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122\JAN 22\"/>
    </mc:Choice>
  </mc:AlternateContent>
  <xr:revisionPtr revIDLastSave="0" documentId="8_{498453D6-7FC6-4B80-A646-38B01CC934FF}" xr6:coauthVersionLast="47" xr6:coauthVersionMax="47" xr10:uidLastSave="{00000000-0000-0000-0000-000000000000}"/>
  <bookViews>
    <workbookView xWindow="-120" yWindow="-120" windowWidth="25440" windowHeight="15390"/>
  </bookViews>
  <sheets>
    <sheet name="A3131. Expenditure Over Thresho" sheetId="1" r:id="rId1"/>
  </sheets>
  <calcPr calcId="0"/>
</workbook>
</file>

<file path=xl/calcChain.xml><?xml version="1.0" encoding="utf-8"?>
<calcChain xmlns="http://schemas.openxmlformats.org/spreadsheetml/2006/main">
  <c r="H1350" i="1" l="1"/>
  <c r="H1343" i="1"/>
  <c r="H1341" i="1"/>
  <c r="H1339" i="1"/>
  <c r="H1337" i="1"/>
  <c r="H1335" i="1"/>
  <c r="H1333" i="1"/>
  <c r="H1331" i="1"/>
  <c r="H1323" i="1"/>
  <c r="H1315" i="1"/>
  <c r="H1308" i="1"/>
  <c r="H1301" i="1"/>
  <c r="H1283" i="1"/>
  <c r="H1265" i="1"/>
  <c r="H1255" i="1"/>
  <c r="H1247" i="1"/>
  <c r="H1239" i="1"/>
  <c r="H1233" i="1"/>
  <c r="H1224" i="1"/>
  <c r="H1218" i="1"/>
  <c r="H1216" i="1"/>
  <c r="H1214" i="1"/>
  <c r="H1206" i="1"/>
  <c r="H1203" i="1"/>
  <c r="H1200" i="1"/>
  <c r="H1197" i="1"/>
  <c r="H1194" i="1"/>
  <c r="H1189" i="1"/>
  <c r="H1186" i="1"/>
  <c r="H1180" i="1"/>
  <c r="H1177" i="1"/>
  <c r="H1168" i="1"/>
  <c r="H1165" i="1"/>
  <c r="H1162" i="1"/>
  <c r="H1159" i="1"/>
  <c r="H1153" i="1"/>
  <c r="H1150" i="1"/>
  <c r="H1147" i="1"/>
  <c r="H1144" i="1"/>
  <c r="H1138" i="1"/>
  <c r="H1130" i="1"/>
  <c r="H1123" i="1"/>
  <c r="H1111" i="1"/>
  <c r="H1095" i="1"/>
  <c r="H1087" i="1"/>
  <c r="H1084" i="1"/>
  <c r="H1079" i="1"/>
  <c r="H1076" i="1"/>
  <c r="H1069" i="1"/>
  <c r="H1066" i="1"/>
  <c r="H1061" i="1"/>
  <c r="H1058" i="1"/>
  <c r="H1052" i="1"/>
  <c r="H1049" i="1"/>
  <c r="H1043" i="1"/>
  <c r="H1037" i="1"/>
  <c r="H1031" i="1"/>
  <c r="H1028" i="1"/>
  <c r="H1025" i="1"/>
  <c r="H1013" i="1"/>
  <c r="H1004" i="1"/>
  <c r="H1001" i="1"/>
  <c r="H994" i="1"/>
  <c r="H991" i="1"/>
  <c r="H988" i="1"/>
  <c r="H981" i="1"/>
  <c r="H973" i="1"/>
  <c r="H966" i="1"/>
  <c r="H963" i="1"/>
  <c r="H955" i="1"/>
  <c r="H935" i="1"/>
  <c r="H929" i="1"/>
  <c r="H926" i="1"/>
  <c r="H912" i="1"/>
  <c r="H906" i="1"/>
  <c r="H891" i="1"/>
  <c r="H888" i="1"/>
  <c r="H885" i="1"/>
  <c r="H881" i="1"/>
  <c r="H872" i="1"/>
  <c r="H869" i="1"/>
  <c r="H862" i="1"/>
  <c r="H859" i="1"/>
  <c r="H856" i="1"/>
  <c r="H851" i="1"/>
  <c r="H848" i="1"/>
  <c r="H840" i="1"/>
  <c r="H837" i="1"/>
  <c r="H834" i="1"/>
  <c r="H828" i="1"/>
  <c r="H825" i="1"/>
  <c r="H819" i="1"/>
  <c r="H816" i="1"/>
  <c r="H810" i="1"/>
  <c r="H807" i="1"/>
  <c r="H804" i="1"/>
  <c r="H783" i="1"/>
  <c r="H768" i="1"/>
  <c r="H765" i="1"/>
  <c r="H762" i="1"/>
  <c r="H759" i="1"/>
  <c r="H756" i="1"/>
  <c r="H753" i="1"/>
  <c r="H750" i="1"/>
  <c r="H748" i="1"/>
  <c r="H746" i="1"/>
  <c r="H743" i="1"/>
  <c r="H741" i="1"/>
  <c r="H739" i="1"/>
  <c r="H735" i="1"/>
  <c r="H733" i="1"/>
  <c r="H731" i="1"/>
  <c r="H729" i="1"/>
  <c r="H726" i="1"/>
  <c r="H724" i="1"/>
  <c r="H722" i="1"/>
  <c r="H717" i="1"/>
  <c r="H713" i="1"/>
  <c r="H710" i="1"/>
  <c r="H707" i="1"/>
  <c r="H704" i="1"/>
  <c r="H701" i="1"/>
  <c r="H698" i="1"/>
  <c r="H696" i="1"/>
  <c r="H693" i="1"/>
  <c r="H691" i="1"/>
  <c r="H689" i="1"/>
  <c r="H687" i="1"/>
  <c r="H685" i="1"/>
  <c r="H683" i="1"/>
  <c r="H681" i="1"/>
  <c r="H679" i="1"/>
  <c r="H677" i="1"/>
  <c r="H675" i="1"/>
  <c r="H673" i="1"/>
  <c r="H671" i="1"/>
  <c r="H669" i="1"/>
  <c r="H667" i="1"/>
  <c r="H665" i="1"/>
  <c r="H663" i="1"/>
  <c r="H661" i="1"/>
  <c r="H659" i="1"/>
  <c r="H657" i="1"/>
  <c r="H655" i="1"/>
  <c r="H652" i="1"/>
  <c r="H650" i="1"/>
  <c r="H648" i="1"/>
  <c r="H646" i="1"/>
  <c r="H644" i="1"/>
  <c r="H642" i="1"/>
  <c r="H640" i="1"/>
  <c r="H638" i="1"/>
  <c r="H636" i="1"/>
  <c r="H634" i="1"/>
  <c r="H632" i="1"/>
  <c r="H630" i="1"/>
  <c r="H628" i="1"/>
  <c r="H626" i="1"/>
  <c r="H624" i="1"/>
  <c r="H622" i="1"/>
  <c r="H620" i="1"/>
  <c r="H618" i="1"/>
  <c r="H616" i="1"/>
  <c r="H614" i="1"/>
  <c r="H612" i="1"/>
  <c r="H610" i="1"/>
  <c r="H608" i="1"/>
  <c r="H606" i="1"/>
  <c r="H604" i="1"/>
  <c r="H602" i="1"/>
  <c r="H600" i="1"/>
  <c r="H592" i="1"/>
  <c r="H590" i="1"/>
  <c r="H588" i="1"/>
  <c r="H586" i="1"/>
  <c r="H584" i="1"/>
  <c r="H582" i="1"/>
  <c r="H580" i="1"/>
  <c r="H578" i="1"/>
  <c r="H576" i="1"/>
  <c r="H574" i="1"/>
  <c r="H571" i="1"/>
  <c r="H569" i="1"/>
  <c r="H567" i="1"/>
  <c r="H565" i="1"/>
  <c r="H563" i="1"/>
  <c r="H561" i="1"/>
  <c r="H553" i="1"/>
  <c r="H544" i="1"/>
  <c r="H536" i="1"/>
  <c r="H528" i="1"/>
  <c r="H508" i="1"/>
  <c r="H498" i="1"/>
  <c r="H490" i="1"/>
  <c r="H481" i="1"/>
  <c r="H471" i="1"/>
  <c r="H464" i="1"/>
  <c r="H455" i="1"/>
  <c r="H449" i="1"/>
  <c r="H439" i="1"/>
  <c r="H432" i="1"/>
  <c r="H420" i="1"/>
  <c r="H414" i="1"/>
  <c r="H406" i="1"/>
  <c r="H401" i="1"/>
  <c r="H394" i="1"/>
  <c r="H386" i="1"/>
  <c r="H378" i="1"/>
  <c r="H362" i="1"/>
  <c r="H352" i="1"/>
  <c r="H347" i="1"/>
  <c r="H339" i="1"/>
  <c r="H332" i="1"/>
  <c r="H324" i="1"/>
  <c r="H309" i="1"/>
  <c r="H299" i="1"/>
  <c r="H293" i="1"/>
  <c r="H287" i="1"/>
  <c r="H280" i="1"/>
  <c r="H268" i="1"/>
  <c r="H247" i="1"/>
  <c r="H241" i="1"/>
  <c r="H235" i="1"/>
  <c r="H223" i="1"/>
  <c r="H208" i="1"/>
  <c r="H200" i="1"/>
  <c r="H194" i="1"/>
  <c r="H188" i="1"/>
  <c r="H181" i="1"/>
  <c r="H174" i="1"/>
  <c r="H167" i="1"/>
  <c r="H159" i="1"/>
  <c r="H153" i="1"/>
  <c r="H142" i="1"/>
  <c r="H140" i="1"/>
  <c r="H138" i="1"/>
  <c r="H135" i="1"/>
  <c r="H132" i="1"/>
  <c r="H130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29" i="1"/>
  <c r="H27" i="1"/>
  <c r="H25" i="1"/>
  <c r="H23" i="1"/>
  <c r="H21" i="1"/>
  <c r="H15" i="1"/>
  <c r="H11" i="1"/>
  <c r="H9" i="1"/>
  <c r="H7" i="1"/>
  <c r="H5" i="1"/>
  <c r="H3" i="1"/>
  <c r="H1351" i="1" l="1"/>
</calcChain>
</file>

<file path=xl/sharedStrings.xml><?xml version="1.0" encoding="utf-8"?>
<sst xmlns="http://schemas.openxmlformats.org/spreadsheetml/2006/main" count="7497" uniqueCount="1047">
  <si>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</si>
  <si>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</si>
  <si>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</si>
  <si>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</si>
  <si>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</si>
  <si>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</si>
  <si>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</si>
  <si>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</si>
  <si>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Description</t>
  </si>
  <si>
    <t>Purchase Invoice Number</t>
  </si>
  <si>
    <t>Department of Health</t>
  </si>
  <si>
    <t>NHS Banes, Swindon &amp; Wiltshire CCG</t>
  </si>
  <si>
    <t>Cont Care-Interim Funding(Pre Panel)</t>
  </si>
  <si>
    <t>FUNDED NURSING CARE</t>
  </si>
  <si>
    <t>AMS CARE WILTSHIRE LTD</t>
  </si>
  <si>
    <t>FNC M08 2021/2022 Bassett House Care Home (AMS Care Ltd) Interim</t>
  </si>
  <si>
    <t>228BSWFNC16</t>
  </si>
  <si>
    <t>PRIORY CC51 LTD</t>
  </si>
  <si>
    <t>FNC M08 2021/2022 Longbridge Deverill House Interim</t>
  </si>
  <si>
    <t>228BSWFNC62</t>
  </si>
  <si>
    <t>HC ONE OVAL LTD</t>
  </si>
  <si>
    <t>FNC M08 2021/2022 Market Lavington Nursing and Residential Centre Interim</t>
  </si>
  <si>
    <t>228BSWFNC66</t>
  </si>
  <si>
    <t>BARCHESTER HEALTHCARE LTD</t>
  </si>
  <si>
    <t>FNC M08 2021/2022 Milford House Interim</t>
  </si>
  <si>
    <t>228BSWFNC70</t>
  </si>
  <si>
    <t>FNC M08 2021/2022 Wingfield Care Home (Barchester Healthcare Ltd) Interim</t>
  </si>
  <si>
    <t>228BSWFNC98</t>
  </si>
  <si>
    <t>Clinical&amp;Medical-Clinical Other</t>
  </si>
  <si>
    <t>COMMUNITY SERVICES</t>
  </si>
  <si>
    <t>VIRGIN CARE SERVICES LTD</t>
  </si>
  <si>
    <t>https://nww.einvoice-prod.sbs.nhs.uk:8179/invoicepdf/b83e8a0e-68e4-5f05-b4fc-a9ba3678ea61</t>
  </si>
  <si>
    <t>Clinical&amp;Medical-Commercial Sector</t>
  </si>
  <si>
    <t>CHC ADULT FULLY FUNDED</t>
  </si>
  <si>
    <t>C&amp;M-GP PRACTICE REVENUE - PCTF</t>
  </si>
  <si>
    <t>GP FORWARD VIEW</t>
  </si>
  <si>
    <t>WILTSHIRE HEALTH &amp; CARE LLP</t>
  </si>
  <si>
    <t>Clinical&amp;Medical-Drugs</t>
  </si>
  <si>
    <t>Hcare Srv Rec Oth-NHS</t>
  </si>
  <si>
    <t>Hcare Srv Rec Oth-NHS-Non Contract</t>
  </si>
  <si>
    <t>Prescribing</t>
  </si>
  <si>
    <t>PRESCRIBING</t>
  </si>
  <si>
    <t>Cont Care- Children</t>
  </si>
  <si>
    <t>CHILDREN'S CONTINUING CARE</t>
  </si>
  <si>
    <t>https://nww.einvoice-prod.sbs.nhs.uk:8179/invoicepdf/bf9eef88-f082-5aff-9ff0-26f7809a6250</t>
  </si>
  <si>
    <t>Oth Travel Costs-Patient Transport</t>
  </si>
  <si>
    <t>PATIENT TRANSPORT</t>
  </si>
  <si>
    <t>E-ZEC MEDICAL TRANSPORT SERVICES LTD</t>
  </si>
  <si>
    <t>https://nww.einvoice-prod.sbs.nhs.uk:8179/invoicepdf/931971f9-ceb9-5fa9-be37-da1dedc9756e</t>
  </si>
  <si>
    <t>https://nww.einvoice-prod.sbs.nhs.uk:8179/invoicepdf/dc8bdc04-0707-5760-bd91-2acab4b6bb80</t>
  </si>
  <si>
    <t>MENTAL HEALTH SERVICES - S117 MENTAL HEALTH</t>
  </si>
  <si>
    <t>CHOICE LTD</t>
  </si>
  <si>
    <t>https://nww.einvoice-prod.sbs.nhs.uk:8179/invoicepdf/01705173-6d80-5177-9621-40138e0b17bb</t>
  </si>
  <si>
    <t>ASD1</t>
  </si>
  <si>
    <t>https://nww.einvoice-prod.sbs.nhs.uk:8179/invoicepdf/52c0c233-2498-59e3-8263-73801d2c3b4c</t>
  </si>
  <si>
    <t>Telecoms-Mobile Phones</t>
  </si>
  <si>
    <t>PRIMARY CARE IT</t>
  </si>
  <si>
    <t>EE LTD</t>
  </si>
  <si>
    <t>Clinical&amp;Medical-Othe Public Sector</t>
  </si>
  <si>
    <t>PROGRAMME PROJECTS</t>
  </si>
  <si>
    <t>SWINDON BOROUGH COUNCIL</t>
  </si>
  <si>
    <t>Clinical&amp;Medical-Independent Sector</t>
  </si>
  <si>
    <t>ACUTE COMMISSIONING</t>
  </si>
  <si>
    <t>WILCODOC LTD</t>
  </si>
  <si>
    <t>https://nww.einvoice-prod.sbs.nhs.uk:8179/invoicepdf/7999f8b6-2f67-5900-a671-b6bbc896d8c6</t>
  </si>
  <si>
    <t>WILTSHIRE COUNCIL</t>
  </si>
  <si>
    <t>NEW HALL HOSPITAL</t>
  </si>
  <si>
    <t>https://nww.einvoice-prod.sbs.nhs.uk:8179/invoicepdf/53dd5069-8a76-57d2-b88a-4f1eb4a225f6</t>
  </si>
  <si>
    <t>BSWDEC21</t>
  </si>
  <si>
    <t>Clinical&amp;Medical-Voluntary Sector</t>
  </si>
  <si>
    <t>HOSPICES</t>
  </si>
  <si>
    <t>DOROTHY HOUSE FOUNDATION LTD</t>
  </si>
  <si>
    <t>https://nww.einvoice-prod.sbs.nhs.uk:8179/invoicepdf/244ddf3a-9400-560b-8bcf-70dcba5eb29e</t>
  </si>
  <si>
    <t>Cont Care-Physical Disab (&lt;65)</t>
  </si>
  <si>
    <t>DOLPHIN CARE LTD</t>
  </si>
  <si>
    <t>https://nww.einvoice-prod.sbs.nhs.uk:8179/invoicepdf/19118ad8-beda-5394-8a12-927d09541ef4</t>
  </si>
  <si>
    <t>KFC002415</t>
  </si>
  <si>
    <t>Cont Care-Learning Disab(&lt;65)</t>
  </si>
  <si>
    <t>BEECHWOOD COURT LTD</t>
  </si>
  <si>
    <t>MOUNTBATTEN NURSING HOME</t>
  </si>
  <si>
    <t>https://nww.einvoice-prod.sbs.nhs.uk:8179/invoicepdf/6dc6f070-6a6c-56af-8111-7e9aceddac5b</t>
  </si>
  <si>
    <t>MOUO1415</t>
  </si>
  <si>
    <t>Miscellaneous Expenditure (L9)</t>
  </si>
  <si>
    <t>NON RECURRENT PROGRAMMES</t>
  </si>
  <si>
    <t>NHS 111</t>
  </si>
  <si>
    <t>MEDVIVO GROUP LTD</t>
  </si>
  <si>
    <t>https://nww.einvoice-prod.sbs.nhs.uk:8179/invoicepdf/affd4d1b-a804-54d3-bc77-2469883ec59e</t>
  </si>
  <si>
    <t>COMMISSIONING SCHEMES</t>
  </si>
  <si>
    <t>https://nww.einvoice-prod.sbs.nhs.uk:8179/invoicepdf/fb00b89a-2450-58de-b1ec-fae6d98eba15</t>
  </si>
  <si>
    <t>OUT OF HOURS</t>
  </si>
  <si>
    <t>https://nww.einvoice-prod.sbs.nhs.uk:8179/invoicepdf/ecd3fdd9-0fd5-58f4-bd2a-b78e3c6e287c</t>
  </si>
  <si>
    <t>https://nww.einvoice-prod.sbs.nhs.uk:8179/invoicepdf/a2febe90-5f91-57d3-ab0f-dedc81a5a1d0</t>
  </si>
  <si>
    <t>WINTER RESILIENCE</t>
  </si>
  <si>
    <t>https://nww.einvoice-prod.sbs.nhs.uk:8179/invoicepdf/929f6108-3055-5671-ac42-9df501cd89f1</t>
  </si>
  <si>
    <t>Hcare Srv Rec Fdtn Trust-Non Contract</t>
  </si>
  <si>
    <t>ROYAL UNITED HOSPITALS BATH NHS FOUNDATION TRUST</t>
  </si>
  <si>
    <t>PRACTICE PLUS GROUP HOSPITALS LTD</t>
  </si>
  <si>
    <t>https://nww.einvoice-prod.sbs.nhs.uk:8179/invoicepdf/49e21f84-cd7d-5d77-9b4d-919e4262884a</t>
  </si>
  <si>
    <t>MENTAL HEALTH TRANSFORMATION</t>
  </si>
  <si>
    <t>ALABARE CHRISTIAN CARE CENTRES</t>
  </si>
  <si>
    <t>Cont Care- Prior Year Payments</t>
  </si>
  <si>
    <t>LEONARD CHESHIRE DISABILITY</t>
  </si>
  <si>
    <t>LCDFTI045189</t>
  </si>
  <si>
    <t>https://nww.einvoice-prod.sbs.nhs.uk:8179/invoicepdf/ef32b182-f618-5d5e-a2c8-e3c2da4b43b1</t>
  </si>
  <si>
    <t>LCDFTC006248</t>
  </si>
  <si>
    <t>DR C LLOYD &amp; PARTNERS</t>
  </si>
  <si>
    <t>101242-03-DEC-2021</t>
  </si>
  <si>
    <t>SALISBURY NHS FOUNDATION TRUST</t>
  </si>
  <si>
    <t>CANCER FUNDING CCG COMMISSIONER</t>
  </si>
  <si>
    <t>101245-07-DEC-2021</t>
  </si>
  <si>
    <t>COMMISSIONING - NON ACUTE</t>
  </si>
  <si>
    <t>101247-07-DEC-2021</t>
  </si>
  <si>
    <t>Continence Products</t>
  </si>
  <si>
    <t>101246-07-DEC-2021</t>
  </si>
  <si>
    <t>MENTAL HEALTH CONTRACTS</t>
  </si>
  <si>
    <t>101248-07-DEC-2021</t>
  </si>
  <si>
    <t>Hcare Srv Rec NHS Trust-Contract Baseline</t>
  </si>
  <si>
    <t>AVON AND WILTSHIRE MENTAL HEALTH PARTNERSHIP NHS TRUST</t>
  </si>
  <si>
    <t>BP DEC 2021 - AVON &amp; WILTS MENTAL HEALTH PTNRSHIP NHST</t>
  </si>
  <si>
    <t>92GBP122101</t>
  </si>
  <si>
    <t>Hcare Srv Rec Fdtn Trust-Contract Baseline</t>
  </si>
  <si>
    <t>FRIMLEY HEALTH NHS FOUNDATION TRUST</t>
  </si>
  <si>
    <t>BP DEC 2021 - FRIMLEY HEALTH NHS FOUNDATION TRUST</t>
  </si>
  <si>
    <t>92GBP122102</t>
  </si>
  <si>
    <t>GLOUCESTERSHIRE HOSPITALS NHS FOUNDATION TRUST</t>
  </si>
  <si>
    <t>BP DEC 2021 - GLOUCESTERSHIRE HOSPITALS NHS FOUNDATION TRUST</t>
  </si>
  <si>
    <t>92GBP122103</t>
  </si>
  <si>
    <t>GREAT WESTERN HOSPITALS NHS FOUNDATION TRUST</t>
  </si>
  <si>
    <t>BP DEC 2021 - GREAT WESTERN HOSPITALS NHS FOUNDATION TRUST</t>
  </si>
  <si>
    <t>92GBP122104</t>
  </si>
  <si>
    <t>GUYS &amp; ST THOMAS HOSPITAL NHS FOUNDATION TRUST</t>
  </si>
  <si>
    <t>BP DEC 2021 - GUYS &amp; ST THOMAS HOSPITAL NHS FOUNDATION TRUST</t>
  </si>
  <si>
    <t>92GBP122105</t>
  </si>
  <si>
    <t>HAMPSHIRE HOSPITALS NHS FOUNDATION TRUST</t>
  </si>
  <si>
    <t>BP DEC 2021 - HAMPSHIRE HOSPITALS NHS FOUNDATION TRUST</t>
  </si>
  <si>
    <t>92GBP122106</t>
  </si>
  <si>
    <t>NORTH BRISTOL NHS TRUST</t>
  </si>
  <si>
    <t>BP DEC 2021 - NORTH BRISTOL NHS TRUST</t>
  </si>
  <si>
    <t>92GBP122107</t>
  </si>
  <si>
    <t>CHILD AND ADOLESCENT MENTAL HEALTH</t>
  </si>
  <si>
    <t>OXFORD HEALTH NHS FOUNDATION TRUST</t>
  </si>
  <si>
    <t>BP DEC 2021 - OXFORD HEALTH NHS FOUNDATION TRUST</t>
  </si>
  <si>
    <t>92GBP122108</t>
  </si>
  <si>
    <t>OXFORD UNIVERSITY HOSPITALS NHS FOUNDATION TRUST</t>
  </si>
  <si>
    <t>BP DEC 2021 - OXFORD UNIVERSITY HOSPITALS NHS FOUNDATION TRUST</t>
  </si>
  <si>
    <t>92GBP122109</t>
  </si>
  <si>
    <t>PORTSMOUTH HOSPITALS UNIVERSITY NHS TRUST</t>
  </si>
  <si>
    <t>BP DEC 2021 - PORTSMOUTH HOSP UNIV NHS TRUST</t>
  </si>
  <si>
    <t>92GBP122110</t>
  </si>
  <si>
    <t>BP DEC 2021 - ROYAL UNITED HOSPITALS BATH NHS FOUNDATION TRUST</t>
  </si>
  <si>
    <t>92GBP122111</t>
  </si>
  <si>
    <t>BP DEC 2021 - SALISBURY NHS FOUNDATION TRUST</t>
  </si>
  <si>
    <t>92GBP122112</t>
  </si>
  <si>
    <t>SOMERSET NHS FOUNDATION TRUST</t>
  </si>
  <si>
    <t>BP DEC 2021 - SOMERSET NHS FOUNDATION TRUST</t>
  </si>
  <si>
    <t>92GBP122113</t>
  </si>
  <si>
    <t>AMBULANCE SERVICES</t>
  </si>
  <si>
    <t>SOUTH WESTERN AMBULANCE SERVICE NHS FOUNDATION TRUST</t>
  </si>
  <si>
    <t>BP DEC 2021 - SOUTH WESTERN AMBULANCE SERVICE NHS FOUNDATION TRUST</t>
  </si>
  <si>
    <t>92GBP122114</t>
  </si>
  <si>
    <t>UNIVERSITY HOSPITALS DORSET NHS FOUNDATION TRUST</t>
  </si>
  <si>
    <t>BP DEC 2021 - UNIVERSITY HOSPITALS DORSET NHS FOUNDATION TRUST</t>
  </si>
  <si>
    <t>92GBP122115</t>
  </si>
  <si>
    <t>UNIVERSITY COLLEGE LONDON HOSPITALS NHS FOUNDATION TRUST</t>
  </si>
  <si>
    <t>BP DEC 2021 - UNIVERSITY COLLEGE LONDON HOSPITALS NHS FOUNDATION TRUST</t>
  </si>
  <si>
    <t>92GBP122116</t>
  </si>
  <si>
    <t>UNI HOSPITAL SOUTHAMPTON NHS FT</t>
  </si>
  <si>
    <t>BP DEC 2021 - UNI HOSPITAL SOUTHAMPTON NHS FT</t>
  </si>
  <si>
    <t>92GBP122117</t>
  </si>
  <si>
    <t>UNIVERSITY HOSPITALS BRISTOL AND WESTON NHS FOUNDATION TRUST</t>
  </si>
  <si>
    <t>BP DEC 2021 - UNIVERSITY HOSPITALS BRISTOL AND WESTON NHS FOUNDATION TRUST</t>
  </si>
  <si>
    <t>92GBP122118</t>
  </si>
  <si>
    <t>YEOVIL DISTRICT HOSPITAL NHS FOUNDATION TRUST</t>
  </si>
  <si>
    <t>BP DEC 2021 - YEOVIL DISTRICT HOSPITAL NHS FOUNDATION TRUST</t>
  </si>
  <si>
    <t>92GBP122119</t>
  </si>
  <si>
    <t>92GBP122120</t>
  </si>
  <si>
    <t>92GBP122121</t>
  </si>
  <si>
    <t>92GBP122122</t>
  </si>
  <si>
    <t>BATH&amp;NORTH EAST SOMERSET COUNCIL</t>
  </si>
  <si>
    <t>740764X</t>
  </si>
  <si>
    <t>MENTAL HEALTH SERVICES - COLLABORATIVE COMMISSIONING</t>
  </si>
  <si>
    <t>https://nww.einvoice-prod.sbs.nhs.uk:8179/invoicepdf/9941d83a-7009-5895-b011-7f0025d4ee2a</t>
  </si>
  <si>
    <t>Cont Care- Adult 100% Fully Funded</t>
  </si>
  <si>
    <t>HUNTERCOMBE GROUP(THE)</t>
  </si>
  <si>
    <t>https://nww.einvoice-prod.sbs.nhs.uk:8179/invoicepdf/18099642-8f3f-5bbb-880c-8d0f660d8283</t>
  </si>
  <si>
    <t>BRITISH PREGNANCY ADVISORY SERVICE</t>
  </si>
  <si>
    <t>https://nww.einvoice-prod.sbs.nhs.uk:8179/invoicepdf/17b62a29-b9a4-5de5-b0b9-c68d113c43bb</t>
  </si>
  <si>
    <t>C&amp;M- PCN DES CARE HOME PREMIUM</t>
  </si>
  <si>
    <t>PRC DELEGATED CO-COMMISSIONING</t>
  </si>
  <si>
    <t>WESTBURY GROUP PRACTICE</t>
  </si>
  <si>
    <t>C&amp;M-PMS PCN DES Care Home Premium</t>
  </si>
  <si>
    <t>G02000018907</t>
  </si>
  <si>
    <t>C&amp;M-PCN-PMS DES Leadership Payment</t>
  </si>
  <si>
    <t>PCN DES Leadership Payment (Adjustments)</t>
  </si>
  <si>
    <t>C&amp;M-PMS Contract Value</t>
  </si>
  <si>
    <t>Expend Balance - PMS Baseline (PMS)</t>
  </si>
  <si>
    <t>C&amp;M-PMS DES Extended Hours Access</t>
  </si>
  <si>
    <t>Extended Hours Access DES (PMS)</t>
  </si>
  <si>
    <t>C&amp;M-PMS List Size Adjustment</t>
  </si>
  <si>
    <t>List Size Adjustment (PMS)</t>
  </si>
  <si>
    <t>C&amp;M-PMS PCN DES Clinical Director</t>
  </si>
  <si>
    <t>C&amp;M-PMS PCN DES PCN support</t>
  </si>
  <si>
    <t>LOCAL ENHANCED SERVICES</t>
  </si>
  <si>
    <t>C&amp;M-PMS PCN DES Participation</t>
  </si>
  <si>
    <t>C&amp;M-PMS Prem Actual Rent</t>
  </si>
  <si>
    <t>Actual Rents (PMS)</t>
  </si>
  <si>
    <t>C&amp;M-PMS QOF Aspiration</t>
  </si>
  <si>
    <t>Aspiration (PMS)</t>
  </si>
  <si>
    <t>C&amp;M-PMS Baseline Adjustment</t>
  </si>
  <si>
    <t>WIDCOMBE SURGERY</t>
  </si>
  <si>
    <t>Baseline Adjustment</t>
  </si>
  <si>
    <t>G02000018912</t>
  </si>
  <si>
    <t>C&amp;M-PMS Prem Notional Rent</t>
  </si>
  <si>
    <t>Notional Rent (PMS)</t>
  </si>
  <si>
    <t>C&amp;M-APMS Contract Value</t>
  </si>
  <si>
    <t>GREAT WESTERN SURGERY</t>
  </si>
  <si>
    <t>Add Serv (Contract Payment) (APMS)</t>
  </si>
  <si>
    <t>G02000018954</t>
  </si>
  <si>
    <t>C&amp;M-APMS LES Basket of Procedures</t>
  </si>
  <si>
    <t>Basket Of Procedures Adjustments</t>
  </si>
  <si>
    <t>C&amp;M-APMS PCN DES Participation</t>
  </si>
  <si>
    <t>C&amp;M-APMS Prem Notional Rent</t>
  </si>
  <si>
    <t>Notional Rent (APMS)</t>
  </si>
  <si>
    <t>C&amp;M-APMS QOF Aspiration</t>
  </si>
  <si>
    <t>Aspiration (APMS)</t>
  </si>
  <si>
    <t>C&amp;M-APMS Voluntary Levy</t>
  </si>
  <si>
    <t>Voluntary Levy (APMS)</t>
  </si>
  <si>
    <t>C&amp;M-PMS GP Statutory Levy</t>
  </si>
  <si>
    <t>Statutory Levy (APMS)</t>
  </si>
  <si>
    <t>G02000018955</t>
  </si>
  <si>
    <t>HILLCREST SURGERY BATH</t>
  </si>
  <si>
    <t>G02000018960</t>
  </si>
  <si>
    <t>C&amp;M-PMS DES Learn Dsblty Hlth Chk</t>
  </si>
  <si>
    <t>Learning Disability Hlth Chk DES (PMS)</t>
  </si>
  <si>
    <t>HATHAWAY MEDICAL PARTNERSHIP</t>
  </si>
  <si>
    <t>G02000018971</t>
  </si>
  <si>
    <t>G02000018973</t>
  </si>
  <si>
    <t>ME-PMS GP Pension Added Years EEs</t>
  </si>
  <si>
    <t>GP Pension Added Years EEs (PMS)</t>
  </si>
  <si>
    <t>ME-PMS GP Pension EEs-PMS</t>
  </si>
  <si>
    <t>GP Pension EEs (PMS)</t>
  </si>
  <si>
    <t>ME-PMS GP Pension ERs-PMS</t>
  </si>
  <si>
    <t>GP Pension ERs (PMS)</t>
  </si>
  <si>
    <t>JUBILEE FIELD SURGERY</t>
  </si>
  <si>
    <t>G02000018976</t>
  </si>
  <si>
    <t>HOPE HOUSE SURGERY</t>
  </si>
  <si>
    <t>G02000018983</t>
  </si>
  <si>
    <t>C&amp;M-PMS PCO Doctors Ret Scheme</t>
  </si>
  <si>
    <t>Doctors Retainer Scheme (PMS)</t>
  </si>
  <si>
    <t>LODGE SURGERY (THE)</t>
  </si>
  <si>
    <t>G02000019017</t>
  </si>
  <si>
    <t>C&amp;M-PCN DES PHARMACY TECHNICIANS</t>
  </si>
  <si>
    <t>C&amp;M-PMS PCN DES Pharmacy technicians</t>
  </si>
  <si>
    <t>C&amp;M-PMS PCN DES Clin Pharmacist</t>
  </si>
  <si>
    <t>C&amp;M-PMS PCN DES Physiotherapist</t>
  </si>
  <si>
    <t>LOVEMEAD GROUP PRACTICE</t>
  </si>
  <si>
    <t>G02000019030</t>
  </si>
  <si>
    <t>C&amp;M-PMS PCO Locum Adop/Pat/Mat</t>
  </si>
  <si>
    <t>Locum Allow (Mat and Pat) (PMS)</t>
  </si>
  <si>
    <t>C&amp;M-PMS PCO Locum Sickness</t>
  </si>
  <si>
    <t>Locum Allowances for Sickness (PMS)</t>
  </si>
  <si>
    <t>C&amp;M-PMS Prem Cost Rent</t>
  </si>
  <si>
    <t>Cost Rents and LA Economic Rents (PMS)</t>
  </si>
  <si>
    <t>C&amp;M-PMS Prem Water Rates</t>
  </si>
  <si>
    <t>Rates - Water (PMS)</t>
  </si>
  <si>
    <t>G02000019032</t>
  </si>
  <si>
    <t>ME-PMS GP Pension EEs Adjs - PMS</t>
  </si>
  <si>
    <t>PMS  GP Pension EEs In Year Adjustments</t>
  </si>
  <si>
    <t>ME-PMS GP Pension ERs Adjs - PMS</t>
  </si>
  <si>
    <t>PMS  GP Pension ERs In Year Adjustments</t>
  </si>
  <si>
    <t>BATHEASTON MEDICAL CENTRE</t>
  </si>
  <si>
    <t>G02000019051</t>
  </si>
  <si>
    <t>C&amp;M- PCN DES CARE COORDINATOR</t>
  </si>
  <si>
    <t>TROWBRIDGE HEALTH CENTRE</t>
  </si>
  <si>
    <t>C&amp;M-PMS PCN DES Care Coordinator</t>
  </si>
  <si>
    <t>G02000019058</t>
  </si>
  <si>
    <t>C&amp;M- PCN DES Nursing Associate</t>
  </si>
  <si>
    <t>C&amp;M-PMS PCN DES Nursing Associate</t>
  </si>
  <si>
    <t>C&amp;M-PCN DES Trainee Nursing Associate</t>
  </si>
  <si>
    <t>C&amp;M-PMS PCN DES Trainee Nursing Associate</t>
  </si>
  <si>
    <t>C&amp;M-PMS PCN DES Soc Prescribing</t>
  </si>
  <si>
    <t>ROWDEN MEDICAL PARTNERSHIP</t>
  </si>
  <si>
    <t>G02000019062</t>
  </si>
  <si>
    <t>G02000019063</t>
  </si>
  <si>
    <t>RUSH HILL SURGERY</t>
  </si>
  <si>
    <t>G02000019066</t>
  </si>
  <si>
    <t>OLD SCHOOL SURGERY (THE)</t>
  </si>
  <si>
    <t>G02000019076</t>
  </si>
  <si>
    <t>DR A DWIVEDI &amp; PARTNERS</t>
  </si>
  <si>
    <t>G02000019079</t>
  </si>
  <si>
    <t>C&amp;M-PMS LES Basket of Procedures</t>
  </si>
  <si>
    <t>C&amp;M-PMS Prem Rates</t>
  </si>
  <si>
    <t>Rates - non domestic (PMS)</t>
  </si>
  <si>
    <t>C&amp;M-PMS WEIGHT MANAGEMENT SERVICE</t>
  </si>
  <si>
    <t>PMS Weight Management Service</t>
  </si>
  <si>
    <t>HEART OF BATH MEDICAL PARTNERSHIP</t>
  </si>
  <si>
    <t>G02000019082</t>
  </si>
  <si>
    <t>ME - PMS GP Prior Year ERs</t>
  </si>
  <si>
    <t>GP Prior Year ERs (PMS)</t>
  </si>
  <si>
    <t>ME-PMS GP Prior Year EEs</t>
  </si>
  <si>
    <t>GP Prior Year EEs (PMS)</t>
  </si>
  <si>
    <t>G02000019084</t>
  </si>
  <si>
    <t>BURBAGE SURGERY SPRAYS</t>
  </si>
  <si>
    <t>G02000019105</t>
  </si>
  <si>
    <t>CHEW MEDICAL PRACTICE</t>
  </si>
  <si>
    <t>G02000019121</t>
  </si>
  <si>
    <t>CASTLE PRACTICE (THE)</t>
  </si>
  <si>
    <t>G02000019141</t>
  </si>
  <si>
    <t>ST CHADS SURGERY</t>
  </si>
  <si>
    <t>G02000019166</t>
  </si>
  <si>
    <t>SILTON SURGERY</t>
  </si>
  <si>
    <t>G02000019169</t>
  </si>
  <si>
    <t>C&amp;M-PCN DES HEALTH AND WELLBEING COACH</t>
  </si>
  <si>
    <t>C&amp;M-PMS PCN DES Health and Wellbeing Coach</t>
  </si>
  <si>
    <t>SOMERTON HOUSE SURGERY</t>
  </si>
  <si>
    <t>G02000019195</t>
  </si>
  <si>
    <t>SOUTHBROOM SURGERY</t>
  </si>
  <si>
    <t>G02000019203</t>
  </si>
  <si>
    <t>ST MARYS SURGERY BATH</t>
  </si>
  <si>
    <t>G02000019208</t>
  </si>
  <si>
    <t>ELM HAYES SURGERY</t>
  </si>
  <si>
    <t>G02000019234</t>
  </si>
  <si>
    <t>FAIRFIELD PARK HEALTH CENTRE</t>
  </si>
  <si>
    <t>G02000019250</t>
  </si>
  <si>
    <t>TOLSEY SURGERY</t>
  </si>
  <si>
    <t>G02000019253</t>
  </si>
  <si>
    <t>PULTENEY PRACTICE</t>
  </si>
  <si>
    <t>G02000019262</t>
  </si>
  <si>
    <t>ME-PMS GP Pension AVCs</t>
  </si>
  <si>
    <t>GP Pension AVCs (PMS)</t>
  </si>
  <si>
    <t>UNIVERSITY MEDICAL CENTRE BATH</t>
  </si>
  <si>
    <t>G02000019269</t>
  </si>
  <si>
    <t>C&amp;M-PMS PCO Other</t>
  </si>
  <si>
    <t>C&amp;M-PMS PCO - CQC reimbursement</t>
  </si>
  <si>
    <t>DR SRM BROOKE &amp; PARTNERS</t>
  </si>
  <si>
    <t>G02000019280</t>
  </si>
  <si>
    <t>C&amp;M-PMS Prem Healthcentre Rent</t>
  </si>
  <si>
    <t>Health Centre Rent (PMS)</t>
  </si>
  <si>
    <t>WEST VIEW SURGERY</t>
  </si>
  <si>
    <t>G02000019288</t>
  </si>
  <si>
    <t>WESTFIELD SURGERY</t>
  </si>
  <si>
    <t>G02000019302</t>
  </si>
  <si>
    <t>DR MACINTYRE &amp; PARTNERS</t>
  </si>
  <si>
    <t>G02000018904</t>
  </si>
  <si>
    <t>HARPTREE SURGERY</t>
  </si>
  <si>
    <t>G02000018956</t>
  </si>
  <si>
    <t>NEWBRIDGE SURGERY</t>
  </si>
  <si>
    <t>G02000018999</t>
  </si>
  <si>
    <t>COMBE DOWN SURGERY</t>
  </si>
  <si>
    <t>G02000019112</t>
  </si>
  <si>
    <t>CARFAX HEALTH ENTERPRISE</t>
  </si>
  <si>
    <t>G02000019127</t>
  </si>
  <si>
    <t>C&amp;M-APMS DES Learn Dsblty Hlth Chk</t>
  </si>
  <si>
    <t>Learning Disability Hlth Chk DES (APMS)</t>
  </si>
  <si>
    <t>C&amp;M-APMS LES 24 Hour ABPM</t>
  </si>
  <si>
    <t>24 Hour ABPM</t>
  </si>
  <si>
    <t>C&amp;M-APMS Other Baseline Adjustment</t>
  </si>
  <si>
    <t>C&amp;M-APMS Prem Healthcentre Rent</t>
  </si>
  <si>
    <t>Health Centre Rent (APMS)</t>
  </si>
  <si>
    <t>ME-APMS GP Pension EEs Adjustments</t>
  </si>
  <si>
    <t>APMS  GP Pension EEs In Year Adjustments</t>
  </si>
  <si>
    <t>G02000019139</t>
  </si>
  <si>
    <t>C&amp;M-PMS C&amp;M-APMS PCN DES Physician Assoc</t>
  </si>
  <si>
    <t>TEMPLE HOUSE PRACTICE</t>
  </si>
  <si>
    <t>G02000019163</t>
  </si>
  <si>
    <t>SIXPENNY HANDLEY PRACTICE</t>
  </si>
  <si>
    <t>G02000019177</t>
  </si>
  <si>
    <t>ST AUGUSTINES SURGERY</t>
  </si>
  <si>
    <t>G02000019200</t>
  </si>
  <si>
    <t>ST MICHAELS SURGERY</t>
  </si>
  <si>
    <t>G02000019216</t>
  </si>
  <si>
    <t>BLOCK ADJ DEC 2021 - AVON &amp; WILTS MENTAL HEALTH PTNRSHIP NHST</t>
  </si>
  <si>
    <t>92GADJ122101</t>
  </si>
  <si>
    <t>BLOCK ADJ DEC 2021 - OXFORD HEALTH NHS FOUNDATION TRUST</t>
  </si>
  <si>
    <t>92GADJ122102</t>
  </si>
  <si>
    <t>PLANNED CARE</t>
  </si>
  <si>
    <t>RUH - H1 ERF INCOME EARNED BALANCE</t>
  </si>
  <si>
    <t>92GERF122101</t>
  </si>
  <si>
    <t>GWH - H1 ERF INCOME EARNED BALANCE</t>
  </si>
  <si>
    <t>92GERF122102</t>
  </si>
  <si>
    <t>SFT - H1 ERF INCOME EARNED BALANCE</t>
  </si>
  <si>
    <t>92GERF122103</t>
  </si>
  <si>
    <t>LEARNING DIFFICULTIES</t>
  </si>
  <si>
    <t>RETHINK</t>
  </si>
  <si>
    <t>http://nww.docserv.wyss.nhs.uk/synergyiim/dist/?val=4281542_16796170_20211203141339</t>
  </si>
  <si>
    <t>ACCOMPLISH GROUP</t>
  </si>
  <si>
    <t>https://nww.einvoice-prod.sbs.nhs.uk:8179/invoicepdf/e80a8afb-73fc-5d78-9f8e-3ec02cf68061</t>
  </si>
  <si>
    <t>SGN0068790</t>
  </si>
  <si>
    <t>ASC HEALTHCARE LTD</t>
  </si>
  <si>
    <t>https://nww.einvoice-prod.sbs.nhs.uk:8179/invoicepdf/62d9a2fe-c6a1-57e0-bf42-cedaa6fe91c1</t>
  </si>
  <si>
    <t>Cont Care- Palliative Care</t>
  </si>
  <si>
    <t>ONE-OFF SUPPLIER</t>
  </si>
  <si>
    <t>101253-07-DEC-2021</t>
  </si>
  <si>
    <t>RICHMOND FELLOWSHIP</t>
  </si>
  <si>
    <t>CUSTINV00144261</t>
  </si>
  <si>
    <t>INDEPENDENT HEALTH GROUP LTD</t>
  </si>
  <si>
    <t>https://nww.einvoice-prod.sbs.nhs.uk:8179/invoicepdf/e35b6470-a87a-55ff-af57-6b0a34ca2bbc</t>
  </si>
  <si>
    <t>BSW1121</t>
  </si>
  <si>
    <t>Apprenticeship Levy Payable</t>
  </si>
  <si>
    <t>BALANCE SHEET</t>
  </si>
  <si>
    <t>HMRC</t>
  </si>
  <si>
    <t>120PF020587852208</t>
  </si>
  <si>
    <t>Income tax &lt;1Yr</t>
  </si>
  <si>
    <t>Income tax &lt;1Yr-Student Loans</t>
  </si>
  <si>
    <t>National Insurance &lt; 1 yr-NI- ERS</t>
  </si>
  <si>
    <t>National Insurance &lt; 1 yr-NI-EES</t>
  </si>
  <si>
    <t>Post Graduate Loan Payable</t>
  </si>
  <si>
    <t>Statutory Mat Pay &lt; 1 yr</t>
  </si>
  <si>
    <t>BANES ENHANCED MEDICAL SERVICES + LTD</t>
  </si>
  <si>
    <t>IA2112102</t>
  </si>
  <si>
    <t>RSSNOVEMBER2112100</t>
  </si>
  <si>
    <t>RUH - H2 ERF2 SCHEMES</t>
  </si>
  <si>
    <t>92GERF122104</t>
  </si>
  <si>
    <t>GWH - H2 ERF2 SCHEMES</t>
  </si>
  <si>
    <t>92GERF122105</t>
  </si>
  <si>
    <t>SFT - H2 ERF2 SCHEMES</t>
  </si>
  <si>
    <t>92GERF122106</t>
  </si>
  <si>
    <t>Hcare Srv Rec Fdtn Trust-Contract Variation</t>
  </si>
  <si>
    <t>SULIS HOSPITAL BATH LTD</t>
  </si>
  <si>
    <t>RUH - H2 ERF2 SULIS</t>
  </si>
  <si>
    <t>92GERF122107</t>
  </si>
  <si>
    <t>BMI HEALTHCARE LTD</t>
  </si>
  <si>
    <t>https://nww.einvoice-prod.sbs.nhs.uk:8179/invoicepdf/8b1effd3-fb53-5c3c-b2be-5d0394972b5f</t>
  </si>
  <si>
    <t>REC092104392G</t>
  </si>
  <si>
    <t>Sterile Products</t>
  </si>
  <si>
    <t>NORTH WEST OSTOMY SUPPLIES</t>
  </si>
  <si>
    <t>https://nww.einvoice-prod.sbs.nhs.uk:8179/invoicepdf/36cbe443-fb75-51f9-becf-17d894eb1932</t>
  </si>
  <si>
    <t>CHC AD FULL FUND PERS HLTH BUD</t>
  </si>
  <si>
    <t>PHB  01/01/2022 - 31/01/2022 - KENTON BALL</t>
  </si>
  <si>
    <t>SPHBJAN2101</t>
  </si>
  <si>
    <t>GPSUPP002</t>
  </si>
  <si>
    <t>KENNET AND AVON MEDICAL PARTNERSHIP</t>
  </si>
  <si>
    <t>GPSUPP010</t>
  </si>
  <si>
    <t>BRADFORD ON AVON &amp; MELKSHAM HEALTH PARTNERSHIP (THE)</t>
  </si>
  <si>
    <t>GPSUPP026</t>
  </si>
  <si>
    <t>GPSUPP027</t>
  </si>
  <si>
    <t>GPSUPP028</t>
  </si>
  <si>
    <t>AVENUE SURGERY(THE)</t>
  </si>
  <si>
    <t>GPSUPP029</t>
  </si>
  <si>
    <t>GPSUPP030</t>
  </si>
  <si>
    <t>THREE CHEQUERS MEDICAL PRACTICE</t>
  </si>
  <si>
    <t>GPSUPP035</t>
  </si>
  <si>
    <t>SALISBURY MEDICAL PRACTICE</t>
  </si>
  <si>
    <t>GPSUPP041</t>
  </si>
  <si>
    <t>Primary care support - Â£1.50pp @ Oct-21 raw list</t>
  </si>
  <si>
    <t>BANESPCS6</t>
  </si>
  <si>
    <t>J83002_Covid Vaccine Support Payment @ Â£1.50 per Patient</t>
  </si>
  <si>
    <t>https://nww.einvoice-prod.sbs.nhs.uk:8179/invoicepdf/165f3e5c-d91d-5783-96fa-59691eb50700</t>
  </si>
  <si>
    <t>REC092105592G</t>
  </si>
  <si>
    <t>https://nww.einvoice-prod.sbs.nhs.uk:8179/invoicepdf/a2bad141-8735-5117-96b0-dd372cb8a7ee</t>
  </si>
  <si>
    <t>IAP122105592G</t>
  </si>
  <si>
    <t>740761X</t>
  </si>
  <si>
    <t>CARERS</t>
  </si>
  <si>
    <t>REABLEMENT</t>
  </si>
  <si>
    <t>IA2111102</t>
  </si>
  <si>
    <t>RSSNOVEMBER2111100</t>
  </si>
  <si>
    <t>NCAS/OATS</t>
  </si>
  <si>
    <t>SPAMEDICA LTD</t>
  </si>
  <si>
    <t>https://nww.einvoice-prod.sbs.nhs.uk:8179/invoicepdf/f161e33a-3196-5323-a235-68567a6d410f</t>
  </si>
  <si>
    <t>NHSBNE010</t>
  </si>
  <si>
    <t>SPA MEDICAL CENTRE</t>
  </si>
  <si>
    <t>SURGNOV2021</t>
  </si>
  <si>
    <t>DERMOPSNOV2021</t>
  </si>
  <si>
    <t>C&amp;M-GMS LES Presc Incentive Sch</t>
  </si>
  <si>
    <t>J83002_Prescribing Incentive Scheme 2021/22 @Â£1.00 per Patient</t>
  </si>
  <si>
    <t>Prescribing Incentives</t>
  </si>
  <si>
    <t>Prescribing Incentive Scheme - Â£1pp @ Oct-21 raw list</t>
  </si>
  <si>
    <t>BPIS21226</t>
  </si>
  <si>
    <t>2122PIS028</t>
  </si>
  <si>
    <t>LEARNING DIFFICULTIES - S117</t>
  </si>
  <si>
    <t>ISFÂ  SB 68414 01/01/2022-31/01/2022</t>
  </si>
  <si>
    <t>WPHBJAN2125</t>
  </si>
  <si>
    <t>ISF JD 233771 01/01/2022-31/01/2022</t>
  </si>
  <si>
    <t>WPHBJAN2126</t>
  </si>
  <si>
    <t>ISF LD 181783 - 01/01/2022-31/01/2022</t>
  </si>
  <si>
    <t>WPHBJAN2127</t>
  </si>
  <si>
    <t>Hcare Srv Rec NHS Trust-Non Contract</t>
  </si>
  <si>
    <t>https://nww.einvoice-prod.sbs.nhs.uk:8179/invoicepdf/b608e259-3bd2-5d6b-a2d1-bbdf049c68e7</t>
  </si>
  <si>
    <t>https://nww.einvoice-prod.sbs.nhs.uk:8179/invoicepdf/723e8658-01c5-5a01-8577-e6336da626f6</t>
  </si>
  <si>
    <t>https://nww.einvoice-prod.sbs.nhs.uk:8179/invoicepdf/1b0c63ea-c9f6-57e4-b538-97c642133807</t>
  </si>
  <si>
    <t>https://nww.einvoice-prod.sbs.nhs.uk:8179/invoicepdf/9da26891-700a-5f43-9d03-cbba1aa12c72</t>
  </si>
  <si>
    <t>Rent</t>
  </si>
  <si>
    <t>ESTATES AND FACILITIES</t>
  </si>
  <si>
    <t>NHS PROPERTY SERVICES LTD</t>
  </si>
  <si>
    <t>H425702</t>
  </si>
  <si>
    <t>Service Charge</t>
  </si>
  <si>
    <t>H425753</t>
  </si>
  <si>
    <t>Contr Estate Management</t>
  </si>
  <si>
    <t>https://nww.einvoice-prod.sbs.nhs.uk:8179/invoicepdf/60a7cfcb-f7d3-5d5e-a0e3-8b52c4b6263b</t>
  </si>
  <si>
    <t>H468409</t>
  </si>
  <si>
    <t>https://nww.einvoice-prod.sbs.nhs.uk:8179/invoicepdf/cb2b8c7e-a74f-58de-bb2f-63f5d6326206</t>
  </si>
  <si>
    <t>H466491</t>
  </si>
  <si>
    <t>https://nww.einvoice-prod.sbs.nhs.uk:8179/invoicepdf/89873672-8fc6-5117-ab0d-8a322727247e</t>
  </si>
  <si>
    <t>H466482</t>
  </si>
  <si>
    <t>Rates</t>
  </si>
  <si>
    <t>https://nww.einvoice-prod.sbs.nhs.uk:8179/invoicepdf/f222add0-5adf-5175-a793-c43fcad5521d</t>
  </si>
  <si>
    <t>H466455</t>
  </si>
  <si>
    <t>https://nww.einvoice-prod.sbs.nhs.uk:8179/invoicepdf/1dd59200-0812-5875-bfbb-b56cf9ebbb8e</t>
  </si>
  <si>
    <t>H512534</t>
  </si>
  <si>
    <t>https://nww.einvoice-prod.sbs.nhs.uk:8179/invoicepdf/941cae2c-9f8a-5206-b388-b7e1bf41c966</t>
  </si>
  <si>
    <t>H512540</t>
  </si>
  <si>
    <t>H517805</t>
  </si>
  <si>
    <t>https://nww.einvoice-prod.sbs.nhs.uk:8179/invoicepdf/40a001bd-213e-5aa4-8fb3-26edc20844a4</t>
  </si>
  <si>
    <t>https://nww.einvoice-prod.sbs.nhs.uk:8179/invoicepdf/2927b993-0521-59ff-b3d7-ec61d781e887</t>
  </si>
  <si>
    <t>H516397</t>
  </si>
  <si>
    <t>Charges from CSU</t>
  </si>
  <si>
    <t>CORPORATE COSTS &amp; SERVICES</t>
  </si>
  <si>
    <t>NHS SOUTH CENTRAL AND WEST COMMISSIONING SUPPORT UNIT</t>
  </si>
  <si>
    <t>CCG INCOME - NON CONTRACT 44811015</t>
  </si>
  <si>
    <t>00000001H427360</t>
  </si>
  <si>
    <t>WEMYSS LODGE</t>
  </si>
  <si>
    <t>WCB</t>
  </si>
  <si>
    <t>SPIRE HEALTHCARE LTD</t>
  </si>
  <si>
    <t>https://nww.einvoice-prod.sbs.nhs.uk:8179/invoicepdf/78fff953-6d30-50fd-96fc-faf3592bd268</t>
  </si>
  <si>
    <t>92GNCA212206</t>
  </si>
  <si>
    <t>INTERMEDIATE CARE</t>
  </si>
  <si>
    <t>741150X</t>
  </si>
  <si>
    <t>Seconded-Basic Sal-Staff fm oth org</t>
  </si>
  <si>
    <t>COUNSELLING SERVICES</t>
  </si>
  <si>
    <t>TROR LTD</t>
  </si>
  <si>
    <t>https://nww.einvoice-prod.sbs.nhs.uk:8179/invoicepdf/23d76fb9-cfbc-5e03-8e93-4dd077aa7c31</t>
  </si>
  <si>
    <t>CR2111WCB</t>
  </si>
  <si>
    <t>C&amp;M-PMS Cost of Drugs -Dispensing</t>
  </si>
  <si>
    <t>Dispensing GPs - Cost of Drugs (PMS)</t>
  </si>
  <si>
    <t>G02000019859</t>
  </si>
  <si>
    <t>C&amp;M-PMS Prof fees Dispensing</t>
  </si>
  <si>
    <t>Dispensing GPs - Professional Fees (PMS)</t>
  </si>
  <si>
    <t>https://nww.einvoice-prod.sbs.nhs.uk:8179/invoicepdf/bb954a89-aab2-5f3d-9e77-c6716f4bbcb9</t>
  </si>
  <si>
    <t>Professional Fees</t>
  </si>
  <si>
    <t>KPMG LLP</t>
  </si>
  <si>
    <t>G02000019980</t>
  </si>
  <si>
    <t>C&amp;M-PMS Cost of Drugs -Prescribing</t>
  </si>
  <si>
    <t>Prescribing GPs - Cost of Drugs (PMS)</t>
  </si>
  <si>
    <t>G02000019992</t>
  </si>
  <si>
    <t>C&amp;M-PMS Prof fees Prescribing</t>
  </si>
  <si>
    <t>Prescribing GPs - Professional Fees (PMS)</t>
  </si>
  <si>
    <t>G02000020005</t>
  </si>
  <si>
    <t>G02000020008</t>
  </si>
  <si>
    <t>G02000020088</t>
  </si>
  <si>
    <t>C&amp;M-GMS Cost of Drugs -Prescribing</t>
  </si>
  <si>
    <t>MERCHISTON SURGERY (J83001)</t>
  </si>
  <si>
    <t>Prescribing GPs - Cost of Drugs (GMS)</t>
  </si>
  <si>
    <t>G02000020354</t>
  </si>
  <si>
    <t>C&amp;M-GMS Prof Fees Prescribing</t>
  </si>
  <si>
    <t>Prescribing GPs - Professional Fees (GMS)</t>
  </si>
  <si>
    <t>C&amp;M-GMS PCN DES Care Home Premium</t>
  </si>
  <si>
    <t>G02000020355</t>
  </si>
  <si>
    <t>C&amp;M-GMS DES Extended Hours Access</t>
  </si>
  <si>
    <t>Extended Hours Access DES (GMS)</t>
  </si>
  <si>
    <t>C&amp;M-GMS Global Sum</t>
  </si>
  <si>
    <t>Global Sum (GMS)</t>
  </si>
  <si>
    <t>C&amp;M-GMS LES Basket of Procedures</t>
  </si>
  <si>
    <t>C&amp;M-GMS PCN DES Clin Pharmacist</t>
  </si>
  <si>
    <t>C&amp;M-GMS PCN DES Clinical Director</t>
  </si>
  <si>
    <t>C&amp;M-GMS PCN DES PCN support</t>
  </si>
  <si>
    <t>C&amp;M-GMS PCN DES Participation</t>
  </si>
  <si>
    <t>C&amp;M-GMS PCN DES Physiotherapist</t>
  </si>
  <si>
    <t>C&amp;M-GMS PCN DES Soc Prescribing</t>
  </si>
  <si>
    <t>C&amp;M-GMS Prem Notional Rent</t>
  </si>
  <si>
    <t>Notional Rent (GMS)</t>
  </si>
  <si>
    <t>C&amp;M-GMS QOF Aspiration</t>
  </si>
  <si>
    <t>Aspiration (GMS)</t>
  </si>
  <si>
    <t>C&amp;M-GMS PCN DES Pharmacy technicians</t>
  </si>
  <si>
    <t>C&amp;M-PCN-GMS DES Leadership Payment</t>
  </si>
  <si>
    <t>C&amp;M- IIF ACHIEVEMENT</t>
  </si>
  <si>
    <t>C&amp;M-GMS IIF Achievement</t>
  </si>
  <si>
    <t>G02000020358</t>
  </si>
  <si>
    <t>C&amp;M-GMS PCN DES Care Coordinator</t>
  </si>
  <si>
    <t>C&amp;M-PCN DES DIETICIANS</t>
  </si>
  <si>
    <t>C&amp;M-GMS PCN DES Dieticians</t>
  </si>
  <si>
    <t>C&amp;M-GMS PCN DES Health and Wellbeing Coach</t>
  </si>
  <si>
    <t>C&amp;M-PCN DES Paramedic Advanced Practitioner</t>
  </si>
  <si>
    <t>C&amp;M-GMS PCN DES Paramedic Advanced Practitioner</t>
  </si>
  <si>
    <t>C&amp;M-GMS PCN DES Trainee Nursing Associate</t>
  </si>
  <si>
    <t>C&amp;M-GMS Cost of Drugs -Dispensing</t>
  </si>
  <si>
    <t>Dispensing GPs - Cost of Drugs (GMS)</t>
  </si>
  <si>
    <t>G02000020361</t>
  </si>
  <si>
    <t>C&amp;M-GMS Prof Fees Dispensing</t>
  </si>
  <si>
    <t>Dispensing GPs - Professional Fees (GMS)</t>
  </si>
  <si>
    <t>HARCOURT MEDICAL CENTRE</t>
  </si>
  <si>
    <t>G02000020363</t>
  </si>
  <si>
    <t>C&amp;M-GMS DES Learn Dsblty Hlth Chk</t>
  </si>
  <si>
    <t>Learning Disability Hlth Chk DES (GMS)</t>
  </si>
  <si>
    <t>G02000020364</t>
  </si>
  <si>
    <t>WHITEPARISH SURGERY</t>
  </si>
  <si>
    <t>G02000020370</t>
  </si>
  <si>
    <t>BARCROFT MEDICAL PRACTICE</t>
  </si>
  <si>
    <t>G02000020373</t>
  </si>
  <si>
    <t>C&amp;M-GMS WEIGHT MANAGEMENT SERVICE</t>
  </si>
  <si>
    <t>GMS Weight Management Service</t>
  </si>
  <si>
    <t>PURTON SURGERY</t>
  </si>
  <si>
    <t>G02000020376</t>
  </si>
  <si>
    <t>G02000020377</t>
  </si>
  <si>
    <t>C&amp;M-GMS Prem Cost Rent</t>
  </si>
  <si>
    <t>Cost Rents and LA Economic Rents (GMS)</t>
  </si>
  <si>
    <t>G02000020383</t>
  </si>
  <si>
    <t>DR R E HALL &amp; PARTNERS</t>
  </si>
  <si>
    <t>G02000020389</t>
  </si>
  <si>
    <t>PORCH SURGERY</t>
  </si>
  <si>
    <t>G02000020392</t>
  </si>
  <si>
    <t>C&amp;M-GMS PCO Doctors Ret Scheme</t>
  </si>
  <si>
    <t>Doctors Retainer Scheme (GMS)</t>
  </si>
  <si>
    <t>BOX SURGERY</t>
  </si>
  <si>
    <t>G02000020399</t>
  </si>
  <si>
    <t>G02000020400</t>
  </si>
  <si>
    <t>G02000020406</t>
  </si>
  <si>
    <t>G02000020408</t>
  </si>
  <si>
    <t>G02000020409</t>
  </si>
  <si>
    <t>C&amp;M-GMS Prem Water Rates</t>
  </si>
  <si>
    <t>Rates - Water (GMS)</t>
  </si>
  <si>
    <t>ME-GMS GP Pension EEs</t>
  </si>
  <si>
    <t>GP Pension EEs (GMS)</t>
  </si>
  <si>
    <t>G02000020411</t>
  </si>
  <si>
    <t>ME-GMS GP Pension ERs</t>
  </si>
  <si>
    <t>GP Pension ERs (GMS)</t>
  </si>
  <si>
    <t>ORCHARD PARTNERSHIP (THE)</t>
  </si>
  <si>
    <t>G02000020412</t>
  </si>
  <si>
    <t>ME-GMS GP Pension Added Years EEs</t>
  </si>
  <si>
    <t>GMS GP Pension Added Years EEs (GMS)</t>
  </si>
  <si>
    <t>G02000020413</t>
  </si>
  <si>
    <t>G02000020414</t>
  </si>
  <si>
    <t>G02000020416</t>
  </si>
  <si>
    <t>G02000020417</t>
  </si>
  <si>
    <t>C&amp;M-GMS PCN DES Home/RR paramedic</t>
  </si>
  <si>
    <t>C&amp;M-GMS PCO Locum Sickness</t>
  </si>
  <si>
    <t>Locum Allowance (Sickness) (GMS)</t>
  </si>
  <si>
    <t>G02000020419</t>
  </si>
  <si>
    <t>ME-GMS GP Pension EEs Adjustments</t>
  </si>
  <si>
    <t>GMS  GP Pension EEs In Year Adjustments</t>
  </si>
  <si>
    <t>ME-GMS GP Pension ERs Adjustments</t>
  </si>
  <si>
    <t>GMS  GP Pension ERs In Year Adjustments</t>
  </si>
  <si>
    <t>AVON VALLEY PRACTICE</t>
  </si>
  <si>
    <t>G02000020424</t>
  </si>
  <si>
    <t>C&amp;M-GMS PCO Locum Adop/Pat/Mat</t>
  </si>
  <si>
    <t>Locum Allow (Mat and Pat) (GMS)</t>
  </si>
  <si>
    <t>G02000020428</t>
  </si>
  <si>
    <t>PRIORY ROAD MEDICAL CENTRE</t>
  </si>
  <si>
    <t>G02000020431</t>
  </si>
  <si>
    <t>G02000020434</t>
  </si>
  <si>
    <t>C&amp;M-GMS Prem Actual Rent</t>
  </si>
  <si>
    <t>Actual Rents (GMS)</t>
  </si>
  <si>
    <t>ME - GMS GP Prior Year ERs</t>
  </si>
  <si>
    <t>GP Prior Year ERs (GMS)</t>
  </si>
  <si>
    <t>G02000020436</t>
  </si>
  <si>
    <t>ME-GMS GP Prior Year EEs</t>
  </si>
  <si>
    <t>GP Prior Year EEs (GMS)</t>
  </si>
  <si>
    <t>G02000020437</t>
  </si>
  <si>
    <t>TINKERS LANE SURGERY</t>
  </si>
  <si>
    <t>G02000020445</t>
  </si>
  <si>
    <t>G02000020448</t>
  </si>
  <si>
    <t>G02000020450</t>
  </si>
  <si>
    <t>G02000020451</t>
  </si>
  <si>
    <t>LANSDOWNE SURGERY (THE)</t>
  </si>
  <si>
    <t>G02000020455</t>
  </si>
  <si>
    <t>G02000020456</t>
  </si>
  <si>
    <t>G02000020468</t>
  </si>
  <si>
    <t>KINGSWOOD SURGERY</t>
  </si>
  <si>
    <t>G02000020471</t>
  </si>
  <si>
    <t>NORTHLANDS SURGERY</t>
  </si>
  <si>
    <t>G02000020475</t>
  </si>
  <si>
    <t>G02000020480</t>
  </si>
  <si>
    <t>MALMESBURY MEDICAL PARTNERSHIP</t>
  </si>
  <si>
    <t>G02000020482</t>
  </si>
  <si>
    <t>G02000020483</t>
  </si>
  <si>
    <t>G02000020485</t>
  </si>
  <si>
    <t>DOWNTON SURGERY</t>
  </si>
  <si>
    <t>G02000020488</t>
  </si>
  <si>
    <t>G02000020491</t>
  </si>
  <si>
    <t>RAMSBURY SURGERY</t>
  </si>
  <si>
    <t>G02000020493</t>
  </si>
  <si>
    <t>G02000020496</t>
  </si>
  <si>
    <t>ST MELOR HOUSE SURGERY</t>
  </si>
  <si>
    <t>G02000020508</t>
  </si>
  <si>
    <t>G02000020510</t>
  </si>
  <si>
    <t>PATFORD HOUSE PARTNERSHIP</t>
  </si>
  <si>
    <t>G02000020513</t>
  </si>
  <si>
    <t>G02000020516</t>
  </si>
  <si>
    <t>MILLSTREAM MEDICAL CENTRE</t>
  </si>
  <si>
    <t>G02000020518</t>
  </si>
  <si>
    <t>G02000020521</t>
  </si>
  <si>
    <t>ST JAMES SURGERY</t>
  </si>
  <si>
    <t>G02000020524</t>
  </si>
  <si>
    <t>NEW COURT SURGERY</t>
  </si>
  <si>
    <t>G02000020527</t>
  </si>
  <si>
    <t>MARKET LAVINGTON SURGERY</t>
  </si>
  <si>
    <t>G02000020531</t>
  </si>
  <si>
    <t>NORTH SWINDON PRACTICE</t>
  </si>
  <si>
    <t>G02000020535</t>
  </si>
  <si>
    <t>TISBURY SURGERY</t>
  </si>
  <si>
    <t>G02000020539</t>
  </si>
  <si>
    <t>MERE SURGERY</t>
  </si>
  <si>
    <t>G02000020546</t>
  </si>
  <si>
    <t>G02000020549</t>
  </si>
  <si>
    <t>G02000020554</t>
  </si>
  <si>
    <t>G02000020557</t>
  </si>
  <si>
    <t>CRICKLADE SURGERY</t>
  </si>
  <si>
    <t>G02000020559</t>
  </si>
  <si>
    <t>G02000020561</t>
  </si>
  <si>
    <t>G02000020565</t>
  </si>
  <si>
    <t>G02000020568</t>
  </si>
  <si>
    <t>COURTYARD SURGERY</t>
  </si>
  <si>
    <t>G02000020571</t>
  </si>
  <si>
    <t>G02000020578</t>
  </si>
  <si>
    <t>HINDON SURGERY</t>
  </si>
  <si>
    <t>G02000020580</t>
  </si>
  <si>
    <t>G02000020583</t>
  </si>
  <si>
    <t>PHOENIX SURGERY (J83645)</t>
  </si>
  <si>
    <t>G02000020588</t>
  </si>
  <si>
    <t>DR AWB CROCKETT &amp; PARTNERS</t>
  </si>
  <si>
    <t>G02000020598</t>
  </si>
  <si>
    <t>G02000020659</t>
  </si>
  <si>
    <t>G02000020671</t>
  </si>
  <si>
    <t>G02000020693</t>
  </si>
  <si>
    <t>SPARCELLS SURGERY</t>
  </si>
  <si>
    <t>G02000021312</t>
  </si>
  <si>
    <t>LCDFTI068052</t>
  </si>
  <si>
    <t>7001362A</t>
  </si>
  <si>
    <t>G02000020367</t>
  </si>
  <si>
    <t>G02000020386</t>
  </si>
  <si>
    <t>C&amp;M-GMS Prem Healthcentre Rent</t>
  </si>
  <si>
    <t>Health Centre Rent (GMS)</t>
  </si>
  <si>
    <t>GIFFORDS PARTNERSHIP (THE)</t>
  </si>
  <si>
    <t>G02000020396</t>
  </si>
  <si>
    <t>OLD TOWN SURGERY (J83022)</t>
  </si>
  <si>
    <t>G02000020421</t>
  </si>
  <si>
    <t>DR WR JANSON &amp; PARTNERS</t>
  </si>
  <si>
    <t>G02000020440</t>
  </si>
  <si>
    <t>DR RG NIXON &amp; PARTNERS</t>
  </si>
  <si>
    <t>G02000020462</t>
  </si>
  <si>
    <t>G02000020465</t>
  </si>
  <si>
    <t>G02000020499</t>
  </si>
  <si>
    <t>ELDENE SURGERY</t>
  </si>
  <si>
    <t>G02000020503</t>
  </si>
  <si>
    <t>C&amp;M-GMS Other Baseline Adjustment</t>
  </si>
  <si>
    <t>LAWN MEDICAL CENTRE (J83059)</t>
  </si>
  <si>
    <t>G02000020543</t>
  </si>
  <si>
    <t>PARK LANE PRACTICE</t>
  </si>
  <si>
    <t>G02000020592</t>
  </si>
  <si>
    <t>G02000020595</t>
  </si>
  <si>
    <t>https://nww.einvoice-prod.sbs.nhs.uk:8179/invoicepdf/ed8b85c5-4c92-5a84-a147-8c3fcf761b1f</t>
  </si>
  <si>
    <t>TETBURY HOSPITAL TRUST LTD</t>
  </si>
  <si>
    <t>Cont Care-Funded Nursing Care Allow</t>
  </si>
  <si>
    <t>741425X</t>
  </si>
  <si>
    <t>741433X</t>
  </si>
  <si>
    <t>Cont Care-Mental Health (65+)</t>
  </si>
  <si>
    <t>Cont Care-Physical Disab (65+)</t>
  </si>
  <si>
    <t>39015819 Total</t>
  </si>
  <si>
    <t>39016155 Total</t>
  </si>
  <si>
    <t>39016177 Total</t>
  </si>
  <si>
    <t>39016196 Total</t>
  </si>
  <si>
    <t>39016337 Total</t>
  </si>
  <si>
    <t>39021470 Total</t>
  </si>
  <si>
    <t>39021629 Total</t>
  </si>
  <si>
    <t>39021682 Total</t>
  </si>
  <si>
    <t>39021698 Total</t>
  </si>
  <si>
    <t>39021703 Total</t>
  </si>
  <si>
    <t>39021915 Total</t>
  </si>
  <si>
    <t>39022013 Total</t>
  </si>
  <si>
    <t>39022352 Total</t>
  </si>
  <si>
    <t>39022372 Total</t>
  </si>
  <si>
    <t>39022566 Total</t>
  </si>
  <si>
    <t>39022624 Total</t>
  </si>
  <si>
    <t>39022778 Total</t>
  </si>
  <si>
    <t>39022791 Total</t>
  </si>
  <si>
    <t>39035666 Total</t>
  </si>
  <si>
    <t>39036437 Total</t>
  </si>
  <si>
    <t>39036613 Total</t>
  </si>
  <si>
    <t>39036734 Total</t>
  </si>
  <si>
    <t>39036870 Total</t>
  </si>
  <si>
    <t>39036886 Total</t>
  </si>
  <si>
    <t>39036926 Total</t>
  </si>
  <si>
    <t>39036932 Total</t>
  </si>
  <si>
    <t>39036937 Total</t>
  </si>
  <si>
    <t>39036946 Total</t>
  </si>
  <si>
    <t>39036977 Total</t>
  </si>
  <si>
    <t>39047566 Total</t>
  </si>
  <si>
    <t>39055842 Total</t>
  </si>
  <si>
    <t>39055845 Total</t>
  </si>
  <si>
    <t>39055855 Total</t>
  </si>
  <si>
    <t>39055896 Total</t>
  </si>
  <si>
    <t>39057526 Total</t>
  </si>
  <si>
    <t>39070001 Total</t>
  </si>
  <si>
    <t>39073075 Total</t>
  </si>
  <si>
    <t>39073078 Total</t>
  </si>
  <si>
    <t>39073079 Total</t>
  </si>
  <si>
    <t>39073082 Total</t>
  </si>
  <si>
    <t>39073656 Total</t>
  </si>
  <si>
    <t>39073662 Total</t>
  </si>
  <si>
    <t>39073666 Total</t>
  </si>
  <si>
    <t>39073669 Total</t>
  </si>
  <si>
    <t>39073672 Total</t>
  </si>
  <si>
    <t>39073675 Total</t>
  </si>
  <si>
    <t>39073677 Total</t>
  </si>
  <si>
    <t>39073681 Total</t>
  </si>
  <si>
    <t>39073684 Total</t>
  </si>
  <si>
    <t>39073688 Total</t>
  </si>
  <si>
    <t>39073691 Total</t>
  </si>
  <si>
    <t>39073694 Total</t>
  </si>
  <si>
    <t>39073696 Total</t>
  </si>
  <si>
    <t>39073699 Total</t>
  </si>
  <si>
    <t>39073701 Total</t>
  </si>
  <si>
    <t>39073703 Total</t>
  </si>
  <si>
    <t>39073705 Total</t>
  </si>
  <si>
    <t>39073707 Total</t>
  </si>
  <si>
    <t>39073709 Total</t>
  </si>
  <si>
    <t>39073711 Total</t>
  </si>
  <si>
    <t>39073712 Total</t>
  </si>
  <si>
    <t>39073713 Total</t>
  </si>
  <si>
    <t>39077105 Total</t>
  </si>
  <si>
    <t>39077126 Total</t>
  </si>
  <si>
    <t>39077218 Total</t>
  </si>
  <si>
    <t>39090519 Total</t>
  </si>
  <si>
    <t>39106103 Total</t>
  </si>
  <si>
    <t>39106105 Total</t>
  </si>
  <si>
    <t>39106107 Total</t>
  </si>
  <si>
    <t>39106108 Total</t>
  </si>
  <si>
    <t>39106109 Total</t>
  </si>
  <si>
    <t>39106111 Total</t>
  </si>
  <si>
    <t>39106112 Total</t>
  </si>
  <si>
    <t>39106113 Total</t>
  </si>
  <si>
    <t>39106115 Total</t>
  </si>
  <si>
    <t>39106118 Total</t>
  </si>
  <si>
    <t>39106121 Total</t>
  </si>
  <si>
    <t>39106122 Total</t>
  </si>
  <si>
    <t>39106123 Total</t>
  </si>
  <si>
    <t>39106127 Total</t>
  </si>
  <si>
    <t>39106129 Total</t>
  </si>
  <si>
    <t>39106130 Total</t>
  </si>
  <si>
    <t>39106131 Total</t>
  </si>
  <si>
    <t>39106134 Total</t>
  </si>
  <si>
    <t>39106136 Total</t>
  </si>
  <si>
    <t>39106138 Total</t>
  </si>
  <si>
    <t>39106139 Total</t>
  </si>
  <si>
    <t>39106140 Total</t>
  </si>
  <si>
    <t>39106143 Total</t>
  </si>
  <si>
    <t>39106146 Total</t>
  </si>
  <si>
    <t>39106148 Total</t>
  </si>
  <si>
    <t>39106150 Total</t>
  </si>
  <si>
    <t>39106153 Total</t>
  </si>
  <si>
    <t>39106156 Total</t>
  </si>
  <si>
    <t>39106158 Total</t>
  </si>
  <si>
    <t>39106161 Total</t>
  </si>
  <si>
    <t>39106163 Total</t>
  </si>
  <si>
    <t>39106165 Total</t>
  </si>
  <si>
    <t>39106167 Total</t>
  </si>
  <si>
    <t>39106169 Total</t>
  </si>
  <si>
    <t>39106171 Total</t>
  </si>
  <si>
    <t>39106173 Total</t>
  </si>
  <si>
    <t>39106175 Total</t>
  </si>
  <si>
    <t>39123576 Total</t>
  </si>
  <si>
    <t>39123577 Total</t>
  </si>
  <si>
    <t>39123579 Total</t>
  </si>
  <si>
    <t>39123580 Total</t>
  </si>
  <si>
    <t>39123581 Total</t>
  </si>
  <si>
    <t>39123582 Total</t>
  </si>
  <si>
    <t>39123583 Total</t>
  </si>
  <si>
    <t>39123584 Total</t>
  </si>
  <si>
    <t>39123585 Total</t>
  </si>
  <si>
    <t>39123586 Total</t>
  </si>
  <si>
    <t>39130666 Total</t>
  </si>
  <si>
    <t>39130674 Total</t>
  </si>
  <si>
    <t>39130681 Total</t>
  </si>
  <si>
    <t>39130687 Total</t>
  </si>
  <si>
    <t>39130698 Total</t>
  </si>
  <si>
    <t>39139184 Total</t>
  </si>
  <si>
    <t>39139356 Total</t>
  </si>
  <si>
    <t>39139500 Total</t>
  </si>
  <si>
    <t>39139590 Total</t>
  </si>
  <si>
    <t>39139831 Total</t>
  </si>
  <si>
    <t>39141161 Total</t>
  </si>
  <si>
    <t>39149624 Total</t>
  </si>
  <si>
    <t>39161521 Total</t>
  </si>
  <si>
    <t>39161538 Total</t>
  </si>
  <si>
    <t>39162196 Total</t>
  </si>
  <si>
    <t>39168923 Total</t>
  </si>
  <si>
    <t>39181787 Total</t>
  </si>
  <si>
    <t>39181797 Total</t>
  </si>
  <si>
    <t>39182101 Total</t>
  </si>
  <si>
    <t>39186540 Total</t>
  </si>
  <si>
    <t>39186550 Total</t>
  </si>
  <si>
    <t>39186557 Total</t>
  </si>
  <si>
    <t>39186562 Total</t>
  </si>
  <si>
    <t>39194797 Total</t>
  </si>
  <si>
    <t>39194889 Total</t>
  </si>
  <si>
    <t>39198211 Total</t>
  </si>
  <si>
    <t>39198247 Total</t>
  </si>
  <si>
    <t>39198265 Total</t>
  </si>
  <si>
    <t>39198297 Total</t>
  </si>
  <si>
    <t>39198299 Total</t>
  </si>
  <si>
    <t>39198301 Total</t>
  </si>
  <si>
    <t>39198303 Total</t>
  </si>
  <si>
    <t>39198307 Total</t>
  </si>
  <si>
    <t>39198322 Total</t>
  </si>
  <si>
    <t>39198338 Total</t>
  </si>
  <si>
    <t>39202182 Total</t>
  </si>
  <si>
    <t>39202432 Total</t>
  </si>
  <si>
    <t>39209737 Total</t>
  </si>
  <si>
    <t>39209793 Total</t>
  </si>
  <si>
    <t>39209884 Total</t>
  </si>
  <si>
    <t>39209978 Total</t>
  </si>
  <si>
    <t>39209998 Total</t>
  </si>
  <si>
    <t>39210016 Total</t>
  </si>
  <si>
    <t>39210047 Total</t>
  </si>
  <si>
    <t>39210109 Total</t>
  </si>
  <si>
    <t>39210122 Total</t>
  </si>
  <si>
    <t>39210144 Total</t>
  </si>
  <si>
    <t>39210169 Total</t>
  </si>
  <si>
    <t>39210759 Total</t>
  </si>
  <si>
    <t>39210910 Total</t>
  </si>
  <si>
    <t>39211108 Total</t>
  </si>
  <si>
    <t>39211129 Total</t>
  </si>
  <si>
    <t>39215051 Total</t>
  </si>
  <si>
    <t>39215177 Total</t>
  </si>
  <si>
    <t>39215411 Total</t>
  </si>
  <si>
    <t>39219065 Total</t>
  </si>
  <si>
    <t>39219075 Total</t>
  </si>
  <si>
    <t>39219090 Total</t>
  </si>
  <si>
    <t>39230054 Total</t>
  </si>
  <si>
    <t>39230063 Total</t>
  </si>
  <si>
    <t>39230068 Total</t>
  </si>
  <si>
    <t>39230081 Total</t>
  </si>
  <si>
    <t>39259299 Total</t>
  </si>
  <si>
    <t>39259320 Total</t>
  </si>
  <si>
    <t>39259352 Total</t>
  </si>
  <si>
    <t>39259358 Total</t>
  </si>
  <si>
    <t>39259364 Total</t>
  </si>
  <si>
    <t>39259372 Total</t>
  </si>
  <si>
    <t>39259412 Total</t>
  </si>
  <si>
    <t>39259414 Total</t>
  </si>
  <si>
    <t>39259448 Total</t>
  </si>
  <si>
    <t>39259483 Total</t>
  </si>
  <si>
    <t>39259568 Total</t>
  </si>
  <si>
    <t>39259600 Total</t>
  </si>
  <si>
    <t>39260121 Total</t>
  </si>
  <si>
    <t>39273777 Total</t>
  </si>
  <si>
    <t>39274022 Total</t>
  </si>
  <si>
    <t>39274506 Total</t>
  </si>
  <si>
    <t>39274559 Total</t>
  </si>
  <si>
    <t>39274594 Total</t>
  </si>
  <si>
    <t>39282603 Total</t>
  </si>
  <si>
    <t>39287056 Total</t>
  </si>
  <si>
    <t>39287842 Total</t>
  </si>
  <si>
    <t>39295811 Total</t>
  </si>
  <si>
    <t>39295817 Total</t>
  </si>
  <si>
    <t>39295823 Total</t>
  </si>
  <si>
    <t>39295825 Total</t>
  </si>
  <si>
    <t>39295831 Total</t>
  </si>
  <si>
    <t>39295839 Total</t>
  </si>
  <si>
    <t>39295841 Total</t>
  </si>
  <si>
    <t>39295847 Total</t>
  </si>
  <si>
    <t>39295853 Total</t>
  </si>
  <si>
    <t>39295856 Total</t>
  </si>
  <si>
    <t>39295858 Total</t>
  </si>
  <si>
    <t>39295864 Total</t>
  </si>
  <si>
    <t>39295869 Total</t>
  </si>
  <si>
    <t>39295872 Total</t>
  </si>
  <si>
    <t>39295873 Total</t>
  </si>
  <si>
    <t>39295879 Total</t>
  </si>
  <si>
    <t>39295881 Total</t>
  </si>
  <si>
    <t>39295886 Total</t>
  </si>
  <si>
    <t>39295893 Total</t>
  </si>
  <si>
    <t>39295895 Total</t>
  </si>
  <si>
    <t>39295901 Total</t>
  </si>
  <si>
    <t>39295902 Total</t>
  </si>
  <si>
    <t>39295903 Total</t>
  </si>
  <si>
    <t>39295906 Total</t>
  </si>
  <si>
    <t>39295907 Total</t>
  </si>
  <si>
    <t>39295908 Total</t>
  </si>
  <si>
    <t>39295910 Total</t>
  </si>
  <si>
    <t>39295913 Total</t>
  </si>
  <si>
    <t>39295914 Total</t>
  </si>
  <si>
    <t>39295917 Total</t>
  </si>
  <si>
    <t>39295923 Total</t>
  </si>
  <si>
    <t>39295926 Total</t>
  </si>
  <si>
    <t>39295930 Total</t>
  </si>
  <si>
    <t>39295934 Total</t>
  </si>
  <si>
    <t>39295937 Total</t>
  </si>
  <si>
    <t>39295939 Total</t>
  </si>
  <si>
    <t>39295944 Total</t>
  </si>
  <si>
    <t>39295946 Total</t>
  </si>
  <si>
    <t>39295947 Total</t>
  </si>
  <si>
    <t>39295948 Total</t>
  </si>
  <si>
    <t>39295952 Total</t>
  </si>
  <si>
    <t>39295953 Total</t>
  </si>
  <si>
    <t>39295959 Total</t>
  </si>
  <si>
    <t>39295962 Total</t>
  </si>
  <si>
    <t>39295965 Total</t>
  </si>
  <si>
    <t>39295968 Total</t>
  </si>
  <si>
    <t>39295970 Total</t>
  </si>
  <si>
    <t>39295971 Total</t>
  </si>
  <si>
    <t>39295972 Total</t>
  </si>
  <si>
    <t>39295974 Total</t>
  </si>
  <si>
    <t>39295976 Total</t>
  </si>
  <si>
    <t>39295978 Total</t>
  </si>
  <si>
    <t>39295980 Total</t>
  </si>
  <si>
    <t>39295987 Total</t>
  </si>
  <si>
    <t>39295989 Total</t>
  </si>
  <si>
    <t>39295991 Total</t>
  </si>
  <si>
    <t>39295993 Total</t>
  </si>
  <si>
    <t>39295995 Total</t>
  </si>
  <si>
    <t>39295997 Total</t>
  </si>
  <si>
    <t>39296000 Total</t>
  </si>
  <si>
    <t>39296002 Total</t>
  </si>
  <si>
    <t>39296005 Total</t>
  </si>
  <si>
    <t>39296008 Total</t>
  </si>
  <si>
    <t>39296011 Total</t>
  </si>
  <si>
    <t>39296015 Total</t>
  </si>
  <si>
    <t>39296017 Total</t>
  </si>
  <si>
    <t>39296022 Total</t>
  </si>
  <si>
    <t>39296025 Total</t>
  </si>
  <si>
    <t>39296027 Total</t>
  </si>
  <si>
    <t>39296028 Total</t>
  </si>
  <si>
    <t>39296031 Total</t>
  </si>
  <si>
    <t>39296033 Total</t>
  </si>
  <si>
    <t>39296036 Total</t>
  </si>
  <si>
    <t>39296040 Total</t>
  </si>
  <si>
    <t>39296042 Total</t>
  </si>
  <si>
    <t>39296044 Total</t>
  </si>
  <si>
    <t>39296048 Total</t>
  </si>
  <si>
    <t>39296053 Total</t>
  </si>
  <si>
    <t>39296057 Total</t>
  </si>
  <si>
    <t>39296060 Total</t>
  </si>
  <si>
    <t>39296062 Total</t>
  </si>
  <si>
    <t>39296065 Total</t>
  </si>
  <si>
    <t>39310285 Total</t>
  </si>
  <si>
    <t>39310972 Total</t>
  </si>
  <si>
    <t>39316535 Total</t>
  </si>
  <si>
    <t>39316541 Total</t>
  </si>
  <si>
    <t>39316544 Total</t>
  </si>
  <si>
    <t>39316546 Total</t>
  </si>
  <si>
    <t>39316552 Total</t>
  </si>
  <si>
    <t>39316559 Total</t>
  </si>
  <si>
    <t>39316564 Total</t>
  </si>
  <si>
    <t>39316571 Total</t>
  </si>
  <si>
    <t>39316576 Total</t>
  </si>
  <si>
    <t>39316578 Total</t>
  </si>
  <si>
    <t>39316584 Total</t>
  </si>
  <si>
    <t>39316588 Total</t>
  </si>
  <si>
    <t>39318156 Total</t>
  </si>
  <si>
    <t>39318171 Total</t>
  </si>
  <si>
    <t>39336344 Total</t>
  </si>
  <si>
    <t>39336358 Total</t>
  </si>
  <si>
    <t>39336367 Total</t>
  </si>
  <si>
    <t>39336372 Total</t>
  </si>
  <si>
    <t>39336376 Total</t>
  </si>
  <si>
    <t>Grand Total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</si>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</sst>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1"/>
  <sheetViews>
    <sheetView tabSelected="1" topLeftCell="D1345" workbookViewId="0">
      <selection activeCell="F685" sqref="F685"/>
    </sheetView>
  </sheetViews>
  <sheetFormatPr defaultRowHeight="15" outlineLevelRow="2" x14ac:dyDescent="0.25"/>
  <cols>
    <col min="1" max="1" width="20.5703125" bestFit="1" customWidth="1"/>
    <col min="2" max="2" width="34.42578125" bestFit="1" customWidth="1"/>
    <col min="3" max="3" width="10.7109375" bestFit="1" customWidth="1"/>
    <col min="4" max="4" width="44.28515625" bestFit="1" customWidth="1"/>
    <col min="5" max="5" width="57.28515625" bestFit="1" customWidth="1"/>
    <col min="6" max="6" width="65.85546875" bestFit="1" customWidth="1"/>
    <col min="7" max="7" width="19.140625" bestFit="1" customWidth="1"/>
    <col min="8" max="8" width="11" bestFit="1" customWidth="1"/>
    <col min="9" max="9" width="89.42578125" bestFit="1" customWidth="1"/>
    <col min="10" max="10" width="24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outlineLevel="2" x14ac:dyDescent="0.25">
      <c r="A2" t="s">
        <v>10</v>
      </c>
      <c r="B2" t="s">
        <v>11</v>
      </c>
      <c r="C2" s="1">
        <v>44561</v>
      </c>
      <c r="D2" t="s">
        <v>12</v>
      </c>
      <c r="E2" t="s">
        <v>13</v>
      </c>
      <c r="F2" t="s">
        <v>14</v>
      </c>
      <c r="G2">
        <v>39015819</v>
      </c>
      <c r="H2">
        <v>30632.400000000001</v>
      </c>
      <c r="I2" t="s">
        <v>15</v>
      </c>
      <c r="J2" t="s">
        <v>16</v>
      </c>
    </row>
    <row r="3" spans="1:10" outlineLevel="1" x14ac:dyDescent="0.25">
      <c r="C3" s="1"/>
      <c r="G3" s="2" t="s">
        <v>746</v>
      </c>
      <c r="H3">
        <f>SUBTOTAL(9,H2:H2)</f>
        <v>30632.400000000001</v>
      </c>
    </row>
    <row r="4" spans="1:10" outlineLevel="2" x14ac:dyDescent="0.25">
      <c r="A4" t="s">
        <v>10</v>
      </c>
      <c r="B4" t="s">
        <v>11</v>
      </c>
      <c r="C4" s="1">
        <v>44561</v>
      </c>
      <c r="D4" t="s">
        <v>12</v>
      </c>
      <c r="E4" t="s">
        <v>13</v>
      </c>
      <c r="F4" t="s">
        <v>17</v>
      </c>
      <c r="G4">
        <v>39016155</v>
      </c>
      <c r="H4">
        <v>25620.799999999999</v>
      </c>
      <c r="I4" t="s">
        <v>18</v>
      </c>
      <c r="J4" t="s">
        <v>19</v>
      </c>
    </row>
    <row r="5" spans="1:10" outlineLevel="1" x14ac:dyDescent="0.25">
      <c r="C5" s="1"/>
      <c r="G5" s="2" t="s">
        <v>747</v>
      </c>
      <c r="H5">
        <f>SUBTOTAL(9,H4:H4)</f>
        <v>25620.799999999999</v>
      </c>
    </row>
    <row r="6" spans="1:10" outlineLevel="2" x14ac:dyDescent="0.25">
      <c r="A6" t="s">
        <v>10</v>
      </c>
      <c r="B6" t="s">
        <v>11</v>
      </c>
      <c r="C6" s="1">
        <v>44561</v>
      </c>
      <c r="D6" t="s">
        <v>12</v>
      </c>
      <c r="E6" t="s">
        <v>13</v>
      </c>
      <c r="F6" t="s">
        <v>20</v>
      </c>
      <c r="G6">
        <v>39016177</v>
      </c>
      <c r="H6">
        <v>25647.599999999999</v>
      </c>
      <c r="I6" t="s">
        <v>21</v>
      </c>
      <c r="J6" t="s">
        <v>22</v>
      </c>
    </row>
    <row r="7" spans="1:10" outlineLevel="1" x14ac:dyDescent="0.25">
      <c r="C7" s="1"/>
      <c r="G7" s="2" t="s">
        <v>748</v>
      </c>
      <c r="H7">
        <f>SUBTOTAL(9,H6:H6)</f>
        <v>25647.599999999999</v>
      </c>
    </row>
    <row r="8" spans="1:10" outlineLevel="2" x14ac:dyDescent="0.25">
      <c r="A8" t="s">
        <v>10</v>
      </c>
      <c r="B8" t="s">
        <v>11</v>
      </c>
      <c r="C8" s="1">
        <v>44561</v>
      </c>
      <c r="D8" t="s">
        <v>12</v>
      </c>
      <c r="E8" t="s">
        <v>13</v>
      </c>
      <c r="F8" t="s">
        <v>23</v>
      </c>
      <c r="G8">
        <v>39016196</v>
      </c>
      <c r="H8">
        <v>32213.599999999999</v>
      </c>
      <c r="I8" t="s">
        <v>24</v>
      </c>
      <c r="J8" t="s">
        <v>25</v>
      </c>
    </row>
    <row r="9" spans="1:10" outlineLevel="1" x14ac:dyDescent="0.25">
      <c r="C9" s="1"/>
      <c r="G9" s="2" t="s">
        <v>749</v>
      </c>
      <c r="H9">
        <f>SUBTOTAL(9,H8:H8)</f>
        <v>32213.599999999999</v>
      </c>
    </row>
    <row r="10" spans="1:10" outlineLevel="2" x14ac:dyDescent="0.25">
      <c r="A10" t="s">
        <v>10</v>
      </c>
      <c r="B10" t="s">
        <v>11</v>
      </c>
      <c r="C10" s="1">
        <v>44561</v>
      </c>
      <c r="D10" t="s">
        <v>12</v>
      </c>
      <c r="E10" t="s">
        <v>13</v>
      </c>
      <c r="F10" t="s">
        <v>23</v>
      </c>
      <c r="G10">
        <v>39016337</v>
      </c>
      <c r="H10">
        <v>32240.400000000001</v>
      </c>
      <c r="I10" t="s">
        <v>26</v>
      </c>
      <c r="J10" t="s">
        <v>27</v>
      </c>
    </row>
    <row r="11" spans="1:10" outlineLevel="1" x14ac:dyDescent="0.25">
      <c r="C11" s="1"/>
      <c r="G11" s="2" t="s">
        <v>750</v>
      </c>
      <c r="H11">
        <f>SUBTOTAL(9,H10:H10)</f>
        <v>32240.400000000001</v>
      </c>
    </row>
    <row r="12" spans="1:10" outlineLevel="2" x14ac:dyDescent="0.25">
      <c r="A12" t="s">
        <v>10</v>
      </c>
      <c r="B12" t="s">
        <v>11</v>
      </c>
      <c r="C12" s="1">
        <v>44561</v>
      </c>
      <c r="D12" t="s">
        <v>28</v>
      </c>
      <c r="E12" t="s">
        <v>29</v>
      </c>
      <c r="F12" t="s">
        <v>30</v>
      </c>
      <c r="G12">
        <v>39021470</v>
      </c>
      <c r="H12">
        <v>30024.55</v>
      </c>
      <c r="I12" t="s">
        <v>31</v>
      </c>
      <c r="J12">
        <v>10301990353</v>
      </c>
    </row>
    <row r="13" spans="1:10" outlineLevel="2" x14ac:dyDescent="0.25">
      <c r="A13" t="s">
        <v>10</v>
      </c>
      <c r="B13" t="s">
        <v>11</v>
      </c>
      <c r="C13" s="1">
        <v>44561</v>
      </c>
      <c r="D13" t="s">
        <v>32</v>
      </c>
      <c r="E13" t="s">
        <v>33</v>
      </c>
      <c r="F13" t="s">
        <v>30</v>
      </c>
      <c r="G13">
        <v>39021470</v>
      </c>
      <c r="H13">
        <v>2165.75</v>
      </c>
      <c r="J13">
        <v>10301990353</v>
      </c>
    </row>
    <row r="14" spans="1:10" outlineLevel="2" x14ac:dyDescent="0.25">
      <c r="A14" t="s">
        <v>10</v>
      </c>
      <c r="B14" t="s">
        <v>11</v>
      </c>
      <c r="C14" s="1">
        <v>44561</v>
      </c>
      <c r="D14" t="s">
        <v>32</v>
      </c>
      <c r="E14" t="s">
        <v>29</v>
      </c>
      <c r="F14" t="s">
        <v>30</v>
      </c>
      <c r="G14">
        <v>39021470</v>
      </c>
      <c r="H14">
        <v>26033.29</v>
      </c>
      <c r="J14">
        <v>10301990353</v>
      </c>
    </row>
    <row r="15" spans="1:10" outlineLevel="1" x14ac:dyDescent="0.25">
      <c r="C15" s="1"/>
      <c r="G15" s="2" t="s">
        <v>751</v>
      </c>
      <c r="H15">
        <f>SUBTOTAL(9,H12:H14)</f>
        <v>58223.59</v>
      </c>
    </row>
    <row r="16" spans="1:10" outlineLevel="2" x14ac:dyDescent="0.25">
      <c r="A16" t="s">
        <v>10</v>
      </c>
      <c r="B16" t="s">
        <v>11</v>
      </c>
      <c r="C16" s="1">
        <v>44561</v>
      </c>
      <c r="D16" t="s">
        <v>34</v>
      </c>
      <c r="E16" t="s">
        <v>35</v>
      </c>
      <c r="F16" t="s">
        <v>36</v>
      </c>
      <c r="G16">
        <v>39021629</v>
      </c>
      <c r="H16">
        <v>234583.33</v>
      </c>
      <c r="J16">
        <v>20004241</v>
      </c>
    </row>
    <row r="17" spans="1:10" outlineLevel="2" x14ac:dyDescent="0.25">
      <c r="A17" t="s">
        <v>10</v>
      </c>
      <c r="B17" t="s">
        <v>11</v>
      </c>
      <c r="C17" s="1">
        <v>44561</v>
      </c>
      <c r="D17" t="s">
        <v>37</v>
      </c>
      <c r="E17" t="s">
        <v>29</v>
      </c>
      <c r="F17" t="s">
        <v>36</v>
      </c>
      <c r="G17">
        <v>39021629</v>
      </c>
      <c r="H17">
        <v>9311</v>
      </c>
      <c r="J17">
        <v>20004241</v>
      </c>
    </row>
    <row r="18" spans="1:10" outlineLevel="2" x14ac:dyDescent="0.25">
      <c r="A18" t="s">
        <v>10</v>
      </c>
      <c r="B18" t="s">
        <v>11</v>
      </c>
      <c r="C18" s="1">
        <v>44561</v>
      </c>
      <c r="D18" t="s">
        <v>38</v>
      </c>
      <c r="E18" t="s">
        <v>29</v>
      </c>
      <c r="F18" t="s">
        <v>36</v>
      </c>
      <c r="G18">
        <v>39021629</v>
      </c>
      <c r="H18">
        <v>3897869.21</v>
      </c>
      <c r="J18">
        <v>20004241</v>
      </c>
    </row>
    <row r="19" spans="1:10" outlineLevel="2" x14ac:dyDescent="0.25">
      <c r="A19" t="s">
        <v>10</v>
      </c>
      <c r="B19" t="s">
        <v>11</v>
      </c>
      <c r="C19" s="1">
        <v>44561</v>
      </c>
      <c r="D19" t="s">
        <v>39</v>
      </c>
      <c r="E19" t="s">
        <v>29</v>
      </c>
      <c r="F19" t="s">
        <v>36</v>
      </c>
      <c r="G19">
        <v>39021629</v>
      </c>
      <c r="H19">
        <v>204575</v>
      </c>
      <c r="J19">
        <v>20004241</v>
      </c>
    </row>
    <row r="20" spans="1:10" outlineLevel="2" x14ac:dyDescent="0.25">
      <c r="A20" t="s">
        <v>10</v>
      </c>
      <c r="B20" t="s">
        <v>11</v>
      </c>
      <c r="C20" s="1">
        <v>44561</v>
      </c>
      <c r="D20" t="s">
        <v>40</v>
      </c>
      <c r="E20" t="s">
        <v>41</v>
      </c>
      <c r="F20" t="s">
        <v>36</v>
      </c>
      <c r="G20">
        <v>39021629</v>
      </c>
      <c r="H20">
        <v>59344</v>
      </c>
      <c r="J20">
        <v>20004241</v>
      </c>
    </row>
    <row r="21" spans="1:10" outlineLevel="1" x14ac:dyDescent="0.25">
      <c r="C21" s="1"/>
      <c r="G21" s="2" t="s">
        <v>752</v>
      </c>
      <c r="H21">
        <f>SUBTOTAL(9,H16:H20)</f>
        <v>4405682.54</v>
      </c>
    </row>
    <row r="22" spans="1:10" outlineLevel="2" x14ac:dyDescent="0.25">
      <c r="A22" t="s">
        <v>10</v>
      </c>
      <c r="B22" t="s">
        <v>11</v>
      </c>
      <c r="C22" s="1">
        <v>44561</v>
      </c>
      <c r="D22" t="s">
        <v>42</v>
      </c>
      <c r="E22" t="s">
        <v>43</v>
      </c>
      <c r="F22" t="s">
        <v>30</v>
      </c>
      <c r="G22">
        <v>39021682</v>
      </c>
      <c r="H22">
        <v>26602.29</v>
      </c>
      <c r="I22" t="s">
        <v>44</v>
      </c>
      <c r="J22">
        <v>10301998412</v>
      </c>
    </row>
    <row r="23" spans="1:10" outlineLevel="1" x14ac:dyDescent="0.25">
      <c r="C23" s="1"/>
      <c r="G23" s="2" t="s">
        <v>753</v>
      </c>
      <c r="H23">
        <f>SUBTOTAL(9,H22:H22)</f>
        <v>26602.29</v>
      </c>
    </row>
    <row r="24" spans="1:10" outlineLevel="2" x14ac:dyDescent="0.25">
      <c r="A24" t="s">
        <v>10</v>
      </c>
      <c r="B24" t="s">
        <v>11</v>
      </c>
      <c r="C24" s="1">
        <v>44561</v>
      </c>
      <c r="D24" t="s">
        <v>45</v>
      </c>
      <c r="E24" t="s">
        <v>46</v>
      </c>
      <c r="F24" t="s">
        <v>47</v>
      </c>
      <c r="G24">
        <v>39021698</v>
      </c>
      <c r="H24">
        <v>410585.12</v>
      </c>
      <c r="I24" t="s">
        <v>48</v>
      </c>
      <c r="J24">
        <v>765</v>
      </c>
    </row>
    <row r="25" spans="1:10" outlineLevel="1" x14ac:dyDescent="0.25">
      <c r="C25" s="1"/>
      <c r="G25" s="2" t="s">
        <v>754</v>
      </c>
      <c r="H25">
        <f>SUBTOTAL(9,H24:H24)</f>
        <v>410585.12</v>
      </c>
    </row>
    <row r="26" spans="1:10" outlineLevel="2" x14ac:dyDescent="0.25">
      <c r="A26" t="s">
        <v>10</v>
      </c>
      <c r="B26" t="s">
        <v>11</v>
      </c>
      <c r="C26" s="1">
        <v>44561</v>
      </c>
      <c r="D26" t="s">
        <v>45</v>
      </c>
      <c r="E26" t="s">
        <v>46</v>
      </c>
      <c r="F26" t="s">
        <v>47</v>
      </c>
      <c r="G26">
        <v>39021703</v>
      </c>
      <c r="H26">
        <v>36043.15</v>
      </c>
      <c r="I26" t="s">
        <v>49</v>
      </c>
      <c r="J26">
        <v>768</v>
      </c>
    </row>
    <row r="27" spans="1:10" outlineLevel="1" x14ac:dyDescent="0.25">
      <c r="C27" s="1"/>
      <c r="G27" s="2" t="s">
        <v>755</v>
      </c>
      <c r="H27">
        <f>SUBTOTAL(9,H26:H26)</f>
        <v>36043.15</v>
      </c>
    </row>
    <row r="28" spans="1:10" outlineLevel="2" x14ac:dyDescent="0.25">
      <c r="A28" t="s">
        <v>10</v>
      </c>
      <c r="B28" t="s">
        <v>11</v>
      </c>
      <c r="C28" s="1">
        <v>44561</v>
      </c>
      <c r="D28" t="s">
        <v>32</v>
      </c>
      <c r="E28" t="s">
        <v>50</v>
      </c>
      <c r="F28" t="s">
        <v>51</v>
      </c>
      <c r="G28">
        <v>39021915</v>
      </c>
      <c r="H28">
        <v>-25287.360000000001</v>
      </c>
      <c r="I28" t="s">
        <v>52</v>
      </c>
      <c r="J28" t="s">
        <v>53</v>
      </c>
    </row>
    <row r="29" spans="1:10" outlineLevel="1" x14ac:dyDescent="0.25">
      <c r="C29" s="1"/>
      <c r="G29" s="2" t="s">
        <v>756</v>
      </c>
      <c r="H29">
        <f>SUBTOTAL(9,H28:H28)</f>
        <v>-25287.360000000001</v>
      </c>
    </row>
    <row r="30" spans="1:10" outlineLevel="2" x14ac:dyDescent="0.25">
      <c r="A30" t="s">
        <v>10</v>
      </c>
      <c r="B30" t="s">
        <v>11</v>
      </c>
      <c r="C30" s="1">
        <v>44561</v>
      </c>
      <c r="D30" t="s">
        <v>28</v>
      </c>
      <c r="E30" t="s">
        <v>29</v>
      </c>
      <c r="F30" t="s">
        <v>30</v>
      </c>
      <c r="G30">
        <v>39022013</v>
      </c>
      <c r="H30">
        <v>24344.23</v>
      </c>
      <c r="I30" t="s">
        <v>54</v>
      </c>
      <c r="J30">
        <v>10302008411</v>
      </c>
    </row>
    <row r="31" spans="1:10" outlineLevel="2" x14ac:dyDescent="0.25">
      <c r="A31" t="s">
        <v>10</v>
      </c>
      <c r="B31" t="s">
        <v>11</v>
      </c>
      <c r="C31" s="1">
        <v>44561</v>
      </c>
      <c r="D31" t="s">
        <v>32</v>
      </c>
      <c r="E31" t="s">
        <v>29</v>
      </c>
      <c r="F31" t="s">
        <v>30</v>
      </c>
      <c r="G31">
        <v>39022013</v>
      </c>
      <c r="H31">
        <v>30939.24</v>
      </c>
      <c r="J31">
        <v>10302008411</v>
      </c>
    </row>
    <row r="32" spans="1:10" outlineLevel="1" x14ac:dyDescent="0.25">
      <c r="C32" s="1"/>
      <c r="G32" s="2" t="s">
        <v>757</v>
      </c>
      <c r="H32">
        <f>SUBTOTAL(9,H30:H31)</f>
        <v>55283.47</v>
      </c>
    </row>
    <row r="33" spans="1:10" outlineLevel="2" x14ac:dyDescent="0.25">
      <c r="A33" t="s">
        <v>10</v>
      </c>
      <c r="B33" t="s">
        <v>11</v>
      </c>
      <c r="C33" s="1">
        <v>44561</v>
      </c>
      <c r="D33" t="s">
        <v>55</v>
      </c>
      <c r="E33" t="s">
        <v>56</v>
      </c>
      <c r="F33" t="s">
        <v>57</v>
      </c>
      <c r="G33">
        <v>39022352</v>
      </c>
      <c r="H33">
        <v>27441.91</v>
      </c>
      <c r="J33">
        <v>1800259639</v>
      </c>
    </row>
    <row r="34" spans="1:10" outlineLevel="1" x14ac:dyDescent="0.25">
      <c r="C34" s="1"/>
      <c r="G34" s="2" t="s">
        <v>758</v>
      </c>
      <c r="H34">
        <f>SUBTOTAL(9,H33:H33)</f>
        <v>27441.91</v>
      </c>
    </row>
    <row r="35" spans="1:10" outlineLevel="2" x14ac:dyDescent="0.25">
      <c r="A35" t="s">
        <v>10</v>
      </c>
      <c r="B35" t="s">
        <v>11</v>
      </c>
      <c r="C35" s="1">
        <v>44561</v>
      </c>
      <c r="D35" t="s">
        <v>58</v>
      </c>
      <c r="E35" t="s">
        <v>59</v>
      </c>
      <c r="F35" t="s">
        <v>60</v>
      </c>
      <c r="G35">
        <v>39022372</v>
      </c>
      <c r="H35">
        <v>728877</v>
      </c>
      <c r="J35">
        <v>280054106</v>
      </c>
    </row>
    <row r="36" spans="1:10" outlineLevel="1" x14ac:dyDescent="0.25">
      <c r="C36" s="1"/>
      <c r="G36" s="2" t="s">
        <v>759</v>
      </c>
      <c r="H36">
        <f>SUBTOTAL(9,H35:H35)</f>
        <v>728877</v>
      </c>
    </row>
    <row r="37" spans="1:10" outlineLevel="2" x14ac:dyDescent="0.25">
      <c r="A37" t="s">
        <v>10</v>
      </c>
      <c r="B37" t="s">
        <v>11</v>
      </c>
      <c r="C37" s="1">
        <v>44561</v>
      </c>
      <c r="D37" t="s">
        <v>61</v>
      </c>
      <c r="E37" t="s">
        <v>62</v>
      </c>
      <c r="F37" t="s">
        <v>63</v>
      </c>
      <c r="G37">
        <v>39022566</v>
      </c>
      <c r="H37">
        <v>34046.86</v>
      </c>
      <c r="I37" t="s">
        <v>64</v>
      </c>
      <c r="J37">
        <v>48</v>
      </c>
    </row>
    <row r="38" spans="1:10" outlineLevel="1" x14ac:dyDescent="0.25">
      <c r="C38" s="1"/>
      <c r="G38" s="2" t="s">
        <v>760</v>
      </c>
      <c r="H38">
        <f>SUBTOTAL(9,H37:H37)</f>
        <v>34046.86</v>
      </c>
    </row>
    <row r="39" spans="1:10" outlineLevel="2" x14ac:dyDescent="0.25">
      <c r="A39" t="s">
        <v>10</v>
      </c>
      <c r="B39" t="s">
        <v>11</v>
      </c>
      <c r="C39" s="1">
        <v>44561</v>
      </c>
      <c r="D39" t="s">
        <v>58</v>
      </c>
      <c r="E39" t="s">
        <v>29</v>
      </c>
      <c r="F39" t="s">
        <v>65</v>
      </c>
      <c r="G39">
        <v>39022624</v>
      </c>
      <c r="H39">
        <v>82830</v>
      </c>
      <c r="J39">
        <v>90392006</v>
      </c>
    </row>
    <row r="40" spans="1:10" outlineLevel="1" x14ac:dyDescent="0.25">
      <c r="C40" s="1"/>
      <c r="G40" s="2" t="s">
        <v>761</v>
      </c>
      <c r="H40">
        <f>SUBTOTAL(9,H39:H39)</f>
        <v>82830</v>
      </c>
    </row>
    <row r="41" spans="1:10" outlineLevel="2" x14ac:dyDescent="0.25">
      <c r="A41" t="s">
        <v>10</v>
      </c>
      <c r="B41" t="s">
        <v>11</v>
      </c>
      <c r="C41" s="1">
        <v>44561</v>
      </c>
      <c r="D41" t="s">
        <v>32</v>
      </c>
      <c r="E41" t="s">
        <v>62</v>
      </c>
      <c r="F41" t="s">
        <v>66</v>
      </c>
      <c r="G41">
        <v>39022778</v>
      </c>
      <c r="H41">
        <v>482139.63</v>
      </c>
      <c r="I41" t="s">
        <v>67</v>
      </c>
      <c r="J41" t="s">
        <v>68</v>
      </c>
    </row>
    <row r="42" spans="1:10" outlineLevel="1" x14ac:dyDescent="0.25">
      <c r="C42" s="1"/>
      <c r="G42" s="2" t="s">
        <v>762</v>
      </c>
      <c r="H42">
        <f>SUBTOTAL(9,H41:H41)</f>
        <v>482139.63</v>
      </c>
    </row>
    <row r="43" spans="1:10" outlineLevel="2" x14ac:dyDescent="0.25">
      <c r="A43" t="s">
        <v>10</v>
      </c>
      <c r="B43" t="s">
        <v>11</v>
      </c>
      <c r="C43" s="1">
        <v>44561</v>
      </c>
      <c r="D43" t="s">
        <v>69</v>
      </c>
      <c r="E43" t="s">
        <v>70</v>
      </c>
      <c r="F43" t="s">
        <v>71</v>
      </c>
      <c r="G43">
        <v>39022791</v>
      </c>
      <c r="H43">
        <v>86399.59</v>
      </c>
      <c r="I43" t="s">
        <v>72</v>
      </c>
      <c r="J43">
        <v>445</v>
      </c>
    </row>
    <row r="44" spans="1:10" outlineLevel="1" x14ac:dyDescent="0.25">
      <c r="C44" s="1"/>
      <c r="G44" s="2" t="s">
        <v>763</v>
      </c>
      <c r="H44">
        <f>SUBTOTAL(9,H43:H43)</f>
        <v>86399.59</v>
      </c>
    </row>
    <row r="45" spans="1:10" outlineLevel="2" x14ac:dyDescent="0.25">
      <c r="A45" t="s">
        <v>10</v>
      </c>
      <c r="B45" t="s">
        <v>11</v>
      </c>
      <c r="C45" s="1">
        <v>44561</v>
      </c>
      <c r="D45" t="s">
        <v>73</v>
      </c>
      <c r="E45" t="s">
        <v>33</v>
      </c>
      <c r="F45" t="s">
        <v>74</v>
      </c>
      <c r="G45">
        <v>39035666</v>
      </c>
      <c r="H45">
        <v>38402.14</v>
      </c>
      <c r="I45" t="s">
        <v>75</v>
      </c>
      <c r="J45" t="s">
        <v>76</v>
      </c>
    </row>
    <row r="46" spans="1:10" outlineLevel="1" x14ac:dyDescent="0.25">
      <c r="C46" s="1"/>
      <c r="G46" s="2" t="s">
        <v>764</v>
      </c>
      <c r="H46">
        <f>SUBTOTAL(9,H45:H45)</f>
        <v>38402.14</v>
      </c>
    </row>
    <row r="47" spans="1:10" outlineLevel="2" x14ac:dyDescent="0.25">
      <c r="A47" t="s">
        <v>10</v>
      </c>
      <c r="B47" t="s">
        <v>11</v>
      </c>
      <c r="C47" s="1">
        <v>44561</v>
      </c>
      <c r="D47" t="s">
        <v>77</v>
      </c>
      <c r="E47" t="s">
        <v>33</v>
      </c>
      <c r="F47" t="s">
        <v>78</v>
      </c>
      <c r="G47">
        <v>39036437</v>
      </c>
      <c r="H47">
        <v>50933.48</v>
      </c>
      <c r="J47">
        <v>14293</v>
      </c>
    </row>
    <row r="48" spans="1:10" outlineLevel="1" x14ac:dyDescent="0.25">
      <c r="C48" s="1"/>
      <c r="G48" s="2" t="s">
        <v>765</v>
      </c>
      <c r="H48">
        <f>SUBTOTAL(9,H47:H47)</f>
        <v>50933.48</v>
      </c>
    </row>
    <row r="49" spans="1:10" outlineLevel="2" x14ac:dyDescent="0.25">
      <c r="A49" t="s">
        <v>10</v>
      </c>
      <c r="B49" t="s">
        <v>11</v>
      </c>
      <c r="C49" s="1">
        <v>44561</v>
      </c>
      <c r="D49" t="s">
        <v>73</v>
      </c>
      <c r="E49" t="s">
        <v>33</v>
      </c>
      <c r="F49" t="s">
        <v>79</v>
      </c>
      <c r="G49">
        <v>39036613</v>
      </c>
      <c r="H49">
        <v>26976</v>
      </c>
      <c r="I49" t="s">
        <v>80</v>
      </c>
      <c r="J49" t="s">
        <v>81</v>
      </c>
    </row>
    <row r="50" spans="1:10" outlineLevel="1" x14ac:dyDescent="0.25">
      <c r="C50" s="1"/>
      <c r="G50" s="2" t="s">
        <v>766</v>
      </c>
      <c r="H50">
        <f>SUBTOTAL(9,H49:H49)</f>
        <v>26976</v>
      </c>
    </row>
    <row r="51" spans="1:10" outlineLevel="2" x14ac:dyDescent="0.25">
      <c r="A51" t="s">
        <v>10</v>
      </c>
      <c r="B51" t="s">
        <v>11</v>
      </c>
      <c r="C51" s="1">
        <v>44561</v>
      </c>
      <c r="D51" t="s">
        <v>82</v>
      </c>
      <c r="E51" t="s">
        <v>83</v>
      </c>
      <c r="F51" t="s">
        <v>36</v>
      </c>
      <c r="G51">
        <v>39036734</v>
      </c>
      <c r="H51">
        <v>-39438</v>
      </c>
      <c r="J51">
        <v>20004355</v>
      </c>
    </row>
    <row r="52" spans="1:10" outlineLevel="1" x14ac:dyDescent="0.25">
      <c r="C52" s="1"/>
      <c r="G52" s="2" t="s">
        <v>767</v>
      </c>
      <c r="H52">
        <f>SUBTOTAL(9,H51:H51)</f>
        <v>-39438</v>
      </c>
    </row>
    <row r="53" spans="1:10" outlineLevel="2" x14ac:dyDescent="0.25">
      <c r="A53" t="s">
        <v>10</v>
      </c>
      <c r="B53" t="s">
        <v>11</v>
      </c>
      <c r="C53" s="1">
        <v>44561</v>
      </c>
      <c r="D53" t="s">
        <v>61</v>
      </c>
      <c r="E53" t="s">
        <v>84</v>
      </c>
      <c r="F53" t="s">
        <v>85</v>
      </c>
      <c r="G53">
        <v>39036870</v>
      </c>
      <c r="H53">
        <v>370121.4</v>
      </c>
      <c r="I53" t="s">
        <v>86</v>
      </c>
      <c r="J53">
        <v>33708</v>
      </c>
    </row>
    <row r="54" spans="1:10" outlineLevel="1" x14ac:dyDescent="0.25">
      <c r="C54" s="1"/>
      <c r="G54" s="2" t="s">
        <v>768</v>
      </c>
      <c r="H54">
        <f>SUBTOTAL(9,H53:H53)</f>
        <v>370121.4</v>
      </c>
    </row>
    <row r="55" spans="1:10" outlineLevel="2" x14ac:dyDescent="0.25">
      <c r="A55" t="s">
        <v>10</v>
      </c>
      <c r="B55" t="s">
        <v>11</v>
      </c>
      <c r="C55" s="1">
        <v>44561</v>
      </c>
      <c r="D55" t="s">
        <v>61</v>
      </c>
      <c r="E55" t="s">
        <v>87</v>
      </c>
      <c r="F55" t="s">
        <v>85</v>
      </c>
      <c r="G55">
        <v>39036886</v>
      </c>
      <c r="H55">
        <v>35008.5</v>
      </c>
      <c r="I55" t="s">
        <v>88</v>
      </c>
      <c r="J55">
        <v>33709</v>
      </c>
    </row>
    <row r="56" spans="1:10" outlineLevel="1" x14ac:dyDescent="0.25">
      <c r="C56" s="1"/>
      <c r="G56" s="2" t="s">
        <v>769</v>
      </c>
      <c r="H56">
        <f>SUBTOTAL(9,H55:H55)</f>
        <v>35008.5</v>
      </c>
    </row>
    <row r="57" spans="1:10" outlineLevel="2" x14ac:dyDescent="0.25">
      <c r="A57" t="s">
        <v>10</v>
      </c>
      <c r="B57" t="s">
        <v>11</v>
      </c>
      <c r="C57" s="1">
        <v>44561</v>
      </c>
      <c r="D57" t="s">
        <v>61</v>
      </c>
      <c r="E57" t="s">
        <v>89</v>
      </c>
      <c r="F57" t="s">
        <v>85</v>
      </c>
      <c r="G57">
        <v>39036926</v>
      </c>
      <c r="H57">
        <v>673622.67</v>
      </c>
      <c r="I57" t="s">
        <v>90</v>
      </c>
      <c r="J57">
        <v>33706</v>
      </c>
    </row>
    <row r="58" spans="1:10" outlineLevel="1" x14ac:dyDescent="0.25">
      <c r="C58" s="1"/>
      <c r="G58" s="2" t="s">
        <v>770</v>
      </c>
      <c r="H58">
        <f>SUBTOTAL(9,H57:H57)</f>
        <v>673622.67</v>
      </c>
    </row>
    <row r="59" spans="1:10" outlineLevel="2" x14ac:dyDescent="0.25">
      <c r="A59" t="s">
        <v>10</v>
      </c>
      <c r="B59" t="s">
        <v>11</v>
      </c>
      <c r="C59" s="1">
        <v>44561</v>
      </c>
      <c r="D59" t="s">
        <v>61</v>
      </c>
      <c r="E59" t="s">
        <v>87</v>
      </c>
      <c r="F59" t="s">
        <v>85</v>
      </c>
      <c r="G59">
        <v>39036932</v>
      </c>
      <c r="H59">
        <v>69801.17</v>
      </c>
      <c r="I59" t="s">
        <v>91</v>
      </c>
      <c r="J59">
        <v>33710</v>
      </c>
    </row>
    <row r="60" spans="1:10" outlineLevel="1" x14ac:dyDescent="0.25">
      <c r="C60" s="1"/>
      <c r="G60" s="2" t="s">
        <v>771</v>
      </c>
      <c r="H60">
        <f>SUBTOTAL(9,H59:H59)</f>
        <v>69801.17</v>
      </c>
    </row>
    <row r="61" spans="1:10" outlineLevel="2" x14ac:dyDescent="0.25">
      <c r="A61" t="s">
        <v>10</v>
      </c>
      <c r="B61" t="s">
        <v>11</v>
      </c>
      <c r="C61" s="1">
        <v>44561</v>
      </c>
      <c r="D61" t="s">
        <v>61</v>
      </c>
      <c r="E61" t="s">
        <v>92</v>
      </c>
      <c r="F61" t="s">
        <v>85</v>
      </c>
      <c r="G61">
        <v>39036937</v>
      </c>
      <c r="H61">
        <v>120177.09</v>
      </c>
      <c r="I61" t="s">
        <v>93</v>
      </c>
      <c r="J61">
        <v>33707</v>
      </c>
    </row>
    <row r="62" spans="1:10" outlineLevel="1" x14ac:dyDescent="0.25">
      <c r="C62" s="1"/>
      <c r="G62" s="2" t="s">
        <v>772</v>
      </c>
      <c r="H62">
        <f>SUBTOTAL(9,H61:H61)</f>
        <v>120177.09</v>
      </c>
    </row>
    <row r="63" spans="1:10" outlineLevel="2" x14ac:dyDescent="0.25">
      <c r="A63" t="s">
        <v>10</v>
      </c>
      <c r="B63" t="s">
        <v>11</v>
      </c>
      <c r="C63" s="1">
        <v>44561</v>
      </c>
      <c r="D63" t="s">
        <v>94</v>
      </c>
      <c r="E63" t="s">
        <v>62</v>
      </c>
      <c r="F63" t="s">
        <v>95</v>
      </c>
      <c r="G63">
        <v>39036946</v>
      </c>
      <c r="H63">
        <v>77111</v>
      </c>
      <c r="J63">
        <v>10374291</v>
      </c>
    </row>
    <row r="64" spans="1:10" outlineLevel="1" x14ac:dyDescent="0.25">
      <c r="C64" s="1"/>
      <c r="G64" s="2" t="s">
        <v>773</v>
      </c>
      <c r="H64">
        <f>SUBTOTAL(9,H63:H63)</f>
        <v>77111</v>
      </c>
    </row>
    <row r="65" spans="1:10" outlineLevel="2" x14ac:dyDescent="0.25">
      <c r="A65" t="s">
        <v>10</v>
      </c>
      <c r="B65" t="s">
        <v>11</v>
      </c>
      <c r="C65" s="1">
        <v>44561</v>
      </c>
      <c r="D65" t="s">
        <v>32</v>
      </c>
      <c r="E65" t="s">
        <v>62</v>
      </c>
      <c r="F65" t="s">
        <v>96</v>
      </c>
      <c r="G65">
        <v>39036977</v>
      </c>
      <c r="H65">
        <v>383824.78</v>
      </c>
      <c r="I65" t="s">
        <v>97</v>
      </c>
      <c r="J65">
        <v>100136997</v>
      </c>
    </row>
    <row r="66" spans="1:10" outlineLevel="1" x14ac:dyDescent="0.25">
      <c r="C66" s="1"/>
      <c r="G66" s="2" t="s">
        <v>774</v>
      </c>
      <c r="H66">
        <f>SUBTOTAL(9,H65:H65)</f>
        <v>383824.78</v>
      </c>
    </row>
    <row r="67" spans="1:10" outlineLevel="2" x14ac:dyDescent="0.25">
      <c r="A67" t="s">
        <v>10</v>
      </c>
      <c r="B67" t="s">
        <v>11</v>
      </c>
      <c r="C67" s="1">
        <v>44561</v>
      </c>
      <c r="D67" t="s">
        <v>69</v>
      </c>
      <c r="E67" t="s">
        <v>98</v>
      </c>
      <c r="F67" t="s">
        <v>99</v>
      </c>
      <c r="G67">
        <v>39047566</v>
      </c>
      <c r="H67">
        <v>120892.95</v>
      </c>
      <c r="J67">
        <v>62838</v>
      </c>
    </row>
    <row r="68" spans="1:10" outlineLevel="1" x14ac:dyDescent="0.25">
      <c r="C68" s="1"/>
      <c r="G68" s="2" t="s">
        <v>775</v>
      </c>
      <c r="H68">
        <f>SUBTOTAL(9,H67:H67)</f>
        <v>120892.95</v>
      </c>
    </row>
    <row r="69" spans="1:10" outlineLevel="2" x14ac:dyDescent="0.25">
      <c r="A69" t="s">
        <v>10</v>
      </c>
      <c r="B69" t="s">
        <v>11</v>
      </c>
      <c r="C69" s="1">
        <v>44561</v>
      </c>
      <c r="D69" t="s">
        <v>100</v>
      </c>
      <c r="E69" t="s">
        <v>33</v>
      </c>
      <c r="F69" t="s">
        <v>101</v>
      </c>
      <c r="G69">
        <v>39055842</v>
      </c>
      <c r="H69">
        <v>89061.6</v>
      </c>
      <c r="J69" t="s">
        <v>102</v>
      </c>
    </row>
    <row r="70" spans="1:10" outlineLevel="1" x14ac:dyDescent="0.25">
      <c r="C70" s="1"/>
      <c r="G70" s="2" t="s">
        <v>776</v>
      </c>
      <c r="H70">
        <f>SUBTOTAL(9,H69:H69)</f>
        <v>89061.6</v>
      </c>
    </row>
    <row r="71" spans="1:10" outlineLevel="2" x14ac:dyDescent="0.25">
      <c r="A71" t="s">
        <v>10</v>
      </c>
      <c r="B71" t="s">
        <v>11</v>
      </c>
      <c r="C71" s="1">
        <v>44561</v>
      </c>
      <c r="D71" t="s">
        <v>61</v>
      </c>
      <c r="E71" t="s">
        <v>89</v>
      </c>
      <c r="F71" t="s">
        <v>85</v>
      </c>
      <c r="G71">
        <v>39055845</v>
      </c>
      <c r="H71">
        <v>329424.67</v>
      </c>
      <c r="I71" t="s">
        <v>103</v>
      </c>
      <c r="J71">
        <v>33669</v>
      </c>
    </row>
    <row r="72" spans="1:10" outlineLevel="1" x14ac:dyDescent="0.25">
      <c r="C72" s="1"/>
      <c r="G72" s="2" t="s">
        <v>777</v>
      </c>
      <c r="H72">
        <f>SUBTOTAL(9,H71:H71)</f>
        <v>329424.67</v>
      </c>
    </row>
    <row r="73" spans="1:10" outlineLevel="2" x14ac:dyDescent="0.25">
      <c r="A73" t="s">
        <v>10</v>
      </c>
      <c r="B73" t="s">
        <v>11</v>
      </c>
      <c r="C73" s="1">
        <v>44561</v>
      </c>
      <c r="D73" t="s">
        <v>100</v>
      </c>
      <c r="E73" t="s">
        <v>33</v>
      </c>
      <c r="F73" t="s">
        <v>101</v>
      </c>
      <c r="G73">
        <v>39055855</v>
      </c>
      <c r="H73">
        <v>-89061.6</v>
      </c>
      <c r="J73" t="s">
        <v>104</v>
      </c>
    </row>
    <row r="74" spans="1:10" outlineLevel="1" x14ac:dyDescent="0.25">
      <c r="C74" s="1"/>
      <c r="G74" s="2" t="s">
        <v>778</v>
      </c>
      <c r="H74">
        <f>SUBTOTAL(9,H73:H73)</f>
        <v>-89061.6</v>
      </c>
    </row>
    <row r="75" spans="1:10" outlineLevel="2" x14ac:dyDescent="0.25">
      <c r="A75" t="s">
        <v>10</v>
      </c>
      <c r="B75" t="s">
        <v>11</v>
      </c>
      <c r="C75" s="1">
        <v>44561</v>
      </c>
      <c r="D75" t="s">
        <v>82</v>
      </c>
      <c r="E75" t="s">
        <v>83</v>
      </c>
      <c r="F75" t="s">
        <v>36</v>
      </c>
      <c r="G75">
        <v>39055896</v>
      </c>
      <c r="H75">
        <v>-28169</v>
      </c>
      <c r="J75">
        <v>20004367</v>
      </c>
    </row>
    <row r="76" spans="1:10" outlineLevel="1" x14ac:dyDescent="0.25">
      <c r="C76" s="1"/>
      <c r="G76" s="2" t="s">
        <v>779</v>
      </c>
      <c r="H76">
        <f>SUBTOTAL(9,H75:H75)</f>
        <v>-28169</v>
      </c>
    </row>
    <row r="77" spans="1:10" outlineLevel="2" x14ac:dyDescent="0.25">
      <c r="A77" t="s">
        <v>10</v>
      </c>
      <c r="B77" t="s">
        <v>11</v>
      </c>
      <c r="C77" s="1">
        <v>44561</v>
      </c>
      <c r="D77" t="s">
        <v>82</v>
      </c>
      <c r="E77" t="s">
        <v>87</v>
      </c>
      <c r="F77" t="s">
        <v>105</v>
      </c>
      <c r="G77">
        <v>39057526</v>
      </c>
      <c r="H77">
        <v>30850</v>
      </c>
      <c r="J77" t="s">
        <v>106</v>
      </c>
    </row>
    <row r="78" spans="1:10" outlineLevel="1" x14ac:dyDescent="0.25">
      <c r="C78" s="1"/>
      <c r="G78" s="2" t="s">
        <v>780</v>
      </c>
      <c r="H78">
        <f>SUBTOTAL(9,H77:H77)</f>
        <v>30850</v>
      </c>
    </row>
    <row r="79" spans="1:10" outlineLevel="2" x14ac:dyDescent="0.25">
      <c r="A79" t="s">
        <v>10</v>
      </c>
      <c r="B79" t="s">
        <v>11</v>
      </c>
      <c r="C79" s="1">
        <v>44561</v>
      </c>
      <c r="D79" t="s">
        <v>94</v>
      </c>
      <c r="E79" t="s">
        <v>62</v>
      </c>
      <c r="F79" t="s">
        <v>107</v>
      </c>
      <c r="G79">
        <v>39070001</v>
      </c>
      <c r="H79">
        <v>212000</v>
      </c>
      <c r="I79" t="s">
        <v>108</v>
      </c>
      <c r="J79">
        <v>75982015</v>
      </c>
    </row>
    <row r="80" spans="1:10" outlineLevel="1" x14ac:dyDescent="0.25">
      <c r="C80" s="1"/>
      <c r="G80" s="2" t="s">
        <v>781</v>
      </c>
      <c r="H80">
        <f>SUBTOTAL(9,H79:H79)</f>
        <v>212000</v>
      </c>
    </row>
    <row r="81" spans="1:10" outlineLevel="2" x14ac:dyDescent="0.25">
      <c r="A81" t="s">
        <v>10</v>
      </c>
      <c r="B81" t="s">
        <v>11</v>
      </c>
      <c r="C81" s="1">
        <v>44561</v>
      </c>
      <c r="D81" t="s">
        <v>58</v>
      </c>
      <c r="E81" t="s">
        <v>29</v>
      </c>
      <c r="F81" t="s">
        <v>65</v>
      </c>
      <c r="G81">
        <v>39073075</v>
      </c>
      <c r="H81">
        <v>379508</v>
      </c>
      <c r="J81" t="s">
        <v>109</v>
      </c>
    </row>
    <row r="82" spans="1:10" outlineLevel="1" x14ac:dyDescent="0.25">
      <c r="C82" s="1"/>
      <c r="G82" s="2" t="s">
        <v>782</v>
      </c>
      <c r="H82">
        <f>SUBTOTAL(9,H81:H81)</f>
        <v>379508</v>
      </c>
    </row>
    <row r="83" spans="1:10" outlineLevel="2" x14ac:dyDescent="0.25">
      <c r="A83" t="s">
        <v>10</v>
      </c>
      <c r="B83" t="s">
        <v>11</v>
      </c>
      <c r="C83" s="1">
        <v>44561</v>
      </c>
      <c r="D83" t="s">
        <v>58</v>
      </c>
      <c r="E83" t="s">
        <v>110</v>
      </c>
      <c r="F83" t="s">
        <v>65</v>
      </c>
      <c r="G83">
        <v>39073078</v>
      </c>
      <c r="H83">
        <v>1881970</v>
      </c>
      <c r="J83" t="s">
        <v>111</v>
      </c>
    </row>
    <row r="84" spans="1:10" outlineLevel="1" x14ac:dyDescent="0.25">
      <c r="C84" s="1"/>
      <c r="G84" s="2" t="s">
        <v>783</v>
      </c>
      <c r="H84">
        <f>SUBTOTAL(9,H83:H83)</f>
        <v>1881970</v>
      </c>
    </row>
    <row r="85" spans="1:10" outlineLevel="2" x14ac:dyDescent="0.25">
      <c r="A85" t="s">
        <v>10</v>
      </c>
      <c r="B85" t="s">
        <v>11</v>
      </c>
      <c r="C85" s="1">
        <v>44561</v>
      </c>
      <c r="D85" t="s">
        <v>112</v>
      </c>
      <c r="E85" t="s">
        <v>29</v>
      </c>
      <c r="F85" t="s">
        <v>65</v>
      </c>
      <c r="G85">
        <v>39073079</v>
      </c>
      <c r="H85">
        <v>101531</v>
      </c>
      <c r="J85" t="s">
        <v>113</v>
      </c>
    </row>
    <row r="86" spans="1:10" outlineLevel="1" x14ac:dyDescent="0.25">
      <c r="C86" s="1"/>
      <c r="G86" s="2" t="s">
        <v>784</v>
      </c>
      <c r="H86">
        <f>SUBTOTAL(9,H85:H85)</f>
        <v>101531</v>
      </c>
    </row>
    <row r="87" spans="1:10" outlineLevel="2" x14ac:dyDescent="0.25">
      <c r="A87" t="s">
        <v>10</v>
      </c>
      <c r="B87" t="s">
        <v>11</v>
      </c>
      <c r="C87" s="1">
        <v>44561</v>
      </c>
      <c r="D87" t="s">
        <v>58</v>
      </c>
      <c r="E87" t="s">
        <v>114</v>
      </c>
      <c r="F87" t="s">
        <v>65</v>
      </c>
      <c r="G87">
        <v>39073082</v>
      </c>
      <c r="H87">
        <v>39849</v>
      </c>
      <c r="J87" t="s">
        <v>115</v>
      </c>
    </row>
    <row r="88" spans="1:10" outlineLevel="1" x14ac:dyDescent="0.25">
      <c r="C88" s="1"/>
      <c r="G88" s="2" t="s">
        <v>785</v>
      </c>
      <c r="H88">
        <f>SUBTOTAL(9,H87:H87)</f>
        <v>39849</v>
      </c>
    </row>
    <row r="89" spans="1:10" outlineLevel="2" x14ac:dyDescent="0.25">
      <c r="A89" t="s">
        <v>10</v>
      </c>
      <c r="B89" t="s">
        <v>11</v>
      </c>
      <c r="C89" s="1">
        <v>44561</v>
      </c>
      <c r="D89" t="s">
        <v>116</v>
      </c>
      <c r="E89" t="s">
        <v>114</v>
      </c>
      <c r="F89" t="s">
        <v>117</v>
      </c>
      <c r="G89">
        <v>39073656</v>
      </c>
      <c r="H89">
        <v>6957783</v>
      </c>
      <c r="I89" t="s">
        <v>118</v>
      </c>
      <c r="J89" t="s">
        <v>119</v>
      </c>
    </row>
    <row r="90" spans="1:10" outlineLevel="1" x14ac:dyDescent="0.25">
      <c r="C90" s="1"/>
      <c r="G90" s="2" t="s">
        <v>786</v>
      </c>
      <c r="H90">
        <f>SUBTOTAL(9,H89:H89)</f>
        <v>6957783</v>
      </c>
    </row>
    <row r="91" spans="1:10" outlineLevel="2" x14ac:dyDescent="0.25">
      <c r="A91" t="s">
        <v>10</v>
      </c>
      <c r="B91" t="s">
        <v>11</v>
      </c>
      <c r="C91" s="1">
        <v>44561</v>
      </c>
      <c r="D91" t="s">
        <v>120</v>
      </c>
      <c r="E91" t="s">
        <v>62</v>
      </c>
      <c r="F91" t="s">
        <v>121</v>
      </c>
      <c r="G91">
        <v>39073662</v>
      </c>
      <c r="H91">
        <v>76249</v>
      </c>
      <c r="I91" t="s">
        <v>122</v>
      </c>
      <c r="J91" t="s">
        <v>123</v>
      </c>
    </row>
    <row r="92" spans="1:10" outlineLevel="1" x14ac:dyDescent="0.25">
      <c r="C92" s="1"/>
      <c r="G92" s="2" t="s">
        <v>787</v>
      </c>
      <c r="H92">
        <f>SUBTOTAL(9,H91:H91)</f>
        <v>76249</v>
      </c>
    </row>
    <row r="93" spans="1:10" outlineLevel="2" x14ac:dyDescent="0.25">
      <c r="A93" t="s">
        <v>10</v>
      </c>
      <c r="B93" t="s">
        <v>11</v>
      </c>
      <c r="C93" s="1">
        <v>44561</v>
      </c>
      <c r="D93" t="s">
        <v>120</v>
      </c>
      <c r="E93" t="s">
        <v>62</v>
      </c>
      <c r="F93" t="s">
        <v>124</v>
      </c>
      <c r="G93">
        <v>39073666</v>
      </c>
      <c r="H93">
        <v>234340</v>
      </c>
      <c r="I93" t="s">
        <v>125</v>
      </c>
      <c r="J93" t="s">
        <v>126</v>
      </c>
    </row>
    <row r="94" spans="1:10" outlineLevel="1" x14ac:dyDescent="0.25">
      <c r="C94" s="1"/>
      <c r="G94" s="2" t="s">
        <v>788</v>
      </c>
      <c r="H94">
        <f>SUBTOTAL(9,H93:H93)</f>
        <v>234340</v>
      </c>
    </row>
    <row r="95" spans="1:10" outlineLevel="2" x14ac:dyDescent="0.25">
      <c r="A95" t="s">
        <v>10</v>
      </c>
      <c r="B95" t="s">
        <v>11</v>
      </c>
      <c r="C95" s="1">
        <v>44561</v>
      </c>
      <c r="D95" t="s">
        <v>120</v>
      </c>
      <c r="E95" t="s">
        <v>62</v>
      </c>
      <c r="F95" t="s">
        <v>127</v>
      </c>
      <c r="G95">
        <v>39073669</v>
      </c>
      <c r="H95">
        <v>23312603</v>
      </c>
      <c r="I95" t="s">
        <v>128</v>
      </c>
      <c r="J95" t="s">
        <v>129</v>
      </c>
    </row>
    <row r="96" spans="1:10" outlineLevel="1" x14ac:dyDescent="0.25">
      <c r="C96" s="1"/>
      <c r="G96" s="2" t="s">
        <v>789</v>
      </c>
      <c r="H96">
        <f>SUBTOTAL(9,H95:H95)</f>
        <v>23312603</v>
      </c>
    </row>
    <row r="97" spans="1:10" outlineLevel="2" x14ac:dyDescent="0.25">
      <c r="A97" t="s">
        <v>10</v>
      </c>
      <c r="B97" t="s">
        <v>11</v>
      </c>
      <c r="C97" s="1">
        <v>44561</v>
      </c>
      <c r="D97" t="s">
        <v>120</v>
      </c>
      <c r="E97" t="s">
        <v>62</v>
      </c>
      <c r="F97" t="s">
        <v>130</v>
      </c>
      <c r="G97">
        <v>39073672</v>
      </c>
      <c r="H97">
        <v>139621</v>
      </c>
      <c r="I97" t="s">
        <v>131</v>
      </c>
      <c r="J97" t="s">
        <v>132</v>
      </c>
    </row>
    <row r="98" spans="1:10" outlineLevel="1" x14ac:dyDescent="0.25">
      <c r="C98" s="1"/>
      <c r="G98" s="2" t="s">
        <v>790</v>
      </c>
      <c r="H98">
        <f>SUBTOTAL(9,H97:H97)</f>
        <v>139621</v>
      </c>
    </row>
    <row r="99" spans="1:10" outlineLevel="2" x14ac:dyDescent="0.25">
      <c r="A99" t="s">
        <v>10</v>
      </c>
      <c r="B99" t="s">
        <v>11</v>
      </c>
      <c r="C99" s="1">
        <v>44561</v>
      </c>
      <c r="D99" t="s">
        <v>120</v>
      </c>
      <c r="E99" t="s">
        <v>62</v>
      </c>
      <c r="F99" t="s">
        <v>133</v>
      </c>
      <c r="G99">
        <v>39073675</v>
      </c>
      <c r="H99">
        <v>267550</v>
      </c>
      <c r="I99" t="s">
        <v>134</v>
      </c>
      <c r="J99" t="s">
        <v>135</v>
      </c>
    </row>
    <row r="100" spans="1:10" outlineLevel="1" x14ac:dyDescent="0.25">
      <c r="C100" s="1"/>
      <c r="G100" s="2" t="s">
        <v>791</v>
      </c>
      <c r="H100">
        <f>SUBTOTAL(9,H99:H99)</f>
        <v>267550</v>
      </c>
    </row>
    <row r="101" spans="1:10" outlineLevel="2" x14ac:dyDescent="0.25">
      <c r="A101" t="s">
        <v>10</v>
      </c>
      <c r="B101" t="s">
        <v>11</v>
      </c>
      <c r="C101" s="1">
        <v>44561</v>
      </c>
      <c r="D101" t="s">
        <v>116</v>
      </c>
      <c r="E101" t="s">
        <v>62</v>
      </c>
      <c r="F101" t="s">
        <v>136</v>
      </c>
      <c r="G101">
        <v>39073677</v>
      </c>
      <c r="H101">
        <v>1269467</v>
      </c>
      <c r="I101" t="s">
        <v>137</v>
      </c>
      <c r="J101" t="s">
        <v>138</v>
      </c>
    </row>
    <row r="102" spans="1:10" outlineLevel="1" x14ac:dyDescent="0.25">
      <c r="C102" s="1"/>
      <c r="G102" s="2" t="s">
        <v>792</v>
      </c>
      <c r="H102">
        <f>SUBTOTAL(9,H101:H101)</f>
        <v>1269467</v>
      </c>
    </row>
    <row r="103" spans="1:10" outlineLevel="2" x14ac:dyDescent="0.25">
      <c r="A103" t="s">
        <v>10</v>
      </c>
      <c r="B103" t="s">
        <v>11</v>
      </c>
      <c r="C103" s="1">
        <v>44561</v>
      </c>
      <c r="D103" t="s">
        <v>120</v>
      </c>
      <c r="E103" t="s">
        <v>139</v>
      </c>
      <c r="F103" t="s">
        <v>140</v>
      </c>
      <c r="G103">
        <v>39073681</v>
      </c>
      <c r="H103">
        <v>910865</v>
      </c>
      <c r="I103" t="s">
        <v>141</v>
      </c>
      <c r="J103" t="s">
        <v>142</v>
      </c>
    </row>
    <row r="104" spans="1:10" outlineLevel="1" x14ac:dyDescent="0.25">
      <c r="C104" s="1"/>
      <c r="G104" s="2" t="s">
        <v>793</v>
      </c>
      <c r="H104">
        <f>SUBTOTAL(9,H103:H103)</f>
        <v>910865</v>
      </c>
    </row>
    <row r="105" spans="1:10" outlineLevel="2" x14ac:dyDescent="0.25">
      <c r="A105" t="s">
        <v>10</v>
      </c>
      <c r="B105" t="s">
        <v>11</v>
      </c>
      <c r="C105" s="1">
        <v>44561</v>
      </c>
      <c r="D105" t="s">
        <v>120</v>
      </c>
      <c r="E105" t="s">
        <v>62</v>
      </c>
      <c r="F105" t="s">
        <v>143</v>
      </c>
      <c r="G105">
        <v>39073684</v>
      </c>
      <c r="H105">
        <v>646086</v>
      </c>
      <c r="I105" t="s">
        <v>144</v>
      </c>
      <c r="J105" t="s">
        <v>145</v>
      </c>
    </row>
    <row r="106" spans="1:10" outlineLevel="1" x14ac:dyDescent="0.25">
      <c r="C106" s="1"/>
      <c r="G106" s="2" t="s">
        <v>794</v>
      </c>
      <c r="H106">
        <f>SUBTOTAL(9,H105:H105)</f>
        <v>646086</v>
      </c>
    </row>
    <row r="107" spans="1:10" outlineLevel="2" x14ac:dyDescent="0.25">
      <c r="A107" t="s">
        <v>10</v>
      </c>
      <c r="B107" t="s">
        <v>11</v>
      </c>
      <c r="C107" s="1">
        <v>44561</v>
      </c>
      <c r="D107" t="s">
        <v>116</v>
      </c>
      <c r="E107" t="s">
        <v>62</v>
      </c>
      <c r="F107" t="s">
        <v>146</v>
      </c>
      <c r="G107">
        <v>39073688</v>
      </c>
      <c r="H107">
        <v>81672</v>
      </c>
      <c r="I107" t="s">
        <v>147</v>
      </c>
      <c r="J107" t="s">
        <v>148</v>
      </c>
    </row>
    <row r="108" spans="1:10" outlineLevel="1" x14ac:dyDescent="0.25">
      <c r="C108" s="1"/>
      <c r="G108" s="2" t="s">
        <v>795</v>
      </c>
      <c r="H108">
        <f>SUBTOTAL(9,H107:H107)</f>
        <v>81672</v>
      </c>
    </row>
    <row r="109" spans="1:10" outlineLevel="2" x14ac:dyDescent="0.25">
      <c r="A109" t="s">
        <v>10</v>
      </c>
      <c r="B109" t="s">
        <v>11</v>
      </c>
      <c r="C109" s="1">
        <v>44561</v>
      </c>
      <c r="D109" t="s">
        <v>120</v>
      </c>
      <c r="E109" t="s">
        <v>62</v>
      </c>
      <c r="F109" t="s">
        <v>95</v>
      </c>
      <c r="G109">
        <v>39073691</v>
      </c>
      <c r="H109">
        <v>18966831</v>
      </c>
      <c r="I109" t="s">
        <v>149</v>
      </c>
      <c r="J109" t="s">
        <v>150</v>
      </c>
    </row>
    <row r="110" spans="1:10" outlineLevel="1" x14ac:dyDescent="0.25">
      <c r="C110" s="1"/>
      <c r="G110" s="2" t="s">
        <v>796</v>
      </c>
      <c r="H110">
        <f>SUBTOTAL(9,H109:H109)</f>
        <v>18966831</v>
      </c>
    </row>
    <row r="111" spans="1:10" outlineLevel="2" x14ac:dyDescent="0.25">
      <c r="A111" t="s">
        <v>10</v>
      </c>
      <c r="B111" t="s">
        <v>11</v>
      </c>
      <c r="C111" s="1">
        <v>44561</v>
      </c>
      <c r="D111" t="s">
        <v>120</v>
      </c>
      <c r="E111" t="s">
        <v>62</v>
      </c>
      <c r="F111" t="s">
        <v>107</v>
      </c>
      <c r="G111">
        <v>39073694</v>
      </c>
      <c r="H111">
        <v>12066983</v>
      </c>
      <c r="I111" t="s">
        <v>151</v>
      </c>
      <c r="J111" t="s">
        <v>152</v>
      </c>
    </row>
    <row r="112" spans="1:10" outlineLevel="1" x14ac:dyDescent="0.25">
      <c r="C112" s="1"/>
      <c r="G112" s="2" t="s">
        <v>797</v>
      </c>
      <c r="H112">
        <f>SUBTOTAL(9,H111:H111)</f>
        <v>12066983</v>
      </c>
    </row>
    <row r="113" spans="1:10" outlineLevel="2" x14ac:dyDescent="0.25">
      <c r="A113" t="s">
        <v>10</v>
      </c>
      <c r="B113" t="s">
        <v>11</v>
      </c>
      <c r="C113" s="1">
        <v>44561</v>
      </c>
      <c r="D113" t="s">
        <v>120</v>
      </c>
      <c r="E113" t="s">
        <v>62</v>
      </c>
      <c r="F113" t="s">
        <v>153</v>
      </c>
      <c r="G113">
        <v>39073696</v>
      </c>
      <c r="H113">
        <v>64388</v>
      </c>
      <c r="I113" t="s">
        <v>154</v>
      </c>
      <c r="J113" t="s">
        <v>155</v>
      </c>
    </row>
    <row r="114" spans="1:10" outlineLevel="1" x14ac:dyDescent="0.25">
      <c r="C114" s="1"/>
      <c r="G114" s="2" t="s">
        <v>798</v>
      </c>
      <c r="H114">
        <f>SUBTOTAL(9,H113:H113)</f>
        <v>64388</v>
      </c>
    </row>
    <row r="115" spans="1:10" outlineLevel="2" x14ac:dyDescent="0.25">
      <c r="A115" t="s">
        <v>10</v>
      </c>
      <c r="B115" t="s">
        <v>11</v>
      </c>
      <c r="C115" s="1">
        <v>44561</v>
      </c>
      <c r="D115" t="s">
        <v>120</v>
      </c>
      <c r="E115" t="s">
        <v>156</v>
      </c>
      <c r="F115" t="s">
        <v>157</v>
      </c>
      <c r="G115">
        <v>39073699</v>
      </c>
      <c r="H115">
        <v>3047093</v>
      </c>
      <c r="I115" t="s">
        <v>158</v>
      </c>
      <c r="J115" t="s">
        <v>159</v>
      </c>
    </row>
    <row r="116" spans="1:10" outlineLevel="1" x14ac:dyDescent="0.25">
      <c r="C116" s="1"/>
      <c r="G116" s="2" t="s">
        <v>799</v>
      </c>
      <c r="H116">
        <f>SUBTOTAL(9,H115:H115)</f>
        <v>3047093</v>
      </c>
    </row>
    <row r="117" spans="1:10" outlineLevel="2" x14ac:dyDescent="0.25">
      <c r="A117" t="s">
        <v>10</v>
      </c>
      <c r="B117" t="s">
        <v>11</v>
      </c>
      <c r="C117" s="1">
        <v>44561</v>
      </c>
      <c r="D117" t="s">
        <v>120</v>
      </c>
      <c r="E117" t="s">
        <v>62</v>
      </c>
      <c r="F117" t="s">
        <v>160</v>
      </c>
      <c r="G117">
        <v>39073701</v>
      </c>
      <c r="H117">
        <v>101327</v>
      </c>
      <c r="I117" t="s">
        <v>161</v>
      </c>
      <c r="J117" t="s">
        <v>162</v>
      </c>
    </row>
    <row r="118" spans="1:10" outlineLevel="1" x14ac:dyDescent="0.25">
      <c r="C118" s="1"/>
      <c r="G118" s="2" t="s">
        <v>800</v>
      </c>
      <c r="H118">
        <f>SUBTOTAL(9,H117:H117)</f>
        <v>101327</v>
      </c>
    </row>
    <row r="119" spans="1:10" outlineLevel="2" x14ac:dyDescent="0.25">
      <c r="A119" t="s">
        <v>10</v>
      </c>
      <c r="B119" t="s">
        <v>11</v>
      </c>
      <c r="C119" s="1">
        <v>44561</v>
      </c>
      <c r="D119" t="s">
        <v>120</v>
      </c>
      <c r="E119" t="s">
        <v>62</v>
      </c>
      <c r="F119" t="s">
        <v>163</v>
      </c>
      <c r="G119">
        <v>39073703</v>
      </c>
      <c r="H119">
        <v>56594</v>
      </c>
      <c r="I119" t="s">
        <v>164</v>
      </c>
      <c r="J119" t="s">
        <v>165</v>
      </c>
    </row>
    <row r="120" spans="1:10" outlineLevel="1" x14ac:dyDescent="0.25">
      <c r="C120" s="1"/>
      <c r="G120" s="2" t="s">
        <v>801</v>
      </c>
      <c r="H120">
        <f>SUBTOTAL(9,H119:H119)</f>
        <v>56594</v>
      </c>
    </row>
    <row r="121" spans="1:10" outlineLevel="2" x14ac:dyDescent="0.25">
      <c r="A121" t="s">
        <v>10</v>
      </c>
      <c r="B121" t="s">
        <v>11</v>
      </c>
      <c r="C121" s="1">
        <v>44561</v>
      </c>
      <c r="D121" t="s">
        <v>120</v>
      </c>
      <c r="E121" t="s">
        <v>62</v>
      </c>
      <c r="F121" t="s">
        <v>166</v>
      </c>
      <c r="G121">
        <v>39073705</v>
      </c>
      <c r="H121">
        <v>456649</v>
      </c>
      <c r="I121" t="s">
        <v>167</v>
      </c>
      <c r="J121" t="s">
        <v>168</v>
      </c>
    </row>
    <row r="122" spans="1:10" outlineLevel="1" x14ac:dyDescent="0.25">
      <c r="C122" s="1"/>
      <c r="G122" s="2" t="s">
        <v>802</v>
      </c>
      <c r="H122">
        <f>SUBTOTAL(9,H121:H121)</f>
        <v>456649</v>
      </c>
    </row>
    <row r="123" spans="1:10" outlineLevel="2" x14ac:dyDescent="0.25">
      <c r="A123" t="s">
        <v>10</v>
      </c>
      <c r="B123" t="s">
        <v>11</v>
      </c>
      <c r="C123" s="1">
        <v>44561</v>
      </c>
      <c r="D123" t="s">
        <v>120</v>
      </c>
      <c r="E123" t="s">
        <v>62</v>
      </c>
      <c r="F123" t="s">
        <v>169</v>
      </c>
      <c r="G123">
        <v>39073707</v>
      </c>
      <c r="H123">
        <v>1280311</v>
      </c>
      <c r="I123" t="s">
        <v>170</v>
      </c>
      <c r="J123" t="s">
        <v>171</v>
      </c>
    </row>
    <row r="124" spans="1:10" outlineLevel="1" x14ac:dyDescent="0.25">
      <c r="C124" s="1"/>
      <c r="G124" s="2" t="s">
        <v>803</v>
      </c>
      <c r="H124">
        <f>SUBTOTAL(9,H123:H123)</f>
        <v>1280311</v>
      </c>
    </row>
    <row r="125" spans="1:10" outlineLevel="2" x14ac:dyDescent="0.25">
      <c r="A125" t="s">
        <v>10</v>
      </c>
      <c r="B125" t="s">
        <v>11</v>
      </c>
      <c r="C125" s="1">
        <v>44561</v>
      </c>
      <c r="D125" t="s">
        <v>120</v>
      </c>
      <c r="E125" t="s">
        <v>62</v>
      </c>
      <c r="F125" t="s">
        <v>172</v>
      </c>
      <c r="G125">
        <v>39073709</v>
      </c>
      <c r="H125">
        <v>52188</v>
      </c>
      <c r="I125" t="s">
        <v>173</v>
      </c>
      <c r="J125" t="s">
        <v>174</v>
      </c>
    </row>
    <row r="126" spans="1:10" outlineLevel="1" x14ac:dyDescent="0.25">
      <c r="C126" s="1"/>
      <c r="G126" s="2" t="s">
        <v>804</v>
      </c>
      <c r="H126">
        <f>SUBTOTAL(9,H125:H125)</f>
        <v>52188</v>
      </c>
    </row>
    <row r="127" spans="1:10" outlineLevel="2" x14ac:dyDescent="0.25">
      <c r="A127" t="s">
        <v>10</v>
      </c>
      <c r="B127" t="s">
        <v>11</v>
      </c>
      <c r="C127" s="1">
        <v>44561</v>
      </c>
      <c r="D127" t="s">
        <v>120</v>
      </c>
      <c r="E127" t="s">
        <v>62</v>
      </c>
      <c r="F127" t="s">
        <v>127</v>
      </c>
      <c r="G127">
        <v>39073711</v>
      </c>
      <c r="H127">
        <v>1849014</v>
      </c>
      <c r="I127" t="s">
        <v>128</v>
      </c>
      <c r="J127" t="s">
        <v>175</v>
      </c>
    </row>
    <row r="128" spans="1:10" outlineLevel="1" x14ac:dyDescent="0.25">
      <c r="C128" s="1"/>
      <c r="G128" s="2" t="s">
        <v>805</v>
      </c>
      <c r="H128">
        <f>SUBTOTAL(9,H127:H127)</f>
        <v>1849014</v>
      </c>
    </row>
    <row r="129" spans="1:10" outlineLevel="2" x14ac:dyDescent="0.25">
      <c r="A129" t="s">
        <v>10</v>
      </c>
      <c r="B129" t="s">
        <v>11</v>
      </c>
      <c r="C129" s="1">
        <v>44561</v>
      </c>
      <c r="D129" t="s">
        <v>120</v>
      </c>
      <c r="E129" t="s">
        <v>62</v>
      </c>
      <c r="F129" t="s">
        <v>95</v>
      </c>
      <c r="G129">
        <v>39073712</v>
      </c>
      <c r="H129">
        <v>1334182</v>
      </c>
      <c r="I129" t="s">
        <v>149</v>
      </c>
      <c r="J129" t="s">
        <v>176</v>
      </c>
    </row>
    <row r="130" spans="1:10" outlineLevel="1" x14ac:dyDescent="0.25">
      <c r="C130" s="1"/>
      <c r="G130" s="2" t="s">
        <v>806</v>
      </c>
      <c r="H130">
        <f>SUBTOTAL(9,H129:H129)</f>
        <v>1334182</v>
      </c>
    </row>
    <row r="131" spans="1:10" outlineLevel="2" x14ac:dyDescent="0.25">
      <c r="A131" t="s">
        <v>10</v>
      </c>
      <c r="B131" t="s">
        <v>11</v>
      </c>
      <c r="C131" s="1">
        <v>44561</v>
      </c>
      <c r="D131" t="s">
        <v>120</v>
      </c>
      <c r="E131" t="s">
        <v>62</v>
      </c>
      <c r="F131" t="s">
        <v>107</v>
      </c>
      <c r="G131">
        <v>39073713</v>
      </c>
      <c r="H131">
        <v>736084</v>
      </c>
      <c r="I131" t="s">
        <v>151</v>
      </c>
      <c r="J131" t="s">
        <v>177</v>
      </c>
    </row>
    <row r="132" spans="1:10" outlineLevel="1" x14ac:dyDescent="0.25">
      <c r="C132" s="1"/>
      <c r="G132" s="2" t="s">
        <v>807</v>
      </c>
      <c r="H132">
        <f>SUBTOTAL(9,H131:H131)</f>
        <v>736084</v>
      </c>
    </row>
    <row r="133" spans="1:10" outlineLevel="2" x14ac:dyDescent="0.25">
      <c r="A133" t="s">
        <v>10</v>
      </c>
      <c r="B133" t="s">
        <v>11</v>
      </c>
      <c r="C133" s="1">
        <v>44561</v>
      </c>
      <c r="D133" t="s">
        <v>58</v>
      </c>
      <c r="E133" t="s">
        <v>114</v>
      </c>
      <c r="F133" t="s">
        <v>178</v>
      </c>
      <c r="G133">
        <v>39077105</v>
      </c>
      <c r="H133">
        <v>33432.28</v>
      </c>
      <c r="J133" t="s">
        <v>179</v>
      </c>
    </row>
    <row r="134" spans="1:10" outlineLevel="2" x14ac:dyDescent="0.25">
      <c r="A134" t="s">
        <v>10</v>
      </c>
      <c r="B134" t="s">
        <v>11</v>
      </c>
      <c r="C134" s="1">
        <v>44561</v>
      </c>
      <c r="D134" t="s">
        <v>58</v>
      </c>
      <c r="E134" t="s">
        <v>180</v>
      </c>
      <c r="F134" t="s">
        <v>178</v>
      </c>
      <c r="G134">
        <v>39077105</v>
      </c>
      <c r="H134">
        <v>3583.33</v>
      </c>
      <c r="J134" t="s">
        <v>179</v>
      </c>
    </row>
    <row r="135" spans="1:10" outlineLevel="1" x14ac:dyDescent="0.25">
      <c r="C135" s="1"/>
      <c r="G135" s="2" t="s">
        <v>808</v>
      </c>
      <c r="H135">
        <f>SUBTOTAL(9,H133:H134)</f>
        <v>37015.61</v>
      </c>
    </row>
    <row r="136" spans="1:10" outlineLevel="2" x14ac:dyDescent="0.25">
      <c r="A136" t="s">
        <v>10</v>
      </c>
      <c r="B136" t="s">
        <v>11</v>
      </c>
      <c r="C136" s="1">
        <v>44561</v>
      </c>
      <c r="D136" t="s">
        <v>61</v>
      </c>
      <c r="E136" t="s">
        <v>29</v>
      </c>
      <c r="F136" t="s">
        <v>30</v>
      </c>
      <c r="G136">
        <v>39077126</v>
      </c>
      <c r="H136">
        <v>1047362.54</v>
      </c>
      <c r="I136" t="s">
        <v>181</v>
      </c>
      <c r="J136">
        <v>10380083031</v>
      </c>
    </row>
    <row r="137" spans="1:10" outlineLevel="2" x14ac:dyDescent="0.25">
      <c r="A137" t="s">
        <v>10</v>
      </c>
      <c r="B137" t="s">
        <v>11</v>
      </c>
      <c r="C137" s="1">
        <v>44561</v>
      </c>
      <c r="D137" t="s">
        <v>42</v>
      </c>
      <c r="E137" t="s">
        <v>43</v>
      </c>
      <c r="F137" t="s">
        <v>30</v>
      </c>
      <c r="G137">
        <v>39077126</v>
      </c>
      <c r="H137">
        <v>65815.570000000007</v>
      </c>
      <c r="J137">
        <v>10380083031</v>
      </c>
    </row>
    <row r="138" spans="1:10" outlineLevel="1" x14ac:dyDescent="0.25">
      <c r="C138" s="1"/>
      <c r="G138" s="2" t="s">
        <v>809</v>
      </c>
      <c r="H138">
        <f>SUBTOTAL(9,H136:H137)</f>
        <v>1113178.1100000001</v>
      </c>
    </row>
    <row r="139" spans="1:10" outlineLevel="2" x14ac:dyDescent="0.25">
      <c r="A139" t="s">
        <v>10</v>
      </c>
      <c r="B139" t="s">
        <v>11</v>
      </c>
      <c r="C139" s="1">
        <v>44561</v>
      </c>
      <c r="D139" t="s">
        <v>182</v>
      </c>
      <c r="E139" t="s">
        <v>33</v>
      </c>
      <c r="F139" t="s">
        <v>183</v>
      </c>
      <c r="G139">
        <v>39077218</v>
      </c>
      <c r="H139">
        <v>123270</v>
      </c>
      <c r="I139" t="s">
        <v>184</v>
      </c>
      <c r="J139">
        <v>21007578</v>
      </c>
    </row>
    <row r="140" spans="1:10" outlineLevel="1" x14ac:dyDescent="0.25">
      <c r="C140" s="1"/>
      <c r="G140" s="2" t="s">
        <v>810</v>
      </c>
      <c r="H140">
        <f>SUBTOTAL(9,H139:H139)</f>
        <v>123270</v>
      </c>
    </row>
    <row r="141" spans="1:10" outlineLevel="2" x14ac:dyDescent="0.25">
      <c r="A141" t="s">
        <v>10</v>
      </c>
      <c r="B141" t="s">
        <v>11</v>
      </c>
      <c r="C141" s="1">
        <v>44561</v>
      </c>
      <c r="D141" t="s">
        <v>69</v>
      </c>
      <c r="E141" t="s">
        <v>62</v>
      </c>
      <c r="F141" t="s">
        <v>185</v>
      </c>
      <c r="G141">
        <v>39090519</v>
      </c>
      <c r="H141">
        <v>67382.649999999994</v>
      </c>
      <c r="I141" t="s">
        <v>186</v>
      </c>
      <c r="J141">
        <v>50269</v>
      </c>
    </row>
    <row r="142" spans="1:10" outlineLevel="1" x14ac:dyDescent="0.25">
      <c r="C142" s="1"/>
      <c r="G142" s="2" t="s">
        <v>811</v>
      </c>
      <c r="H142">
        <f>SUBTOTAL(9,H141:H141)</f>
        <v>67382.649999999994</v>
      </c>
    </row>
    <row r="143" spans="1:10" outlineLevel="2" x14ac:dyDescent="0.25">
      <c r="A143" t="s">
        <v>10</v>
      </c>
      <c r="B143" t="s">
        <v>11</v>
      </c>
      <c r="C143" s="1">
        <v>44561</v>
      </c>
      <c r="D143" t="s">
        <v>187</v>
      </c>
      <c r="E143" t="s">
        <v>188</v>
      </c>
      <c r="F143" t="s">
        <v>189</v>
      </c>
      <c r="G143">
        <v>39106103</v>
      </c>
      <c r="H143">
        <v>4320</v>
      </c>
      <c r="I143" t="s">
        <v>190</v>
      </c>
      <c r="J143" t="s">
        <v>191</v>
      </c>
    </row>
    <row r="144" spans="1:10" outlineLevel="2" x14ac:dyDescent="0.25">
      <c r="A144" t="s">
        <v>10</v>
      </c>
      <c r="B144" t="s">
        <v>11</v>
      </c>
      <c r="C144" s="1">
        <v>44561</v>
      </c>
      <c r="D144" t="s">
        <v>192</v>
      </c>
      <c r="E144" t="s">
        <v>188</v>
      </c>
      <c r="F144" t="s">
        <v>189</v>
      </c>
      <c r="G144">
        <v>39106103</v>
      </c>
      <c r="H144">
        <v>5101</v>
      </c>
      <c r="I144" t="s">
        <v>193</v>
      </c>
      <c r="J144" t="s">
        <v>191</v>
      </c>
    </row>
    <row r="145" spans="1:10" outlineLevel="2" x14ac:dyDescent="0.25">
      <c r="A145" t="s">
        <v>10</v>
      </c>
      <c r="B145" t="s">
        <v>11</v>
      </c>
      <c r="C145" s="1">
        <v>44561</v>
      </c>
      <c r="D145" t="s">
        <v>194</v>
      </c>
      <c r="E145" t="s">
        <v>188</v>
      </c>
      <c r="F145" t="s">
        <v>189</v>
      </c>
      <c r="G145">
        <v>39106103</v>
      </c>
      <c r="H145">
        <v>180419.99</v>
      </c>
      <c r="I145" t="s">
        <v>195</v>
      </c>
      <c r="J145" t="s">
        <v>191</v>
      </c>
    </row>
    <row r="146" spans="1:10" outlineLevel="2" x14ac:dyDescent="0.25">
      <c r="A146" t="s">
        <v>10</v>
      </c>
      <c r="B146" t="s">
        <v>11</v>
      </c>
      <c r="C146" s="1">
        <v>44561</v>
      </c>
      <c r="D146" t="s">
        <v>196</v>
      </c>
      <c r="E146" t="s">
        <v>188</v>
      </c>
      <c r="F146" t="s">
        <v>189</v>
      </c>
      <c r="G146">
        <v>39106103</v>
      </c>
      <c r="H146">
        <v>4899.96</v>
      </c>
      <c r="I146" t="s">
        <v>197</v>
      </c>
      <c r="J146" t="s">
        <v>191</v>
      </c>
    </row>
    <row r="147" spans="1:10" outlineLevel="2" x14ac:dyDescent="0.25">
      <c r="A147" t="s">
        <v>10</v>
      </c>
      <c r="B147" t="s">
        <v>11</v>
      </c>
      <c r="C147" s="1">
        <v>44561</v>
      </c>
      <c r="D147" t="s">
        <v>198</v>
      </c>
      <c r="E147" t="s">
        <v>188</v>
      </c>
      <c r="F147" t="s">
        <v>189</v>
      </c>
      <c r="G147">
        <v>39106103</v>
      </c>
      <c r="H147">
        <v>3983.8</v>
      </c>
      <c r="I147" t="s">
        <v>199</v>
      </c>
      <c r="J147" t="s">
        <v>191</v>
      </c>
    </row>
    <row r="148" spans="1:10" outlineLevel="2" x14ac:dyDescent="0.25">
      <c r="A148" t="s">
        <v>10</v>
      </c>
      <c r="B148" t="s">
        <v>11</v>
      </c>
      <c r="C148" s="1">
        <v>44561</v>
      </c>
      <c r="D148" t="s">
        <v>200</v>
      </c>
      <c r="E148" t="s">
        <v>188</v>
      </c>
      <c r="F148" t="s">
        <v>189</v>
      </c>
      <c r="G148">
        <v>39106103</v>
      </c>
      <c r="H148">
        <v>2504.42</v>
      </c>
      <c r="I148" t="s">
        <v>200</v>
      </c>
      <c r="J148" t="s">
        <v>191</v>
      </c>
    </row>
    <row r="149" spans="1:10" outlineLevel="2" x14ac:dyDescent="0.25">
      <c r="A149" t="s">
        <v>10</v>
      </c>
      <c r="B149" t="s">
        <v>11</v>
      </c>
      <c r="C149" s="1">
        <v>44561</v>
      </c>
      <c r="D149" t="s">
        <v>201</v>
      </c>
      <c r="E149" t="s">
        <v>202</v>
      </c>
      <c r="F149" t="s">
        <v>189</v>
      </c>
      <c r="G149">
        <v>39106103</v>
      </c>
      <c r="H149">
        <v>5104.12</v>
      </c>
      <c r="I149" t="s">
        <v>201</v>
      </c>
      <c r="J149" t="s">
        <v>191</v>
      </c>
    </row>
    <row r="150" spans="1:10" outlineLevel="2" x14ac:dyDescent="0.25">
      <c r="A150" t="s">
        <v>10</v>
      </c>
      <c r="B150" t="s">
        <v>11</v>
      </c>
      <c r="C150" s="1">
        <v>44561</v>
      </c>
      <c r="D150" t="s">
        <v>203</v>
      </c>
      <c r="E150" t="s">
        <v>188</v>
      </c>
      <c r="F150" t="s">
        <v>189</v>
      </c>
      <c r="G150">
        <v>39106103</v>
      </c>
      <c r="H150">
        <v>3422.5</v>
      </c>
      <c r="I150" t="s">
        <v>203</v>
      </c>
      <c r="J150" t="s">
        <v>191</v>
      </c>
    </row>
    <row r="151" spans="1:10" outlineLevel="2" x14ac:dyDescent="0.25">
      <c r="A151" t="s">
        <v>10</v>
      </c>
      <c r="B151" t="s">
        <v>11</v>
      </c>
      <c r="C151" s="1">
        <v>44561</v>
      </c>
      <c r="D151" t="s">
        <v>204</v>
      </c>
      <c r="E151" t="s">
        <v>188</v>
      </c>
      <c r="F151" t="s">
        <v>189</v>
      </c>
      <c r="G151">
        <v>39106103</v>
      </c>
      <c r="H151">
        <v>75847.55</v>
      </c>
      <c r="I151" t="s">
        <v>205</v>
      </c>
      <c r="J151" t="s">
        <v>191</v>
      </c>
    </row>
    <row r="152" spans="1:10" outlineLevel="2" x14ac:dyDescent="0.25">
      <c r="A152" t="s">
        <v>10</v>
      </c>
      <c r="B152" t="s">
        <v>11</v>
      </c>
      <c r="C152" s="1">
        <v>44561</v>
      </c>
      <c r="D152" t="s">
        <v>206</v>
      </c>
      <c r="E152" t="s">
        <v>188</v>
      </c>
      <c r="F152" t="s">
        <v>189</v>
      </c>
      <c r="G152">
        <v>39106103</v>
      </c>
      <c r="H152">
        <v>21505.85</v>
      </c>
      <c r="I152" t="s">
        <v>207</v>
      </c>
      <c r="J152" t="s">
        <v>191</v>
      </c>
    </row>
    <row r="153" spans="1:10" outlineLevel="1" x14ac:dyDescent="0.25">
      <c r="C153" s="1"/>
      <c r="G153" s="2" t="s">
        <v>812</v>
      </c>
      <c r="H153">
        <f>SUBTOTAL(9,H143:H152)</f>
        <v>307109.18999999994</v>
      </c>
    </row>
    <row r="154" spans="1:10" outlineLevel="2" x14ac:dyDescent="0.25">
      <c r="A154" t="s">
        <v>10</v>
      </c>
      <c r="B154" t="s">
        <v>11</v>
      </c>
      <c r="C154" s="1">
        <v>44561</v>
      </c>
      <c r="D154" t="s">
        <v>208</v>
      </c>
      <c r="E154" t="s">
        <v>188</v>
      </c>
      <c r="F154" t="s">
        <v>209</v>
      </c>
      <c r="G154">
        <v>39106105</v>
      </c>
      <c r="H154">
        <v>57.34</v>
      </c>
      <c r="I154" t="s">
        <v>210</v>
      </c>
      <c r="J154" t="s">
        <v>211</v>
      </c>
    </row>
    <row r="155" spans="1:10" outlineLevel="2" x14ac:dyDescent="0.25">
      <c r="A155" t="s">
        <v>10</v>
      </c>
      <c r="B155" t="s">
        <v>11</v>
      </c>
      <c r="C155" s="1">
        <v>44561</v>
      </c>
      <c r="D155" t="s">
        <v>194</v>
      </c>
      <c r="E155" t="s">
        <v>188</v>
      </c>
      <c r="F155" t="s">
        <v>209</v>
      </c>
      <c r="G155">
        <v>39106105</v>
      </c>
      <c r="H155">
        <v>54904.81</v>
      </c>
      <c r="I155" t="s">
        <v>195</v>
      </c>
      <c r="J155" t="s">
        <v>211</v>
      </c>
    </row>
    <row r="156" spans="1:10" outlineLevel="2" x14ac:dyDescent="0.25">
      <c r="A156" t="s">
        <v>10</v>
      </c>
      <c r="B156" t="s">
        <v>11</v>
      </c>
      <c r="C156" s="1">
        <v>44561</v>
      </c>
      <c r="D156" t="s">
        <v>198</v>
      </c>
      <c r="E156" t="s">
        <v>188</v>
      </c>
      <c r="F156" t="s">
        <v>209</v>
      </c>
      <c r="G156">
        <v>39106105</v>
      </c>
      <c r="H156">
        <v>4301.0600000000004</v>
      </c>
      <c r="I156" t="s">
        <v>199</v>
      </c>
      <c r="J156" t="s">
        <v>211</v>
      </c>
    </row>
    <row r="157" spans="1:10" outlineLevel="2" x14ac:dyDescent="0.25">
      <c r="A157" t="s">
        <v>10</v>
      </c>
      <c r="B157" t="s">
        <v>11</v>
      </c>
      <c r="C157" s="1">
        <v>44561</v>
      </c>
      <c r="D157" t="s">
        <v>212</v>
      </c>
      <c r="E157" t="s">
        <v>188</v>
      </c>
      <c r="F157" t="s">
        <v>209</v>
      </c>
      <c r="G157">
        <v>39106105</v>
      </c>
      <c r="H157">
        <v>12150</v>
      </c>
      <c r="I157" t="s">
        <v>213</v>
      </c>
      <c r="J157" t="s">
        <v>211</v>
      </c>
    </row>
    <row r="158" spans="1:10" outlineLevel="2" x14ac:dyDescent="0.25">
      <c r="A158" t="s">
        <v>10</v>
      </c>
      <c r="B158" t="s">
        <v>11</v>
      </c>
      <c r="C158" s="1">
        <v>44561</v>
      </c>
      <c r="D158" t="s">
        <v>206</v>
      </c>
      <c r="E158" t="s">
        <v>188</v>
      </c>
      <c r="F158" t="s">
        <v>209</v>
      </c>
      <c r="G158">
        <v>39106105</v>
      </c>
      <c r="H158">
        <v>4992.5200000000004</v>
      </c>
      <c r="I158" t="s">
        <v>207</v>
      </c>
      <c r="J158" t="s">
        <v>211</v>
      </c>
    </row>
    <row r="159" spans="1:10" outlineLevel="1" x14ac:dyDescent="0.25">
      <c r="C159" s="1"/>
      <c r="G159" s="2" t="s">
        <v>813</v>
      </c>
      <c r="H159">
        <f>SUBTOTAL(9,H154:H158)</f>
        <v>76405.73</v>
      </c>
    </row>
    <row r="160" spans="1:10" outlineLevel="2" x14ac:dyDescent="0.25">
      <c r="A160" t="s">
        <v>10</v>
      </c>
      <c r="B160" t="s">
        <v>11</v>
      </c>
      <c r="C160" s="1">
        <v>44561</v>
      </c>
      <c r="D160" t="s">
        <v>214</v>
      </c>
      <c r="E160" t="s">
        <v>188</v>
      </c>
      <c r="F160" t="s">
        <v>215</v>
      </c>
      <c r="G160">
        <v>39106107</v>
      </c>
      <c r="H160">
        <v>43935.13</v>
      </c>
      <c r="I160" t="s">
        <v>216</v>
      </c>
      <c r="J160" t="s">
        <v>217</v>
      </c>
    </row>
    <row r="161" spans="1:10" outlineLevel="2" x14ac:dyDescent="0.25">
      <c r="A161" t="s">
        <v>10</v>
      </c>
      <c r="B161" t="s">
        <v>11</v>
      </c>
      <c r="C161" s="1">
        <v>44561</v>
      </c>
      <c r="D161" t="s">
        <v>218</v>
      </c>
      <c r="E161" t="s">
        <v>202</v>
      </c>
      <c r="F161" t="s">
        <v>215</v>
      </c>
      <c r="G161">
        <v>39106107</v>
      </c>
      <c r="H161">
        <v>1293.75</v>
      </c>
      <c r="I161" t="s">
        <v>219</v>
      </c>
      <c r="J161" t="s">
        <v>217</v>
      </c>
    </row>
    <row r="162" spans="1:10" outlineLevel="2" x14ac:dyDescent="0.25">
      <c r="A162" t="s">
        <v>10</v>
      </c>
      <c r="B162" t="s">
        <v>11</v>
      </c>
      <c r="C162" s="1">
        <v>44561</v>
      </c>
      <c r="D162" t="s">
        <v>220</v>
      </c>
      <c r="E162" t="s">
        <v>188</v>
      </c>
      <c r="F162" t="s">
        <v>215</v>
      </c>
      <c r="G162">
        <v>39106107</v>
      </c>
      <c r="H162">
        <v>795.33</v>
      </c>
      <c r="I162" t="s">
        <v>220</v>
      </c>
      <c r="J162" t="s">
        <v>217</v>
      </c>
    </row>
    <row r="163" spans="1:10" outlineLevel="2" x14ac:dyDescent="0.25">
      <c r="A163" t="s">
        <v>10</v>
      </c>
      <c r="B163" t="s">
        <v>11</v>
      </c>
      <c r="C163" s="1">
        <v>44561</v>
      </c>
      <c r="D163" t="s">
        <v>221</v>
      </c>
      <c r="E163" t="s">
        <v>188</v>
      </c>
      <c r="F163" t="s">
        <v>215</v>
      </c>
      <c r="G163">
        <v>39106107</v>
      </c>
      <c r="H163">
        <v>4141.67</v>
      </c>
      <c r="I163" t="s">
        <v>222</v>
      </c>
      <c r="J163" t="s">
        <v>217</v>
      </c>
    </row>
    <row r="164" spans="1:10" outlineLevel="2" x14ac:dyDescent="0.25">
      <c r="A164" t="s">
        <v>10</v>
      </c>
      <c r="B164" t="s">
        <v>11</v>
      </c>
      <c r="C164" s="1">
        <v>44561</v>
      </c>
      <c r="D164" t="s">
        <v>223</v>
      </c>
      <c r="E164" t="s">
        <v>188</v>
      </c>
      <c r="F164" t="s">
        <v>215</v>
      </c>
      <c r="G164">
        <v>39106107</v>
      </c>
      <c r="H164">
        <v>4549.63</v>
      </c>
      <c r="I164" t="s">
        <v>224</v>
      </c>
      <c r="J164" t="s">
        <v>217</v>
      </c>
    </row>
    <row r="165" spans="1:10" outlineLevel="2" x14ac:dyDescent="0.25">
      <c r="A165" t="s">
        <v>10</v>
      </c>
      <c r="B165" t="s">
        <v>11</v>
      </c>
      <c r="C165" s="1">
        <v>44561</v>
      </c>
      <c r="D165" t="s">
        <v>225</v>
      </c>
      <c r="E165" t="s">
        <v>188</v>
      </c>
      <c r="F165" t="s">
        <v>215</v>
      </c>
      <c r="G165">
        <v>39106107</v>
      </c>
      <c r="H165">
        <v>17.25</v>
      </c>
      <c r="I165" t="s">
        <v>226</v>
      </c>
      <c r="J165" t="s">
        <v>217</v>
      </c>
    </row>
    <row r="166" spans="1:10" outlineLevel="2" x14ac:dyDescent="0.25">
      <c r="A166" t="s">
        <v>10</v>
      </c>
      <c r="B166" t="s">
        <v>11</v>
      </c>
      <c r="C166" s="1">
        <v>44561</v>
      </c>
      <c r="D166" t="s">
        <v>227</v>
      </c>
      <c r="E166" t="s">
        <v>188</v>
      </c>
      <c r="F166" t="s">
        <v>215</v>
      </c>
      <c r="G166">
        <v>39106107</v>
      </c>
      <c r="H166">
        <v>176.81</v>
      </c>
      <c r="I166" t="s">
        <v>228</v>
      </c>
      <c r="J166" t="s">
        <v>217</v>
      </c>
    </row>
    <row r="167" spans="1:10" outlineLevel="1" x14ac:dyDescent="0.25">
      <c r="C167" s="1"/>
      <c r="G167" s="2" t="s">
        <v>814</v>
      </c>
      <c r="H167">
        <f>SUBTOTAL(9,H160:H166)</f>
        <v>54909.569999999992</v>
      </c>
    </row>
    <row r="168" spans="1:10" outlineLevel="2" x14ac:dyDescent="0.25">
      <c r="A168" t="s">
        <v>10</v>
      </c>
      <c r="B168" t="s">
        <v>11</v>
      </c>
      <c r="C168" s="1">
        <v>44561</v>
      </c>
      <c r="D168" t="s">
        <v>214</v>
      </c>
      <c r="E168" t="s">
        <v>188</v>
      </c>
      <c r="F168" t="s">
        <v>215</v>
      </c>
      <c r="G168">
        <v>39106108</v>
      </c>
      <c r="H168">
        <v>-43935.13</v>
      </c>
      <c r="I168" t="s">
        <v>216</v>
      </c>
      <c r="J168" t="s">
        <v>229</v>
      </c>
    </row>
    <row r="169" spans="1:10" outlineLevel="2" x14ac:dyDescent="0.25">
      <c r="A169" t="s">
        <v>10</v>
      </c>
      <c r="B169" t="s">
        <v>11</v>
      </c>
      <c r="C169" s="1">
        <v>44561</v>
      </c>
      <c r="D169" t="s">
        <v>218</v>
      </c>
      <c r="E169" t="s">
        <v>202</v>
      </c>
      <c r="F169" t="s">
        <v>215</v>
      </c>
      <c r="G169">
        <v>39106108</v>
      </c>
      <c r="H169">
        <v>-1293.75</v>
      </c>
      <c r="I169" t="s">
        <v>219</v>
      </c>
      <c r="J169" t="s">
        <v>229</v>
      </c>
    </row>
    <row r="170" spans="1:10" outlineLevel="2" x14ac:dyDescent="0.25">
      <c r="A170" t="s">
        <v>10</v>
      </c>
      <c r="B170" t="s">
        <v>11</v>
      </c>
      <c r="C170" s="1">
        <v>44561</v>
      </c>
      <c r="D170" t="s">
        <v>220</v>
      </c>
      <c r="E170" t="s">
        <v>188</v>
      </c>
      <c r="F170" t="s">
        <v>215</v>
      </c>
      <c r="G170">
        <v>39106108</v>
      </c>
      <c r="H170">
        <v>-795.33</v>
      </c>
      <c r="I170" t="s">
        <v>220</v>
      </c>
      <c r="J170" t="s">
        <v>229</v>
      </c>
    </row>
    <row r="171" spans="1:10" outlineLevel="2" x14ac:dyDescent="0.25">
      <c r="A171" t="s">
        <v>10</v>
      </c>
      <c r="B171" t="s">
        <v>11</v>
      </c>
      <c r="C171" s="1">
        <v>44561</v>
      </c>
      <c r="D171" t="s">
        <v>221</v>
      </c>
      <c r="E171" t="s">
        <v>188</v>
      </c>
      <c r="F171" t="s">
        <v>215</v>
      </c>
      <c r="G171">
        <v>39106108</v>
      </c>
      <c r="H171">
        <v>-4141.67</v>
      </c>
      <c r="I171" t="s">
        <v>222</v>
      </c>
      <c r="J171" t="s">
        <v>229</v>
      </c>
    </row>
    <row r="172" spans="1:10" outlineLevel="2" x14ac:dyDescent="0.25">
      <c r="A172" t="s">
        <v>10</v>
      </c>
      <c r="B172" t="s">
        <v>11</v>
      </c>
      <c r="C172" s="1">
        <v>44561</v>
      </c>
      <c r="D172" t="s">
        <v>225</v>
      </c>
      <c r="E172" t="s">
        <v>188</v>
      </c>
      <c r="F172" t="s">
        <v>215</v>
      </c>
      <c r="G172">
        <v>39106108</v>
      </c>
      <c r="H172">
        <v>-17.25</v>
      </c>
      <c r="I172" t="s">
        <v>226</v>
      </c>
      <c r="J172" t="s">
        <v>229</v>
      </c>
    </row>
    <row r="173" spans="1:10" outlineLevel="2" x14ac:dyDescent="0.25">
      <c r="A173" t="s">
        <v>10</v>
      </c>
      <c r="B173" t="s">
        <v>11</v>
      </c>
      <c r="C173" s="1">
        <v>44561</v>
      </c>
      <c r="D173" t="s">
        <v>227</v>
      </c>
      <c r="E173" t="s">
        <v>188</v>
      </c>
      <c r="F173" t="s">
        <v>215</v>
      </c>
      <c r="G173">
        <v>39106108</v>
      </c>
      <c r="H173">
        <v>-176.81</v>
      </c>
      <c r="I173" t="s">
        <v>228</v>
      </c>
      <c r="J173" t="s">
        <v>229</v>
      </c>
    </row>
    <row r="174" spans="1:10" outlineLevel="1" x14ac:dyDescent="0.25">
      <c r="C174" s="1"/>
      <c r="G174" s="2" t="s">
        <v>815</v>
      </c>
      <c r="H174">
        <f>SUBTOTAL(9,H168:H173)</f>
        <v>-50359.939999999995</v>
      </c>
    </row>
    <row r="175" spans="1:10" outlineLevel="2" x14ac:dyDescent="0.25">
      <c r="A175" t="s">
        <v>10</v>
      </c>
      <c r="B175" t="s">
        <v>11</v>
      </c>
      <c r="C175" s="1">
        <v>44561</v>
      </c>
      <c r="D175" t="s">
        <v>208</v>
      </c>
      <c r="E175" t="s">
        <v>188</v>
      </c>
      <c r="F175" t="s">
        <v>230</v>
      </c>
      <c r="G175">
        <v>39106109</v>
      </c>
      <c r="H175">
        <v>52.94</v>
      </c>
      <c r="I175" t="s">
        <v>210</v>
      </c>
      <c r="J175" t="s">
        <v>231</v>
      </c>
    </row>
    <row r="176" spans="1:10" outlineLevel="2" x14ac:dyDescent="0.25">
      <c r="A176" t="s">
        <v>10</v>
      </c>
      <c r="B176" t="s">
        <v>11</v>
      </c>
      <c r="C176" s="1">
        <v>44561</v>
      </c>
      <c r="D176" t="s">
        <v>194</v>
      </c>
      <c r="E176" t="s">
        <v>188</v>
      </c>
      <c r="F176" t="s">
        <v>230</v>
      </c>
      <c r="G176">
        <v>39106109</v>
      </c>
      <c r="H176">
        <v>46396.92</v>
      </c>
      <c r="I176" t="s">
        <v>195</v>
      </c>
      <c r="J176" t="s">
        <v>231</v>
      </c>
    </row>
    <row r="177" spans="1:10" outlineLevel="2" x14ac:dyDescent="0.25">
      <c r="A177" t="s">
        <v>10</v>
      </c>
      <c r="B177" t="s">
        <v>11</v>
      </c>
      <c r="C177" s="1">
        <v>44561</v>
      </c>
      <c r="D177" t="s">
        <v>232</v>
      </c>
      <c r="E177" t="s">
        <v>188</v>
      </c>
      <c r="F177" t="s">
        <v>230</v>
      </c>
      <c r="G177">
        <v>39106109</v>
      </c>
      <c r="H177">
        <v>140</v>
      </c>
      <c r="I177" t="s">
        <v>233</v>
      </c>
      <c r="J177" t="s">
        <v>231</v>
      </c>
    </row>
    <row r="178" spans="1:10" outlineLevel="2" x14ac:dyDescent="0.25">
      <c r="A178" t="s">
        <v>10</v>
      </c>
      <c r="B178" t="s">
        <v>11</v>
      </c>
      <c r="C178" s="1">
        <v>44561</v>
      </c>
      <c r="D178" t="s">
        <v>198</v>
      </c>
      <c r="E178" t="s">
        <v>188</v>
      </c>
      <c r="F178" t="s">
        <v>230</v>
      </c>
      <c r="G178">
        <v>39106109</v>
      </c>
      <c r="H178">
        <v>39.92</v>
      </c>
      <c r="I178" t="s">
        <v>199</v>
      </c>
      <c r="J178" t="s">
        <v>231</v>
      </c>
    </row>
    <row r="179" spans="1:10" outlineLevel="2" x14ac:dyDescent="0.25">
      <c r="A179" t="s">
        <v>10</v>
      </c>
      <c r="B179" t="s">
        <v>11</v>
      </c>
      <c r="C179" s="1">
        <v>44561</v>
      </c>
      <c r="D179" t="s">
        <v>212</v>
      </c>
      <c r="E179" t="s">
        <v>188</v>
      </c>
      <c r="F179" t="s">
        <v>230</v>
      </c>
      <c r="G179">
        <v>39106109</v>
      </c>
      <c r="H179">
        <v>3542.25</v>
      </c>
      <c r="I179" t="s">
        <v>213</v>
      </c>
      <c r="J179" t="s">
        <v>231</v>
      </c>
    </row>
    <row r="180" spans="1:10" outlineLevel="2" x14ac:dyDescent="0.25">
      <c r="A180" t="s">
        <v>10</v>
      </c>
      <c r="B180" t="s">
        <v>11</v>
      </c>
      <c r="C180" s="1">
        <v>44561</v>
      </c>
      <c r="D180" t="s">
        <v>206</v>
      </c>
      <c r="E180" t="s">
        <v>188</v>
      </c>
      <c r="F180" t="s">
        <v>230</v>
      </c>
      <c r="G180">
        <v>39106109</v>
      </c>
      <c r="H180">
        <v>5235</v>
      </c>
      <c r="I180" t="s">
        <v>207</v>
      </c>
      <c r="J180" t="s">
        <v>231</v>
      </c>
    </row>
    <row r="181" spans="1:10" outlineLevel="1" x14ac:dyDescent="0.25">
      <c r="C181" s="1"/>
      <c r="G181" s="2" t="s">
        <v>816</v>
      </c>
      <c r="H181">
        <f>SUBTOTAL(9,H175:H180)</f>
        <v>55407.03</v>
      </c>
    </row>
    <row r="182" spans="1:10" outlineLevel="2" x14ac:dyDescent="0.25">
      <c r="A182" t="s">
        <v>10</v>
      </c>
      <c r="B182" t="s">
        <v>11</v>
      </c>
      <c r="C182" s="1">
        <v>44561</v>
      </c>
      <c r="D182" t="s">
        <v>194</v>
      </c>
      <c r="E182" t="s">
        <v>188</v>
      </c>
      <c r="F182" t="s">
        <v>234</v>
      </c>
      <c r="G182">
        <v>39106111</v>
      </c>
      <c r="H182">
        <v>108933.8</v>
      </c>
      <c r="I182" t="s">
        <v>195</v>
      </c>
      <c r="J182" t="s">
        <v>235</v>
      </c>
    </row>
    <row r="183" spans="1:10" outlineLevel="2" x14ac:dyDescent="0.25">
      <c r="A183" t="s">
        <v>10</v>
      </c>
      <c r="B183" t="s">
        <v>11</v>
      </c>
      <c r="C183" s="1">
        <v>44561</v>
      </c>
      <c r="D183" t="s">
        <v>198</v>
      </c>
      <c r="E183" t="s">
        <v>188</v>
      </c>
      <c r="F183" t="s">
        <v>234</v>
      </c>
      <c r="G183">
        <v>39106111</v>
      </c>
      <c r="H183">
        <v>592.87</v>
      </c>
      <c r="I183" t="s">
        <v>199</v>
      </c>
      <c r="J183" t="s">
        <v>235</v>
      </c>
    </row>
    <row r="184" spans="1:10" outlineLevel="2" x14ac:dyDescent="0.25">
      <c r="A184" t="s">
        <v>10</v>
      </c>
      <c r="B184" t="s">
        <v>11</v>
      </c>
      <c r="C184" s="1">
        <v>44561</v>
      </c>
      <c r="D184" t="s">
        <v>203</v>
      </c>
      <c r="E184" t="s">
        <v>188</v>
      </c>
      <c r="F184" t="s">
        <v>234</v>
      </c>
      <c r="G184">
        <v>39106111</v>
      </c>
      <c r="H184">
        <v>2066.62</v>
      </c>
      <c r="I184" t="s">
        <v>203</v>
      </c>
      <c r="J184" t="s">
        <v>235</v>
      </c>
    </row>
    <row r="185" spans="1:10" outlineLevel="2" x14ac:dyDescent="0.25">
      <c r="A185" t="s">
        <v>10</v>
      </c>
      <c r="B185" t="s">
        <v>11</v>
      </c>
      <c r="C185" s="1">
        <v>44561</v>
      </c>
      <c r="D185" t="s">
        <v>204</v>
      </c>
      <c r="E185" t="s">
        <v>188</v>
      </c>
      <c r="F185" t="s">
        <v>234</v>
      </c>
      <c r="G185">
        <v>39106111</v>
      </c>
      <c r="H185">
        <v>79275</v>
      </c>
      <c r="I185" t="s">
        <v>205</v>
      </c>
      <c r="J185" t="s">
        <v>235</v>
      </c>
    </row>
    <row r="186" spans="1:10" outlineLevel="2" x14ac:dyDescent="0.25">
      <c r="A186" t="s">
        <v>10</v>
      </c>
      <c r="B186" t="s">
        <v>11</v>
      </c>
      <c r="C186" s="1">
        <v>44561</v>
      </c>
      <c r="D186" t="s">
        <v>212</v>
      </c>
      <c r="E186" t="s">
        <v>188</v>
      </c>
      <c r="F186" t="s">
        <v>234</v>
      </c>
      <c r="G186">
        <v>39106111</v>
      </c>
      <c r="H186">
        <v>2700</v>
      </c>
      <c r="I186" t="s">
        <v>213</v>
      </c>
      <c r="J186" t="s">
        <v>235</v>
      </c>
    </row>
    <row r="187" spans="1:10" outlineLevel="2" x14ac:dyDescent="0.25">
      <c r="A187" t="s">
        <v>10</v>
      </c>
      <c r="B187" t="s">
        <v>11</v>
      </c>
      <c r="C187" s="1">
        <v>44561</v>
      </c>
      <c r="D187" t="s">
        <v>206</v>
      </c>
      <c r="E187" t="s">
        <v>188</v>
      </c>
      <c r="F187" t="s">
        <v>234</v>
      </c>
      <c r="G187">
        <v>39106111</v>
      </c>
      <c r="H187">
        <v>13352.87</v>
      </c>
      <c r="I187" t="s">
        <v>207</v>
      </c>
      <c r="J187" t="s">
        <v>235</v>
      </c>
    </row>
    <row r="188" spans="1:10" outlineLevel="1" x14ac:dyDescent="0.25">
      <c r="C188" s="1"/>
      <c r="G188" s="2" t="s">
        <v>817</v>
      </c>
      <c r="H188">
        <f>SUBTOTAL(9,H182:H187)</f>
        <v>206921.15999999997</v>
      </c>
    </row>
    <row r="189" spans="1:10" outlineLevel="2" x14ac:dyDescent="0.25">
      <c r="A189" t="s">
        <v>10</v>
      </c>
      <c r="B189" t="s">
        <v>11</v>
      </c>
      <c r="C189" s="1">
        <v>44561</v>
      </c>
      <c r="D189" t="s">
        <v>194</v>
      </c>
      <c r="E189" t="s">
        <v>188</v>
      </c>
      <c r="F189" t="s">
        <v>234</v>
      </c>
      <c r="G189">
        <v>39106112</v>
      </c>
      <c r="H189">
        <v>-593.20000000000005</v>
      </c>
      <c r="I189" t="s">
        <v>195</v>
      </c>
      <c r="J189" t="s">
        <v>236</v>
      </c>
    </row>
    <row r="190" spans="1:10" outlineLevel="2" x14ac:dyDescent="0.25">
      <c r="A190" t="s">
        <v>10</v>
      </c>
      <c r="B190" t="s">
        <v>11</v>
      </c>
      <c r="C190" s="1">
        <v>44561</v>
      </c>
      <c r="D190" t="s">
        <v>198</v>
      </c>
      <c r="E190" t="s">
        <v>188</v>
      </c>
      <c r="F190" t="s">
        <v>234</v>
      </c>
      <c r="G190">
        <v>39106112</v>
      </c>
      <c r="H190">
        <v>-103.77</v>
      </c>
      <c r="I190" t="s">
        <v>199</v>
      </c>
      <c r="J190" t="s">
        <v>236</v>
      </c>
    </row>
    <row r="191" spans="1:10" outlineLevel="2" x14ac:dyDescent="0.25">
      <c r="A191" t="s">
        <v>10</v>
      </c>
      <c r="B191" t="s">
        <v>11</v>
      </c>
      <c r="C191" s="1">
        <v>44561</v>
      </c>
      <c r="D191" t="s">
        <v>237</v>
      </c>
      <c r="E191" t="s">
        <v>188</v>
      </c>
      <c r="F191" t="s">
        <v>234</v>
      </c>
      <c r="G191">
        <v>39106112</v>
      </c>
      <c r="H191">
        <v>-472.5</v>
      </c>
      <c r="I191" t="s">
        <v>238</v>
      </c>
      <c r="J191" t="s">
        <v>236</v>
      </c>
    </row>
    <row r="192" spans="1:10" outlineLevel="2" x14ac:dyDescent="0.25">
      <c r="A192" t="s">
        <v>10</v>
      </c>
      <c r="B192" t="s">
        <v>11</v>
      </c>
      <c r="C192" s="1">
        <v>44561</v>
      </c>
      <c r="D192" t="s">
        <v>239</v>
      </c>
      <c r="E192" t="s">
        <v>188</v>
      </c>
      <c r="F192" t="s">
        <v>234</v>
      </c>
      <c r="G192">
        <v>39106112</v>
      </c>
      <c r="H192">
        <v>-18316.189999999999</v>
      </c>
      <c r="I192" t="s">
        <v>240</v>
      </c>
      <c r="J192" t="s">
        <v>236</v>
      </c>
    </row>
    <row r="193" spans="1:10" outlineLevel="2" x14ac:dyDescent="0.25">
      <c r="A193" t="s">
        <v>10</v>
      </c>
      <c r="B193" t="s">
        <v>11</v>
      </c>
      <c r="C193" s="1">
        <v>44561</v>
      </c>
      <c r="D193" t="s">
        <v>241</v>
      </c>
      <c r="E193" t="s">
        <v>188</v>
      </c>
      <c r="F193" t="s">
        <v>234</v>
      </c>
      <c r="G193">
        <v>39106112</v>
      </c>
      <c r="H193">
        <v>-18991.05</v>
      </c>
      <c r="I193" t="s">
        <v>242</v>
      </c>
      <c r="J193" t="s">
        <v>236</v>
      </c>
    </row>
    <row r="194" spans="1:10" outlineLevel="1" x14ac:dyDescent="0.25">
      <c r="C194" s="1"/>
      <c r="G194" s="2" t="s">
        <v>818</v>
      </c>
      <c r="H194">
        <f>SUBTOTAL(9,H189:H193)</f>
        <v>-38476.71</v>
      </c>
    </row>
    <row r="195" spans="1:10" outlineLevel="2" x14ac:dyDescent="0.25">
      <c r="A195" t="s">
        <v>10</v>
      </c>
      <c r="B195" t="s">
        <v>11</v>
      </c>
      <c r="C195" s="1">
        <v>44561</v>
      </c>
      <c r="D195" t="s">
        <v>194</v>
      </c>
      <c r="E195" t="s">
        <v>188</v>
      </c>
      <c r="F195" t="s">
        <v>243</v>
      </c>
      <c r="G195">
        <v>39106113</v>
      </c>
      <c r="H195">
        <v>35126.29</v>
      </c>
      <c r="I195" t="s">
        <v>195</v>
      </c>
      <c r="J195" t="s">
        <v>244</v>
      </c>
    </row>
    <row r="196" spans="1:10" outlineLevel="2" x14ac:dyDescent="0.25">
      <c r="A196" t="s">
        <v>10</v>
      </c>
      <c r="B196" t="s">
        <v>11</v>
      </c>
      <c r="C196" s="1">
        <v>44561</v>
      </c>
      <c r="D196" t="s">
        <v>198</v>
      </c>
      <c r="E196" t="s">
        <v>188</v>
      </c>
      <c r="F196" t="s">
        <v>243</v>
      </c>
      <c r="G196">
        <v>39106113</v>
      </c>
      <c r="H196">
        <v>72.209999999999994</v>
      </c>
      <c r="I196" t="s">
        <v>199</v>
      </c>
      <c r="J196" t="s">
        <v>244</v>
      </c>
    </row>
    <row r="197" spans="1:10" outlineLevel="2" x14ac:dyDescent="0.25">
      <c r="A197" t="s">
        <v>10</v>
      </c>
      <c r="B197" t="s">
        <v>11</v>
      </c>
      <c r="C197" s="1">
        <v>44561</v>
      </c>
      <c r="D197" t="s">
        <v>203</v>
      </c>
      <c r="E197" t="s">
        <v>188</v>
      </c>
      <c r="F197" t="s">
        <v>243</v>
      </c>
      <c r="G197">
        <v>39106113</v>
      </c>
      <c r="H197">
        <v>664.93</v>
      </c>
      <c r="I197" t="s">
        <v>203</v>
      </c>
      <c r="J197" t="s">
        <v>244</v>
      </c>
    </row>
    <row r="198" spans="1:10" outlineLevel="2" x14ac:dyDescent="0.25">
      <c r="A198" t="s">
        <v>10</v>
      </c>
      <c r="B198" t="s">
        <v>11</v>
      </c>
      <c r="C198" s="1">
        <v>44561</v>
      </c>
      <c r="D198" t="s">
        <v>212</v>
      </c>
      <c r="E198" t="s">
        <v>188</v>
      </c>
      <c r="F198" t="s">
        <v>243</v>
      </c>
      <c r="G198">
        <v>39106113</v>
      </c>
      <c r="H198">
        <v>2748.84</v>
      </c>
      <c r="I198" t="s">
        <v>213</v>
      </c>
      <c r="J198" t="s">
        <v>244</v>
      </c>
    </row>
    <row r="199" spans="1:10" outlineLevel="2" x14ac:dyDescent="0.25">
      <c r="A199" t="s">
        <v>10</v>
      </c>
      <c r="B199" t="s">
        <v>11</v>
      </c>
      <c r="C199" s="1">
        <v>44561</v>
      </c>
      <c r="D199" t="s">
        <v>206</v>
      </c>
      <c r="E199" t="s">
        <v>188</v>
      </c>
      <c r="F199" t="s">
        <v>243</v>
      </c>
      <c r="G199">
        <v>39106113</v>
      </c>
      <c r="H199">
        <v>3677.41</v>
      </c>
      <c r="I199" t="s">
        <v>207</v>
      </c>
      <c r="J199" t="s">
        <v>244</v>
      </c>
    </row>
    <row r="200" spans="1:10" outlineLevel="1" x14ac:dyDescent="0.25">
      <c r="C200" s="1"/>
      <c r="G200" s="2" t="s">
        <v>819</v>
      </c>
      <c r="H200">
        <f>SUBTOTAL(9,H195:H199)</f>
        <v>42289.680000000008</v>
      </c>
    </row>
    <row r="201" spans="1:10" outlineLevel="2" x14ac:dyDescent="0.25">
      <c r="A201" t="s">
        <v>10</v>
      </c>
      <c r="B201" t="s">
        <v>11</v>
      </c>
      <c r="C201" s="1">
        <v>44561</v>
      </c>
      <c r="D201" t="s">
        <v>208</v>
      </c>
      <c r="E201" t="s">
        <v>188</v>
      </c>
      <c r="F201" t="s">
        <v>245</v>
      </c>
      <c r="G201">
        <v>39106115</v>
      </c>
      <c r="H201">
        <v>57.46</v>
      </c>
      <c r="I201" t="s">
        <v>210</v>
      </c>
      <c r="J201" t="s">
        <v>246</v>
      </c>
    </row>
    <row r="202" spans="1:10" outlineLevel="2" x14ac:dyDescent="0.25">
      <c r="A202" t="s">
        <v>10</v>
      </c>
      <c r="B202" t="s">
        <v>11</v>
      </c>
      <c r="C202" s="1">
        <v>44561</v>
      </c>
      <c r="D202" t="s">
        <v>194</v>
      </c>
      <c r="E202" t="s">
        <v>188</v>
      </c>
      <c r="F202" t="s">
        <v>245</v>
      </c>
      <c r="G202">
        <v>39106115</v>
      </c>
      <c r="H202">
        <v>47328.58</v>
      </c>
      <c r="I202" t="s">
        <v>195</v>
      </c>
      <c r="J202" t="s">
        <v>246</v>
      </c>
    </row>
    <row r="203" spans="1:10" outlineLevel="2" x14ac:dyDescent="0.25">
      <c r="A203" t="s">
        <v>10</v>
      </c>
      <c r="B203" t="s">
        <v>11</v>
      </c>
      <c r="C203" s="1">
        <v>44561</v>
      </c>
      <c r="D203" t="s">
        <v>232</v>
      </c>
      <c r="E203" t="s">
        <v>188</v>
      </c>
      <c r="F203" t="s">
        <v>245</v>
      </c>
      <c r="G203">
        <v>39106115</v>
      </c>
      <c r="H203">
        <v>840</v>
      </c>
      <c r="I203" t="s">
        <v>233</v>
      </c>
      <c r="J203" t="s">
        <v>246</v>
      </c>
    </row>
    <row r="204" spans="1:10" outlineLevel="2" x14ac:dyDescent="0.25">
      <c r="A204" t="s">
        <v>10</v>
      </c>
      <c r="B204" t="s">
        <v>11</v>
      </c>
      <c r="C204" s="1">
        <v>44561</v>
      </c>
      <c r="D204" t="s">
        <v>198</v>
      </c>
      <c r="E204" t="s">
        <v>188</v>
      </c>
      <c r="F204" t="s">
        <v>245</v>
      </c>
      <c r="G204">
        <v>39106115</v>
      </c>
      <c r="H204">
        <v>448</v>
      </c>
      <c r="I204" t="s">
        <v>199</v>
      </c>
      <c r="J204" t="s">
        <v>246</v>
      </c>
    </row>
    <row r="205" spans="1:10" outlineLevel="2" x14ac:dyDescent="0.25">
      <c r="A205" t="s">
        <v>10</v>
      </c>
      <c r="B205" t="s">
        <v>11</v>
      </c>
      <c r="C205" s="1">
        <v>44561</v>
      </c>
      <c r="D205" t="s">
        <v>247</v>
      </c>
      <c r="E205" t="s">
        <v>188</v>
      </c>
      <c r="F205" t="s">
        <v>245</v>
      </c>
      <c r="G205">
        <v>39106115</v>
      </c>
      <c r="H205">
        <v>4515.66</v>
      </c>
      <c r="I205" t="s">
        <v>248</v>
      </c>
      <c r="J205" t="s">
        <v>246</v>
      </c>
    </row>
    <row r="206" spans="1:10" outlineLevel="2" x14ac:dyDescent="0.25">
      <c r="A206" t="s">
        <v>10</v>
      </c>
      <c r="B206" t="s">
        <v>11</v>
      </c>
      <c r="C206" s="1">
        <v>44561</v>
      </c>
      <c r="D206" t="s">
        <v>212</v>
      </c>
      <c r="E206" t="s">
        <v>188</v>
      </c>
      <c r="F206" t="s">
        <v>245</v>
      </c>
      <c r="G206">
        <v>39106115</v>
      </c>
      <c r="H206">
        <v>3773.5</v>
      </c>
      <c r="I206" t="s">
        <v>213</v>
      </c>
      <c r="J206" t="s">
        <v>246</v>
      </c>
    </row>
    <row r="207" spans="1:10" outlineLevel="2" x14ac:dyDescent="0.25">
      <c r="A207" t="s">
        <v>10</v>
      </c>
      <c r="B207" t="s">
        <v>11</v>
      </c>
      <c r="C207" s="1">
        <v>44561</v>
      </c>
      <c r="D207" t="s">
        <v>206</v>
      </c>
      <c r="E207" t="s">
        <v>188</v>
      </c>
      <c r="F207" t="s">
        <v>245</v>
      </c>
      <c r="G207">
        <v>39106115</v>
      </c>
      <c r="H207">
        <v>7007.27</v>
      </c>
      <c r="I207" t="s">
        <v>207</v>
      </c>
      <c r="J207" t="s">
        <v>246</v>
      </c>
    </row>
    <row r="208" spans="1:10" outlineLevel="1" x14ac:dyDescent="0.25">
      <c r="C208" s="1"/>
      <c r="G208" s="2" t="s">
        <v>820</v>
      </c>
      <c r="H208">
        <f>SUBTOTAL(9,H201:H207)</f>
        <v>63970.47</v>
      </c>
    </row>
    <row r="209" spans="1:10" outlineLevel="2" x14ac:dyDescent="0.25">
      <c r="A209" t="s">
        <v>10</v>
      </c>
      <c r="B209" t="s">
        <v>11</v>
      </c>
      <c r="C209" s="1">
        <v>44561</v>
      </c>
      <c r="D209" t="s">
        <v>187</v>
      </c>
      <c r="E209" t="s">
        <v>188</v>
      </c>
      <c r="F209" t="s">
        <v>249</v>
      </c>
      <c r="G209">
        <v>39106118</v>
      </c>
      <c r="H209">
        <v>6130</v>
      </c>
      <c r="I209" t="s">
        <v>190</v>
      </c>
      <c r="J209" t="s">
        <v>250</v>
      </c>
    </row>
    <row r="210" spans="1:10" outlineLevel="2" x14ac:dyDescent="0.25">
      <c r="A210" t="s">
        <v>10</v>
      </c>
      <c r="B210" t="s">
        <v>11</v>
      </c>
      <c r="C210" s="1">
        <v>44561</v>
      </c>
      <c r="D210" t="s">
        <v>251</v>
      </c>
      <c r="E210" t="s">
        <v>188</v>
      </c>
      <c r="F210" t="s">
        <v>249</v>
      </c>
      <c r="G210">
        <v>39106118</v>
      </c>
      <c r="H210">
        <v>1349.54</v>
      </c>
      <c r="I210" t="s">
        <v>252</v>
      </c>
      <c r="J210" t="s">
        <v>250</v>
      </c>
    </row>
    <row r="211" spans="1:10" outlineLevel="2" x14ac:dyDescent="0.25">
      <c r="A211" t="s">
        <v>10</v>
      </c>
      <c r="B211" t="s">
        <v>11</v>
      </c>
      <c r="C211" s="1">
        <v>44561</v>
      </c>
      <c r="D211" t="s">
        <v>192</v>
      </c>
      <c r="E211" t="s">
        <v>188</v>
      </c>
      <c r="F211" t="s">
        <v>249</v>
      </c>
      <c r="G211">
        <v>39106118</v>
      </c>
      <c r="H211">
        <v>6584.5</v>
      </c>
      <c r="I211" t="s">
        <v>193</v>
      </c>
      <c r="J211" t="s">
        <v>250</v>
      </c>
    </row>
    <row r="212" spans="1:10" outlineLevel="2" x14ac:dyDescent="0.25">
      <c r="A212" t="s">
        <v>10</v>
      </c>
      <c r="B212" t="s">
        <v>11</v>
      </c>
      <c r="C212" s="1">
        <v>44561</v>
      </c>
      <c r="D212" t="s">
        <v>194</v>
      </c>
      <c r="E212" t="s">
        <v>188</v>
      </c>
      <c r="F212" t="s">
        <v>249</v>
      </c>
      <c r="G212">
        <v>39106118</v>
      </c>
      <c r="H212">
        <v>54599.81</v>
      </c>
      <c r="I212" t="s">
        <v>195</v>
      </c>
      <c r="J212" t="s">
        <v>250</v>
      </c>
    </row>
    <row r="213" spans="1:10" outlineLevel="2" x14ac:dyDescent="0.25">
      <c r="A213" t="s">
        <v>10</v>
      </c>
      <c r="B213" t="s">
        <v>11</v>
      </c>
      <c r="C213" s="1">
        <v>44561</v>
      </c>
      <c r="D213" t="s">
        <v>196</v>
      </c>
      <c r="E213" t="s">
        <v>188</v>
      </c>
      <c r="F213" t="s">
        <v>249</v>
      </c>
      <c r="G213">
        <v>39106118</v>
      </c>
      <c r="H213">
        <v>7105.32</v>
      </c>
      <c r="I213" t="s">
        <v>197</v>
      </c>
      <c r="J213" t="s">
        <v>250</v>
      </c>
    </row>
    <row r="214" spans="1:10" outlineLevel="2" x14ac:dyDescent="0.25">
      <c r="A214" t="s">
        <v>10</v>
      </c>
      <c r="B214" t="s">
        <v>11</v>
      </c>
      <c r="C214" s="1">
        <v>44561</v>
      </c>
      <c r="D214" t="s">
        <v>198</v>
      </c>
      <c r="E214" t="s">
        <v>188</v>
      </c>
      <c r="F214" t="s">
        <v>249</v>
      </c>
      <c r="G214">
        <v>39106118</v>
      </c>
      <c r="H214">
        <v>180.68</v>
      </c>
      <c r="I214" t="s">
        <v>199</v>
      </c>
      <c r="J214" t="s">
        <v>250</v>
      </c>
    </row>
    <row r="215" spans="1:10" outlineLevel="2" x14ac:dyDescent="0.25">
      <c r="A215" t="s">
        <v>10</v>
      </c>
      <c r="B215" t="s">
        <v>11</v>
      </c>
      <c r="C215" s="1">
        <v>44561</v>
      </c>
      <c r="D215" t="s">
        <v>253</v>
      </c>
      <c r="E215" t="s">
        <v>188</v>
      </c>
      <c r="F215" t="s">
        <v>249</v>
      </c>
      <c r="G215">
        <v>39106118</v>
      </c>
      <c r="H215">
        <v>14335.63</v>
      </c>
      <c r="I215" t="s">
        <v>253</v>
      </c>
      <c r="J215" t="s">
        <v>250</v>
      </c>
    </row>
    <row r="216" spans="1:10" outlineLevel="2" x14ac:dyDescent="0.25">
      <c r="A216" t="s">
        <v>10</v>
      </c>
      <c r="B216" t="s">
        <v>11</v>
      </c>
      <c r="C216" s="1">
        <v>44561</v>
      </c>
      <c r="D216" t="s">
        <v>200</v>
      </c>
      <c r="E216" t="s">
        <v>188</v>
      </c>
      <c r="F216" t="s">
        <v>249</v>
      </c>
      <c r="G216">
        <v>39106118</v>
      </c>
      <c r="H216">
        <v>3631.61</v>
      </c>
      <c r="I216" t="s">
        <v>200</v>
      </c>
      <c r="J216" t="s">
        <v>250</v>
      </c>
    </row>
    <row r="217" spans="1:10" outlineLevel="2" x14ac:dyDescent="0.25">
      <c r="A217" t="s">
        <v>10</v>
      </c>
      <c r="B217" t="s">
        <v>11</v>
      </c>
      <c r="C217" s="1">
        <v>44561</v>
      </c>
      <c r="D217" t="s">
        <v>201</v>
      </c>
      <c r="E217" t="s">
        <v>202</v>
      </c>
      <c r="F217" t="s">
        <v>249</v>
      </c>
      <c r="G217">
        <v>39106118</v>
      </c>
      <c r="H217">
        <v>7401.38</v>
      </c>
      <c r="I217" t="s">
        <v>201</v>
      </c>
      <c r="J217" t="s">
        <v>250</v>
      </c>
    </row>
    <row r="218" spans="1:10" outlineLevel="2" x14ac:dyDescent="0.25">
      <c r="A218" t="s">
        <v>10</v>
      </c>
      <c r="B218" t="s">
        <v>11</v>
      </c>
      <c r="C218" s="1">
        <v>44561</v>
      </c>
      <c r="D218" t="s">
        <v>203</v>
      </c>
      <c r="E218" t="s">
        <v>188</v>
      </c>
      <c r="F218" t="s">
        <v>249</v>
      </c>
      <c r="G218">
        <v>39106118</v>
      </c>
      <c r="H218">
        <v>1034.7</v>
      </c>
      <c r="I218" t="s">
        <v>203</v>
      </c>
      <c r="J218" t="s">
        <v>250</v>
      </c>
    </row>
    <row r="219" spans="1:10" outlineLevel="2" x14ac:dyDescent="0.25">
      <c r="A219" t="s">
        <v>10</v>
      </c>
      <c r="B219" t="s">
        <v>11</v>
      </c>
      <c r="C219" s="1">
        <v>44561</v>
      </c>
      <c r="D219" t="s">
        <v>254</v>
      </c>
      <c r="E219" t="s">
        <v>188</v>
      </c>
      <c r="F219" t="s">
        <v>249</v>
      </c>
      <c r="G219">
        <v>39106118</v>
      </c>
      <c r="H219">
        <v>8265.6</v>
      </c>
      <c r="I219" t="s">
        <v>254</v>
      </c>
      <c r="J219" t="s">
        <v>250</v>
      </c>
    </row>
    <row r="220" spans="1:10" outlineLevel="2" x14ac:dyDescent="0.25">
      <c r="A220" t="s">
        <v>10</v>
      </c>
      <c r="B220" t="s">
        <v>11</v>
      </c>
      <c r="C220" s="1">
        <v>44561</v>
      </c>
      <c r="D220" t="s">
        <v>247</v>
      </c>
      <c r="E220" t="s">
        <v>188</v>
      </c>
      <c r="F220" t="s">
        <v>249</v>
      </c>
      <c r="G220">
        <v>39106118</v>
      </c>
      <c r="H220">
        <v>1038.42</v>
      </c>
      <c r="I220" t="s">
        <v>248</v>
      </c>
      <c r="J220" t="s">
        <v>250</v>
      </c>
    </row>
    <row r="221" spans="1:10" outlineLevel="2" x14ac:dyDescent="0.25">
      <c r="A221" t="s">
        <v>10</v>
      </c>
      <c r="B221" t="s">
        <v>11</v>
      </c>
      <c r="C221" s="1">
        <v>44561</v>
      </c>
      <c r="D221" t="s">
        <v>212</v>
      </c>
      <c r="E221" t="s">
        <v>188</v>
      </c>
      <c r="F221" t="s">
        <v>249</v>
      </c>
      <c r="G221">
        <v>39106118</v>
      </c>
      <c r="H221">
        <v>4368.33</v>
      </c>
      <c r="I221" t="s">
        <v>213</v>
      </c>
      <c r="J221" t="s">
        <v>250</v>
      </c>
    </row>
    <row r="222" spans="1:10" outlineLevel="2" x14ac:dyDescent="0.25">
      <c r="A222" t="s">
        <v>10</v>
      </c>
      <c r="B222" t="s">
        <v>11</v>
      </c>
      <c r="C222" s="1">
        <v>44561</v>
      </c>
      <c r="D222" t="s">
        <v>206</v>
      </c>
      <c r="E222" t="s">
        <v>188</v>
      </c>
      <c r="F222" t="s">
        <v>249</v>
      </c>
      <c r="G222">
        <v>39106118</v>
      </c>
      <c r="H222">
        <v>5901.24</v>
      </c>
      <c r="I222" t="s">
        <v>207</v>
      </c>
      <c r="J222" t="s">
        <v>250</v>
      </c>
    </row>
    <row r="223" spans="1:10" outlineLevel="1" x14ac:dyDescent="0.25">
      <c r="C223" s="1"/>
      <c r="G223" s="2" t="s">
        <v>821</v>
      </c>
      <c r="H223">
        <f>SUBTOTAL(9,H209:H222)</f>
        <v>121926.76000000002</v>
      </c>
    </row>
    <row r="224" spans="1:10" outlineLevel="2" x14ac:dyDescent="0.25">
      <c r="A224" t="s">
        <v>10</v>
      </c>
      <c r="B224" t="s">
        <v>11</v>
      </c>
      <c r="C224" s="1">
        <v>44561</v>
      </c>
      <c r="D224" t="s">
        <v>194</v>
      </c>
      <c r="E224" t="s">
        <v>188</v>
      </c>
      <c r="F224" t="s">
        <v>255</v>
      </c>
      <c r="G224">
        <v>39106121</v>
      </c>
      <c r="H224">
        <v>133314.14000000001</v>
      </c>
      <c r="I224" t="s">
        <v>195</v>
      </c>
      <c r="J224" t="s">
        <v>256</v>
      </c>
    </row>
    <row r="225" spans="1:10" outlineLevel="2" x14ac:dyDescent="0.25">
      <c r="A225" t="s">
        <v>10</v>
      </c>
      <c r="B225" t="s">
        <v>11</v>
      </c>
      <c r="C225" s="1">
        <v>44561</v>
      </c>
      <c r="D225" t="s">
        <v>232</v>
      </c>
      <c r="E225" t="s">
        <v>188</v>
      </c>
      <c r="F225" t="s">
        <v>255</v>
      </c>
      <c r="G225">
        <v>39106121</v>
      </c>
      <c r="H225">
        <v>840</v>
      </c>
      <c r="I225" t="s">
        <v>233</v>
      </c>
      <c r="J225" t="s">
        <v>256</v>
      </c>
    </row>
    <row r="226" spans="1:10" outlineLevel="2" x14ac:dyDescent="0.25">
      <c r="A226" t="s">
        <v>10</v>
      </c>
      <c r="B226" t="s">
        <v>11</v>
      </c>
      <c r="C226" s="1">
        <v>44561</v>
      </c>
      <c r="D226" t="s">
        <v>198</v>
      </c>
      <c r="E226" t="s">
        <v>188</v>
      </c>
      <c r="F226" t="s">
        <v>255</v>
      </c>
      <c r="G226">
        <v>39106121</v>
      </c>
      <c r="H226">
        <v>1446.1</v>
      </c>
      <c r="I226" t="s">
        <v>199</v>
      </c>
      <c r="J226" t="s">
        <v>256</v>
      </c>
    </row>
    <row r="227" spans="1:10" outlineLevel="2" x14ac:dyDescent="0.25">
      <c r="A227" t="s">
        <v>10</v>
      </c>
      <c r="B227" t="s">
        <v>11</v>
      </c>
      <c r="C227" s="1">
        <v>44561</v>
      </c>
      <c r="D227" t="s">
        <v>203</v>
      </c>
      <c r="E227" t="s">
        <v>188</v>
      </c>
      <c r="F227" t="s">
        <v>255</v>
      </c>
      <c r="G227">
        <v>39106121</v>
      </c>
      <c r="H227">
        <v>2527.59</v>
      </c>
      <c r="I227" t="s">
        <v>203</v>
      </c>
      <c r="J227" t="s">
        <v>256</v>
      </c>
    </row>
    <row r="228" spans="1:10" outlineLevel="2" x14ac:dyDescent="0.25">
      <c r="A228" t="s">
        <v>10</v>
      </c>
      <c r="B228" t="s">
        <v>11</v>
      </c>
      <c r="C228" s="1">
        <v>44561</v>
      </c>
      <c r="D228" t="s">
        <v>247</v>
      </c>
      <c r="E228" t="s">
        <v>188</v>
      </c>
      <c r="F228" t="s">
        <v>255</v>
      </c>
      <c r="G228">
        <v>39106121</v>
      </c>
      <c r="H228">
        <v>6307.6</v>
      </c>
      <c r="I228" t="s">
        <v>248</v>
      </c>
      <c r="J228" t="s">
        <v>256</v>
      </c>
    </row>
    <row r="229" spans="1:10" outlineLevel="2" x14ac:dyDescent="0.25">
      <c r="A229" t="s">
        <v>10</v>
      </c>
      <c r="B229" t="s">
        <v>11</v>
      </c>
      <c r="C229" s="1">
        <v>44561</v>
      </c>
      <c r="D229" t="s">
        <v>257</v>
      </c>
      <c r="E229" t="s">
        <v>188</v>
      </c>
      <c r="F229" t="s">
        <v>255</v>
      </c>
      <c r="G229">
        <v>39106121</v>
      </c>
      <c r="H229">
        <v>5665.68</v>
      </c>
      <c r="I229" t="s">
        <v>258</v>
      </c>
      <c r="J229" t="s">
        <v>256</v>
      </c>
    </row>
    <row r="230" spans="1:10" outlineLevel="2" x14ac:dyDescent="0.25">
      <c r="A230" t="s">
        <v>10</v>
      </c>
      <c r="B230" t="s">
        <v>11</v>
      </c>
      <c r="C230" s="1">
        <v>44561</v>
      </c>
      <c r="D230" t="s">
        <v>259</v>
      </c>
      <c r="E230" t="s">
        <v>188</v>
      </c>
      <c r="F230" t="s">
        <v>255</v>
      </c>
      <c r="G230">
        <v>39106121</v>
      </c>
      <c r="H230">
        <v>1120</v>
      </c>
      <c r="I230" t="s">
        <v>260</v>
      </c>
      <c r="J230" t="s">
        <v>256</v>
      </c>
    </row>
    <row r="231" spans="1:10" outlineLevel="2" x14ac:dyDescent="0.25">
      <c r="A231" t="s">
        <v>10</v>
      </c>
      <c r="B231" t="s">
        <v>11</v>
      </c>
      <c r="C231" s="1">
        <v>44561</v>
      </c>
      <c r="D231" t="s">
        <v>261</v>
      </c>
      <c r="E231" t="s">
        <v>188</v>
      </c>
      <c r="F231" t="s">
        <v>255</v>
      </c>
      <c r="G231">
        <v>39106121</v>
      </c>
      <c r="H231">
        <v>8589.17</v>
      </c>
      <c r="I231" t="s">
        <v>262</v>
      </c>
      <c r="J231" t="s">
        <v>256</v>
      </c>
    </row>
    <row r="232" spans="1:10" outlineLevel="2" x14ac:dyDescent="0.25">
      <c r="A232" t="s">
        <v>10</v>
      </c>
      <c r="B232" t="s">
        <v>11</v>
      </c>
      <c r="C232" s="1">
        <v>44561</v>
      </c>
      <c r="D232" t="s">
        <v>212</v>
      </c>
      <c r="E232" t="s">
        <v>188</v>
      </c>
      <c r="F232" t="s">
        <v>255</v>
      </c>
      <c r="G232">
        <v>39106121</v>
      </c>
      <c r="H232">
        <v>508.33</v>
      </c>
      <c r="I232" t="s">
        <v>213</v>
      </c>
      <c r="J232" t="s">
        <v>256</v>
      </c>
    </row>
    <row r="233" spans="1:10" outlineLevel="2" x14ac:dyDescent="0.25">
      <c r="A233" t="s">
        <v>10</v>
      </c>
      <c r="B233" t="s">
        <v>11</v>
      </c>
      <c r="C233" s="1">
        <v>44561</v>
      </c>
      <c r="D233" t="s">
        <v>263</v>
      </c>
      <c r="E233" t="s">
        <v>188</v>
      </c>
      <c r="F233" t="s">
        <v>255</v>
      </c>
      <c r="G233">
        <v>39106121</v>
      </c>
      <c r="H233">
        <v>378.2</v>
      </c>
      <c r="I233" t="s">
        <v>264</v>
      </c>
      <c r="J233" t="s">
        <v>256</v>
      </c>
    </row>
    <row r="234" spans="1:10" outlineLevel="2" x14ac:dyDescent="0.25">
      <c r="A234" t="s">
        <v>10</v>
      </c>
      <c r="B234" t="s">
        <v>11</v>
      </c>
      <c r="C234" s="1">
        <v>44561</v>
      </c>
      <c r="D234" t="s">
        <v>206</v>
      </c>
      <c r="E234" t="s">
        <v>188</v>
      </c>
      <c r="F234" t="s">
        <v>255</v>
      </c>
      <c r="G234">
        <v>39106121</v>
      </c>
      <c r="H234">
        <v>16413.43</v>
      </c>
      <c r="I234" t="s">
        <v>207</v>
      </c>
      <c r="J234" t="s">
        <v>256</v>
      </c>
    </row>
    <row r="235" spans="1:10" outlineLevel="1" x14ac:dyDescent="0.25">
      <c r="C235" s="1"/>
      <c r="G235" s="2" t="s">
        <v>822</v>
      </c>
      <c r="H235">
        <f>SUBTOTAL(9,H224:H234)</f>
        <v>177110.24000000002</v>
      </c>
    </row>
    <row r="236" spans="1:10" outlineLevel="2" x14ac:dyDescent="0.25">
      <c r="A236" t="s">
        <v>10</v>
      </c>
      <c r="B236" t="s">
        <v>11</v>
      </c>
      <c r="C236" s="1">
        <v>44561</v>
      </c>
      <c r="D236" t="s">
        <v>194</v>
      </c>
      <c r="E236" t="s">
        <v>188</v>
      </c>
      <c r="F236" t="s">
        <v>255</v>
      </c>
      <c r="G236">
        <v>39106122</v>
      </c>
      <c r="H236">
        <v>-725.54</v>
      </c>
      <c r="I236" t="s">
        <v>195</v>
      </c>
      <c r="J236" t="s">
        <v>265</v>
      </c>
    </row>
    <row r="237" spans="1:10" outlineLevel="2" x14ac:dyDescent="0.25">
      <c r="A237" t="s">
        <v>10</v>
      </c>
      <c r="B237" t="s">
        <v>11</v>
      </c>
      <c r="C237" s="1">
        <v>44561</v>
      </c>
      <c r="D237" t="s">
        <v>266</v>
      </c>
      <c r="E237" t="s">
        <v>188</v>
      </c>
      <c r="F237" t="s">
        <v>255</v>
      </c>
      <c r="G237">
        <v>39106122</v>
      </c>
      <c r="H237">
        <v>-911.25</v>
      </c>
      <c r="I237" t="s">
        <v>267</v>
      </c>
      <c r="J237" t="s">
        <v>265</v>
      </c>
    </row>
    <row r="238" spans="1:10" outlineLevel="2" x14ac:dyDescent="0.25">
      <c r="A238" t="s">
        <v>10</v>
      </c>
      <c r="B238" t="s">
        <v>11</v>
      </c>
      <c r="C238" s="1">
        <v>44561</v>
      </c>
      <c r="D238" t="s">
        <v>239</v>
      </c>
      <c r="E238" t="s">
        <v>188</v>
      </c>
      <c r="F238" t="s">
        <v>255</v>
      </c>
      <c r="G238">
        <v>39106122</v>
      </c>
      <c r="H238">
        <v>-10736.79</v>
      </c>
      <c r="I238" t="s">
        <v>240</v>
      </c>
      <c r="J238" t="s">
        <v>265</v>
      </c>
    </row>
    <row r="239" spans="1:10" outlineLevel="2" x14ac:dyDescent="0.25">
      <c r="A239" t="s">
        <v>10</v>
      </c>
      <c r="B239" t="s">
        <v>11</v>
      </c>
      <c r="C239" s="1">
        <v>44561</v>
      </c>
      <c r="D239" t="s">
        <v>268</v>
      </c>
      <c r="E239" t="s">
        <v>188</v>
      </c>
      <c r="F239" t="s">
        <v>255</v>
      </c>
      <c r="G239">
        <v>39106122</v>
      </c>
      <c r="H239">
        <v>-970.65</v>
      </c>
      <c r="I239" t="s">
        <v>269</v>
      </c>
      <c r="J239" t="s">
        <v>265</v>
      </c>
    </row>
    <row r="240" spans="1:10" outlineLevel="2" x14ac:dyDescent="0.25">
      <c r="A240" t="s">
        <v>10</v>
      </c>
      <c r="B240" t="s">
        <v>11</v>
      </c>
      <c r="C240" s="1">
        <v>44561</v>
      </c>
      <c r="D240" t="s">
        <v>241</v>
      </c>
      <c r="E240" t="s">
        <v>188</v>
      </c>
      <c r="F240" t="s">
        <v>255</v>
      </c>
      <c r="G240">
        <v>39106122</v>
      </c>
      <c r="H240">
        <v>-11750.12</v>
      </c>
      <c r="I240" t="s">
        <v>242</v>
      </c>
      <c r="J240" t="s">
        <v>265</v>
      </c>
    </row>
    <row r="241" spans="1:10" outlineLevel="1" x14ac:dyDescent="0.25">
      <c r="C241" s="1"/>
      <c r="G241" s="2" t="s">
        <v>823</v>
      </c>
      <c r="H241">
        <f>SUBTOTAL(9,H236:H240)</f>
        <v>-25094.350000000002</v>
      </c>
    </row>
    <row r="242" spans="1:10" outlineLevel="2" x14ac:dyDescent="0.25">
      <c r="A242" t="s">
        <v>10</v>
      </c>
      <c r="B242" t="s">
        <v>11</v>
      </c>
      <c r="C242" s="1">
        <v>44561</v>
      </c>
      <c r="D242" t="s">
        <v>208</v>
      </c>
      <c r="E242" t="s">
        <v>188</v>
      </c>
      <c r="F242" t="s">
        <v>270</v>
      </c>
      <c r="G242">
        <v>39106123</v>
      </c>
      <c r="H242">
        <v>55.32</v>
      </c>
      <c r="I242" t="s">
        <v>210</v>
      </c>
      <c r="J242" t="s">
        <v>271</v>
      </c>
    </row>
    <row r="243" spans="1:10" outlineLevel="2" x14ac:dyDescent="0.25">
      <c r="A243" t="s">
        <v>10</v>
      </c>
      <c r="B243" t="s">
        <v>11</v>
      </c>
      <c r="C243" s="1">
        <v>44561</v>
      </c>
      <c r="D243" t="s">
        <v>194</v>
      </c>
      <c r="E243" t="s">
        <v>188</v>
      </c>
      <c r="F243" t="s">
        <v>270</v>
      </c>
      <c r="G243">
        <v>39106123</v>
      </c>
      <c r="H243">
        <v>60533</v>
      </c>
      <c r="I243" t="s">
        <v>195</v>
      </c>
      <c r="J243" t="s">
        <v>271</v>
      </c>
    </row>
    <row r="244" spans="1:10" outlineLevel="2" x14ac:dyDescent="0.25">
      <c r="A244" t="s">
        <v>10</v>
      </c>
      <c r="B244" t="s">
        <v>11</v>
      </c>
      <c r="C244" s="1">
        <v>44561</v>
      </c>
      <c r="D244" t="s">
        <v>198</v>
      </c>
      <c r="E244" t="s">
        <v>188</v>
      </c>
      <c r="F244" t="s">
        <v>270</v>
      </c>
      <c r="G244">
        <v>39106123</v>
      </c>
      <c r="H244">
        <v>3940.32</v>
      </c>
      <c r="I244" t="s">
        <v>199</v>
      </c>
      <c r="J244" t="s">
        <v>271</v>
      </c>
    </row>
    <row r="245" spans="1:10" outlineLevel="2" x14ac:dyDescent="0.25">
      <c r="A245" t="s">
        <v>10</v>
      </c>
      <c r="B245" t="s">
        <v>11</v>
      </c>
      <c r="C245" s="1">
        <v>44561</v>
      </c>
      <c r="D245" t="s">
        <v>212</v>
      </c>
      <c r="E245" t="s">
        <v>188</v>
      </c>
      <c r="F245" t="s">
        <v>270</v>
      </c>
      <c r="G245">
        <v>39106123</v>
      </c>
      <c r="H245">
        <v>5832.46</v>
      </c>
      <c r="I245" t="s">
        <v>213</v>
      </c>
      <c r="J245" t="s">
        <v>271</v>
      </c>
    </row>
    <row r="246" spans="1:10" outlineLevel="2" x14ac:dyDescent="0.25">
      <c r="A246" t="s">
        <v>10</v>
      </c>
      <c r="B246" t="s">
        <v>11</v>
      </c>
      <c r="C246" s="1">
        <v>44561</v>
      </c>
      <c r="D246" t="s">
        <v>206</v>
      </c>
      <c r="E246" t="s">
        <v>188</v>
      </c>
      <c r="F246" t="s">
        <v>270</v>
      </c>
      <c r="G246">
        <v>39106123</v>
      </c>
      <c r="H246">
        <v>5841.04</v>
      </c>
      <c r="I246" t="s">
        <v>207</v>
      </c>
      <c r="J246" t="s">
        <v>271</v>
      </c>
    </row>
    <row r="247" spans="1:10" outlineLevel="1" x14ac:dyDescent="0.25">
      <c r="C247" s="1"/>
      <c r="G247" s="2" t="s">
        <v>824</v>
      </c>
      <c r="H247">
        <f>SUBTOTAL(9,H242:H246)</f>
        <v>76202.14</v>
      </c>
    </row>
    <row r="248" spans="1:10" outlineLevel="2" x14ac:dyDescent="0.25">
      <c r="A248" t="s">
        <v>10</v>
      </c>
      <c r="B248" t="s">
        <v>11</v>
      </c>
      <c r="C248" s="1">
        <v>44561</v>
      </c>
      <c r="D248" t="s">
        <v>272</v>
      </c>
      <c r="E248" t="s">
        <v>188</v>
      </c>
      <c r="F248" t="s">
        <v>273</v>
      </c>
      <c r="G248">
        <v>39106127</v>
      </c>
      <c r="H248">
        <v>831.67</v>
      </c>
      <c r="I248" t="s">
        <v>274</v>
      </c>
      <c r="J248" t="s">
        <v>275</v>
      </c>
    </row>
    <row r="249" spans="1:10" outlineLevel="2" x14ac:dyDescent="0.25">
      <c r="A249" t="s">
        <v>10</v>
      </c>
      <c r="B249" t="s">
        <v>11</v>
      </c>
      <c r="C249" s="1">
        <v>44561</v>
      </c>
      <c r="D249" t="s">
        <v>187</v>
      </c>
      <c r="E249" t="s">
        <v>188</v>
      </c>
      <c r="F249" t="s">
        <v>273</v>
      </c>
      <c r="G249">
        <v>39106127</v>
      </c>
      <c r="H249">
        <v>4540</v>
      </c>
      <c r="I249" t="s">
        <v>190</v>
      </c>
      <c r="J249" t="s">
        <v>275</v>
      </c>
    </row>
    <row r="250" spans="1:10" outlineLevel="2" x14ac:dyDescent="0.25">
      <c r="A250" t="s">
        <v>10</v>
      </c>
      <c r="B250" t="s">
        <v>11</v>
      </c>
      <c r="C250" s="1">
        <v>44561</v>
      </c>
      <c r="D250" t="s">
        <v>276</v>
      </c>
      <c r="E250" t="s">
        <v>188</v>
      </c>
      <c r="F250" t="s">
        <v>273</v>
      </c>
      <c r="G250">
        <v>39106127</v>
      </c>
      <c r="H250">
        <v>13709.86</v>
      </c>
      <c r="I250" t="s">
        <v>277</v>
      </c>
      <c r="J250" t="s">
        <v>275</v>
      </c>
    </row>
    <row r="251" spans="1:10" outlineLevel="2" x14ac:dyDescent="0.25">
      <c r="A251" t="s">
        <v>10</v>
      </c>
      <c r="B251" t="s">
        <v>11</v>
      </c>
      <c r="C251" s="1">
        <v>44561</v>
      </c>
      <c r="D251" t="s">
        <v>278</v>
      </c>
      <c r="E251" t="s">
        <v>188</v>
      </c>
      <c r="F251" t="s">
        <v>273</v>
      </c>
      <c r="G251">
        <v>39106127</v>
      </c>
      <c r="H251">
        <v>10519.12</v>
      </c>
      <c r="I251" t="s">
        <v>279</v>
      </c>
      <c r="J251" t="s">
        <v>275</v>
      </c>
    </row>
    <row r="252" spans="1:10" outlineLevel="2" x14ac:dyDescent="0.25">
      <c r="A252" t="s">
        <v>10</v>
      </c>
      <c r="B252" t="s">
        <v>11</v>
      </c>
      <c r="C252" s="1">
        <v>44561</v>
      </c>
      <c r="D252" t="s">
        <v>192</v>
      </c>
      <c r="E252" t="s">
        <v>188</v>
      </c>
      <c r="F252" t="s">
        <v>273</v>
      </c>
      <c r="G252">
        <v>39106127</v>
      </c>
      <c r="H252">
        <v>5609</v>
      </c>
      <c r="I252" t="s">
        <v>193</v>
      </c>
      <c r="J252" t="s">
        <v>275</v>
      </c>
    </row>
    <row r="253" spans="1:10" outlineLevel="2" x14ac:dyDescent="0.25">
      <c r="A253" t="s">
        <v>10</v>
      </c>
      <c r="B253" t="s">
        <v>11</v>
      </c>
      <c r="C253" s="1">
        <v>44561</v>
      </c>
      <c r="D253" t="s">
        <v>194</v>
      </c>
      <c r="E253" t="s">
        <v>188</v>
      </c>
      <c r="F253" t="s">
        <v>273</v>
      </c>
      <c r="G253">
        <v>39106127</v>
      </c>
      <c r="H253">
        <v>220120.49</v>
      </c>
      <c r="I253" t="s">
        <v>195</v>
      </c>
      <c r="J253" t="s">
        <v>275</v>
      </c>
    </row>
    <row r="254" spans="1:10" outlineLevel="2" x14ac:dyDescent="0.25">
      <c r="A254" t="s">
        <v>10</v>
      </c>
      <c r="B254" t="s">
        <v>11</v>
      </c>
      <c r="C254" s="1">
        <v>44561</v>
      </c>
      <c r="D254" t="s">
        <v>196</v>
      </c>
      <c r="E254" t="s">
        <v>188</v>
      </c>
      <c r="F254" t="s">
        <v>273</v>
      </c>
      <c r="G254">
        <v>39106127</v>
      </c>
      <c r="H254">
        <v>5985.12</v>
      </c>
      <c r="I254" t="s">
        <v>197</v>
      </c>
      <c r="J254" t="s">
        <v>275</v>
      </c>
    </row>
    <row r="255" spans="1:10" outlineLevel="2" x14ac:dyDescent="0.25">
      <c r="A255" t="s">
        <v>10</v>
      </c>
      <c r="B255" t="s">
        <v>11</v>
      </c>
      <c r="C255" s="1">
        <v>44561</v>
      </c>
      <c r="D255" t="s">
        <v>232</v>
      </c>
      <c r="E255" t="s">
        <v>188</v>
      </c>
      <c r="F255" t="s">
        <v>273</v>
      </c>
      <c r="G255">
        <v>39106127</v>
      </c>
      <c r="H255">
        <v>2800</v>
      </c>
      <c r="I255" t="s">
        <v>233</v>
      </c>
      <c r="J255" t="s">
        <v>275</v>
      </c>
    </row>
    <row r="256" spans="1:10" outlineLevel="2" x14ac:dyDescent="0.25">
      <c r="A256" t="s">
        <v>10</v>
      </c>
      <c r="B256" t="s">
        <v>11</v>
      </c>
      <c r="C256" s="1">
        <v>44561</v>
      </c>
      <c r="D256" t="s">
        <v>198</v>
      </c>
      <c r="E256" t="s">
        <v>188</v>
      </c>
      <c r="F256" t="s">
        <v>273</v>
      </c>
      <c r="G256">
        <v>39106127</v>
      </c>
      <c r="H256">
        <v>1848.94</v>
      </c>
      <c r="I256" t="s">
        <v>199</v>
      </c>
      <c r="J256" t="s">
        <v>275</v>
      </c>
    </row>
    <row r="257" spans="1:10" outlineLevel="2" x14ac:dyDescent="0.25">
      <c r="A257" t="s">
        <v>10</v>
      </c>
      <c r="B257" t="s">
        <v>11</v>
      </c>
      <c r="C257" s="1">
        <v>44561</v>
      </c>
      <c r="D257" t="s">
        <v>253</v>
      </c>
      <c r="E257" t="s">
        <v>188</v>
      </c>
      <c r="F257" t="s">
        <v>273</v>
      </c>
      <c r="G257">
        <v>39106127</v>
      </c>
      <c r="H257">
        <v>7776.87</v>
      </c>
      <c r="I257" t="s">
        <v>253</v>
      </c>
      <c r="J257" t="s">
        <v>275</v>
      </c>
    </row>
    <row r="258" spans="1:10" outlineLevel="2" x14ac:dyDescent="0.25">
      <c r="A258" t="s">
        <v>10</v>
      </c>
      <c r="B258" t="s">
        <v>11</v>
      </c>
      <c r="C258" s="1">
        <v>44561</v>
      </c>
      <c r="D258" t="s">
        <v>200</v>
      </c>
      <c r="E258" t="s">
        <v>188</v>
      </c>
      <c r="F258" t="s">
        <v>273</v>
      </c>
      <c r="G258">
        <v>39106127</v>
      </c>
      <c r="H258">
        <v>3059.06</v>
      </c>
      <c r="I258" t="s">
        <v>200</v>
      </c>
      <c r="J258" t="s">
        <v>275</v>
      </c>
    </row>
    <row r="259" spans="1:10" outlineLevel="2" x14ac:dyDescent="0.25">
      <c r="A259" t="s">
        <v>10</v>
      </c>
      <c r="B259" t="s">
        <v>11</v>
      </c>
      <c r="C259" s="1">
        <v>44561</v>
      </c>
      <c r="D259" t="s">
        <v>201</v>
      </c>
      <c r="E259" t="s">
        <v>202</v>
      </c>
      <c r="F259" t="s">
        <v>273</v>
      </c>
      <c r="G259">
        <v>39106127</v>
      </c>
      <c r="H259">
        <v>6234.5</v>
      </c>
      <c r="I259" t="s">
        <v>201</v>
      </c>
      <c r="J259" t="s">
        <v>275</v>
      </c>
    </row>
    <row r="260" spans="1:10" outlineLevel="2" x14ac:dyDescent="0.25">
      <c r="A260" t="s">
        <v>10</v>
      </c>
      <c r="B260" t="s">
        <v>11</v>
      </c>
      <c r="C260" s="1">
        <v>44561</v>
      </c>
      <c r="D260" t="s">
        <v>203</v>
      </c>
      <c r="E260" t="s">
        <v>188</v>
      </c>
      <c r="F260" t="s">
        <v>273</v>
      </c>
      <c r="G260">
        <v>39106127</v>
      </c>
      <c r="H260">
        <v>4171.2299999999996</v>
      </c>
      <c r="I260" t="s">
        <v>203</v>
      </c>
      <c r="J260" t="s">
        <v>275</v>
      </c>
    </row>
    <row r="261" spans="1:10" outlineLevel="2" x14ac:dyDescent="0.25">
      <c r="A261" t="s">
        <v>10</v>
      </c>
      <c r="B261" t="s">
        <v>11</v>
      </c>
      <c r="C261" s="1">
        <v>44561</v>
      </c>
      <c r="D261" t="s">
        <v>254</v>
      </c>
      <c r="E261" t="s">
        <v>188</v>
      </c>
      <c r="F261" t="s">
        <v>273</v>
      </c>
      <c r="G261">
        <v>39106127</v>
      </c>
      <c r="H261">
        <v>2784</v>
      </c>
      <c r="I261" t="s">
        <v>254</v>
      </c>
      <c r="J261" t="s">
        <v>275</v>
      </c>
    </row>
    <row r="262" spans="1:10" outlineLevel="2" x14ac:dyDescent="0.25">
      <c r="A262" t="s">
        <v>10</v>
      </c>
      <c r="B262" t="s">
        <v>11</v>
      </c>
      <c r="C262" s="1">
        <v>44561</v>
      </c>
      <c r="D262" t="s">
        <v>280</v>
      </c>
      <c r="E262" t="s">
        <v>188</v>
      </c>
      <c r="F262" t="s">
        <v>273</v>
      </c>
      <c r="G262">
        <v>39106127</v>
      </c>
      <c r="H262">
        <v>7175.87</v>
      </c>
      <c r="I262" t="s">
        <v>280</v>
      </c>
      <c r="J262" t="s">
        <v>275</v>
      </c>
    </row>
    <row r="263" spans="1:10" outlineLevel="2" x14ac:dyDescent="0.25">
      <c r="A263" t="s">
        <v>10</v>
      </c>
      <c r="B263" t="s">
        <v>11</v>
      </c>
      <c r="C263" s="1">
        <v>44561</v>
      </c>
      <c r="D263" t="s">
        <v>247</v>
      </c>
      <c r="E263" t="s">
        <v>188</v>
      </c>
      <c r="F263" t="s">
        <v>273</v>
      </c>
      <c r="G263">
        <v>39106127</v>
      </c>
      <c r="H263">
        <v>6461.4</v>
      </c>
      <c r="I263" t="s">
        <v>248</v>
      </c>
      <c r="J263" t="s">
        <v>275</v>
      </c>
    </row>
    <row r="264" spans="1:10" outlineLevel="2" x14ac:dyDescent="0.25">
      <c r="A264" t="s">
        <v>10</v>
      </c>
      <c r="B264" t="s">
        <v>11</v>
      </c>
      <c r="C264" s="1">
        <v>44561</v>
      </c>
      <c r="D264" t="s">
        <v>257</v>
      </c>
      <c r="E264" t="s">
        <v>188</v>
      </c>
      <c r="F264" t="s">
        <v>273</v>
      </c>
      <c r="G264">
        <v>39106127</v>
      </c>
      <c r="H264">
        <v>6750.52</v>
      </c>
      <c r="I264" t="s">
        <v>258</v>
      </c>
      <c r="J264" t="s">
        <v>275</v>
      </c>
    </row>
    <row r="265" spans="1:10" outlineLevel="2" x14ac:dyDescent="0.25">
      <c r="A265" t="s">
        <v>10</v>
      </c>
      <c r="B265" t="s">
        <v>11</v>
      </c>
      <c r="C265" s="1">
        <v>44561</v>
      </c>
      <c r="D265" t="s">
        <v>212</v>
      </c>
      <c r="E265" t="s">
        <v>188</v>
      </c>
      <c r="F265" t="s">
        <v>273</v>
      </c>
      <c r="G265">
        <v>39106127</v>
      </c>
      <c r="H265">
        <v>29891.16</v>
      </c>
      <c r="I265" t="s">
        <v>213</v>
      </c>
      <c r="J265" t="s">
        <v>275</v>
      </c>
    </row>
    <row r="266" spans="1:10" outlineLevel="2" x14ac:dyDescent="0.25">
      <c r="A266" t="s">
        <v>10</v>
      </c>
      <c r="B266" t="s">
        <v>11</v>
      </c>
      <c r="C266" s="1">
        <v>44561</v>
      </c>
      <c r="D266" t="s">
        <v>263</v>
      </c>
      <c r="E266" t="s">
        <v>188</v>
      </c>
      <c r="F266" t="s">
        <v>273</v>
      </c>
      <c r="G266">
        <v>39106127</v>
      </c>
      <c r="H266">
        <v>860.11</v>
      </c>
      <c r="I266" t="s">
        <v>264</v>
      </c>
      <c r="J266" t="s">
        <v>275</v>
      </c>
    </row>
    <row r="267" spans="1:10" outlineLevel="2" x14ac:dyDescent="0.25">
      <c r="A267" t="s">
        <v>10</v>
      </c>
      <c r="B267" t="s">
        <v>11</v>
      </c>
      <c r="C267" s="1">
        <v>44561</v>
      </c>
      <c r="D267" t="s">
        <v>206</v>
      </c>
      <c r="E267" t="s">
        <v>188</v>
      </c>
      <c r="F267" t="s">
        <v>273</v>
      </c>
      <c r="G267">
        <v>39106127</v>
      </c>
      <c r="H267">
        <v>24288.5</v>
      </c>
      <c r="I267" t="s">
        <v>207</v>
      </c>
      <c r="J267" t="s">
        <v>275</v>
      </c>
    </row>
    <row r="268" spans="1:10" outlineLevel="1" x14ac:dyDescent="0.25">
      <c r="C268" s="1"/>
      <c r="G268" s="2" t="s">
        <v>825</v>
      </c>
      <c r="H268">
        <f>SUBTOTAL(9,H248:H267)</f>
        <v>365417.42</v>
      </c>
    </row>
    <row r="269" spans="1:10" outlineLevel="2" x14ac:dyDescent="0.25">
      <c r="A269" t="s">
        <v>10</v>
      </c>
      <c r="B269" t="s">
        <v>11</v>
      </c>
      <c r="C269" s="1">
        <v>44561</v>
      </c>
      <c r="D269" t="s">
        <v>194</v>
      </c>
      <c r="E269" t="s">
        <v>188</v>
      </c>
      <c r="F269" t="s">
        <v>281</v>
      </c>
      <c r="G269">
        <v>39106129</v>
      </c>
      <c r="H269">
        <v>126401.35</v>
      </c>
      <c r="I269" t="s">
        <v>195</v>
      </c>
      <c r="J269" t="s">
        <v>282</v>
      </c>
    </row>
    <row r="270" spans="1:10" outlineLevel="2" x14ac:dyDescent="0.25">
      <c r="A270" t="s">
        <v>10</v>
      </c>
      <c r="B270" t="s">
        <v>11</v>
      </c>
      <c r="C270" s="1">
        <v>44561</v>
      </c>
      <c r="D270" t="s">
        <v>198</v>
      </c>
      <c r="E270" t="s">
        <v>188</v>
      </c>
      <c r="F270" t="s">
        <v>281</v>
      </c>
      <c r="G270">
        <v>39106129</v>
      </c>
      <c r="H270">
        <v>3199.32</v>
      </c>
      <c r="I270" t="s">
        <v>199</v>
      </c>
      <c r="J270" t="s">
        <v>282</v>
      </c>
    </row>
    <row r="271" spans="1:10" outlineLevel="2" x14ac:dyDescent="0.25">
      <c r="A271" t="s">
        <v>10</v>
      </c>
      <c r="B271" t="s">
        <v>11</v>
      </c>
      <c r="C271" s="1">
        <v>44561</v>
      </c>
      <c r="D271" t="s">
        <v>203</v>
      </c>
      <c r="E271" t="s">
        <v>188</v>
      </c>
      <c r="F271" t="s">
        <v>281</v>
      </c>
      <c r="G271">
        <v>39106129</v>
      </c>
      <c r="H271">
        <v>2395.3000000000002</v>
      </c>
      <c r="I271" t="s">
        <v>203</v>
      </c>
      <c r="J271" t="s">
        <v>282</v>
      </c>
    </row>
    <row r="272" spans="1:10" outlineLevel="2" x14ac:dyDescent="0.25">
      <c r="A272" t="s">
        <v>10</v>
      </c>
      <c r="B272" t="s">
        <v>11</v>
      </c>
      <c r="C272" s="1">
        <v>44561</v>
      </c>
      <c r="D272" t="s">
        <v>247</v>
      </c>
      <c r="E272" t="s">
        <v>188</v>
      </c>
      <c r="F272" t="s">
        <v>281</v>
      </c>
      <c r="G272">
        <v>39106129</v>
      </c>
      <c r="H272">
        <v>1307.6400000000001</v>
      </c>
      <c r="I272" t="s">
        <v>248</v>
      </c>
      <c r="J272" t="s">
        <v>282</v>
      </c>
    </row>
    <row r="273" spans="1:10" outlineLevel="2" x14ac:dyDescent="0.25">
      <c r="A273" t="s">
        <v>10</v>
      </c>
      <c r="B273" t="s">
        <v>11</v>
      </c>
      <c r="C273" s="1">
        <v>44561</v>
      </c>
      <c r="D273" t="s">
        <v>259</v>
      </c>
      <c r="E273" t="s">
        <v>188</v>
      </c>
      <c r="F273" t="s">
        <v>281</v>
      </c>
      <c r="G273">
        <v>39106129</v>
      </c>
      <c r="H273">
        <v>3199.96</v>
      </c>
      <c r="I273" t="s">
        <v>260</v>
      </c>
      <c r="J273" t="s">
        <v>282</v>
      </c>
    </row>
    <row r="274" spans="1:10" outlineLevel="2" x14ac:dyDescent="0.25">
      <c r="A274" t="s">
        <v>10</v>
      </c>
      <c r="B274" t="s">
        <v>11</v>
      </c>
      <c r="C274" s="1">
        <v>44561</v>
      </c>
      <c r="D274" t="s">
        <v>261</v>
      </c>
      <c r="E274" t="s">
        <v>188</v>
      </c>
      <c r="F274" t="s">
        <v>281</v>
      </c>
      <c r="G274">
        <v>39106129</v>
      </c>
      <c r="H274">
        <v>10666.5</v>
      </c>
      <c r="I274" t="s">
        <v>262</v>
      </c>
      <c r="J274" t="s">
        <v>282</v>
      </c>
    </row>
    <row r="275" spans="1:10" outlineLevel="2" x14ac:dyDescent="0.25">
      <c r="A275" t="s">
        <v>10</v>
      </c>
      <c r="B275" t="s">
        <v>11</v>
      </c>
      <c r="C275" s="1">
        <v>44561</v>
      </c>
      <c r="D275" t="s">
        <v>212</v>
      </c>
      <c r="E275" t="s">
        <v>188</v>
      </c>
      <c r="F275" t="s">
        <v>281</v>
      </c>
      <c r="G275">
        <v>39106129</v>
      </c>
      <c r="H275">
        <v>10108.33</v>
      </c>
      <c r="I275" t="s">
        <v>213</v>
      </c>
      <c r="J275" t="s">
        <v>282</v>
      </c>
    </row>
    <row r="276" spans="1:10" outlineLevel="2" x14ac:dyDescent="0.25">
      <c r="A276" t="s">
        <v>10</v>
      </c>
      <c r="B276" t="s">
        <v>11</v>
      </c>
      <c r="C276" s="1">
        <v>44561</v>
      </c>
      <c r="D276" t="s">
        <v>263</v>
      </c>
      <c r="E276" t="s">
        <v>188</v>
      </c>
      <c r="F276" t="s">
        <v>281</v>
      </c>
      <c r="G276">
        <v>39106129</v>
      </c>
      <c r="H276">
        <v>125.89</v>
      </c>
      <c r="I276" t="s">
        <v>264</v>
      </c>
      <c r="J276" t="s">
        <v>282</v>
      </c>
    </row>
    <row r="277" spans="1:10" outlineLevel="2" x14ac:dyDescent="0.25">
      <c r="A277" t="s">
        <v>10</v>
      </c>
      <c r="B277" t="s">
        <v>11</v>
      </c>
      <c r="C277" s="1">
        <v>44561</v>
      </c>
      <c r="D277" t="s">
        <v>206</v>
      </c>
      <c r="E277" t="s">
        <v>188</v>
      </c>
      <c r="F277" t="s">
        <v>281</v>
      </c>
      <c r="G277">
        <v>39106129</v>
      </c>
      <c r="H277">
        <v>14644.85</v>
      </c>
      <c r="I277" t="s">
        <v>207</v>
      </c>
      <c r="J277" t="s">
        <v>282</v>
      </c>
    </row>
    <row r="278" spans="1:10" outlineLevel="2" x14ac:dyDescent="0.25">
      <c r="A278" t="s">
        <v>10</v>
      </c>
      <c r="B278" t="s">
        <v>11</v>
      </c>
      <c r="C278" s="1">
        <v>44561</v>
      </c>
      <c r="D278" t="s">
        <v>239</v>
      </c>
      <c r="E278" t="s">
        <v>188</v>
      </c>
      <c r="F278" t="s">
        <v>281</v>
      </c>
      <c r="G278">
        <v>39106129</v>
      </c>
      <c r="H278">
        <v>2112.81</v>
      </c>
      <c r="I278" t="s">
        <v>240</v>
      </c>
      <c r="J278" t="s">
        <v>282</v>
      </c>
    </row>
    <row r="279" spans="1:10" outlineLevel="2" x14ac:dyDescent="0.25">
      <c r="A279" t="s">
        <v>10</v>
      </c>
      <c r="B279" t="s">
        <v>11</v>
      </c>
      <c r="C279" s="1">
        <v>44561</v>
      </c>
      <c r="D279" t="s">
        <v>241</v>
      </c>
      <c r="E279" t="s">
        <v>188</v>
      </c>
      <c r="F279" t="s">
        <v>281</v>
      </c>
      <c r="G279">
        <v>39106129</v>
      </c>
      <c r="H279">
        <v>712.65</v>
      </c>
      <c r="I279" t="s">
        <v>242</v>
      </c>
      <c r="J279" t="s">
        <v>282</v>
      </c>
    </row>
    <row r="280" spans="1:10" outlineLevel="1" x14ac:dyDescent="0.25">
      <c r="C280" s="1"/>
      <c r="G280" s="2" t="s">
        <v>826</v>
      </c>
      <c r="H280">
        <f>SUBTOTAL(9,H269:H279)</f>
        <v>174874.6</v>
      </c>
    </row>
    <row r="281" spans="1:10" outlineLevel="2" x14ac:dyDescent="0.25">
      <c r="A281" t="s">
        <v>10</v>
      </c>
      <c r="B281" t="s">
        <v>11</v>
      </c>
      <c r="C281" s="1">
        <v>44561</v>
      </c>
      <c r="D281" t="s">
        <v>194</v>
      </c>
      <c r="E281" t="s">
        <v>188</v>
      </c>
      <c r="F281" t="s">
        <v>281</v>
      </c>
      <c r="G281">
        <v>39106130</v>
      </c>
      <c r="H281">
        <v>-687.59</v>
      </c>
      <c r="I281" t="s">
        <v>195</v>
      </c>
      <c r="J281" t="s">
        <v>283</v>
      </c>
    </row>
    <row r="282" spans="1:10" outlineLevel="2" x14ac:dyDescent="0.25">
      <c r="A282" t="s">
        <v>10</v>
      </c>
      <c r="B282" t="s">
        <v>11</v>
      </c>
      <c r="C282" s="1">
        <v>44561</v>
      </c>
      <c r="D282" t="s">
        <v>198</v>
      </c>
      <c r="E282" t="s">
        <v>188</v>
      </c>
      <c r="F282" t="s">
        <v>281</v>
      </c>
      <c r="G282">
        <v>39106130</v>
      </c>
      <c r="H282">
        <v>-166.88</v>
      </c>
      <c r="I282" t="s">
        <v>199</v>
      </c>
      <c r="J282" t="s">
        <v>283</v>
      </c>
    </row>
    <row r="283" spans="1:10" outlineLevel="2" x14ac:dyDescent="0.25">
      <c r="A283" t="s">
        <v>10</v>
      </c>
      <c r="B283" t="s">
        <v>11</v>
      </c>
      <c r="C283" s="1">
        <v>44561</v>
      </c>
      <c r="D283" t="s">
        <v>261</v>
      </c>
      <c r="E283" t="s">
        <v>188</v>
      </c>
      <c r="F283" t="s">
        <v>281</v>
      </c>
      <c r="G283">
        <v>39106130</v>
      </c>
      <c r="H283">
        <v>-10666.5</v>
      </c>
      <c r="I283" t="s">
        <v>262</v>
      </c>
      <c r="J283" t="s">
        <v>283</v>
      </c>
    </row>
    <row r="284" spans="1:10" outlineLevel="2" x14ac:dyDescent="0.25">
      <c r="A284" t="s">
        <v>10</v>
      </c>
      <c r="B284" t="s">
        <v>11</v>
      </c>
      <c r="C284" s="1">
        <v>44561</v>
      </c>
      <c r="D284" t="s">
        <v>237</v>
      </c>
      <c r="E284" t="s">
        <v>188</v>
      </c>
      <c r="F284" t="s">
        <v>281</v>
      </c>
      <c r="G284">
        <v>39106130</v>
      </c>
      <c r="H284">
        <v>-1342.61</v>
      </c>
      <c r="I284" t="s">
        <v>238</v>
      </c>
      <c r="J284" t="s">
        <v>283</v>
      </c>
    </row>
    <row r="285" spans="1:10" outlineLevel="2" x14ac:dyDescent="0.25">
      <c r="A285" t="s">
        <v>10</v>
      </c>
      <c r="B285" t="s">
        <v>11</v>
      </c>
      <c r="C285" s="1">
        <v>44561</v>
      </c>
      <c r="D285" t="s">
        <v>239</v>
      </c>
      <c r="E285" t="s">
        <v>188</v>
      </c>
      <c r="F285" t="s">
        <v>281</v>
      </c>
      <c r="G285">
        <v>39106130</v>
      </c>
      <c r="H285">
        <v>-13650.16</v>
      </c>
      <c r="I285" t="s">
        <v>240</v>
      </c>
      <c r="J285" t="s">
        <v>283</v>
      </c>
    </row>
    <row r="286" spans="1:10" outlineLevel="2" x14ac:dyDescent="0.25">
      <c r="A286" t="s">
        <v>10</v>
      </c>
      <c r="B286" t="s">
        <v>11</v>
      </c>
      <c r="C286" s="1">
        <v>44561</v>
      </c>
      <c r="D286" t="s">
        <v>241</v>
      </c>
      <c r="E286" t="s">
        <v>188</v>
      </c>
      <c r="F286" t="s">
        <v>281</v>
      </c>
      <c r="G286">
        <v>39106130</v>
      </c>
      <c r="H286">
        <v>-12797.08</v>
      </c>
      <c r="I286" t="s">
        <v>242</v>
      </c>
      <c r="J286" t="s">
        <v>283</v>
      </c>
    </row>
    <row r="287" spans="1:10" outlineLevel="1" x14ac:dyDescent="0.25">
      <c r="C287" s="1"/>
      <c r="G287" s="2" t="s">
        <v>827</v>
      </c>
      <c r="H287">
        <f>SUBTOTAL(9,H281:H286)</f>
        <v>-39310.82</v>
      </c>
    </row>
    <row r="288" spans="1:10" outlineLevel="2" x14ac:dyDescent="0.25">
      <c r="A288" t="s">
        <v>10</v>
      </c>
      <c r="B288" t="s">
        <v>11</v>
      </c>
      <c r="C288" s="1">
        <v>44561</v>
      </c>
      <c r="D288" t="s">
        <v>208</v>
      </c>
      <c r="E288" t="s">
        <v>188</v>
      </c>
      <c r="F288" t="s">
        <v>284</v>
      </c>
      <c r="G288">
        <v>39106131</v>
      </c>
      <c r="H288">
        <v>45.83</v>
      </c>
      <c r="I288" t="s">
        <v>210</v>
      </c>
      <c r="J288" t="s">
        <v>285</v>
      </c>
    </row>
    <row r="289" spans="1:10" outlineLevel="2" x14ac:dyDescent="0.25">
      <c r="A289" t="s">
        <v>10</v>
      </c>
      <c r="B289" t="s">
        <v>11</v>
      </c>
      <c r="C289" s="1">
        <v>44561</v>
      </c>
      <c r="D289" t="s">
        <v>194</v>
      </c>
      <c r="E289" t="s">
        <v>188</v>
      </c>
      <c r="F289" t="s">
        <v>284</v>
      </c>
      <c r="G289">
        <v>39106131</v>
      </c>
      <c r="H289">
        <v>60981.64</v>
      </c>
      <c r="I289" t="s">
        <v>195</v>
      </c>
      <c r="J289" t="s">
        <v>285</v>
      </c>
    </row>
    <row r="290" spans="1:10" outlineLevel="2" x14ac:dyDescent="0.25">
      <c r="A290" t="s">
        <v>10</v>
      </c>
      <c r="B290" t="s">
        <v>11</v>
      </c>
      <c r="C290" s="1">
        <v>44561</v>
      </c>
      <c r="D290" t="s">
        <v>198</v>
      </c>
      <c r="E290" t="s">
        <v>188</v>
      </c>
      <c r="F290" t="s">
        <v>284</v>
      </c>
      <c r="G290">
        <v>39106131</v>
      </c>
      <c r="H290">
        <v>3197.33</v>
      </c>
      <c r="I290" t="s">
        <v>199</v>
      </c>
      <c r="J290" t="s">
        <v>285</v>
      </c>
    </row>
    <row r="291" spans="1:10" outlineLevel="2" x14ac:dyDescent="0.25">
      <c r="A291" t="s">
        <v>10</v>
      </c>
      <c r="B291" t="s">
        <v>11</v>
      </c>
      <c r="C291" s="1">
        <v>44561</v>
      </c>
      <c r="D291" t="s">
        <v>212</v>
      </c>
      <c r="E291" t="s">
        <v>188</v>
      </c>
      <c r="F291" t="s">
        <v>284</v>
      </c>
      <c r="G291">
        <v>39106131</v>
      </c>
      <c r="H291">
        <v>9804.17</v>
      </c>
      <c r="I291" t="s">
        <v>213</v>
      </c>
      <c r="J291" t="s">
        <v>285</v>
      </c>
    </row>
    <row r="292" spans="1:10" outlineLevel="2" x14ac:dyDescent="0.25">
      <c r="A292" t="s">
        <v>10</v>
      </c>
      <c r="B292" t="s">
        <v>11</v>
      </c>
      <c r="C292" s="1">
        <v>44561</v>
      </c>
      <c r="D292" t="s">
        <v>206</v>
      </c>
      <c r="E292" t="s">
        <v>188</v>
      </c>
      <c r="F292" t="s">
        <v>284</v>
      </c>
      <c r="G292">
        <v>39106131</v>
      </c>
      <c r="H292">
        <v>6530.28</v>
      </c>
      <c r="I292" t="s">
        <v>207</v>
      </c>
      <c r="J292" t="s">
        <v>285</v>
      </c>
    </row>
    <row r="293" spans="1:10" outlineLevel="1" x14ac:dyDescent="0.25">
      <c r="C293" s="1"/>
      <c r="G293" s="2" t="s">
        <v>828</v>
      </c>
      <c r="H293">
        <f>SUBTOTAL(9,H288:H292)</f>
        <v>80559.25</v>
      </c>
    </row>
    <row r="294" spans="1:10" outlineLevel="2" x14ac:dyDescent="0.25">
      <c r="A294" t="s">
        <v>10</v>
      </c>
      <c r="B294" t="s">
        <v>11</v>
      </c>
      <c r="C294" s="1">
        <v>44561</v>
      </c>
      <c r="D294" t="s">
        <v>194</v>
      </c>
      <c r="E294" t="s">
        <v>188</v>
      </c>
      <c r="F294" t="s">
        <v>286</v>
      </c>
      <c r="G294">
        <v>39106134</v>
      </c>
      <c r="H294">
        <v>29683</v>
      </c>
      <c r="I294" t="s">
        <v>195</v>
      </c>
      <c r="J294" t="s">
        <v>287</v>
      </c>
    </row>
    <row r="295" spans="1:10" outlineLevel="2" x14ac:dyDescent="0.25">
      <c r="A295" t="s">
        <v>10</v>
      </c>
      <c r="B295" t="s">
        <v>11</v>
      </c>
      <c r="C295" s="1">
        <v>44561</v>
      </c>
      <c r="D295" t="s">
        <v>203</v>
      </c>
      <c r="E295" t="s">
        <v>188</v>
      </c>
      <c r="F295" t="s">
        <v>286</v>
      </c>
      <c r="G295">
        <v>39106134</v>
      </c>
      <c r="H295">
        <v>561.91999999999996</v>
      </c>
      <c r="I295" t="s">
        <v>203</v>
      </c>
      <c r="J295" t="s">
        <v>287</v>
      </c>
    </row>
    <row r="296" spans="1:10" outlineLevel="2" x14ac:dyDescent="0.25">
      <c r="A296" t="s">
        <v>10</v>
      </c>
      <c r="B296" t="s">
        <v>11</v>
      </c>
      <c r="C296" s="1">
        <v>44561</v>
      </c>
      <c r="D296" t="s">
        <v>247</v>
      </c>
      <c r="E296" t="s">
        <v>188</v>
      </c>
      <c r="F296" t="s">
        <v>286</v>
      </c>
      <c r="G296">
        <v>39106134</v>
      </c>
      <c r="H296">
        <v>923.04</v>
      </c>
      <c r="I296" t="s">
        <v>248</v>
      </c>
      <c r="J296" t="s">
        <v>287</v>
      </c>
    </row>
    <row r="297" spans="1:10" outlineLevel="2" x14ac:dyDescent="0.25">
      <c r="A297" t="s">
        <v>10</v>
      </c>
      <c r="B297" t="s">
        <v>11</v>
      </c>
      <c r="C297" s="1">
        <v>44561</v>
      </c>
      <c r="D297" t="s">
        <v>212</v>
      </c>
      <c r="E297" t="s">
        <v>188</v>
      </c>
      <c r="F297" t="s">
        <v>286</v>
      </c>
      <c r="G297">
        <v>39106134</v>
      </c>
      <c r="H297">
        <v>2286.33</v>
      </c>
      <c r="I297" t="s">
        <v>213</v>
      </c>
      <c r="J297" t="s">
        <v>287</v>
      </c>
    </row>
    <row r="298" spans="1:10" outlineLevel="2" x14ac:dyDescent="0.25">
      <c r="A298" t="s">
        <v>10</v>
      </c>
      <c r="B298" t="s">
        <v>11</v>
      </c>
      <c r="C298" s="1">
        <v>44561</v>
      </c>
      <c r="D298" t="s">
        <v>206</v>
      </c>
      <c r="E298" t="s">
        <v>188</v>
      </c>
      <c r="F298" t="s">
        <v>286</v>
      </c>
      <c r="G298">
        <v>39106134</v>
      </c>
      <c r="H298">
        <v>3072.71</v>
      </c>
      <c r="I298" t="s">
        <v>207</v>
      </c>
      <c r="J298" t="s">
        <v>287</v>
      </c>
    </row>
    <row r="299" spans="1:10" outlineLevel="1" x14ac:dyDescent="0.25">
      <c r="C299" s="1"/>
      <c r="G299" s="2" t="s">
        <v>829</v>
      </c>
      <c r="H299">
        <f>SUBTOTAL(9,H294:H298)</f>
        <v>36527</v>
      </c>
    </row>
    <row r="300" spans="1:10" outlineLevel="2" x14ac:dyDescent="0.25">
      <c r="A300" t="s">
        <v>10</v>
      </c>
      <c r="B300" t="s">
        <v>11</v>
      </c>
      <c r="C300" s="1">
        <v>44561</v>
      </c>
      <c r="D300" t="s">
        <v>208</v>
      </c>
      <c r="E300" t="s">
        <v>188</v>
      </c>
      <c r="F300" t="s">
        <v>288</v>
      </c>
      <c r="G300">
        <v>39106136</v>
      </c>
      <c r="H300">
        <v>203.64</v>
      </c>
      <c r="I300" t="s">
        <v>210</v>
      </c>
      <c r="J300" t="s">
        <v>289</v>
      </c>
    </row>
    <row r="301" spans="1:10" outlineLevel="2" x14ac:dyDescent="0.25">
      <c r="A301" t="s">
        <v>10</v>
      </c>
      <c r="B301" t="s">
        <v>11</v>
      </c>
      <c r="C301" s="1">
        <v>44561</v>
      </c>
      <c r="D301" t="s">
        <v>194</v>
      </c>
      <c r="E301" t="s">
        <v>188</v>
      </c>
      <c r="F301" t="s">
        <v>288</v>
      </c>
      <c r="G301">
        <v>39106136</v>
      </c>
      <c r="H301">
        <v>69938.559999999998</v>
      </c>
      <c r="I301" t="s">
        <v>195</v>
      </c>
      <c r="J301" t="s">
        <v>289</v>
      </c>
    </row>
    <row r="302" spans="1:10" outlineLevel="2" x14ac:dyDescent="0.25">
      <c r="A302" t="s">
        <v>10</v>
      </c>
      <c r="B302" t="s">
        <v>11</v>
      </c>
      <c r="C302" s="1">
        <v>44561</v>
      </c>
      <c r="D302" t="s">
        <v>232</v>
      </c>
      <c r="E302" t="s">
        <v>188</v>
      </c>
      <c r="F302" t="s">
        <v>288</v>
      </c>
      <c r="G302">
        <v>39106136</v>
      </c>
      <c r="H302">
        <v>980</v>
      </c>
      <c r="I302" t="s">
        <v>233</v>
      </c>
      <c r="J302" t="s">
        <v>289</v>
      </c>
    </row>
    <row r="303" spans="1:10" outlineLevel="2" x14ac:dyDescent="0.25">
      <c r="A303" t="s">
        <v>10</v>
      </c>
      <c r="B303" t="s">
        <v>11</v>
      </c>
      <c r="C303" s="1">
        <v>44561</v>
      </c>
      <c r="D303" t="s">
        <v>290</v>
      </c>
      <c r="E303" t="s">
        <v>202</v>
      </c>
      <c r="F303" t="s">
        <v>288</v>
      </c>
      <c r="G303">
        <v>39106136</v>
      </c>
      <c r="H303">
        <v>2779</v>
      </c>
      <c r="I303" t="s">
        <v>219</v>
      </c>
      <c r="J303" t="s">
        <v>289</v>
      </c>
    </row>
    <row r="304" spans="1:10" outlineLevel="2" x14ac:dyDescent="0.25">
      <c r="A304" t="s">
        <v>10</v>
      </c>
      <c r="B304" t="s">
        <v>11</v>
      </c>
      <c r="C304" s="1">
        <v>44561</v>
      </c>
      <c r="D304" t="s">
        <v>203</v>
      </c>
      <c r="E304" t="s">
        <v>188</v>
      </c>
      <c r="F304" t="s">
        <v>288</v>
      </c>
      <c r="G304">
        <v>39106136</v>
      </c>
      <c r="H304">
        <v>1328.18</v>
      </c>
      <c r="I304" t="s">
        <v>203</v>
      </c>
      <c r="J304" t="s">
        <v>289</v>
      </c>
    </row>
    <row r="305" spans="1:10" outlineLevel="2" x14ac:dyDescent="0.25">
      <c r="A305" t="s">
        <v>10</v>
      </c>
      <c r="B305" t="s">
        <v>11</v>
      </c>
      <c r="C305" s="1">
        <v>44561</v>
      </c>
      <c r="D305" t="s">
        <v>212</v>
      </c>
      <c r="E305" t="s">
        <v>188</v>
      </c>
      <c r="F305" t="s">
        <v>288</v>
      </c>
      <c r="G305">
        <v>39106136</v>
      </c>
      <c r="H305">
        <v>11225</v>
      </c>
      <c r="I305" t="s">
        <v>213</v>
      </c>
      <c r="J305" t="s">
        <v>289</v>
      </c>
    </row>
    <row r="306" spans="1:10" outlineLevel="2" x14ac:dyDescent="0.25">
      <c r="A306" t="s">
        <v>10</v>
      </c>
      <c r="B306" t="s">
        <v>11</v>
      </c>
      <c r="C306" s="1">
        <v>44561</v>
      </c>
      <c r="D306" t="s">
        <v>291</v>
      </c>
      <c r="E306" t="s">
        <v>188</v>
      </c>
      <c r="F306" t="s">
        <v>288</v>
      </c>
      <c r="G306">
        <v>39106136</v>
      </c>
      <c r="H306">
        <v>4640.7</v>
      </c>
      <c r="I306" t="s">
        <v>292</v>
      </c>
      <c r="J306" t="s">
        <v>289</v>
      </c>
    </row>
    <row r="307" spans="1:10" outlineLevel="2" x14ac:dyDescent="0.25">
      <c r="A307" t="s">
        <v>10</v>
      </c>
      <c r="B307" t="s">
        <v>11</v>
      </c>
      <c r="C307" s="1">
        <v>44561</v>
      </c>
      <c r="D307" t="s">
        <v>206</v>
      </c>
      <c r="E307" t="s">
        <v>188</v>
      </c>
      <c r="F307" t="s">
        <v>288</v>
      </c>
      <c r="G307">
        <v>39106136</v>
      </c>
      <c r="H307">
        <v>7458.39</v>
      </c>
      <c r="I307" t="s">
        <v>207</v>
      </c>
      <c r="J307" t="s">
        <v>289</v>
      </c>
    </row>
    <row r="308" spans="1:10" outlineLevel="2" x14ac:dyDescent="0.25">
      <c r="A308" t="s">
        <v>10</v>
      </c>
      <c r="B308" t="s">
        <v>11</v>
      </c>
      <c r="C308" s="1">
        <v>44561</v>
      </c>
      <c r="D308" t="s">
        <v>293</v>
      </c>
      <c r="E308" t="s">
        <v>188</v>
      </c>
      <c r="F308" t="s">
        <v>288</v>
      </c>
      <c r="G308">
        <v>39106136</v>
      </c>
      <c r="H308">
        <v>57.5</v>
      </c>
      <c r="I308" t="s">
        <v>294</v>
      </c>
      <c r="J308" t="s">
        <v>289</v>
      </c>
    </row>
    <row r="309" spans="1:10" outlineLevel="1" x14ac:dyDescent="0.25">
      <c r="C309" s="1"/>
      <c r="G309" s="2" t="s">
        <v>830</v>
      </c>
      <c r="H309">
        <f>SUBTOTAL(9,H300:H308)</f>
        <v>98610.969999999987</v>
      </c>
    </row>
    <row r="310" spans="1:10" outlineLevel="2" x14ac:dyDescent="0.25">
      <c r="A310" t="s">
        <v>10</v>
      </c>
      <c r="B310" t="s">
        <v>11</v>
      </c>
      <c r="C310" s="1">
        <v>44561</v>
      </c>
      <c r="D310" t="s">
        <v>208</v>
      </c>
      <c r="E310" t="s">
        <v>188</v>
      </c>
      <c r="F310" t="s">
        <v>295</v>
      </c>
      <c r="G310">
        <v>39106138</v>
      </c>
      <c r="H310">
        <v>305.55</v>
      </c>
      <c r="I310" t="s">
        <v>210</v>
      </c>
      <c r="J310" t="s">
        <v>296</v>
      </c>
    </row>
    <row r="311" spans="1:10" outlineLevel="2" x14ac:dyDescent="0.25">
      <c r="A311" t="s">
        <v>10</v>
      </c>
      <c r="B311" t="s">
        <v>11</v>
      </c>
      <c r="C311" s="1">
        <v>44561</v>
      </c>
      <c r="D311" t="s">
        <v>194</v>
      </c>
      <c r="E311" t="s">
        <v>188</v>
      </c>
      <c r="F311" t="s">
        <v>295</v>
      </c>
      <c r="G311">
        <v>39106138</v>
      </c>
      <c r="H311">
        <v>207467.97</v>
      </c>
      <c r="I311" t="s">
        <v>195</v>
      </c>
      <c r="J311" t="s">
        <v>296</v>
      </c>
    </row>
    <row r="312" spans="1:10" outlineLevel="2" x14ac:dyDescent="0.25">
      <c r="A312" t="s">
        <v>10</v>
      </c>
      <c r="B312" t="s">
        <v>11</v>
      </c>
      <c r="C312" s="1">
        <v>44561</v>
      </c>
      <c r="D312" t="s">
        <v>232</v>
      </c>
      <c r="E312" t="s">
        <v>188</v>
      </c>
      <c r="F312" t="s">
        <v>295</v>
      </c>
      <c r="G312">
        <v>39106138</v>
      </c>
      <c r="H312">
        <v>420</v>
      </c>
      <c r="I312" t="s">
        <v>233</v>
      </c>
      <c r="J312" t="s">
        <v>296</v>
      </c>
    </row>
    <row r="313" spans="1:10" outlineLevel="2" x14ac:dyDescent="0.25">
      <c r="A313" t="s">
        <v>10</v>
      </c>
      <c r="B313" t="s">
        <v>11</v>
      </c>
      <c r="C313" s="1">
        <v>44561</v>
      </c>
      <c r="D313" t="s">
        <v>198</v>
      </c>
      <c r="E313" t="s">
        <v>188</v>
      </c>
      <c r="F313" t="s">
        <v>295</v>
      </c>
      <c r="G313">
        <v>39106138</v>
      </c>
      <c r="H313">
        <v>466.31</v>
      </c>
      <c r="I313" t="s">
        <v>199</v>
      </c>
      <c r="J313" t="s">
        <v>296</v>
      </c>
    </row>
    <row r="314" spans="1:10" outlineLevel="2" x14ac:dyDescent="0.25">
      <c r="A314" t="s">
        <v>10</v>
      </c>
      <c r="B314" t="s">
        <v>11</v>
      </c>
      <c r="C314" s="1">
        <v>44561</v>
      </c>
      <c r="D314" t="s">
        <v>257</v>
      </c>
      <c r="E314" t="s">
        <v>188</v>
      </c>
      <c r="F314" t="s">
        <v>295</v>
      </c>
      <c r="G314">
        <v>39106138</v>
      </c>
      <c r="H314">
        <v>2248.06</v>
      </c>
      <c r="I314" t="s">
        <v>258</v>
      </c>
      <c r="J314" t="s">
        <v>296</v>
      </c>
    </row>
    <row r="315" spans="1:10" outlineLevel="2" x14ac:dyDescent="0.25">
      <c r="A315" t="s">
        <v>10</v>
      </c>
      <c r="B315" t="s">
        <v>11</v>
      </c>
      <c r="C315" s="1">
        <v>44561</v>
      </c>
      <c r="D315" t="s">
        <v>261</v>
      </c>
      <c r="E315" t="s">
        <v>188</v>
      </c>
      <c r="F315" t="s">
        <v>295</v>
      </c>
      <c r="G315">
        <v>39106138</v>
      </c>
      <c r="H315">
        <v>480</v>
      </c>
      <c r="I315" t="s">
        <v>262</v>
      </c>
      <c r="J315" t="s">
        <v>296</v>
      </c>
    </row>
    <row r="316" spans="1:10" outlineLevel="2" x14ac:dyDescent="0.25">
      <c r="A316" t="s">
        <v>10</v>
      </c>
      <c r="B316" t="s">
        <v>11</v>
      </c>
      <c r="C316" s="1">
        <v>44561</v>
      </c>
      <c r="D316" t="s">
        <v>212</v>
      </c>
      <c r="E316" t="s">
        <v>188</v>
      </c>
      <c r="F316" t="s">
        <v>295</v>
      </c>
      <c r="G316">
        <v>39106138</v>
      </c>
      <c r="H316">
        <v>22562.5</v>
      </c>
      <c r="I316" t="s">
        <v>213</v>
      </c>
      <c r="J316" t="s">
        <v>296</v>
      </c>
    </row>
    <row r="317" spans="1:10" outlineLevel="2" x14ac:dyDescent="0.25">
      <c r="A317" t="s">
        <v>10</v>
      </c>
      <c r="B317" t="s">
        <v>11</v>
      </c>
      <c r="C317" s="1">
        <v>44561</v>
      </c>
      <c r="D317" t="s">
        <v>206</v>
      </c>
      <c r="E317" t="s">
        <v>188</v>
      </c>
      <c r="F317" t="s">
        <v>295</v>
      </c>
      <c r="G317">
        <v>39106138</v>
      </c>
      <c r="H317">
        <v>21923.96</v>
      </c>
      <c r="I317" t="s">
        <v>207</v>
      </c>
      <c r="J317" t="s">
        <v>296</v>
      </c>
    </row>
    <row r="318" spans="1:10" outlineLevel="2" x14ac:dyDescent="0.25">
      <c r="A318" t="s">
        <v>10</v>
      </c>
      <c r="B318" t="s">
        <v>11</v>
      </c>
      <c r="C318" s="1">
        <v>44561</v>
      </c>
      <c r="D318" t="s">
        <v>297</v>
      </c>
      <c r="E318" t="s">
        <v>188</v>
      </c>
      <c r="F318" t="s">
        <v>295</v>
      </c>
      <c r="G318">
        <v>39106138</v>
      </c>
      <c r="H318">
        <v>4529.7</v>
      </c>
      <c r="I318" t="s">
        <v>298</v>
      </c>
      <c r="J318" t="s">
        <v>296</v>
      </c>
    </row>
    <row r="319" spans="1:10" outlineLevel="2" x14ac:dyDescent="0.25">
      <c r="A319" t="s">
        <v>10</v>
      </c>
      <c r="B319" t="s">
        <v>11</v>
      </c>
      <c r="C319" s="1">
        <v>44561</v>
      </c>
      <c r="D319" t="s">
        <v>266</v>
      </c>
      <c r="E319" t="s">
        <v>188</v>
      </c>
      <c r="F319" t="s">
        <v>295</v>
      </c>
      <c r="G319">
        <v>39106138</v>
      </c>
      <c r="H319">
        <v>2625</v>
      </c>
      <c r="I319" t="s">
        <v>267</v>
      </c>
      <c r="J319" t="s">
        <v>296</v>
      </c>
    </row>
    <row r="320" spans="1:10" outlineLevel="2" x14ac:dyDescent="0.25">
      <c r="A320" t="s">
        <v>10</v>
      </c>
      <c r="B320" t="s">
        <v>11</v>
      </c>
      <c r="C320" s="1">
        <v>44561</v>
      </c>
      <c r="D320" t="s">
        <v>239</v>
      </c>
      <c r="E320" t="s">
        <v>188</v>
      </c>
      <c r="F320" t="s">
        <v>295</v>
      </c>
      <c r="G320">
        <v>39106138</v>
      </c>
      <c r="H320">
        <v>558.47</v>
      </c>
      <c r="I320" t="s">
        <v>240</v>
      </c>
      <c r="J320" t="s">
        <v>296</v>
      </c>
    </row>
    <row r="321" spans="1:10" outlineLevel="2" x14ac:dyDescent="0.25">
      <c r="A321" t="s">
        <v>10</v>
      </c>
      <c r="B321" t="s">
        <v>11</v>
      </c>
      <c r="C321" s="1">
        <v>44561</v>
      </c>
      <c r="D321" t="s">
        <v>268</v>
      </c>
      <c r="E321" t="s">
        <v>188</v>
      </c>
      <c r="F321" t="s">
        <v>295</v>
      </c>
      <c r="G321">
        <v>39106138</v>
      </c>
      <c r="H321">
        <v>3019.8</v>
      </c>
      <c r="I321" t="s">
        <v>269</v>
      </c>
      <c r="J321" t="s">
        <v>296</v>
      </c>
    </row>
    <row r="322" spans="1:10" outlineLevel="2" x14ac:dyDescent="0.25">
      <c r="A322" t="s">
        <v>10</v>
      </c>
      <c r="B322" t="s">
        <v>11</v>
      </c>
      <c r="C322" s="1">
        <v>44561</v>
      </c>
      <c r="D322" t="s">
        <v>241</v>
      </c>
      <c r="E322" t="s">
        <v>188</v>
      </c>
      <c r="F322" t="s">
        <v>295</v>
      </c>
      <c r="G322">
        <v>39106138</v>
      </c>
      <c r="H322">
        <v>642.46</v>
      </c>
      <c r="I322" t="s">
        <v>242</v>
      </c>
      <c r="J322" t="s">
        <v>296</v>
      </c>
    </row>
    <row r="323" spans="1:10" outlineLevel="2" x14ac:dyDescent="0.25">
      <c r="A323" t="s">
        <v>10</v>
      </c>
      <c r="B323" t="s">
        <v>11</v>
      </c>
      <c r="C323" s="1">
        <v>44561</v>
      </c>
      <c r="D323" t="s">
        <v>299</v>
      </c>
      <c r="E323" t="s">
        <v>188</v>
      </c>
      <c r="F323" t="s">
        <v>295</v>
      </c>
      <c r="G323">
        <v>39106138</v>
      </c>
      <c r="H323">
        <v>3937.5</v>
      </c>
      <c r="I323" t="s">
        <v>300</v>
      </c>
      <c r="J323" t="s">
        <v>296</v>
      </c>
    </row>
    <row r="324" spans="1:10" outlineLevel="1" x14ac:dyDescent="0.25">
      <c r="C324" s="1"/>
      <c r="G324" s="2" t="s">
        <v>831</v>
      </c>
      <c r="H324">
        <f>SUBTOTAL(9,H310:H323)</f>
        <v>271187.27999999997</v>
      </c>
    </row>
    <row r="325" spans="1:10" outlineLevel="2" x14ac:dyDescent="0.25">
      <c r="A325" t="s">
        <v>10</v>
      </c>
      <c r="B325" t="s">
        <v>11</v>
      </c>
      <c r="C325" s="1">
        <v>44561</v>
      </c>
      <c r="D325" t="s">
        <v>194</v>
      </c>
      <c r="E325" t="s">
        <v>188</v>
      </c>
      <c r="F325" t="s">
        <v>295</v>
      </c>
      <c r="G325">
        <v>39106139</v>
      </c>
      <c r="H325">
        <v>-1124.81</v>
      </c>
      <c r="I325" t="s">
        <v>195</v>
      </c>
      <c r="J325" t="s">
        <v>301</v>
      </c>
    </row>
    <row r="326" spans="1:10" outlineLevel="2" x14ac:dyDescent="0.25">
      <c r="A326" t="s">
        <v>10</v>
      </c>
      <c r="B326" t="s">
        <v>11</v>
      </c>
      <c r="C326" s="1">
        <v>44561</v>
      </c>
      <c r="D326" t="s">
        <v>257</v>
      </c>
      <c r="E326" t="s">
        <v>188</v>
      </c>
      <c r="F326" t="s">
        <v>295</v>
      </c>
      <c r="G326">
        <v>39106139</v>
      </c>
      <c r="H326">
        <v>-2286.12</v>
      </c>
      <c r="I326" t="s">
        <v>258</v>
      </c>
      <c r="J326" t="s">
        <v>301</v>
      </c>
    </row>
    <row r="327" spans="1:10" outlineLevel="2" x14ac:dyDescent="0.25">
      <c r="A327" t="s">
        <v>10</v>
      </c>
      <c r="B327" t="s">
        <v>11</v>
      </c>
      <c r="C327" s="1">
        <v>44561</v>
      </c>
      <c r="D327" t="s">
        <v>237</v>
      </c>
      <c r="E327" t="s">
        <v>188</v>
      </c>
      <c r="F327" t="s">
        <v>295</v>
      </c>
      <c r="G327">
        <v>39106139</v>
      </c>
      <c r="H327">
        <v>-488.64</v>
      </c>
      <c r="I327" t="s">
        <v>238</v>
      </c>
      <c r="J327" t="s">
        <v>301</v>
      </c>
    </row>
    <row r="328" spans="1:10" outlineLevel="2" x14ac:dyDescent="0.25">
      <c r="A328" t="s">
        <v>10</v>
      </c>
      <c r="B328" t="s">
        <v>11</v>
      </c>
      <c r="C328" s="1">
        <v>44561</v>
      </c>
      <c r="D328" t="s">
        <v>266</v>
      </c>
      <c r="E328" t="s">
        <v>188</v>
      </c>
      <c r="F328" t="s">
        <v>295</v>
      </c>
      <c r="G328">
        <v>39106139</v>
      </c>
      <c r="H328">
        <v>-4282.8599999999997</v>
      </c>
      <c r="I328" t="s">
        <v>267</v>
      </c>
      <c r="J328" t="s">
        <v>301</v>
      </c>
    </row>
    <row r="329" spans="1:10" outlineLevel="2" x14ac:dyDescent="0.25">
      <c r="A329" t="s">
        <v>10</v>
      </c>
      <c r="B329" t="s">
        <v>11</v>
      </c>
      <c r="C329" s="1">
        <v>44561</v>
      </c>
      <c r="D329" t="s">
        <v>239</v>
      </c>
      <c r="E329" t="s">
        <v>188</v>
      </c>
      <c r="F329" t="s">
        <v>295</v>
      </c>
      <c r="G329">
        <v>39106139</v>
      </c>
      <c r="H329">
        <v>-11037.1</v>
      </c>
      <c r="I329" t="s">
        <v>240</v>
      </c>
      <c r="J329" t="s">
        <v>301</v>
      </c>
    </row>
    <row r="330" spans="1:10" outlineLevel="2" x14ac:dyDescent="0.25">
      <c r="A330" t="s">
        <v>10</v>
      </c>
      <c r="B330" t="s">
        <v>11</v>
      </c>
      <c r="C330" s="1">
        <v>44561</v>
      </c>
      <c r="D330" t="s">
        <v>268</v>
      </c>
      <c r="E330" t="s">
        <v>188</v>
      </c>
      <c r="F330" t="s">
        <v>295</v>
      </c>
      <c r="G330">
        <v>39106139</v>
      </c>
      <c r="H330">
        <v>-4926.99</v>
      </c>
      <c r="I330" t="s">
        <v>269</v>
      </c>
      <c r="J330" t="s">
        <v>301</v>
      </c>
    </row>
    <row r="331" spans="1:10" outlineLevel="2" x14ac:dyDescent="0.25">
      <c r="A331" t="s">
        <v>10</v>
      </c>
      <c r="B331" t="s">
        <v>11</v>
      </c>
      <c r="C331" s="1">
        <v>44561</v>
      </c>
      <c r="D331" t="s">
        <v>241</v>
      </c>
      <c r="E331" t="s">
        <v>188</v>
      </c>
      <c r="F331" t="s">
        <v>295</v>
      </c>
      <c r="G331">
        <v>39106139</v>
      </c>
      <c r="H331">
        <v>-11223.78</v>
      </c>
      <c r="I331" t="s">
        <v>242</v>
      </c>
      <c r="J331" t="s">
        <v>301</v>
      </c>
    </row>
    <row r="332" spans="1:10" outlineLevel="1" x14ac:dyDescent="0.25">
      <c r="C332" s="1"/>
      <c r="G332" s="2" t="s">
        <v>832</v>
      </c>
      <c r="H332">
        <f>SUBTOTAL(9,H325:H331)</f>
        <v>-35370.299999999996</v>
      </c>
    </row>
    <row r="333" spans="1:10" outlineLevel="2" x14ac:dyDescent="0.25">
      <c r="A333" t="s">
        <v>10</v>
      </c>
      <c r="B333" t="s">
        <v>11</v>
      </c>
      <c r="C333" s="1">
        <v>44561</v>
      </c>
      <c r="D333" t="s">
        <v>194</v>
      </c>
      <c r="E333" t="s">
        <v>188</v>
      </c>
      <c r="F333" t="s">
        <v>302</v>
      </c>
      <c r="G333">
        <v>39106140</v>
      </c>
      <c r="H333">
        <v>35359.01</v>
      </c>
      <c r="I333" t="s">
        <v>195</v>
      </c>
      <c r="J333" t="s">
        <v>303</v>
      </c>
    </row>
    <row r="334" spans="1:10" outlineLevel="2" x14ac:dyDescent="0.25">
      <c r="A334" t="s">
        <v>10</v>
      </c>
      <c r="B334" t="s">
        <v>11</v>
      </c>
      <c r="C334" s="1">
        <v>44561</v>
      </c>
      <c r="D334" t="s">
        <v>232</v>
      </c>
      <c r="E334" t="s">
        <v>188</v>
      </c>
      <c r="F334" t="s">
        <v>302</v>
      </c>
      <c r="G334">
        <v>39106140</v>
      </c>
      <c r="H334">
        <v>1400</v>
      </c>
      <c r="I334" t="s">
        <v>233</v>
      </c>
      <c r="J334" t="s">
        <v>303</v>
      </c>
    </row>
    <row r="335" spans="1:10" outlineLevel="2" x14ac:dyDescent="0.25">
      <c r="A335" t="s">
        <v>10</v>
      </c>
      <c r="B335" t="s">
        <v>11</v>
      </c>
      <c r="C335" s="1">
        <v>44561</v>
      </c>
      <c r="D335" t="s">
        <v>198</v>
      </c>
      <c r="E335" t="s">
        <v>188</v>
      </c>
      <c r="F335" t="s">
        <v>302</v>
      </c>
      <c r="G335">
        <v>39106140</v>
      </c>
      <c r="H335">
        <v>1973.84</v>
      </c>
      <c r="I335" t="s">
        <v>199</v>
      </c>
      <c r="J335" t="s">
        <v>303</v>
      </c>
    </row>
    <row r="336" spans="1:10" outlineLevel="2" x14ac:dyDescent="0.25">
      <c r="A336" t="s">
        <v>10</v>
      </c>
      <c r="B336" t="s">
        <v>11</v>
      </c>
      <c r="C336" s="1">
        <v>44561</v>
      </c>
      <c r="D336" t="s">
        <v>203</v>
      </c>
      <c r="E336" t="s">
        <v>188</v>
      </c>
      <c r="F336" t="s">
        <v>302</v>
      </c>
      <c r="G336">
        <v>39106140</v>
      </c>
      <c r="H336">
        <v>670.04</v>
      </c>
      <c r="I336" t="s">
        <v>203</v>
      </c>
      <c r="J336" t="s">
        <v>303</v>
      </c>
    </row>
    <row r="337" spans="1:10" outlineLevel="2" x14ac:dyDescent="0.25">
      <c r="A337" t="s">
        <v>10</v>
      </c>
      <c r="B337" t="s">
        <v>11</v>
      </c>
      <c r="C337" s="1">
        <v>44561</v>
      </c>
      <c r="D337" t="s">
        <v>212</v>
      </c>
      <c r="E337" t="s">
        <v>188</v>
      </c>
      <c r="F337" t="s">
        <v>302</v>
      </c>
      <c r="G337">
        <v>39106140</v>
      </c>
      <c r="H337">
        <v>2057.5</v>
      </c>
      <c r="I337" t="s">
        <v>213</v>
      </c>
      <c r="J337" t="s">
        <v>303</v>
      </c>
    </row>
    <row r="338" spans="1:10" outlineLevel="2" x14ac:dyDescent="0.25">
      <c r="A338" t="s">
        <v>10</v>
      </c>
      <c r="B338" t="s">
        <v>11</v>
      </c>
      <c r="C338" s="1">
        <v>44561</v>
      </c>
      <c r="D338" t="s">
        <v>206</v>
      </c>
      <c r="E338" t="s">
        <v>188</v>
      </c>
      <c r="F338" t="s">
        <v>302</v>
      </c>
      <c r="G338">
        <v>39106140</v>
      </c>
      <c r="H338">
        <v>3249.53</v>
      </c>
      <c r="I338" t="s">
        <v>207</v>
      </c>
      <c r="J338" t="s">
        <v>303</v>
      </c>
    </row>
    <row r="339" spans="1:10" outlineLevel="1" x14ac:dyDescent="0.25">
      <c r="C339" s="1"/>
      <c r="G339" s="2" t="s">
        <v>833</v>
      </c>
      <c r="H339">
        <f>SUBTOTAL(9,H333:H338)</f>
        <v>44709.919999999998</v>
      </c>
    </row>
    <row r="340" spans="1:10" outlineLevel="2" x14ac:dyDescent="0.25">
      <c r="A340" t="s">
        <v>10</v>
      </c>
      <c r="B340" t="s">
        <v>11</v>
      </c>
      <c r="C340" s="1">
        <v>44561</v>
      </c>
      <c r="D340" t="s">
        <v>208</v>
      </c>
      <c r="E340" t="s">
        <v>188</v>
      </c>
      <c r="F340" t="s">
        <v>304</v>
      </c>
      <c r="G340">
        <v>39106143</v>
      </c>
      <c r="H340">
        <v>84.57</v>
      </c>
      <c r="I340" t="s">
        <v>210</v>
      </c>
      <c r="J340" t="s">
        <v>305</v>
      </c>
    </row>
    <row r="341" spans="1:10" outlineLevel="2" x14ac:dyDescent="0.25">
      <c r="A341" t="s">
        <v>10</v>
      </c>
      <c r="B341" t="s">
        <v>11</v>
      </c>
      <c r="C341" s="1">
        <v>44561</v>
      </c>
      <c r="D341" t="s">
        <v>194</v>
      </c>
      <c r="E341" t="s">
        <v>188</v>
      </c>
      <c r="F341" t="s">
        <v>304</v>
      </c>
      <c r="G341">
        <v>39106143</v>
      </c>
      <c r="H341">
        <v>79090.649999999994</v>
      </c>
      <c r="I341" t="s">
        <v>195</v>
      </c>
      <c r="J341" t="s">
        <v>305</v>
      </c>
    </row>
    <row r="342" spans="1:10" outlineLevel="2" x14ac:dyDescent="0.25">
      <c r="A342" t="s">
        <v>10</v>
      </c>
      <c r="B342" t="s">
        <v>11</v>
      </c>
      <c r="C342" s="1">
        <v>44561</v>
      </c>
      <c r="D342" t="s">
        <v>232</v>
      </c>
      <c r="E342" t="s">
        <v>188</v>
      </c>
      <c r="F342" t="s">
        <v>304</v>
      </c>
      <c r="G342">
        <v>39106143</v>
      </c>
      <c r="H342">
        <v>140</v>
      </c>
      <c r="I342" t="s">
        <v>233</v>
      </c>
      <c r="J342" t="s">
        <v>305</v>
      </c>
    </row>
    <row r="343" spans="1:10" outlineLevel="2" x14ac:dyDescent="0.25">
      <c r="A343" t="s">
        <v>10</v>
      </c>
      <c r="B343" t="s">
        <v>11</v>
      </c>
      <c r="C343" s="1">
        <v>44561</v>
      </c>
      <c r="D343" t="s">
        <v>198</v>
      </c>
      <c r="E343" t="s">
        <v>188</v>
      </c>
      <c r="F343" t="s">
        <v>304</v>
      </c>
      <c r="G343">
        <v>39106143</v>
      </c>
      <c r="H343">
        <v>1252.6400000000001</v>
      </c>
      <c r="I343" t="s">
        <v>199</v>
      </c>
      <c r="J343" t="s">
        <v>305</v>
      </c>
    </row>
    <row r="344" spans="1:10" outlineLevel="2" x14ac:dyDescent="0.25">
      <c r="A344" t="s">
        <v>10</v>
      </c>
      <c r="B344" t="s">
        <v>11</v>
      </c>
      <c r="C344" s="1">
        <v>44561</v>
      </c>
      <c r="D344" t="s">
        <v>247</v>
      </c>
      <c r="E344" t="s">
        <v>188</v>
      </c>
      <c r="F344" t="s">
        <v>304</v>
      </c>
      <c r="G344">
        <v>39106143</v>
      </c>
      <c r="H344">
        <v>6769.12</v>
      </c>
      <c r="I344" t="s">
        <v>248</v>
      </c>
      <c r="J344" t="s">
        <v>305</v>
      </c>
    </row>
    <row r="345" spans="1:10" outlineLevel="2" x14ac:dyDescent="0.25">
      <c r="A345" t="s">
        <v>10</v>
      </c>
      <c r="B345" t="s">
        <v>11</v>
      </c>
      <c r="C345" s="1">
        <v>44561</v>
      </c>
      <c r="D345" t="s">
        <v>212</v>
      </c>
      <c r="E345" t="s">
        <v>188</v>
      </c>
      <c r="F345" t="s">
        <v>304</v>
      </c>
      <c r="G345">
        <v>39106143</v>
      </c>
      <c r="H345">
        <v>11612.5</v>
      </c>
      <c r="I345" t="s">
        <v>213</v>
      </c>
      <c r="J345" t="s">
        <v>305</v>
      </c>
    </row>
    <row r="346" spans="1:10" outlineLevel="2" x14ac:dyDescent="0.25">
      <c r="A346" t="s">
        <v>10</v>
      </c>
      <c r="B346" t="s">
        <v>11</v>
      </c>
      <c r="C346" s="1">
        <v>44561</v>
      </c>
      <c r="D346" t="s">
        <v>206</v>
      </c>
      <c r="E346" t="s">
        <v>188</v>
      </c>
      <c r="F346" t="s">
        <v>304</v>
      </c>
      <c r="G346">
        <v>39106143</v>
      </c>
      <c r="H346">
        <v>8112.49</v>
      </c>
      <c r="I346" t="s">
        <v>207</v>
      </c>
      <c r="J346" t="s">
        <v>305</v>
      </c>
    </row>
    <row r="347" spans="1:10" outlineLevel="1" x14ac:dyDescent="0.25">
      <c r="C347" s="1"/>
      <c r="G347" s="2" t="s">
        <v>834</v>
      </c>
      <c r="H347">
        <f>SUBTOTAL(9,H340:H346)</f>
        <v>107061.97</v>
      </c>
    </row>
    <row r="348" spans="1:10" outlineLevel="2" x14ac:dyDescent="0.25">
      <c r="A348" t="s">
        <v>10</v>
      </c>
      <c r="B348" t="s">
        <v>11</v>
      </c>
      <c r="C348" s="1">
        <v>44561</v>
      </c>
      <c r="D348" t="s">
        <v>194</v>
      </c>
      <c r="E348" t="s">
        <v>188</v>
      </c>
      <c r="F348" t="s">
        <v>306</v>
      </c>
      <c r="G348">
        <v>39106146</v>
      </c>
      <c r="H348">
        <v>-636.02</v>
      </c>
      <c r="I348" t="s">
        <v>195</v>
      </c>
      <c r="J348" t="s">
        <v>307</v>
      </c>
    </row>
    <row r="349" spans="1:10" outlineLevel="2" x14ac:dyDescent="0.25">
      <c r="A349" t="s">
        <v>10</v>
      </c>
      <c r="B349" t="s">
        <v>11</v>
      </c>
      <c r="C349" s="1">
        <v>44561</v>
      </c>
      <c r="D349" t="s">
        <v>237</v>
      </c>
      <c r="E349" t="s">
        <v>188</v>
      </c>
      <c r="F349" t="s">
        <v>306</v>
      </c>
      <c r="G349">
        <v>39106146</v>
      </c>
      <c r="H349">
        <v>-281.05</v>
      </c>
      <c r="I349" t="s">
        <v>238</v>
      </c>
      <c r="J349" t="s">
        <v>307</v>
      </c>
    </row>
    <row r="350" spans="1:10" outlineLevel="2" x14ac:dyDescent="0.25">
      <c r="A350" t="s">
        <v>10</v>
      </c>
      <c r="B350" t="s">
        <v>11</v>
      </c>
      <c r="C350" s="1">
        <v>44561</v>
      </c>
      <c r="D350" t="s">
        <v>239</v>
      </c>
      <c r="E350" t="s">
        <v>188</v>
      </c>
      <c r="F350" t="s">
        <v>306</v>
      </c>
      <c r="G350">
        <v>39106146</v>
      </c>
      <c r="H350">
        <v>-13954.08</v>
      </c>
      <c r="I350" t="s">
        <v>240</v>
      </c>
      <c r="J350" t="s">
        <v>307</v>
      </c>
    </row>
    <row r="351" spans="1:10" outlineLevel="2" x14ac:dyDescent="0.25">
      <c r="A351" t="s">
        <v>10</v>
      </c>
      <c r="B351" t="s">
        <v>11</v>
      </c>
      <c r="C351" s="1">
        <v>44561</v>
      </c>
      <c r="D351" t="s">
        <v>241</v>
      </c>
      <c r="E351" t="s">
        <v>188</v>
      </c>
      <c r="F351" t="s">
        <v>306</v>
      </c>
      <c r="G351">
        <v>39106146</v>
      </c>
      <c r="H351">
        <v>-14824.62</v>
      </c>
      <c r="I351" t="s">
        <v>242</v>
      </c>
      <c r="J351" t="s">
        <v>307</v>
      </c>
    </row>
    <row r="352" spans="1:10" outlineLevel="1" x14ac:dyDescent="0.25">
      <c r="C352" s="1"/>
      <c r="G352" s="2" t="s">
        <v>835</v>
      </c>
      <c r="H352">
        <f>SUBTOTAL(9,H348:H351)</f>
        <v>-29695.77</v>
      </c>
    </row>
    <row r="353" spans="1:10" outlineLevel="2" x14ac:dyDescent="0.25">
      <c r="A353" t="s">
        <v>10</v>
      </c>
      <c r="B353" t="s">
        <v>11</v>
      </c>
      <c r="C353" s="1">
        <v>44561</v>
      </c>
      <c r="D353" t="s">
        <v>208</v>
      </c>
      <c r="E353" t="s">
        <v>188</v>
      </c>
      <c r="F353" t="s">
        <v>308</v>
      </c>
      <c r="G353">
        <v>39106148</v>
      </c>
      <c r="H353">
        <v>111.84</v>
      </c>
      <c r="I353" t="s">
        <v>210</v>
      </c>
      <c r="J353" t="s">
        <v>309</v>
      </c>
    </row>
    <row r="354" spans="1:10" outlineLevel="2" x14ac:dyDescent="0.25">
      <c r="A354" t="s">
        <v>10</v>
      </c>
      <c r="B354" t="s">
        <v>11</v>
      </c>
      <c r="C354" s="1">
        <v>44561</v>
      </c>
      <c r="D354" t="s">
        <v>194</v>
      </c>
      <c r="E354" t="s">
        <v>188</v>
      </c>
      <c r="F354" t="s">
        <v>308</v>
      </c>
      <c r="G354">
        <v>39106148</v>
      </c>
      <c r="H354">
        <v>98784.6</v>
      </c>
      <c r="I354" t="s">
        <v>195</v>
      </c>
      <c r="J354" t="s">
        <v>309</v>
      </c>
    </row>
    <row r="355" spans="1:10" outlineLevel="2" x14ac:dyDescent="0.25">
      <c r="A355" t="s">
        <v>10</v>
      </c>
      <c r="B355" t="s">
        <v>11</v>
      </c>
      <c r="C355" s="1">
        <v>44561</v>
      </c>
      <c r="D355" t="s">
        <v>232</v>
      </c>
      <c r="E355" t="s">
        <v>188</v>
      </c>
      <c r="F355" t="s">
        <v>308</v>
      </c>
      <c r="G355">
        <v>39106148</v>
      </c>
      <c r="H355">
        <v>280</v>
      </c>
      <c r="I355" t="s">
        <v>233</v>
      </c>
      <c r="J355" t="s">
        <v>309</v>
      </c>
    </row>
    <row r="356" spans="1:10" outlineLevel="2" x14ac:dyDescent="0.25">
      <c r="A356" t="s">
        <v>10</v>
      </c>
      <c r="B356" t="s">
        <v>11</v>
      </c>
      <c r="C356" s="1">
        <v>44561</v>
      </c>
      <c r="D356" t="s">
        <v>198</v>
      </c>
      <c r="E356" t="s">
        <v>188</v>
      </c>
      <c r="F356" t="s">
        <v>308</v>
      </c>
      <c r="G356">
        <v>39106148</v>
      </c>
      <c r="H356">
        <v>16.059999999999999</v>
      </c>
      <c r="I356" t="s">
        <v>199</v>
      </c>
      <c r="J356" t="s">
        <v>309</v>
      </c>
    </row>
    <row r="357" spans="1:10" outlineLevel="2" x14ac:dyDescent="0.25">
      <c r="A357" t="s">
        <v>10</v>
      </c>
      <c r="B357" t="s">
        <v>11</v>
      </c>
      <c r="C357" s="1">
        <v>44561</v>
      </c>
      <c r="D357" t="s">
        <v>247</v>
      </c>
      <c r="E357" t="s">
        <v>188</v>
      </c>
      <c r="F357" t="s">
        <v>308</v>
      </c>
      <c r="G357">
        <v>39106148</v>
      </c>
      <c r="H357">
        <v>923.04</v>
      </c>
      <c r="I357" t="s">
        <v>248</v>
      </c>
      <c r="J357" t="s">
        <v>309</v>
      </c>
    </row>
    <row r="358" spans="1:10" outlineLevel="2" x14ac:dyDescent="0.25">
      <c r="A358" t="s">
        <v>10</v>
      </c>
      <c r="B358" t="s">
        <v>11</v>
      </c>
      <c r="C358" s="1">
        <v>44561</v>
      </c>
      <c r="D358" t="s">
        <v>212</v>
      </c>
      <c r="E358" t="s">
        <v>188</v>
      </c>
      <c r="F358" t="s">
        <v>308</v>
      </c>
      <c r="G358">
        <v>39106148</v>
      </c>
      <c r="H358">
        <v>11491.67</v>
      </c>
      <c r="I358" t="s">
        <v>213</v>
      </c>
      <c r="J358" t="s">
        <v>309</v>
      </c>
    </row>
    <row r="359" spans="1:10" outlineLevel="2" x14ac:dyDescent="0.25">
      <c r="A359" t="s">
        <v>10</v>
      </c>
      <c r="B359" t="s">
        <v>11</v>
      </c>
      <c r="C359" s="1">
        <v>44561</v>
      </c>
      <c r="D359" t="s">
        <v>206</v>
      </c>
      <c r="E359" t="s">
        <v>188</v>
      </c>
      <c r="F359" t="s">
        <v>308</v>
      </c>
      <c r="G359">
        <v>39106148</v>
      </c>
      <c r="H359">
        <v>12458.07</v>
      </c>
      <c r="I359" t="s">
        <v>207</v>
      </c>
      <c r="J359" t="s">
        <v>309</v>
      </c>
    </row>
    <row r="360" spans="1:10" outlineLevel="2" x14ac:dyDescent="0.25">
      <c r="A360" t="s">
        <v>10</v>
      </c>
      <c r="B360" t="s">
        <v>11</v>
      </c>
      <c r="C360" s="1">
        <v>44561</v>
      </c>
      <c r="D360" t="s">
        <v>239</v>
      </c>
      <c r="E360" t="s">
        <v>188</v>
      </c>
      <c r="F360" t="s">
        <v>308</v>
      </c>
      <c r="G360">
        <v>39106148</v>
      </c>
      <c r="H360">
        <v>2519.58</v>
      </c>
      <c r="I360" t="s">
        <v>240</v>
      </c>
      <c r="J360" t="s">
        <v>309</v>
      </c>
    </row>
    <row r="361" spans="1:10" outlineLevel="2" x14ac:dyDescent="0.25">
      <c r="A361" t="s">
        <v>10</v>
      </c>
      <c r="B361" t="s">
        <v>11</v>
      </c>
      <c r="C361" s="1">
        <v>44561</v>
      </c>
      <c r="D361" t="s">
        <v>241</v>
      </c>
      <c r="E361" t="s">
        <v>188</v>
      </c>
      <c r="F361" t="s">
        <v>308</v>
      </c>
      <c r="G361">
        <v>39106148</v>
      </c>
      <c r="H361">
        <v>3264.29</v>
      </c>
      <c r="I361" t="s">
        <v>242</v>
      </c>
      <c r="J361" t="s">
        <v>309</v>
      </c>
    </row>
    <row r="362" spans="1:10" outlineLevel="1" x14ac:dyDescent="0.25">
      <c r="C362" s="1"/>
      <c r="G362" s="2" t="s">
        <v>836</v>
      </c>
      <c r="H362">
        <f>SUBTOTAL(9,H353:H361)</f>
        <v>129849.15</v>
      </c>
    </row>
    <row r="363" spans="1:10" outlineLevel="2" x14ac:dyDescent="0.25">
      <c r="A363" t="s">
        <v>10</v>
      </c>
      <c r="B363" t="s">
        <v>11</v>
      </c>
      <c r="C363" s="1">
        <v>44561</v>
      </c>
      <c r="D363" t="s">
        <v>272</v>
      </c>
      <c r="E363" t="s">
        <v>188</v>
      </c>
      <c r="F363" t="s">
        <v>310</v>
      </c>
      <c r="G363">
        <v>39106150</v>
      </c>
      <c r="H363">
        <v>2141.44</v>
      </c>
      <c r="I363" t="s">
        <v>274</v>
      </c>
      <c r="J363" t="s">
        <v>311</v>
      </c>
    </row>
    <row r="364" spans="1:10" outlineLevel="2" x14ac:dyDescent="0.25">
      <c r="A364" t="s">
        <v>10</v>
      </c>
      <c r="B364" t="s">
        <v>11</v>
      </c>
      <c r="C364" s="1">
        <v>44561</v>
      </c>
      <c r="D364" t="s">
        <v>187</v>
      </c>
      <c r="E364" t="s">
        <v>188</v>
      </c>
      <c r="F364" t="s">
        <v>310</v>
      </c>
      <c r="G364">
        <v>39106150</v>
      </c>
      <c r="H364">
        <v>2330</v>
      </c>
      <c r="I364" t="s">
        <v>190</v>
      </c>
      <c r="J364" t="s">
        <v>311</v>
      </c>
    </row>
    <row r="365" spans="1:10" outlineLevel="2" x14ac:dyDescent="0.25">
      <c r="A365" t="s">
        <v>10</v>
      </c>
      <c r="B365" t="s">
        <v>11</v>
      </c>
      <c r="C365" s="1">
        <v>44561</v>
      </c>
      <c r="D365" t="s">
        <v>312</v>
      </c>
      <c r="E365" t="s">
        <v>188</v>
      </c>
      <c r="F365" t="s">
        <v>310</v>
      </c>
      <c r="G365">
        <v>39106150</v>
      </c>
      <c r="H365">
        <v>967.65</v>
      </c>
      <c r="I365" t="s">
        <v>313</v>
      </c>
      <c r="J365" t="s">
        <v>311</v>
      </c>
    </row>
    <row r="366" spans="1:10" outlineLevel="2" x14ac:dyDescent="0.25">
      <c r="A366" t="s">
        <v>10</v>
      </c>
      <c r="B366" t="s">
        <v>11</v>
      </c>
      <c r="C366" s="1">
        <v>44561</v>
      </c>
      <c r="D366" t="s">
        <v>192</v>
      </c>
      <c r="E366" t="s">
        <v>188</v>
      </c>
      <c r="F366" t="s">
        <v>310</v>
      </c>
      <c r="G366">
        <v>39106150</v>
      </c>
      <c r="H366">
        <v>4014</v>
      </c>
      <c r="I366" t="s">
        <v>193</v>
      </c>
      <c r="J366" t="s">
        <v>311</v>
      </c>
    </row>
    <row r="367" spans="1:10" outlineLevel="2" x14ac:dyDescent="0.25">
      <c r="A367" t="s">
        <v>10</v>
      </c>
      <c r="B367" t="s">
        <v>11</v>
      </c>
      <c r="C367" s="1">
        <v>44561</v>
      </c>
      <c r="D367" t="s">
        <v>194</v>
      </c>
      <c r="E367" t="s">
        <v>188</v>
      </c>
      <c r="F367" t="s">
        <v>310</v>
      </c>
      <c r="G367">
        <v>39106150</v>
      </c>
      <c r="H367">
        <v>19227.72</v>
      </c>
      <c r="I367" t="s">
        <v>195</v>
      </c>
      <c r="J367" t="s">
        <v>311</v>
      </c>
    </row>
    <row r="368" spans="1:10" outlineLevel="2" x14ac:dyDescent="0.25">
      <c r="A368" t="s">
        <v>10</v>
      </c>
      <c r="B368" t="s">
        <v>11</v>
      </c>
      <c r="C368" s="1">
        <v>44561</v>
      </c>
      <c r="D368" t="s">
        <v>196</v>
      </c>
      <c r="E368" t="s">
        <v>188</v>
      </c>
      <c r="F368" t="s">
        <v>310</v>
      </c>
      <c r="G368">
        <v>39106150</v>
      </c>
      <c r="H368">
        <v>3815.4</v>
      </c>
      <c r="I368" t="s">
        <v>197</v>
      </c>
      <c r="J368" t="s">
        <v>311</v>
      </c>
    </row>
    <row r="369" spans="1:10" outlineLevel="2" x14ac:dyDescent="0.25">
      <c r="A369" t="s">
        <v>10</v>
      </c>
      <c r="B369" t="s">
        <v>11</v>
      </c>
      <c r="C369" s="1">
        <v>44561</v>
      </c>
      <c r="D369" t="s">
        <v>198</v>
      </c>
      <c r="E369" t="s">
        <v>188</v>
      </c>
      <c r="F369" t="s">
        <v>310</v>
      </c>
      <c r="G369">
        <v>39106150</v>
      </c>
      <c r="H369">
        <v>879.2</v>
      </c>
      <c r="I369" t="s">
        <v>199</v>
      </c>
      <c r="J369" t="s">
        <v>311</v>
      </c>
    </row>
    <row r="370" spans="1:10" outlineLevel="2" x14ac:dyDescent="0.25">
      <c r="A370" t="s">
        <v>10</v>
      </c>
      <c r="B370" t="s">
        <v>11</v>
      </c>
      <c r="C370" s="1">
        <v>44561</v>
      </c>
      <c r="D370" t="s">
        <v>253</v>
      </c>
      <c r="E370" t="s">
        <v>188</v>
      </c>
      <c r="F370" t="s">
        <v>310</v>
      </c>
      <c r="G370">
        <v>39106150</v>
      </c>
      <c r="H370">
        <v>3310.11</v>
      </c>
      <c r="I370" t="s">
        <v>253</v>
      </c>
      <c r="J370" t="s">
        <v>311</v>
      </c>
    </row>
    <row r="371" spans="1:10" outlineLevel="2" x14ac:dyDescent="0.25">
      <c r="A371" t="s">
        <v>10</v>
      </c>
      <c r="B371" t="s">
        <v>11</v>
      </c>
      <c r="C371" s="1">
        <v>44561</v>
      </c>
      <c r="D371" t="s">
        <v>200</v>
      </c>
      <c r="E371" t="s">
        <v>188</v>
      </c>
      <c r="F371" t="s">
        <v>310</v>
      </c>
      <c r="G371">
        <v>39106150</v>
      </c>
      <c r="H371">
        <v>1950.09</v>
      </c>
      <c r="I371" t="s">
        <v>200</v>
      </c>
      <c r="J371" t="s">
        <v>311</v>
      </c>
    </row>
    <row r="372" spans="1:10" outlineLevel="2" x14ac:dyDescent="0.25">
      <c r="A372" t="s">
        <v>10</v>
      </c>
      <c r="B372" t="s">
        <v>11</v>
      </c>
      <c r="C372" s="1">
        <v>44561</v>
      </c>
      <c r="D372" t="s">
        <v>201</v>
      </c>
      <c r="E372" t="s">
        <v>202</v>
      </c>
      <c r="F372" t="s">
        <v>310</v>
      </c>
      <c r="G372">
        <v>39106150</v>
      </c>
      <c r="H372">
        <v>3974.38</v>
      </c>
      <c r="I372" t="s">
        <v>201</v>
      </c>
      <c r="J372" t="s">
        <v>311</v>
      </c>
    </row>
    <row r="373" spans="1:10" outlineLevel="2" x14ac:dyDescent="0.25">
      <c r="A373" t="s">
        <v>10</v>
      </c>
      <c r="B373" t="s">
        <v>11</v>
      </c>
      <c r="C373" s="1">
        <v>44561</v>
      </c>
      <c r="D373" t="s">
        <v>203</v>
      </c>
      <c r="E373" t="s">
        <v>188</v>
      </c>
      <c r="F373" t="s">
        <v>310</v>
      </c>
      <c r="G373">
        <v>39106150</v>
      </c>
      <c r="H373">
        <v>363.48</v>
      </c>
      <c r="I373" t="s">
        <v>203</v>
      </c>
      <c r="J373" t="s">
        <v>311</v>
      </c>
    </row>
    <row r="374" spans="1:10" outlineLevel="2" x14ac:dyDescent="0.25">
      <c r="A374" t="s">
        <v>10</v>
      </c>
      <c r="B374" t="s">
        <v>11</v>
      </c>
      <c r="C374" s="1">
        <v>44561</v>
      </c>
      <c r="D374" t="s">
        <v>254</v>
      </c>
      <c r="E374" t="s">
        <v>188</v>
      </c>
      <c r="F374" t="s">
        <v>310</v>
      </c>
      <c r="G374">
        <v>39106150</v>
      </c>
      <c r="H374">
        <v>4640</v>
      </c>
      <c r="I374" t="s">
        <v>254</v>
      </c>
      <c r="J374" t="s">
        <v>311</v>
      </c>
    </row>
    <row r="375" spans="1:10" outlineLevel="2" x14ac:dyDescent="0.25">
      <c r="A375" t="s">
        <v>10</v>
      </c>
      <c r="B375" t="s">
        <v>11</v>
      </c>
      <c r="C375" s="1">
        <v>44561</v>
      </c>
      <c r="D375" t="s">
        <v>280</v>
      </c>
      <c r="E375" t="s">
        <v>188</v>
      </c>
      <c r="F375" t="s">
        <v>310</v>
      </c>
      <c r="G375">
        <v>39106150</v>
      </c>
      <c r="H375">
        <v>7705.26</v>
      </c>
      <c r="I375" t="s">
        <v>280</v>
      </c>
      <c r="J375" t="s">
        <v>311</v>
      </c>
    </row>
    <row r="376" spans="1:10" outlineLevel="2" x14ac:dyDescent="0.25">
      <c r="A376" t="s">
        <v>10</v>
      </c>
      <c r="B376" t="s">
        <v>11</v>
      </c>
      <c r="C376" s="1">
        <v>44561</v>
      </c>
      <c r="D376" t="s">
        <v>212</v>
      </c>
      <c r="E376" t="s">
        <v>188</v>
      </c>
      <c r="F376" t="s">
        <v>310</v>
      </c>
      <c r="G376">
        <v>39106150</v>
      </c>
      <c r="H376">
        <v>2133.33</v>
      </c>
      <c r="I376" t="s">
        <v>213</v>
      </c>
      <c r="J376" t="s">
        <v>311</v>
      </c>
    </row>
    <row r="377" spans="1:10" outlineLevel="2" x14ac:dyDescent="0.25">
      <c r="A377" t="s">
        <v>10</v>
      </c>
      <c r="B377" t="s">
        <v>11</v>
      </c>
      <c r="C377" s="1">
        <v>44561</v>
      </c>
      <c r="D377" t="s">
        <v>206</v>
      </c>
      <c r="E377" t="s">
        <v>188</v>
      </c>
      <c r="F377" t="s">
        <v>310</v>
      </c>
      <c r="G377">
        <v>39106150</v>
      </c>
      <c r="H377">
        <v>1953.02</v>
      </c>
      <c r="I377" t="s">
        <v>207</v>
      </c>
      <c r="J377" t="s">
        <v>311</v>
      </c>
    </row>
    <row r="378" spans="1:10" outlineLevel="1" x14ac:dyDescent="0.25">
      <c r="C378" s="1"/>
      <c r="G378" s="2" t="s">
        <v>837</v>
      </c>
      <c r="H378">
        <f>SUBTOTAL(9,H363:H377)</f>
        <v>59405.08</v>
      </c>
    </row>
    <row r="379" spans="1:10" outlineLevel="2" x14ac:dyDescent="0.25">
      <c r="A379" t="s">
        <v>10</v>
      </c>
      <c r="B379" t="s">
        <v>11</v>
      </c>
      <c r="C379" s="1">
        <v>44561</v>
      </c>
      <c r="D379" t="s">
        <v>208</v>
      </c>
      <c r="E379" t="s">
        <v>188</v>
      </c>
      <c r="F379" t="s">
        <v>314</v>
      </c>
      <c r="G379">
        <v>39106153</v>
      </c>
      <c r="H379">
        <v>52.72</v>
      </c>
      <c r="I379" t="s">
        <v>210</v>
      </c>
      <c r="J379" t="s">
        <v>315</v>
      </c>
    </row>
    <row r="380" spans="1:10" outlineLevel="2" x14ac:dyDescent="0.25">
      <c r="A380" t="s">
        <v>10</v>
      </c>
      <c r="B380" t="s">
        <v>11</v>
      </c>
      <c r="C380" s="1">
        <v>44561</v>
      </c>
      <c r="D380" t="s">
        <v>194</v>
      </c>
      <c r="E380" t="s">
        <v>188</v>
      </c>
      <c r="F380" t="s">
        <v>314</v>
      </c>
      <c r="G380">
        <v>39106153</v>
      </c>
      <c r="H380">
        <v>48266.01</v>
      </c>
      <c r="I380" t="s">
        <v>195</v>
      </c>
      <c r="J380" t="s">
        <v>315</v>
      </c>
    </row>
    <row r="381" spans="1:10" outlineLevel="2" x14ac:dyDescent="0.25">
      <c r="A381" t="s">
        <v>10</v>
      </c>
      <c r="B381" t="s">
        <v>11</v>
      </c>
      <c r="C381" s="1">
        <v>44561</v>
      </c>
      <c r="D381" t="s">
        <v>247</v>
      </c>
      <c r="E381" t="s">
        <v>188</v>
      </c>
      <c r="F381" t="s">
        <v>314</v>
      </c>
      <c r="G381">
        <v>39106153</v>
      </c>
      <c r="H381">
        <v>1230.72</v>
      </c>
      <c r="I381" t="s">
        <v>248</v>
      </c>
      <c r="J381" t="s">
        <v>315</v>
      </c>
    </row>
    <row r="382" spans="1:10" outlineLevel="2" x14ac:dyDescent="0.25">
      <c r="A382" t="s">
        <v>10</v>
      </c>
      <c r="B382" t="s">
        <v>11</v>
      </c>
      <c r="C382" s="1">
        <v>44561</v>
      </c>
      <c r="D382" t="s">
        <v>212</v>
      </c>
      <c r="E382" t="s">
        <v>188</v>
      </c>
      <c r="F382" t="s">
        <v>314</v>
      </c>
      <c r="G382">
        <v>39106153</v>
      </c>
      <c r="H382">
        <v>3833.33</v>
      </c>
      <c r="I382" t="s">
        <v>213</v>
      </c>
      <c r="J382" t="s">
        <v>315</v>
      </c>
    </row>
    <row r="383" spans="1:10" outlineLevel="2" x14ac:dyDescent="0.25">
      <c r="A383" t="s">
        <v>10</v>
      </c>
      <c r="B383" t="s">
        <v>11</v>
      </c>
      <c r="C383" s="1">
        <v>44561</v>
      </c>
      <c r="D383" t="s">
        <v>206</v>
      </c>
      <c r="E383" t="s">
        <v>188</v>
      </c>
      <c r="F383" t="s">
        <v>314</v>
      </c>
      <c r="G383">
        <v>39106153</v>
      </c>
      <c r="H383">
        <v>6399.13</v>
      </c>
      <c r="I383" t="s">
        <v>207</v>
      </c>
      <c r="J383" t="s">
        <v>315</v>
      </c>
    </row>
    <row r="384" spans="1:10" outlineLevel="2" x14ac:dyDescent="0.25">
      <c r="A384" t="s">
        <v>10</v>
      </c>
      <c r="B384" t="s">
        <v>11</v>
      </c>
      <c r="C384" s="1">
        <v>44561</v>
      </c>
      <c r="D384" t="s">
        <v>239</v>
      </c>
      <c r="E384" t="s">
        <v>188</v>
      </c>
      <c r="F384" t="s">
        <v>314</v>
      </c>
      <c r="G384">
        <v>39106153</v>
      </c>
      <c r="H384">
        <v>1415.25</v>
      </c>
      <c r="I384" t="s">
        <v>240</v>
      </c>
      <c r="J384" t="s">
        <v>315</v>
      </c>
    </row>
    <row r="385" spans="1:10" outlineLevel="2" x14ac:dyDescent="0.25">
      <c r="A385" t="s">
        <v>10</v>
      </c>
      <c r="B385" t="s">
        <v>11</v>
      </c>
      <c r="C385" s="1">
        <v>44561</v>
      </c>
      <c r="D385" t="s">
        <v>241</v>
      </c>
      <c r="E385" t="s">
        <v>188</v>
      </c>
      <c r="F385" t="s">
        <v>314</v>
      </c>
      <c r="G385">
        <v>39106153</v>
      </c>
      <c r="H385">
        <v>2188.29</v>
      </c>
      <c r="I385" t="s">
        <v>242</v>
      </c>
      <c r="J385" t="s">
        <v>315</v>
      </c>
    </row>
    <row r="386" spans="1:10" outlineLevel="1" x14ac:dyDescent="0.25">
      <c r="C386" s="1"/>
      <c r="G386" s="2" t="s">
        <v>838</v>
      </c>
      <c r="H386">
        <f>SUBTOTAL(9,H379:H385)</f>
        <v>63385.450000000004</v>
      </c>
    </row>
    <row r="387" spans="1:10" outlineLevel="2" x14ac:dyDescent="0.25">
      <c r="A387" t="s">
        <v>10</v>
      </c>
      <c r="B387" t="s">
        <v>11</v>
      </c>
      <c r="C387" s="1">
        <v>44561</v>
      </c>
      <c r="D387" t="s">
        <v>194</v>
      </c>
      <c r="E387" t="s">
        <v>188</v>
      </c>
      <c r="F387" t="s">
        <v>316</v>
      </c>
      <c r="G387">
        <v>39106156</v>
      </c>
      <c r="H387">
        <v>88982.26</v>
      </c>
      <c r="I387" t="s">
        <v>195</v>
      </c>
      <c r="J387" t="s">
        <v>317</v>
      </c>
    </row>
    <row r="388" spans="1:10" outlineLevel="2" x14ac:dyDescent="0.25">
      <c r="A388" t="s">
        <v>10</v>
      </c>
      <c r="B388" t="s">
        <v>11</v>
      </c>
      <c r="C388" s="1">
        <v>44561</v>
      </c>
      <c r="D388" t="s">
        <v>232</v>
      </c>
      <c r="E388" t="s">
        <v>188</v>
      </c>
      <c r="F388" t="s">
        <v>316</v>
      </c>
      <c r="G388">
        <v>39106156</v>
      </c>
      <c r="H388">
        <v>560</v>
      </c>
      <c r="I388" t="s">
        <v>233</v>
      </c>
      <c r="J388" t="s">
        <v>317</v>
      </c>
    </row>
    <row r="389" spans="1:10" outlineLevel="2" x14ac:dyDescent="0.25">
      <c r="A389" t="s">
        <v>10</v>
      </c>
      <c r="B389" t="s">
        <v>11</v>
      </c>
      <c r="C389" s="1">
        <v>44561</v>
      </c>
      <c r="D389" t="s">
        <v>198</v>
      </c>
      <c r="E389" t="s">
        <v>188</v>
      </c>
      <c r="F389" t="s">
        <v>316</v>
      </c>
      <c r="G389">
        <v>39106156</v>
      </c>
      <c r="H389">
        <v>5491.45</v>
      </c>
      <c r="I389" t="s">
        <v>199</v>
      </c>
      <c r="J389" t="s">
        <v>317</v>
      </c>
    </row>
    <row r="390" spans="1:10" outlineLevel="2" x14ac:dyDescent="0.25">
      <c r="A390" t="s">
        <v>10</v>
      </c>
      <c r="B390" t="s">
        <v>11</v>
      </c>
      <c r="C390" s="1">
        <v>44561</v>
      </c>
      <c r="D390" t="s">
        <v>203</v>
      </c>
      <c r="E390" t="s">
        <v>188</v>
      </c>
      <c r="F390" t="s">
        <v>316</v>
      </c>
      <c r="G390">
        <v>39106156</v>
      </c>
      <c r="H390">
        <v>1687.61</v>
      </c>
      <c r="I390" t="s">
        <v>203</v>
      </c>
      <c r="J390" t="s">
        <v>317</v>
      </c>
    </row>
    <row r="391" spans="1:10" outlineLevel="2" x14ac:dyDescent="0.25">
      <c r="A391" t="s">
        <v>10</v>
      </c>
      <c r="B391" t="s">
        <v>11</v>
      </c>
      <c r="C391" s="1">
        <v>44561</v>
      </c>
      <c r="D391" t="s">
        <v>247</v>
      </c>
      <c r="E391" t="s">
        <v>188</v>
      </c>
      <c r="F391" t="s">
        <v>316</v>
      </c>
      <c r="G391">
        <v>39106156</v>
      </c>
      <c r="H391">
        <v>1333.28</v>
      </c>
      <c r="I391" t="s">
        <v>248</v>
      </c>
      <c r="J391" t="s">
        <v>317</v>
      </c>
    </row>
    <row r="392" spans="1:10" outlineLevel="2" x14ac:dyDescent="0.25">
      <c r="A392" t="s">
        <v>10</v>
      </c>
      <c r="B392" t="s">
        <v>11</v>
      </c>
      <c r="C392" s="1">
        <v>44561</v>
      </c>
      <c r="D392" t="s">
        <v>212</v>
      </c>
      <c r="E392" t="s">
        <v>188</v>
      </c>
      <c r="F392" t="s">
        <v>316</v>
      </c>
      <c r="G392">
        <v>39106156</v>
      </c>
      <c r="H392">
        <v>4680.67</v>
      </c>
      <c r="I392" t="s">
        <v>213</v>
      </c>
      <c r="J392" t="s">
        <v>317</v>
      </c>
    </row>
    <row r="393" spans="1:10" outlineLevel="2" x14ac:dyDescent="0.25">
      <c r="A393" t="s">
        <v>10</v>
      </c>
      <c r="B393" t="s">
        <v>11</v>
      </c>
      <c r="C393" s="1">
        <v>44561</v>
      </c>
      <c r="D393" t="s">
        <v>206</v>
      </c>
      <c r="E393" t="s">
        <v>188</v>
      </c>
      <c r="F393" t="s">
        <v>316</v>
      </c>
      <c r="G393">
        <v>39106156</v>
      </c>
      <c r="H393">
        <v>10772.7</v>
      </c>
      <c r="I393" t="s">
        <v>207</v>
      </c>
      <c r="J393" t="s">
        <v>317</v>
      </c>
    </row>
    <row r="394" spans="1:10" outlineLevel="1" x14ac:dyDescent="0.25">
      <c r="C394" s="1"/>
      <c r="G394" s="2" t="s">
        <v>839</v>
      </c>
      <c r="H394">
        <f>SUBTOTAL(9,H387:H393)</f>
        <v>113507.96999999999</v>
      </c>
    </row>
    <row r="395" spans="1:10" outlineLevel="2" x14ac:dyDescent="0.25">
      <c r="A395" t="s">
        <v>10</v>
      </c>
      <c r="B395" t="s">
        <v>11</v>
      </c>
      <c r="C395" s="1">
        <v>44561</v>
      </c>
      <c r="D395" t="s">
        <v>208</v>
      </c>
      <c r="E395" t="s">
        <v>188</v>
      </c>
      <c r="F395" t="s">
        <v>318</v>
      </c>
      <c r="G395">
        <v>39106158</v>
      </c>
      <c r="H395">
        <v>46.76</v>
      </c>
      <c r="I395" t="s">
        <v>210</v>
      </c>
      <c r="J395" t="s">
        <v>319</v>
      </c>
    </row>
    <row r="396" spans="1:10" outlineLevel="2" x14ac:dyDescent="0.25">
      <c r="A396" t="s">
        <v>10</v>
      </c>
      <c r="B396" t="s">
        <v>11</v>
      </c>
      <c r="C396" s="1">
        <v>44561</v>
      </c>
      <c r="D396" t="s">
        <v>194</v>
      </c>
      <c r="E396" t="s">
        <v>188</v>
      </c>
      <c r="F396" t="s">
        <v>318</v>
      </c>
      <c r="G396">
        <v>39106158</v>
      </c>
      <c r="H396">
        <v>44904.21</v>
      </c>
      <c r="I396" t="s">
        <v>195</v>
      </c>
      <c r="J396" t="s">
        <v>319</v>
      </c>
    </row>
    <row r="397" spans="1:10" outlineLevel="2" x14ac:dyDescent="0.25">
      <c r="A397" t="s">
        <v>10</v>
      </c>
      <c r="B397" t="s">
        <v>11</v>
      </c>
      <c r="C397" s="1">
        <v>44561</v>
      </c>
      <c r="D397" t="s">
        <v>232</v>
      </c>
      <c r="E397" t="s">
        <v>188</v>
      </c>
      <c r="F397" t="s">
        <v>318</v>
      </c>
      <c r="G397">
        <v>39106158</v>
      </c>
      <c r="H397">
        <v>560</v>
      </c>
      <c r="I397" t="s">
        <v>233</v>
      </c>
      <c r="J397" t="s">
        <v>319</v>
      </c>
    </row>
    <row r="398" spans="1:10" outlineLevel="2" x14ac:dyDescent="0.25">
      <c r="A398" t="s">
        <v>10</v>
      </c>
      <c r="B398" t="s">
        <v>11</v>
      </c>
      <c r="C398" s="1">
        <v>44561</v>
      </c>
      <c r="D398" t="s">
        <v>198</v>
      </c>
      <c r="E398" t="s">
        <v>188</v>
      </c>
      <c r="F398" t="s">
        <v>318</v>
      </c>
      <c r="G398">
        <v>39106158</v>
      </c>
      <c r="H398">
        <v>153.71</v>
      </c>
      <c r="I398" t="s">
        <v>199</v>
      </c>
      <c r="J398" t="s">
        <v>319</v>
      </c>
    </row>
    <row r="399" spans="1:10" outlineLevel="2" x14ac:dyDescent="0.25">
      <c r="A399" t="s">
        <v>10</v>
      </c>
      <c r="B399" t="s">
        <v>11</v>
      </c>
      <c r="C399" s="1">
        <v>44561</v>
      </c>
      <c r="D399" t="s">
        <v>212</v>
      </c>
      <c r="E399" t="s">
        <v>188</v>
      </c>
      <c r="F399" t="s">
        <v>318</v>
      </c>
      <c r="G399">
        <v>39106158</v>
      </c>
      <c r="H399">
        <v>3416.67</v>
      </c>
      <c r="I399" t="s">
        <v>213</v>
      </c>
      <c r="J399" t="s">
        <v>319</v>
      </c>
    </row>
    <row r="400" spans="1:10" outlineLevel="2" x14ac:dyDescent="0.25">
      <c r="A400" t="s">
        <v>10</v>
      </c>
      <c r="B400" t="s">
        <v>11</v>
      </c>
      <c r="C400" s="1">
        <v>44561</v>
      </c>
      <c r="D400" t="s">
        <v>206</v>
      </c>
      <c r="E400" t="s">
        <v>188</v>
      </c>
      <c r="F400" t="s">
        <v>318</v>
      </c>
      <c r="G400">
        <v>39106158</v>
      </c>
      <c r="H400">
        <v>5093.9399999999996</v>
      </c>
      <c r="I400" t="s">
        <v>207</v>
      </c>
      <c r="J400" t="s">
        <v>319</v>
      </c>
    </row>
    <row r="401" spans="1:10" outlineLevel="1" x14ac:dyDescent="0.25">
      <c r="C401" s="1"/>
      <c r="G401" s="2" t="s">
        <v>840</v>
      </c>
      <c r="H401">
        <f>SUBTOTAL(9,H395:H400)</f>
        <v>54175.29</v>
      </c>
    </row>
    <row r="402" spans="1:10" outlineLevel="2" x14ac:dyDescent="0.25">
      <c r="A402" t="s">
        <v>10</v>
      </c>
      <c r="B402" t="s">
        <v>11</v>
      </c>
      <c r="C402" s="1">
        <v>44561</v>
      </c>
      <c r="D402" t="s">
        <v>208</v>
      </c>
      <c r="E402" t="s">
        <v>188</v>
      </c>
      <c r="F402" t="s">
        <v>320</v>
      </c>
      <c r="G402">
        <v>39106161</v>
      </c>
      <c r="H402">
        <v>66.739999999999995</v>
      </c>
      <c r="I402" t="s">
        <v>210</v>
      </c>
      <c r="J402" t="s">
        <v>321</v>
      </c>
    </row>
    <row r="403" spans="1:10" outlineLevel="2" x14ac:dyDescent="0.25">
      <c r="A403" t="s">
        <v>10</v>
      </c>
      <c r="B403" t="s">
        <v>11</v>
      </c>
      <c r="C403" s="1">
        <v>44561</v>
      </c>
      <c r="D403" t="s">
        <v>194</v>
      </c>
      <c r="E403" t="s">
        <v>188</v>
      </c>
      <c r="F403" t="s">
        <v>320</v>
      </c>
      <c r="G403">
        <v>39106161</v>
      </c>
      <c r="H403">
        <v>65146.01</v>
      </c>
      <c r="I403" t="s">
        <v>195</v>
      </c>
      <c r="J403" t="s">
        <v>321</v>
      </c>
    </row>
    <row r="404" spans="1:10" outlineLevel="2" x14ac:dyDescent="0.25">
      <c r="A404" t="s">
        <v>10</v>
      </c>
      <c r="B404" t="s">
        <v>11</v>
      </c>
      <c r="C404" s="1">
        <v>44561</v>
      </c>
      <c r="D404" t="s">
        <v>212</v>
      </c>
      <c r="E404" t="s">
        <v>188</v>
      </c>
      <c r="F404" t="s">
        <v>320</v>
      </c>
      <c r="G404">
        <v>39106161</v>
      </c>
      <c r="H404">
        <v>11882.8</v>
      </c>
      <c r="I404" t="s">
        <v>213</v>
      </c>
      <c r="J404" t="s">
        <v>321</v>
      </c>
    </row>
    <row r="405" spans="1:10" outlineLevel="2" x14ac:dyDescent="0.25">
      <c r="A405" t="s">
        <v>10</v>
      </c>
      <c r="B405" t="s">
        <v>11</v>
      </c>
      <c r="C405" s="1">
        <v>44561</v>
      </c>
      <c r="D405" t="s">
        <v>206</v>
      </c>
      <c r="E405" t="s">
        <v>188</v>
      </c>
      <c r="F405" t="s">
        <v>320</v>
      </c>
      <c r="G405">
        <v>39106161</v>
      </c>
      <c r="H405">
        <v>7256.08</v>
      </c>
      <c r="I405" t="s">
        <v>207</v>
      </c>
      <c r="J405" t="s">
        <v>321</v>
      </c>
    </row>
    <row r="406" spans="1:10" outlineLevel="1" x14ac:dyDescent="0.25">
      <c r="C406" s="1"/>
      <c r="G406" s="2" t="s">
        <v>841</v>
      </c>
      <c r="H406">
        <f>SUBTOTAL(9,H402:H405)</f>
        <v>84351.63</v>
      </c>
    </row>
    <row r="407" spans="1:10" outlineLevel="2" x14ac:dyDescent="0.25">
      <c r="A407" t="s">
        <v>10</v>
      </c>
      <c r="B407" t="s">
        <v>11</v>
      </c>
      <c r="C407" s="1">
        <v>44561</v>
      </c>
      <c r="D407" t="s">
        <v>208</v>
      </c>
      <c r="E407" t="s">
        <v>188</v>
      </c>
      <c r="F407" t="s">
        <v>322</v>
      </c>
      <c r="G407">
        <v>39106163</v>
      </c>
      <c r="H407">
        <v>83.37</v>
      </c>
      <c r="I407" t="s">
        <v>210</v>
      </c>
      <c r="J407" t="s">
        <v>323</v>
      </c>
    </row>
    <row r="408" spans="1:10" outlineLevel="2" x14ac:dyDescent="0.25">
      <c r="A408" t="s">
        <v>10</v>
      </c>
      <c r="B408" t="s">
        <v>11</v>
      </c>
      <c r="C408" s="1">
        <v>44561</v>
      </c>
      <c r="D408" t="s">
        <v>194</v>
      </c>
      <c r="E408" t="s">
        <v>188</v>
      </c>
      <c r="F408" t="s">
        <v>322</v>
      </c>
      <c r="G408">
        <v>39106163</v>
      </c>
      <c r="H408">
        <v>97782.01</v>
      </c>
      <c r="I408" t="s">
        <v>195</v>
      </c>
      <c r="J408" t="s">
        <v>323</v>
      </c>
    </row>
    <row r="409" spans="1:10" outlineLevel="2" x14ac:dyDescent="0.25">
      <c r="A409" t="s">
        <v>10</v>
      </c>
      <c r="B409" t="s">
        <v>11</v>
      </c>
      <c r="C409" s="1">
        <v>44561</v>
      </c>
      <c r="D409" t="s">
        <v>232</v>
      </c>
      <c r="E409" t="s">
        <v>188</v>
      </c>
      <c r="F409" t="s">
        <v>322</v>
      </c>
      <c r="G409">
        <v>39106163</v>
      </c>
      <c r="H409">
        <v>140</v>
      </c>
      <c r="I409" t="s">
        <v>233</v>
      </c>
      <c r="J409" t="s">
        <v>323</v>
      </c>
    </row>
    <row r="410" spans="1:10" outlineLevel="2" x14ac:dyDescent="0.25">
      <c r="A410" t="s">
        <v>10</v>
      </c>
      <c r="B410" t="s">
        <v>11</v>
      </c>
      <c r="C410" s="1">
        <v>44561</v>
      </c>
      <c r="D410" t="s">
        <v>198</v>
      </c>
      <c r="E410" t="s">
        <v>188</v>
      </c>
      <c r="F410" t="s">
        <v>322</v>
      </c>
      <c r="G410">
        <v>39106163</v>
      </c>
      <c r="H410">
        <v>82.98</v>
      </c>
      <c r="I410" t="s">
        <v>199</v>
      </c>
      <c r="J410" t="s">
        <v>323</v>
      </c>
    </row>
    <row r="411" spans="1:10" outlineLevel="2" x14ac:dyDescent="0.25">
      <c r="A411" t="s">
        <v>10</v>
      </c>
      <c r="B411" t="s">
        <v>11</v>
      </c>
      <c r="C411" s="1">
        <v>44561</v>
      </c>
      <c r="D411" t="s">
        <v>212</v>
      </c>
      <c r="E411" t="s">
        <v>188</v>
      </c>
      <c r="F411" t="s">
        <v>322</v>
      </c>
      <c r="G411">
        <v>39106163</v>
      </c>
      <c r="H411">
        <v>11666.67</v>
      </c>
      <c r="I411" t="s">
        <v>213</v>
      </c>
      <c r="J411" t="s">
        <v>323</v>
      </c>
    </row>
    <row r="412" spans="1:10" outlineLevel="2" x14ac:dyDescent="0.25">
      <c r="A412" t="s">
        <v>10</v>
      </c>
      <c r="B412" t="s">
        <v>11</v>
      </c>
      <c r="C412" s="1">
        <v>44561</v>
      </c>
      <c r="D412" t="s">
        <v>206</v>
      </c>
      <c r="E412" t="s">
        <v>188</v>
      </c>
      <c r="F412" t="s">
        <v>322</v>
      </c>
      <c r="G412">
        <v>39106163</v>
      </c>
      <c r="H412">
        <v>8642.16</v>
      </c>
      <c r="I412" t="s">
        <v>207</v>
      </c>
      <c r="J412" t="s">
        <v>323</v>
      </c>
    </row>
    <row r="413" spans="1:10" outlineLevel="2" x14ac:dyDescent="0.25">
      <c r="A413" t="s">
        <v>10</v>
      </c>
      <c r="B413" t="s">
        <v>11</v>
      </c>
      <c r="C413" s="1">
        <v>44561</v>
      </c>
      <c r="D413" t="s">
        <v>266</v>
      </c>
      <c r="E413" t="s">
        <v>188</v>
      </c>
      <c r="F413" t="s">
        <v>322</v>
      </c>
      <c r="G413">
        <v>39106163</v>
      </c>
      <c r="H413">
        <v>787.5</v>
      </c>
      <c r="I413" t="s">
        <v>267</v>
      </c>
      <c r="J413" t="s">
        <v>323</v>
      </c>
    </row>
    <row r="414" spans="1:10" outlineLevel="1" x14ac:dyDescent="0.25">
      <c r="C414" s="1"/>
      <c r="G414" s="2" t="s">
        <v>842</v>
      </c>
      <c r="H414">
        <f>SUBTOTAL(9,H407:H413)</f>
        <v>119184.68999999999</v>
      </c>
    </row>
    <row r="415" spans="1:10" outlineLevel="2" x14ac:dyDescent="0.25">
      <c r="A415" t="s">
        <v>10</v>
      </c>
      <c r="B415" t="s">
        <v>11</v>
      </c>
      <c r="C415" s="1">
        <v>44561</v>
      </c>
      <c r="D415" t="s">
        <v>194</v>
      </c>
      <c r="E415" t="s">
        <v>188</v>
      </c>
      <c r="F415" t="s">
        <v>324</v>
      </c>
      <c r="G415">
        <v>39106165</v>
      </c>
      <c r="H415">
        <v>27141.29</v>
      </c>
      <c r="I415" t="s">
        <v>195</v>
      </c>
      <c r="J415" t="s">
        <v>325</v>
      </c>
    </row>
    <row r="416" spans="1:10" outlineLevel="2" x14ac:dyDescent="0.25">
      <c r="A416" t="s">
        <v>10</v>
      </c>
      <c r="B416" t="s">
        <v>11</v>
      </c>
      <c r="C416" s="1">
        <v>44561</v>
      </c>
      <c r="D416" t="s">
        <v>198</v>
      </c>
      <c r="E416" t="s">
        <v>188</v>
      </c>
      <c r="F416" t="s">
        <v>324</v>
      </c>
      <c r="G416">
        <v>39106165</v>
      </c>
      <c r="H416">
        <v>288.77999999999997</v>
      </c>
      <c r="I416" t="s">
        <v>199</v>
      </c>
      <c r="J416" t="s">
        <v>325</v>
      </c>
    </row>
    <row r="417" spans="1:10" outlineLevel="2" x14ac:dyDescent="0.25">
      <c r="A417" t="s">
        <v>10</v>
      </c>
      <c r="B417" t="s">
        <v>11</v>
      </c>
      <c r="C417" s="1">
        <v>44561</v>
      </c>
      <c r="D417" t="s">
        <v>203</v>
      </c>
      <c r="E417" t="s">
        <v>188</v>
      </c>
      <c r="F417" t="s">
        <v>324</v>
      </c>
      <c r="G417">
        <v>39106165</v>
      </c>
      <c r="H417">
        <v>514.64</v>
      </c>
      <c r="I417" t="s">
        <v>203</v>
      </c>
      <c r="J417" t="s">
        <v>325</v>
      </c>
    </row>
    <row r="418" spans="1:10" outlineLevel="2" x14ac:dyDescent="0.25">
      <c r="A418" t="s">
        <v>10</v>
      </c>
      <c r="B418" t="s">
        <v>11</v>
      </c>
      <c r="C418" s="1">
        <v>44561</v>
      </c>
      <c r="D418" t="s">
        <v>212</v>
      </c>
      <c r="E418" t="s">
        <v>188</v>
      </c>
      <c r="F418" t="s">
        <v>324</v>
      </c>
      <c r="G418">
        <v>39106165</v>
      </c>
      <c r="H418">
        <v>2000</v>
      </c>
      <c r="I418" t="s">
        <v>213</v>
      </c>
      <c r="J418" t="s">
        <v>325</v>
      </c>
    </row>
    <row r="419" spans="1:10" outlineLevel="2" x14ac:dyDescent="0.25">
      <c r="A419" t="s">
        <v>10</v>
      </c>
      <c r="B419" t="s">
        <v>11</v>
      </c>
      <c r="C419" s="1">
        <v>44561</v>
      </c>
      <c r="D419" t="s">
        <v>206</v>
      </c>
      <c r="E419" t="s">
        <v>188</v>
      </c>
      <c r="F419" t="s">
        <v>324</v>
      </c>
      <c r="G419">
        <v>39106165</v>
      </c>
      <c r="H419">
        <v>2463.91</v>
      </c>
      <c r="I419" t="s">
        <v>207</v>
      </c>
      <c r="J419" t="s">
        <v>325</v>
      </c>
    </row>
    <row r="420" spans="1:10" outlineLevel="1" x14ac:dyDescent="0.25">
      <c r="C420" s="1"/>
      <c r="G420" s="2" t="s">
        <v>843</v>
      </c>
      <c r="H420">
        <f>SUBTOTAL(9,H415:H419)</f>
        <v>32408.62</v>
      </c>
    </row>
    <row r="421" spans="1:10" outlineLevel="2" x14ac:dyDescent="0.25">
      <c r="A421" t="s">
        <v>10</v>
      </c>
      <c r="B421" t="s">
        <v>11</v>
      </c>
      <c r="C421" s="1">
        <v>44561</v>
      </c>
      <c r="D421" t="s">
        <v>208</v>
      </c>
      <c r="E421" t="s">
        <v>188</v>
      </c>
      <c r="F421" t="s">
        <v>326</v>
      </c>
      <c r="G421">
        <v>39106167</v>
      </c>
      <c r="H421">
        <v>111.27</v>
      </c>
      <c r="I421" t="s">
        <v>210</v>
      </c>
      <c r="J421" t="s">
        <v>327</v>
      </c>
    </row>
    <row r="422" spans="1:10" outlineLevel="2" x14ac:dyDescent="0.25">
      <c r="A422" t="s">
        <v>10</v>
      </c>
      <c r="B422" t="s">
        <v>11</v>
      </c>
      <c r="C422" s="1">
        <v>44561</v>
      </c>
      <c r="D422" t="s">
        <v>194</v>
      </c>
      <c r="E422" t="s">
        <v>188</v>
      </c>
      <c r="F422" t="s">
        <v>326</v>
      </c>
      <c r="G422">
        <v>39106167</v>
      </c>
      <c r="H422">
        <v>101961.55</v>
      </c>
      <c r="I422" t="s">
        <v>195</v>
      </c>
      <c r="J422" t="s">
        <v>327</v>
      </c>
    </row>
    <row r="423" spans="1:10" outlineLevel="2" x14ac:dyDescent="0.25">
      <c r="A423" t="s">
        <v>10</v>
      </c>
      <c r="B423" t="s">
        <v>11</v>
      </c>
      <c r="C423" s="1">
        <v>44561</v>
      </c>
      <c r="D423" t="s">
        <v>232</v>
      </c>
      <c r="E423" t="s">
        <v>188</v>
      </c>
      <c r="F423" t="s">
        <v>326</v>
      </c>
      <c r="G423">
        <v>39106167</v>
      </c>
      <c r="H423">
        <v>2520</v>
      </c>
      <c r="I423" t="s">
        <v>233</v>
      </c>
      <c r="J423" t="s">
        <v>327</v>
      </c>
    </row>
    <row r="424" spans="1:10" outlineLevel="2" x14ac:dyDescent="0.25">
      <c r="A424" t="s">
        <v>10</v>
      </c>
      <c r="B424" t="s">
        <v>11</v>
      </c>
      <c r="C424" s="1">
        <v>44561</v>
      </c>
      <c r="D424" t="s">
        <v>198</v>
      </c>
      <c r="E424" t="s">
        <v>188</v>
      </c>
      <c r="F424" t="s">
        <v>326</v>
      </c>
      <c r="G424">
        <v>39106167</v>
      </c>
      <c r="H424">
        <v>5990.12</v>
      </c>
      <c r="I424" t="s">
        <v>199</v>
      </c>
      <c r="J424" t="s">
        <v>327</v>
      </c>
    </row>
    <row r="425" spans="1:10" outlineLevel="2" x14ac:dyDescent="0.25">
      <c r="A425" t="s">
        <v>10</v>
      </c>
      <c r="B425" t="s">
        <v>11</v>
      </c>
      <c r="C425" s="1">
        <v>44561</v>
      </c>
      <c r="D425" t="s">
        <v>212</v>
      </c>
      <c r="E425" t="s">
        <v>188</v>
      </c>
      <c r="F425" t="s">
        <v>326</v>
      </c>
      <c r="G425">
        <v>39106167</v>
      </c>
      <c r="H425">
        <v>15866.35</v>
      </c>
      <c r="I425" t="s">
        <v>213</v>
      </c>
      <c r="J425" t="s">
        <v>327</v>
      </c>
    </row>
    <row r="426" spans="1:10" outlineLevel="2" x14ac:dyDescent="0.25">
      <c r="A426" t="s">
        <v>10</v>
      </c>
      <c r="B426" t="s">
        <v>11</v>
      </c>
      <c r="C426" s="1">
        <v>44561</v>
      </c>
      <c r="D426" t="s">
        <v>206</v>
      </c>
      <c r="E426" t="s">
        <v>188</v>
      </c>
      <c r="F426" t="s">
        <v>326</v>
      </c>
      <c r="G426">
        <v>39106167</v>
      </c>
      <c r="H426">
        <v>8687.8799999999992</v>
      </c>
      <c r="I426" t="s">
        <v>207</v>
      </c>
      <c r="J426" t="s">
        <v>327</v>
      </c>
    </row>
    <row r="427" spans="1:10" outlineLevel="2" x14ac:dyDescent="0.25">
      <c r="A427" t="s">
        <v>10</v>
      </c>
      <c r="B427" t="s">
        <v>11</v>
      </c>
      <c r="C427" s="1">
        <v>44561</v>
      </c>
      <c r="D427" t="s">
        <v>328</v>
      </c>
      <c r="E427" t="s">
        <v>188</v>
      </c>
      <c r="F427" t="s">
        <v>326</v>
      </c>
      <c r="G427">
        <v>39106167</v>
      </c>
      <c r="H427">
        <v>462.22</v>
      </c>
      <c r="I427" t="s">
        <v>329</v>
      </c>
      <c r="J427" t="s">
        <v>327</v>
      </c>
    </row>
    <row r="428" spans="1:10" outlineLevel="2" x14ac:dyDescent="0.25">
      <c r="A428" t="s">
        <v>10</v>
      </c>
      <c r="B428" t="s">
        <v>11</v>
      </c>
      <c r="C428" s="1">
        <v>44561</v>
      </c>
      <c r="D428" t="s">
        <v>266</v>
      </c>
      <c r="E428" t="s">
        <v>188</v>
      </c>
      <c r="F428" t="s">
        <v>326</v>
      </c>
      <c r="G428">
        <v>39106167</v>
      </c>
      <c r="H428">
        <v>5404.65</v>
      </c>
      <c r="I428" t="s">
        <v>267</v>
      </c>
      <c r="J428" t="s">
        <v>327</v>
      </c>
    </row>
    <row r="429" spans="1:10" outlineLevel="2" x14ac:dyDescent="0.25">
      <c r="A429" t="s">
        <v>10</v>
      </c>
      <c r="B429" t="s">
        <v>11</v>
      </c>
      <c r="C429" s="1">
        <v>44561</v>
      </c>
      <c r="D429" t="s">
        <v>239</v>
      </c>
      <c r="E429" t="s">
        <v>188</v>
      </c>
      <c r="F429" t="s">
        <v>326</v>
      </c>
      <c r="G429">
        <v>39106167</v>
      </c>
      <c r="H429">
        <v>96.36</v>
      </c>
      <c r="I429" t="s">
        <v>240</v>
      </c>
      <c r="J429" t="s">
        <v>327</v>
      </c>
    </row>
    <row r="430" spans="1:10" outlineLevel="2" x14ac:dyDescent="0.25">
      <c r="A430" t="s">
        <v>10</v>
      </c>
      <c r="B430" t="s">
        <v>11</v>
      </c>
      <c r="C430" s="1">
        <v>44561</v>
      </c>
      <c r="D430" t="s">
        <v>268</v>
      </c>
      <c r="E430" t="s">
        <v>188</v>
      </c>
      <c r="F430" t="s">
        <v>326</v>
      </c>
      <c r="G430">
        <v>39106167</v>
      </c>
      <c r="H430">
        <v>6230.41</v>
      </c>
      <c r="I430" t="s">
        <v>269</v>
      </c>
      <c r="J430" t="s">
        <v>327</v>
      </c>
    </row>
    <row r="431" spans="1:10" outlineLevel="2" x14ac:dyDescent="0.25">
      <c r="A431" t="s">
        <v>10</v>
      </c>
      <c r="B431" t="s">
        <v>11</v>
      </c>
      <c r="C431" s="1">
        <v>44561</v>
      </c>
      <c r="D431" t="s">
        <v>241</v>
      </c>
      <c r="E431" t="s">
        <v>188</v>
      </c>
      <c r="F431" t="s">
        <v>326</v>
      </c>
      <c r="G431">
        <v>39106167</v>
      </c>
      <c r="H431">
        <v>110.85</v>
      </c>
      <c r="I431" t="s">
        <v>242</v>
      </c>
      <c r="J431" t="s">
        <v>327</v>
      </c>
    </row>
    <row r="432" spans="1:10" outlineLevel="1" x14ac:dyDescent="0.25">
      <c r="C432" s="1"/>
      <c r="G432" s="2" t="s">
        <v>844</v>
      </c>
      <c r="H432">
        <f>SUBTOTAL(9,H421:H431)</f>
        <v>147441.66</v>
      </c>
    </row>
    <row r="433" spans="1:10" outlineLevel="2" x14ac:dyDescent="0.25">
      <c r="A433" t="s">
        <v>10</v>
      </c>
      <c r="B433" t="s">
        <v>11</v>
      </c>
      <c r="C433" s="1">
        <v>44561</v>
      </c>
      <c r="D433" t="s">
        <v>208</v>
      </c>
      <c r="E433" t="s">
        <v>188</v>
      </c>
      <c r="F433" t="s">
        <v>330</v>
      </c>
      <c r="G433">
        <v>39106169</v>
      </c>
      <c r="H433">
        <v>10696.18</v>
      </c>
      <c r="I433" t="s">
        <v>210</v>
      </c>
      <c r="J433" t="s">
        <v>331</v>
      </c>
    </row>
    <row r="434" spans="1:10" outlineLevel="2" x14ac:dyDescent="0.25">
      <c r="A434" t="s">
        <v>10</v>
      </c>
      <c r="B434" t="s">
        <v>11</v>
      </c>
      <c r="C434" s="1">
        <v>44561</v>
      </c>
      <c r="D434" t="s">
        <v>194</v>
      </c>
      <c r="E434" t="s">
        <v>188</v>
      </c>
      <c r="F434" t="s">
        <v>330</v>
      </c>
      <c r="G434">
        <v>39106169</v>
      </c>
      <c r="H434">
        <v>66206.38</v>
      </c>
      <c r="I434" t="s">
        <v>195</v>
      </c>
      <c r="J434" t="s">
        <v>331</v>
      </c>
    </row>
    <row r="435" spans="1:10" outlineLevel="2" x14ac:dyDescent="0.25">
      <c r="A435" t="s">
        <v>10</v>
      </c>
      <c r="B435" t="s">
        <v>11</v>
      </c>
      <c r="C435" s="1">
        <v>44561</v>
      </c>
      <c r="D435" t="s">
        <v>332</v>
      </c>
      <c r="E435" t="s">
        <v>188</v>
      </c>
      <c r="F435" t="s">
        <v>330</v>
      </c>
      <c r="G435">
        <v>39106169</v>
      </c>
      <c r="H435">
        <v>8844</v>
      </c>
      <c r="I435" t="s">
        <v>333</v>
      </c>
      <c r="J435" t="s">
        <v>331</v>
      </c>
    </row>
    <row r="436" spans="1:10" outlineLevel="2" x14ac:dyDescent="0.25">
      <c r="A436" t="s">
        <v>10</v>
      </c>
      <c r="B436" t="s">
        <v>11</v>
      </c>
      <c r="C436" s="1">
        <v>44561</v>
      </c>
      <c r="D436" t="s">
        <v>212</v>
      </c>
      <c r="E436" t="s">
        <v>188</v>
      </c>
      <c r="F436" t="s">
        <v>330</v>
      </c>
      <c r="G436">
        <v>39106169</v>
      </c>
      <c r="H436">
        <v>3249.17</v>
      </c>
      <c r="I436" t="s">
        <v>213</v>
      </c>
      <c r="J436" t="s">
        <v>331</v>
      </c>
    </row>
    <row r="437" spans="1:10" outlineLevel="2" x14ac:dyDescent="0.25">
      <c r="A437" t="s">
        <v>10</v>
      </c>
      <c r="B437" t="s">
        <v>11</v>
      </c>
      <c r="C437" s="1">
        <v>44561</v>
      </c>
      <c r="D437" t="s">
        <v>263</v>
      </c>
      <c r="E437" t="s">
        <v>188</v>
      </c>
      <c r="F437" t="s">
        <v>330</v>
      </c>
      <c r="G437">
        <v>39106169</v>
      </c>
      <c r="H437">
        <v>3764.14</v>
      </c>
      <c r="I437" t="s">
        <v>264</v>
      </c>
      <c r="J437" t="s">
        <v>331</v>
      </c>
    </row>
    <row r="438" spans="1:10" outlineLevel="2" x14ac:dyDescent="0.25">
      <c r="A438" t="s">
        <v>10</v>
      </c>
      <c r="B438" t="s">
        <v>11</v>
      </c>
      <c r="C438" s="1">
        <v>44561</v>
      </c>
      <c r="D438" t="s">
        <v>206</v>
      </c>
      <c r="E438" t="s">
        <v>188</v>
      </c>
      <c r="F438" t="s">
        <v>330</v>
      </c>
      <c r="G438">
        <v>39106169</v>
      </c>
      <c r="H438">
        <v>3132.31</v>
      </c>
      <c r="I438" t="s">
        <v>207</v>
      </c>
      <c r="J438" t="s">
        <v>331</v>
      </c>
    </row>
    <row r="439" spans="1:10" outlineLevel="1" x14ac:dyDescent="0.25">
      <c r="C439" s="1"/>
      <c r="G439" s="2" t="s">
        <v>845</v>
      </c>
      <c r="H439">
        <f>SUBTOTAL(9,H433:H438)</f>
        <v>95892.18</v>
      </c>
    </row>
    <row r="440" spans="1:10" outlineLevel="2" x14ac:dyDescent="0.25">
      <c r="A440" t="s">
        <v>10</v>
      </c>
      <c r="B440" t="s">
        <v>11</v>
      </c>
      <c r="C440" s="1">
        <v>44561</v>
      </c>
      <c r="D440" t="s">
        <v>208</v>
      </c>
      <c r="E440" t="s">
        <v>188</v>
      </c>
      <c r="F440" t="s">
        <v>334</v>
      </c>
      <c r="G440">
        <v>39106171</v>
      </c>
      <c r="H440">
        <v>199.8</v>
      </c>
      <c r="I440" t="s">
        <v>210</v>
      </c>
      <c r="J440" t="s">
        <v>335</v>
      </c>
    </row>
    <row r="441" spans="1:10" outlineLevel="2" x14ac:dyDescent="0.25">
      <c r="A441" t="s">
        <v>10</v>
      </c>
      <c r="B441" t="s">
        <v>11</v>
      </c>
      <c r="C441" s="1">
        <v>44561</v>
      </c>
      <c r="D441" t="s">
        <v>194</v>
      </c>
      <c r="E441" t="s">
        <v>188</v>
      </c>
      <c r="F441" t="s">
        <v>334</v>
      </c>
      <c r="G441">
        <v>39106171</v>
      </c>
      <c r="H441">
        <v>68680.759999999995</v>
      </c>
      <c r="I441" t="s">
        <v>195</v>
      </c>
      <c r="J441" t="s">
        <v>335</v>
      </c>
    </row>
    <row r="442" spans="1:10" outlineLevel="2" x14ac:dyDescent="0.25">
      <c r="A442" t="s">
        <v>10</v>
      </c>
      <c r="B442" t="s">
        <v>11</v>
      </c>
      <c r="C442" s="1">
        <v>44561</v>
      </c>
      <c r="D442" t="s">
        <v>290</v>
      </c>
      <c r="E442" t="s">
        <v>202</v>
      </c>
      <c r="F442" t="s">
        <v>334</v>
      </c>
      <c r="G442">
        <v>39106171</v>
      </c>
      <c r="H442">
        <v>2289.75</v>
      </c>
      <c r="I442" t="s">
        <v>219</v>
      </c>
      <c r="J442" t="s">
        <v>335</v>
      </c>
    </row>
    <row r="443" spans="1:10" outlineLevel="2" x14ac:dyDescent="0.25">
      <c r="A443" t="s">
        <v>10</v>
      </c>
      <c r="B443" t="s">
        <v>11</v>
      </c>
      <c r="C443" s="1">
        <v>44561</v>
      </c>
      <c r="D443" t="s">
        <v>203</v>
      </c>
      <c r="E443" t="s">
        <v>188</v>
      </c>
      <c r="F443" t="s">
        <v>334</v>
      </c>
      <c r="G443">
        <v>39106171</v>
      </c>
      <c r="H443">
        <v>1303.1300000000001</v>
      </c>
      <c r="I443" t="s">
        <v>203</v>
      </c>
      <c r="J443" t="s">
        <v>335</v>
      </c>
    </row>
    <row r="444" spans="1:10" outlineLevel="2" x14ac:dyDescent="0.25">
      <c r="A444" t="s">
        <v>10</v>
      </c>
      <c r="B444" t="s">
        <v>11</v>
      </c>
      <c r="C444" s="1">
        <v>44561</v>
      </c>
      <c r="D444" t="s">
        <v>336</v>
      </c>
      <c r="E444" t="s">
        <v>188</v>
      </c>
      <c r="F444" t="s">
        <v>334</v>
      </c>
      <c r="G444">
        <v>39106171</v>
      </c>
      <c r="H444">
        <v>2118.61</v>
      </c>
      <c r="I444" t="s">
        <v>337</v>
      </c>
      <c r="J444" t="s">
        <v>335</v>
      </c>
    </row>
    <row r="445" spans="1:10" outlineLevel="2" x14ac:dyDescent="0.25">
      <c r="A445" t="s">
        <v>10</v>
      </c>
      <c r="B445" t="s">
        <v>11</v>
      </c>
      <c r="C445" s="1">
        <v>44561</v>
      </c>
      <c r="D445" t="s">
        <v>212</v>
      </c>
      <c r="E445" t="s">
        <v>188</v>
      </c>
      <c r="F445" t="s">
        <v>334</v>
      </c>
      <c r="G445">
        <v>39106171</v>
      </c>
      <c r="H445">
        <v>3141.67</v>
      </c>
      <c r="I445" t="s">
        <v>213</v>
      </c>
      <c r="J445" t="s">
        <v>335</v>
      </c>
    </row>
    <row r="446" spans="1:10" outlineLevel="2" x14ac:dyDescent="0.25">
      <c r="A446" t="s">
        <v>10</v>
      </c>
      <c r="B446" t="s">
        <v>11</v>
      </c>
      <c r="C446" s="1">
        <v>44561</v>
      </c>
      <c r="D446" t="s">
        <v>206</v>
      </c>
      <c r="E446" t="s">
        <v>188</v>
      </c>
      <c r="F446" t="s">
        <v>334</v>
      </c>
      <c r="G446">
        <v>39106171</v>
      </c>
      <c r="H446">
        <v>6873.7</v>
      </c>
      <c r="I446" t="s">
        <v>207</v>
      </c>
      <c r="J446" t="s">
        <v>335</v>
      </c>
    </row>
    <row r="447" spans="1:10" outlineLevel="2" x14ac:dyDescent="0.25">
      <c r="A447" t="s">
        <v>10</v>
      </c>
      <c r="B447" t="s">
        <v>11</v>
      </c>
      <c r="C447" s="1">
        <v>44561</v>
      </c>
      <c r="D447" t="s">
        <v>297</v>
      </c>
      <c r="E447" t="s">
        <v>188</v>
      </c>
      <c r="F447" t="s">
        <v>334</v>
      </c>
      <c r="G447">
        <v>39106171</v>
      </c>
      <c r="H447">
        <v>3.75</v>
      </c>
      <c r="I447" t="s">
        <v>298</v>
      </c>
      <c r="J447" t="s">
        <v>335</v>
      </c>
    </row>
    <row r="448" spans="1:10" outlineLevel="2" x14ac:dyDescent="0.25">
      <c r="A448" t="s">
        <v>10</v>
      </c>
      <c r="B448" t="s">
        <v>11</v>
      </c>
      <c r="C448" s="1">
        <v>44561</v>
      </c>
      <c r="D448" t="s">
        <v>299</v>
      </c>
      <c r="E448" t="s">
        <v>188</v>
      </c>
      <c r="F448" t="s">
        <v>334</v>
      </c>
      <c r="G448">
        <v>39106171</v>
      </c>
      <c r="H448">
        <v>2.44</v>
      </c>
      <c r="I448" t="s">
        <v>300</v>
      </c>
      <c r="J448" t="s">
        <v>335</v>
      </c>
    </row>
    <row r="449" spans="1:10" outlineLevel="1" x14ac:dyDescent="0.25">
      <c r="C449" s="1"/>
      <c r="G449" s="2" t="s">
        <v>846</v>
      </c>
      <c r="H449">
        <f>SUBTOTAL(9,H440:H448)</f>
        <v>84613.61</v>
      </c>
    </row>
    <row r="450" spans="1:10" outlineLevel="2" x14ac:dyDescent="0.25">
      <c r="A450" t="s">
        <v>10</v>
      </c>
      <c r="B450" t="s">
        <v>11</v>
      </c>
      <c r="C450" s="1">
        <v>44561</v>
      </c>
      <c r="D450" t="s">
        <v>208</v>
      </c>
      <c r="E450" t="s">
        <v>188</v>
      </c>
      <c r="F450" t="s">
        <v>338</v>
      </c>
      <c r="G450">
        <v>39106173</v>
      </c>
      <c r="H450">
        <v>56.88</v>
      </c>
      <c r="I450" t="s">
        <v>210</v>
      </c>
      <c r="J450" t="s">
        <v>339</v>
      </c>
    </row>
    <row r="451" spans="1:10" outlineLevel="2" x14ac:dyDescent="0.25">
      <c r="A451" t="s">
        <v>10</v>
      </c>
      <c r="B451" t="s">
        <v>11</v>
      </c>
      <c r="C451" s="1">
        <v>44561</v>
      </c>
      <c r="D451" t="s">
        <v>194</v>
      </c>
      <c r="E451" t="s">
        <v>188</v>
      </c>
      <c r="F451" t="s">
        <v>338</v>
      </c>
      <c r="G451">
        <v>39106173</v>
      </c>
      <c r="H451">
        <v>54462.95</v>
      </c>
      <c r="I451" t="s">
        <v>195</v>
      </c>
      <c r="J451" t="s">
        <v>339</v>
      </c>
    </row>
    <row r="452" spans="1:10" outlineLevel="2" x14ac:dyDescent="0.25">
      <c r="A452" t="s">
        <v>10</v>
      </c>
      <c r="B452" t="s">
        <v>11</v>
      </c>
      <c r="C452" s="1">
        <v>44561</v>
      </c>
      <c r="D452" t="s">
        <v>198</v>
      </c>
      <c r="E452" t="s">
        <v>188</v>
      </c>
      <c r="F452" t="s">
        <v>338</v>
      </c>
      <c r="G452">
        <v>39106173</v>
      </c>
      <c r="H452">
        <v>865.62</v>
      </c>
      <c r="I452" t="s">
        <v>199</v>
      </c>
      <c r="J452" t="s">
        <v>339</v>
      </c>
    </row>
    <row r="453" spans="1:10" outlineLevel="2" x14ac:dyDescent="0.25">
      <c r="A453" t="s">
        <v>10</v>
      </c>
      <c r="B453" t="s">
        <v>11</v>
      </c>
      <c r="C453" s="1">
        <v>44561</v>
      </c>
      <c r="D453" t="s">
        <v>212</v>
      </c>
      <c r="E453" t="s">
        <v>188</v>
      </c>
      <c r="F453" t="s">
        <v>338</v>
      </c>
      <c r="G453">
        <v>39106173</v>
      </c>
      <c r="H453">
        <v>11473.56</v>
      </c>
      <c r="I453" t="s">
        <v>213</v>
      </c>
      <c r="J453" t="s">
        <v>339</v>
      </c>
    </row>
    <row r="454" spans="1:10" outlineLevel="2" x14ac:dyDescent="0.25">
      <c r="A454" t="s">
        <v>10</v>
      </c>
      <c r="B454" t="s">
        <v>11</v>
      </c>
      <c r="C454" s="1">
        <v>44561</v>
      </c>
      <c r="D454" t="s">
        <v>206</v>
      </c>
      <c r="E454" t="s">
        <v>188</v>
      </c>
      <c r="F454" t="s">
        <v>338</v>
      </c>
      <c r="G454">
        <v>39106173</v>
      </c>
      <c r="H454">
        <v>5775.85</v>
      </c>
      <c r="I454" t="s">
        <v>207</v>
      </c>
      <c r="J454" t="s">
        <v>339</v>
      </c>
    </row>
    <row r="455" spans="1:10" outlineLevel="1" x14ac:dyDescent="0.25">
      <c r="C455" s="1"/>
      <c r="G455" s="2" t="s">
        <v>847</v>
      </c>
      <c r="H455">
        <f>SUBTOTAL(9,H450:H454)</f>
        <v>72634.86</v>
      </c>
    </row>
    <row r="456" spans="1:10" outlineLevel="2" x14ac:dyDescent="0.25">
      <c r="A456" t="s">
        <v>10</v>
      </c>
      <c r="B456" t="s">
        <v>11</v>
      </c>
      <c r="C456" s="1">
        <v>44561</v>
      </c>
      <c r="D456" t="s">
        <v>208</v>
      </c>
      <c r="E456" t="s">
        <v>188</v>
      </c>
      <c r="F456" t="s">
        <v>340</v>
      </c>
      <c r="G456">
        <v>39106175</v>
      </c>
      <c r="H456">
        <v>45.83</v>
      </c>
      <c r="I456" t="s">
        <v>210</v>
      </c>
      <c r="J456" t="s">
        <v>341</v>
      </c>
    </row>
    <row r="457" spans="1:10" outlineLevel="2" x14ac:dyDescent="0.25">
      <c r="A457" t="s">
        <v>10</v>
      </c>
      <c r="B457" t="s">
        <v>11</v>
      </c>
      <c r="C457" s="1">
        <v>44561</v>
      </c>
      <c r="D457" t="s">
        <v>194</v>
      </c>
      <c r="E457" t="s">
        <v>188</v>
      </c>
      <c r="F457" t="s">
        <v>340</v>
      </c>
      <c r="G457">
        <v>39106175</v>
      </c>
      <c r="H457">
        <v>32763.89</v>
      </c>
      <c r="I457" t="s">
        <v>195</v>
      </c>
      <c r="J457" t="s">
        <v>341</v>
      </c>
    </row>
    <row r="458" spans="1:10" outlineLevel="2" x14ac:dyDescent="0.25">
      <c r="A458" t="s">
        <v>10</v>
      </c>
      <c r="B458" t="s">
        <v>11</v>
      </c>
      <c r="C458" s="1">
        <v>44561</v>
      </c>
      <c r="D458" t="s">
        <v>232</v>
      </c>
      <c r="E458" t="s">
        <v>188</v>
      </c>
      <c r="F458" t="s">
        <v>340</v>
      </c>
      <c r="G458">
        <v>39106175</v>
      </c>
      <c r="H458">
        <v>560</v>
      </c>
      <c r="I458" t="s">
        <v>233</v>
      </c>
      <c r="J458" t="s">
        <v>341</v>
      </c>
    </row>
    <row r="459" spans="1:10" outlineLevel="2" x14ac:dyDescent="0.25">
      <c r="A459" t="s">
        <v>10</v>
      </c>
      <c r="B459" t="s">
        <v>11</v>
      </c>
      <c r="C459" s="1">
        <v>44561</v>
      </c>
      <c r="D459" t="s">
        <v>198</v>
      </c>
      <c r="E459" t="s">
        <v>188</v>
      </c>
      <c r="F459" t="s">
        <v>340</v>
      </c>
      <c r="G459">
        <v>39106175</v>
      </c>
      <c r="H459">
        <v>581.92999999999995</v>
      </c>
      <c r="I459" t="s">
        <v>199</v>
      </c>
      <c r="J459" t="s">
        <v>341</v>
      </c>
    </row>
    <row r="460" spans="1:10" outlineLevel="2" x14ac:dyDescent="0.25">
      <c r="A460" t="s">
        <v>10</v>
      </c>
      <c r="B460" t="s">
        <v>11</v>
      </c>
      <c r="C460" s="1">
        <v>44561</v>
      </c>
      <c r="D460" t="s">
        <v>247</v>
      </c>
      <c r="E460" t="s">
        <v>188</v>
      </c>
      <c r="F460" t="s">
        <v>340</v>
      </c>
      <c r="G460">
        <v>39106175</v>
      </c>
      <c r="H460">
        <v>4769.04</v>
      </c>
      <c r="I460" t="s">
        <v>248</v>
      </c>
      <c r="J460" t="s">
        <v>341</v>
      </c>
    </row>
    <row r="461" spans="1:10" outlineLevel="2" x14ac:dyDescent="0.25">
      <c r="A461" t="s">
        <v>10</v>
      </c>
      <c r="B461" t="s">
        <v>11</v>
      </c>
      <c r="C461" s="1">
        <v>44561</v>
      </c>
      <c r="D461" t="s">
        <v>212</v>
      </c>
      <c r="E461" t="s">
        <v>188</v>
      </c>
      <c r="F461" t="s">
        <v>340</v>
      </c>
      <c r="G461">
        <v>39106175</v>
      </c>
      <c r="H461">
        <v>7932.18</v>
      </c>
      <c r="I461" t="s">
        <v>213</v>
      </c>
      <c r="J461" t="s">
        <v>341</v>
      </c>
    </row>
    <row r="462" spans="1:10" outlineLevel="2" x14ac:dyDescent="0.25">
      <c r="A462" t="s">
        <v>10</v>
      </c>
      <c r="B462" t="s">
        <v>11</v>
      </c>
      <c r="C462" s="1">
        <v>44561</v>
      </c>
      <c r="D462" t="s">
        <v>291</v>
      </c>
      <c r="E462" t="s">
        <v>188</v>
      </c>
      <c r="F462" t="s">
        <v>340</v>
      </c>
      <c r="G462">
        <v>39106175</v>
      </c>
      <c r="H462">
        <v>7110.75</v>
      </c>
      <c r="I462" t="s">
        <v>292</v>
      </c>
      <c r="J462" t="s">
        <v>341</v>
      </c>
    </row>
    <row r="463" spans="1:10" outlineLevel="2" x14ac:dyDescent="0.25">
      <c r="A463" t="s">
        <v>10</v>
      </c>
      <c r="B463" t="s">
        <v>11</v>
      </c>
      <c r="C463" s="1">
        <v>44561</v>
      </c>
      <c r="D463" t="s">
        <v>206</v>
      </c>
      <c r="E463" t="s">
        <v>188</v>
      </c>
      <c r="F463" t="s">
        <v>340</v>
      </c>
      <c r="G463">
        <v>39106175</v>
      </c>
      <c r="H463">
        <v>3810.88</v>
      </c>
      <c r="I463" t="s">
        <v>207</v>
      </c>
      <c r="J463" t="s">
        <v>341</v>
      </c>
    </row>
    <row r="464" spans="1:10" outlineLevel="1" x14ac:dyDescent="0.25">
      <c r="C464" s="1"/>
      <c r="G464" s="2" t="s">
        <v>848</v>
      </c>
      <c r="H464">
        <f>SUBTOTAL(9,H456:H463)</f>
        <v>57574.5</v>
      </c>
    </row>
    <row r="465" spans="1:10" outlineLevel="2" x14ac:dyDescent="0.25">
      <c r="A465" t="s">
        <v>10</v>
      </c>
      <c r="B465" t="s">
        <v>11</v>
      </c>
      <c r="C465" s="1">
        <v>44561</v>
      </c>
      <c r="D465" t="s">
        <v>208</v>
      </c>
      <c r="E465" t="s">
        <v>188</v>
      </c>
      <c r="F465" t="s">
        <v>342</v>
      </c>
      <c r="G465">
        <v>39123576</v>
      </c>
      <c r="H465">
        <v>250.54</v>
      </c>
      <c r="I465" t="s">
        <v>210</v>
      </c>
      <c r="J465" t="s">
        <v>343</v>
      </c>
    </row>
    <row r="466" spans="1:10" outlineLevel="2" x14ac:dyDescent="0.25">
      <c r="A466" t="s">
        <v>10</v>
      </c>
      <c r="B466" t="s">
        <v>11</v>
      </c>
      <c r="C466" s="1">
        <v>44561</v>
      </c>
      <c r="D466" t="s">
        <v>194</v>
      </c>
      <c r="E466" t="s">
        <v>188</v>
      </c>
      <c r="F466" t="s">
        <v>342</v>
      </c>
      <c r="G466">
        <v>39123576</v>
      </c>
      <c r="H466">
        <v>86097.89</v>
      </c>
      <c r="I466" t="s">
        <v>195</v>
      </c>
      <c r="J466" t="s">
        <v>343</v>
      </c>
    </row>
    <row r="467" spans="1:10" outlineLevel="2" x14ac:dyDescent="0.25">
      <c r="A467" t="s">
        <v>10</v>
      </c>
      <c r="B467" t="s">
        <v>11</v>
      </c>
      <c r="C467" s="1">
        <v>44561</v>
      </c>
      <c r="D467" t="s">
        <v>290</v>
      </c>
      <c r="E467" t="s">
        <v>202</v>
      </c>
      <c r="F467" t="s">
        <v>342</v>
      </c>
      <c r="G467">
        <v>39123576</v>
      </c>
      <c r="H467">
        <v>2994.75</v>
      </c>
      <c r="I467" t="s">
        <v>219</v>
      </c>
      <c r="J467" t="s">
        <v>343</v>
      </c>
    </row>
    <row r="468" spans="1:10" outlineLevel="2" x14ac:dyDescent="0.25">
      <c r="A468" t="s">
        <v>10</v>
      </c>
      <c r="B468" t="s">
        <v>11</v>
      </c>
      <c r="C468" s="1">
        <v>44561</v>
      </c>
      <c r="D468" t="s">
        <v>336</v>
      </c>
      <c r="E468" t="s">
        <v>188</v>
      </c>
      <c r="F468" t="s">
        <v>342</v>
      </c>
      <c r="G468">
        <v>39123576</v>
      </c>
      <c r="H468">
        <v>9420</v>
      </c>
      <c r="I468" t="s">
        <v>337</v>
      </c>
      <c r="J468" t="s">
        <v>343</v>
      </c>
    </row>
    <row r="469" spans="1:10" outlineLevel="2" x14ac:dyDescent="0.25">
      <c r="A469" t="s">
        <v>10</v>
      </c>
      <c r="B469" t="s">
        <v>11</v>
      </c>
      <c r="C469" s="1">
        <v>44561</v>
      </c>
      <c r="D469" t="s">
        <v>206</v>
      </c>
      <c r="E469" t="s">
        <v>188</v>
      </c>
      <c r="F469" t="s">
        <v>342</v>
      </c>
      <c r="G469">
        <v>39123576</v>
      </c>
      <c r="H469">
        <v>8480.9699999999993</v>
      </c>
      <c r="I469" t="s">
        <v>207</v>
      </c>
      <c r="J469" t="s">
        <v>343</v>
      </c>
    </row>
    <row r="470" spans="1:10" outlineLevel="2" x14ac:dyDescent="0.25">
      <c r="A470" t="s">
        <v>10</v>
      </c>
      <c r="B470" t="s">
        <v>11</v>
      </c>
      <c r="C470" s="1">
        <v>44561</v>
      </c>
      <c r="D470" t="s">
        <v>293</v>
      </c>
      <c r="E470" t="s">
        <v>188</v>
      </c>
      <c r="F470" t="s">
        <v>342</v>
      </c>
      <c r="G470">
        <v>39123576</v>
      </c>
      <c r="H470">
        <v>57.5</v>
      </c>
      <c r="I470" t="s">
        <v>294</v>
      </c>
      <c r="J470" t="s">
        <v>343</v>
      </c>
    </row>
    <row r="471" spans="1:10" outlineLevel="1" x14ac:dyDescent="0.25">
      <c r="C471" s="1"/>
      <c r="G471" s="2" t="s">
        <v>849</v>
      </c>
      <c r="H471">
        <f>SUBTOTAL(9,H465:H470)</f>
        <v>107301.65</v>
      </c>
    </row>
    <row r="472" spans="1:10" outlineLevel="2" x14ac:dyDescent="0.25">
      <c r="A472" t="s">
        <v>10</v>
      </c>
      <c r="B472" t="s">
        <v>11</v>
      </c>
      <c r="C472" s="1">
        <v>44561</v>
      </c>
      <c r="D472" t="s">
        <v>208</v>
      </c>
      <c r="E472" t="s">
        <v>188</v>
      </c>
      <c r="F472" t="s">
        <v>344</v>
      </c>
      <c r="G472">
        <v>39123577</v>
      </c>
      <c r="H472">
        <v>55.83</v>
      </c>
      <c r="I472" t="s">
        <v>210</v>
      </c>
      <c r="J472" t="s">
        <v>345</v>
      </c>
    </row>
    <row r="473" spans="1:10" outlineLevel="2" x14ac:dyDescent="0.25">
      <c r="A473" t="s">
        <v>10</v>
      </c>
      <c r="B473" t="s">
        <v>11</v>
      </c>
      <c r="C473" s="1">
        <v>44561</v>
      </c>
      <c r="D473" t="s">
        <v>194</v>
      </c>
      <c r="E473" t="s">
        <v>188</v>
      </c>
      <c r="F473" t="s">
        <v>344</v>
      </c>
      <c r="G473">
        <v>39123577</v>
      </c>
      <c r="H473">
        <v>54324.97</v>
      </c>
      <c r="I473" t="s">
        <v>195</v>
      </c>
      <c r="J473" t="s">
        <v>345</v>
      </c>
    </row>
    <row r="474" spans="1:10" outlineLevel="2" x14ac:dyDescent="0.25">
      <c r="A474" t="s">
        <v>10</v>
      </c>
      <c r="B474" t="s">
        <v>11</v>
      </c>
      <c r="C474" s="1">
        <v>44561</v>
      </c>
      <c r="D474" t="s">
        <v>232</v>
      </c>
      <c r="E474" t="s">
        <v>188</v>
      </c>
      <c r="F474" t="s">
        <v>344</v>
      </c>
      <c r="G474">
        <v>39123577</v>
      </c>
      <c r="H474">
        <v>140</v>
      </c>
      <c r="I474" t="s">
        <v>233</v>
      </c>
      <c r="J474" t="s">
        <v>345</v>
      </c>
    </row>
    <row r="475" spans="1:10" outlineLevel="2" x14ac:dyDescent="0.25">
      <c r="A475" t="s">
        <v>10</v>
      </c>
      <c r="B475" t="s">
        <v>11</v>
      </c>
      <c r="C475" s="1">
        <v>44561</v>
      </c>
      <c r="D475" t="s">
        <v>198</v>
      </c>
      <c r="E475" t="s">
        <v>188</v>
      </c>
      <c r="F475" t="s">
        <v>344</v>
      </c>
      <c r="G475">
        <v>39123577</v>
      </c>
      <c r="H475">
        <v>405.1</v>
      </c>
      <c r="I475" t="s">
        <v>199</v>
      </c>
      <c r="J475" t="s">
        <v>345</v>
      </c>
    </row>
    <row r="476" spans="1:10" outlineLevel="2" x14ac:dyDescent="0.25">
      <c r="A476" t="s">
        <v>10</v>
      </c>
      <c r="B476" t="s">
        <v>11</v>
      </c>
      <c r="C476" s="1">
        <v>44561</v>
      </c>
      <c r="D476" t="s">
        <v>247</v>
      </c>
      <c r="E476" t="s">
        <v>188</v>
      </c>
      <c r="F476" t="s">
        <v>344</v>
      </c>
      <c r="G476">
        <v>39123577</v>
      </c>
      <c r="H476">
        <v>1384.56</v>
      </c>
      <c r="I476" t="s">
        <v>248</v>
      </c>
      <c r="J476" t="s">
        <v>345</v>
      </c>
    </row>
    <row r="477" spans="1:10" outlineLevel="2" x14ac:dyDescent="0.25">
      <c r="A477" t="s">
        <v>10</v>
      </c>
      <c r="B477" t="s">
        <v>11</v>
      </c>
      <c r="C477" s="1">
        <v>44561</v>
      </c>
      <c r="D477" t="s">
        <v>212</v>
      </c>
      <c r="E477" t="s">
        <v>188</v>
      </c>
      <c r="F477" t="s">
        <v>344</v>
      </c>
      <c r="G477">
        <v>39123577</v>
      </c>
      <c r="H477">
        <v>4466.67</v>
      </c>
      <c r="I477" t="s">
        <v>213</v>
      </c>
      <c r="J477" t="s">
        <v>345</v>
      </c>
    </row>
    <row r="478" spans="1:10" outlineLevel="2" x14ac:dyDescent="0.25">
      <c r="A478" t="s">
        <v>10</v>
      </c>
      <c r="B478" t="s">
        <v>11</v>
      </c>
      <c r="C478" s="1">
        <v>44561</v>
      </c>
      <c r="D478" t="s">
        <v>263</v>
      </c>
      <c r="E478" t="s">
        <v>188</v>
      </c>
      <c r="F478" t="s">
        <v>344</v>
      </c>
      <c r="G478">
        <v>39123577</v>
      </c>
      <c r="H478">
        <v>200.95</v>
      </c>
      <c r="I478" t="s">
        <v>264</v>
      </c>
      <c r="J478" t="s">
        <v>345</v>
      </c>
    </row>
    <row r="479" spans="1:10" outlineLevel="2" x14ac:dyDescent="0.25">
      <c r="A479" t="s">
        <v>10</v>
      </c>
      <c r="B479" t="s">
        <v>11</v>
      </c>
      <c r="C479" s="1">
        <v>44561</v>
      </c>
      <c r="D479" t="s">
        <v>206</v>
      </c>
      <c r="E479" t="s">
        <v>188</v>
      </c>
      <c r="F479" t="s">
        <v>344</v>
      </c>
      <c r="G479">
        <v>39123577</v>
      </c>
      <c r="H479">
        <v>5152.37</v>
      </c>
      <c r="I479" t="s">
        <v>207</v>
      </c>
      <c r="J479" t="s">
        <v>345</v>
      </c>
    </row>
    <row r="480" spans="1:10" outlineLevel="2" x14ac:dyDescent="0.25">
      <c r="A480" t="s">
        <v>10</v>
      </c>
      <c r="B480" t="s">
        <v>11</v>
      </c>
      <c r="C480" s="1">
        <v>44561</v>
      </c>
      <c r="D480" t="s">
        <v>293</v>
      </c>
      <c r="E480" t="s">
        <v>188</v>
      </c>
      <c r="F480" t="s">
        <v>344</v>
      </c>
      <c r="G480">
        <v>39123577</v>
      </c>
      <c r="H480">
        <v>34.5</v>
      </c>
      <c r="I480" t="s">
        <v>294</v>
      </c>
      <c r="J480" t="s">
        <v>345</v>
      </c>
    </row>
    <row r="481" spans="1:10" outlineLevel="1" x14ac:dyDescent="0.25">
      <c r="C481" s="1"/>
      <c r="G481" s="2" t="s">
        <v>850</v>
      </c>
      <c r="H481">
        <f>SUBTOTAL(9,H472:H480)</f>
        <v>66164.95</v>
      </c>
    </row>
    <row r="482" spans="1:10" outlineLevel="2" x14ac:dyDescent="0.25">
      <c r="A482" t="s">
        <v>10</v>
      </c>
      <c r="B482" t="s">
        <v>11</v>
      </c>
      <c r="C482" s="1">
        <v>44561</v>
      </c>
      <c r="D482" t="s">
        <v>208</v>
      </c>
      <c r="E482" t="s">
        <v>188</v>
      </c>
      <c r="F482" t="s">
        <v>346</v>
      </c>
      <c r="G482">
        <v>39123579</v>
      </c>
      <c r="H482">
        <v>71.489999999999995</v>
      </c>
      <c r="I482" t="s">
        <v>210</v>
      </c>
      <c r="J482" t="s">
        <v>347</v>
      </c>
    </row>
    <row r="483" spans="1:10" outlineLevel="2" x14ac:dyDescent="0.25">
      <c r="A483" t="s">
        <v>10</v>
      </c>
      <c r="B483" t="s">
        <v>11</v>
      </c>
      <c r="C483" s="1">
        <v>44561</v>
      </c>
      <c r="D483" t="s">
        <v>194</v>
      </c>
      <c r="E483" t="s">
        <v>188</v>
      </c>
      <c r="F483" t="s">
        <v>346</v>
      </c>
      <c r="G483">
        <v>39123579</v>
      </c>
      <c r="H483">
        <v>60070.98</v>
      </c>
      <c r="I483" t="s">
        <v>195</v>
      </c>
      <c r="J483" t="s">
        <v>347</v>
      </c>
    </row>
    <row r="484" spans="1:10" outlineLevel="2" x14ac:dyDescent="0.25">
      <c r="A484" t="s">
        <v>10</v>
      </c>
      <c r="B484" t="s">
        <v>11</v>
      </c>
      <c r="C484" s="1">
        <v>44561</v>
      </c>
      <c r="D484" t="s">
        <v>232</v>
      </c>
      <c r="E484" t="s">
        <v>188</v>
      </c>
      <c r="F484" t="s">
        <v>346</v>
      </c>
      <c r="G484">
        <v>39123579</v>
      </c>
      <c r="H484">
        <v>420</v>
      </c>
      <c r="I484" t="s">
        <v>233</v>
      </c>
      <c r="J484" t="s">
        <v>347</v>
      </c>
    </row>
    <row r="485" spans="1:10" outlineLevel="2" x14ac:dyDescent="0.25">
      <c r="A485" t="s">
        <v>10</v>
      </c>
      <c r="B485" t="s">
        <v>11</v>
      </c>
      <c r="C485" s="1">
        <v>44561</v>
      </c>
      <c r="D485" t="s">
        <v>198</v>
      </c>
      <c r="E485" t="s">
        <v>188</v>
      </c>
      <c r="F485" t="s">
        <v>346</v>
      </c>
      <c r="G485">
        <v>39123579</v>
      </c>
      <c r="H485">
        <v>1425.92</v>
      </c>
      <c r="I485" t="s">
        <v>199</v>
      </c>
      <c r="J485" t="s">
        <v>347</v>
      </c>
    </row>
    <row r="486" spans="1:10" outlineLevel="2" x14ac:dyDescent="0.25">
      <c r="A486" t="s">
        <v>10</v>
      </c>
      <c r="B486" t="s">
        <v>11</v>
      </c>
      <c r="C486" s="1">
        <v>44561</v>
      </c>
      <c r="D486" t="s">
        <v>247</v>
      </c>
      <c r="E486" t="s">
        <v>188</v>
      </c>
      <c r="F486" t="s">
        <v>346</v>
      </c>
      <c r="G486">
        <v>39123579</v>
      </c>
      <c r="H486">
        <v>2461.44</v>
      </c>
      <c r="I486" t="s">
        <v>248</v>
      </c>
      <c r="J486" t="s">
        <v>347</v>
      </c>
    </row>
    <row r="487" spans="1:10" outlineLevel="2" x14ac:dyDescent="0.25">
      <c r="A487" t="s">
        <v>10</v>
      </c>
      <c r="B487" t="s">
        <v>11</v>
      </c>
      <c r="C487" s="1">
        <v>44561</v>
      </c>
      <c r="D487" t="s">
        <v>212</v>
      </c>
      <c r="E487" t="s">
        <v>188</v>
      </c>
      <c r="F487" t="s">
        <v>346</v>
      </c>
      <c r="G487">
        <v>39123579</v>
      </c>
      <c r="H487">
        <v>7966.54</v>
      </c>
      <c r="I487" t="s">
        <v>213</v>
      </c>
      <c r="J487" t="s">
        <v>347</v>
      </c>
    </row>
    <row r="488" spans="1:10" outlineLevel="2" x14ac:dyDescent="0.25">
      <c r="A488" t="s">
        <v>10</v>
      </c>
      <c r="B488" t="s">
        <v>11</v>
      </c>
      <c r="C488" s="1">
        <v>44561</v>
      </c>
      <c r="D488" t="s">
        <v>206</v>
      </c>
      <c r="E488" t="s">
        <v>188</v>
      </c>
      <c r="F488" t="s">
        <v>346</v>
      </c>
      <c r="G488">
        <v>39123579</v>
      </c>
      <c r="H488">
        <v>6348.63</v>
      </c>
      <c r="I488" t="s">
        <v>207</v>
      </c>
      <c r="J488" t="s">
        <v>347</v>
      </c>
    </row>
    <row r="489" spans="1:10" outlineLevel="2" x14ac:dyDescent="0.25">
      <c r="A489" t="s">
        <v>10</v>
      </c>
      <c r="B489" t="s">
        <v>11</v>
      </c>
      <c r="C489" s="1">
        <v>44561</v>
      </c>
      <c r="D489" t="s">
        <v>293</v>
      </c>
      <c r="E489" t="s">
        <v>188</v>
      </c>
      <c r="F489" t="s">
        <v>346</v>
      </c>
      <c r="G489">
        <v>39123579</v>
      </c>
      <c r="H489">
        <v>46</v>
      </c>
      <c r="I489" t="s">
        <v>294</v>
      </c>
      <c r="J489" t="s">
        <v>347</v>
      </c>
    </row>
    <row r="490" spans="1:10" outlineLevel="1" x14ac:dyDescent="0.25">
      <c r="C490" s="1"/>
      <c r="G490" s="2" t="s">
        <v>851</v>
      </c>
      <c r="H490">
        <f>SUBTOTAL(9,H482:H489)</f>
        <v>78811</v>
      </c>
    </row>
    <row r="491" spans="1:10" outlineLevel="2" x14ac:dyDescent="0.25">
      <c r="A491" t="s">
        <v>10</v>
      </c>
      <c r="B491" t="s">
        <v>11</v>
      </c>
      <c r="C491" s="1">
        <v>44561</v>
      </c>
      <c r="D491" t="s">
        <v>208</v>
      </c>
      <c r="E491" t="s">
        <v>188</v>
      </c>
      <c r="F491" t="s">
        <v>348</v>
      </c>
      <c r="G491">
        <v>39123580</v>
      </c>
      <c r="H491">
        <v>74.84</v>
      </c>
      <c r="I491" t="s">
        <v>210</v>
      </c>
      <c r="J491" t="s">
        <v>349</v>
      </c>
    </row>
    <row r="492" spans="1:10" outlineLevel="2" x14ac:dyDescent="0.25">
      <c r="A492" t="s">
        <v>10</v>
      </c>
      <c r="B492" t="s">
        <v>11</v>
      </c>
      <c r="C492" s="1">
        <v>44561</v>
      </c>
      <c r="D492" t="s">
        <v>194</v>
      </c>
      <c r="E492" t="s">
        <v>188</v>
      </c>
      <c r="F492" t="s">
        <v>348</v>
      </c>
      <c r="G492">
        <v>39123580</v>
      </c>
      <c r="H492">
        <v>82903.929999999993</v>
      </c>
      <c r="I492" t="s">
        <v>195</v>
      </c>
      <c r="J492" t="s">
        <v>349</v>
      </c>
    </row>
    <row r="493" spans="1:10" outlineLevel="2" x14ac:dyDescent="0.25">
      <c r="A493" t="s">
        <v>10</v>
      </c>
      <c r="B493" t="s">
        <v>11</v>
      </c>
      <c r="C493" s="1">
        <v>44561</v>
      </c>
      <c r="D493" t="s">
        <v>198</v>
      </c>
      <c r="E493" t="s">
        <v>188</v>
      </c>
      <c r="F493" t="s">
        <v>348</v>
      </c>
      <c r="G493">
        <v>39123580</v>
      </c>
      <c r="H493">
        <v>4216.63</v>
      </c>
      <c r="I493" t="s">
        <v>199</v>
      </c>
      <c r="J493" t="s">
        <v>349</v>
      </c>
    </row>
    <row r="494" spans="1:10" outlineLevel="2" x14ac:dyDescent="0.25">
      <c r="A494" t="s">
        <v>10</v>
      </c>
      <c r="B494" t="s">
        <v>11</v>
      </c>
      <c r="C494" s="1">
        <v>44561</v>
      </c>
      <c r="D494" t="s">
        <v>212</v>
      </c>
      <c r="E494" t="s">
        <v>188</v>
      </c>
      <c r="F494" t="s">
        <v>348</v>
      </c>
      <c r="G494">
        <v>39123580</v>
      </c>
      <c r="H494">
        <v>9992.33</v>
      </c>
      <c r="I494" t="s">
        <v>213</v>
      </c>
      <c r="J494" t="s">
        <v>349</v>
      </c>
    </row>
    <row r="495" spans="1:10" outlineLevel="2" x14ac:dyDescent="0.25">
      <c r="A495" t="s">
        <v>10</v>
      </c>
      <c r="B495" t="s">
        <v>11</v>
      </c>
      <c r="C495" s="1">
        <v>44561</v>
      </c>
      <c r="D495" t="s">
        <v>263</v>
      </c>
      <c r="E495" t="s">
        <v>188</v>
      </c>
      <c r="F495" t="s">
        <v>348</v>
      </c>
      <c r="G495">
        <v>39123580</v>
      </c>
      <c r="H495">
        <v>388.11</v>
      </c>
      <c r="I495" t="s">
        <v>264</v>
      </c>
      <c r="J495" t="s">
        <v>349</v>
      </c>
    </row>
    <row r="496" spans="1:10" outlineLevel="2" x14ac:dyDescent="0.25">
      <c r="A496" t="s">
        <v>10</v>
      </c>
      <c r="B496" t="s">
        <v>11</v>
      </c>
      <c r="C496" s="1">
        <v>44561</v>
      </c>
      <c r="D496" t="s">
        <v>206</v>
      </c>
      <c r="E496" t="s">
        <v>188</v>
      </c>
      <c r="F496" t="s">
        <v>348</v>
      </c>
      <c r="G496">
        <v>39123580</v>
      </c>
      <c r="H496">
        <v>8351.81</v>
      </c>
      <c r="I496" t="s">
        <v>207</v>
      </c>
      <c r="J496" t="s">
        <v>349</v>
      </c>
    </row>
    <row r="497" spans="1:10" outlineLevel="2" x14ac:dyDescent="0.25">
      <c r="A497" t="s">
        <v>10</v>
      </c>
      <c r="B497" t="s">
        <v>11</v>
      </c>
      <c r="C497" s="1">
        <v>44561</v>
      </c>
      <c r="D497" t="s">
        <v>293</v>
      </c>
      <c r="E497" t="s">
        <v>188</v>
      </c>
      <c r="F497" t="s">
        <v>348</v>
      </c>
      <c r="G497">
        <v>39123580</v>
      </c>
      <c r="H497">
        <v>115</v>
      </c>
      <c r="I497" t="s">
        <v>294</v>
      </c>
      <c r="J497" t="s">
        <v>349</v>
      </c>
    </row>
    <row r="498" spans="1:10" outlineLevel="1" x14ac:dyDescent="0.25">
      <c r="C498" s="1"/>
      <c r="G498" s="2" t="s">
        <v>852</v>
      </c>
      <c r="H498">
        <f>SUBTOTAL(9,H491:H497)</f>
        <v>106042.65</v>
      </c>
    </row>
    <row r="499" spans="1:10" outlineLevel="2" x14ac:dyDescent="0.25">
      <c r="A499" t="s">
        <v>10</v>
      </c>
      <c r="B499" t="s">
        <v>11</v>
      </c>
      <c r="C499" s="1">
        <v>44561</v>
      </c>
      <c r="D499" t="s">
        <v>214</v>
      </c>
      <c r="E499" t="s">
        <v>188</v>
      </c>
      <c r="F499" t="s">
        <v>350</v>
      </c>
      <c r="G499">
        <v>39123581</v>
      </c>
      <c r="H499">
        <v>101777.09</v>
      </c>
      <c r="I499" t="s">
        <v>216</v>
      </c>
      <c r="J499" t="s">
        <v>351</v>
      </c>
    </row>
    <row r="500" spans="1:10" outlineLevel="2" x14ac:dyDescent="0.25">
      <c r="A500" t="s">
        <v>10</v>
      </c>
      <c r="B500" t="s">
        <v>11</v>
      </c>
      <c r="C500" s="1">
        <v>44561</v>
      </c>
      <c r="D500" t="s">
        <v>352</v>
      </c>
      <c r="E500" t="s">
        <v>188</v>
      </c>
      <c r="F500" t="s">
        <v>350</v>
      </c>
      <c r="G500">
        <v>39123581</v>
      </c>
      <c r="H500">
        <v>280</v>
      </c>
      <c r="I500" t="s">
        <v>353</v>
      </c>
      <c r="J500" t="s">
        <v>351</v>
      </c>
    </row>
    <row r="501" spans="1:10" outlineLevel="2" x14ac:dyDescent="0.25">
      <c r="A501" t="s">
        <v>10</v>
      </c>
      <c r="B501" t="s">
        <v>11</v>
      </c>
      <c r="C501" s="1">
        <v>44561</v>
      </c>
      <c r="D501" t="s">
        <v>354</v>
      </c>
      <c r="E501" t="s">
        <v>202</v>
      </c>
      <c r="F501" t="s">
        <v>350</v>
      </c>
      <c r="G501">
        <v>39123581</v>
      </c>
      <c r="H501">
        <v>5040</v>
      </c>
      <c r="I501" t="s">
        <v>355</v>
      </c>
      <c r="J501" t="s">
        <v>351</v>
      </c>
    </row>
    <row r="502" spans="1:10" outlineLevel="2" x14ac:dyDescent="0.25">
      <c r="A502" t="s">
        <v>10</v>
      </c>
      <c r="B502" t="s">
        <v>11</v>
      </c>
      <c r="C502" s="1">
        <v>44561</v>
      </c>
      <c r="D502" t="s">
        <v>218</v>
      </c>
      <c r="E502" t="s">
        <v>202</v>
      </c>
      <c r="F502" t="s">
        <v>350</v>
      </c>
      <c r="G502">
        <v>39123581</v>
      </c>
      <c r="H502">
        <v>3868.5</v>
      </c>
      <c r="I502" t="s">
        <v>219</v>
      </c>
      <c r="J502" t="s">
        <v>351</v>
      </c>
    </row>
    <row r="503" spans="1:10" outlineLevel="2" x14ac:dyDescent="0.25">
      <c r="A503" t="s">
        <v>10</v>
      </c>
      <c r="B503" t="s">
        <v>11</v>
      </c>
      <c r="C503" s="1">
        <v>44561</v>
      </c>
      <c r="D503" t="s">
        <v>356</v>
      </c>
      <c r="E503" t="s">
        <v>188</v>
      </c>
      <c r="F503" t="s">
        <v>350</v>
      </c>
      <c r="G503">
        <v>39123581</v>
      </c>
      <c r="H503">
        <v>5000</v>
      </c>
      <c r="I503" t="s">
        <v>210</v>
      </c>
      <c r="J503" t="s">
        <v>351</v>
      </c>
    </row>
    <row r="504" spans="1:10" outlineLevel="2" x14ac:dyDescent="0.25">
      <c r="A504" t="s">
        <v>10</v>
      </c>
      <c r="B504" t="s">
        <v>11</v>
      </c>
      <c r="C504" s="1">
        <v>44561</v>
      </c>
      <c r="D504" t="s">
        <v>220</v>
      </c>
      <c r="E504" t="s">
        <v>188</v>
      </c>
      <c r="F504" t="s">
        <v>350</v>
      </c>
      <c r="G504">
        <v>39123581</v>
      </c>
      <c r="H504">
        <v>1842.41</v>
      </c>
      <c r="I504" t="s">
        <v>220</v>
      </c>
      <c r="J504" t="s">
        <v>351</v>
      </c>
    </row>
    <row r="505" spans="1:10" outlineLevel="2" x14ac:dyDescent="0.25">
      <c r="A505" t="s">
        <v>10</v>
      </c>
      <c r="B505" t="s">
        <v>11</v>
      </c>
      <c r="C505" s="1">
        <v>44561</v>
      </c>
      <c r="D505" t="s">
        <v>357</v>
      </c>
      <c r="E505" t="s">
        <v>188</v>
      </c>
      <c r="F505" t="s">
        <v>350</v>
      </c>
      <c r="G505">
        <v>39123581</v>
      </c>
      <c r="H505">
        <v>9420</v>
      </c>
      <c r="I505" t="s">
        <v>358</v>
      </c>
      <c r="J505" t="s">
        <v>351</v>
      </c>
    </row>
    <row r="506" spans="1:10" outlineLevel="2" x14ac:dyDescent="0.25">
      <c r="A506" t="s">
        <v>10</v>
      </c>
      <c r="B506" t="s">
        <v>11</v>
      </c>
      <c r="C506" s="1">
        <v>44561</v>
      </c>
      <c r="D506" t="s">
        <v>223</v>
      </c>
      <c r="E506" t="s">
        <v>188</v>
      </c>
      <c r="F506" t="s">
        <v>350</v>
      </c>
      <c r="G506">
        <v>39123581</v>
      </c>
      <c r="H506">
        <v>8609.59</v>
      </c>
      <c r="I506" t="s">
        <v>224</v>
      </c>
      <c r="J506" t="s">
        <v>351</v>
      </c>
    </row>
    <row r="507" spans="1:10" outlineLevel="2" x14ac:dyDescent="0.25">
      <c r="A507" t="s">
        <v>10</v>
      </c>
      <c r="B507" t="s">
        <v>11</v>
      </c>
      <c r="C507" s="1">
        <v>44561</v>
      </c>
      <c r="D507" t="s">
        <v>359</v>
      </c>
      <c r="E507" t="s">
        <v>188</v>
      </c>
      <c r="F507" t="s">
        <v>350</v>
      </c>
      <c r="G507">
        <v>39123581</v>
      </c>
      <c r="H507">
        <v>361.63</v>
      </c>
      <c r="I507" t="s">
        <v>360</v>
      </c>
      <c r="J507" t="s">
        <v>351</v>
      </c>
    </row>
    <row r="508" spans="1:10" outlineLevel="1" x14ac:dyDescent="0.25">
      <c r="C508" s="1"/>
      <c r="G508" s="2" t="s">
        <v>853</v>
      </c>
      <c r="H508">
        <f>SUBTOTAL(9,H499:H507)</f>
        <v>136199.22</v>
      </c>
    </row>
    <row r="509" spans="1:10" outlineLevel="2" x14ac:dyDescent="0.25">
      <c r="A509" t="s">
        <v>10</v>
      </c>
      <c r="B509" t="s">
        <v>11</v>
      </c>
      <c r="C509" s="1">
        <v>44561</v>
      </c>
      <c r="D509" t="s">
        <v>187</v>
      </c>
      <c r="E509" t="s">
        <v>188</v>
      </c>
      <c r="F509" t="s">
        <v>306</v>
      </c>
      <c r="G509">
        <v>39123582</v>
      </c>
      <c r="H509">
        <v>2370</v>
      </c>
      <c r="I509" t="s">
        <v>190</v>
      </c>
      <c r="J509" t="s">
        <v>361</v>
      </c>
    </row>
    <row r="510" spans="1:10" outlineLevel="2" x14ac:dyDescent="0.25">
      <c r="A510" t="s">
        <v>10</v>
      </c>
      <c r="B510" t="s">
        <v>11</v>
      </c>
      <c r="C510" s="1">
        <v>44561</v>
      </c>
      <c r="D510" t="s">
        <v>251</v>
      </c>
      <c r="E510" t="s">
        <v>188</v>
      </c>
      <c r="F510" t="s">
        <v>306</v>
      </c>
      <c r="G510">
        <v>39123582</v>
      </c>
      <c r="H510">
        <v>3035.67</v>
      </c>
      <c r="I510" t="s">
        <v>252</v>
      </c>
      <c r="J510" t="s">
        <v>361</v>
      </c>
    </row>
    <row r="511" spans="1:10" outlineLevel="2" x14ac:dyDescent="0.25">
      <c r="A511" t="s">
        <v>10</v>
      </c>
      <c r="B511" t="s">
        <v>11</v>
      </c>
      <c r="C511" s="1">
        <v>44561</v>
      </c>
      <c r="D511" t="s">
        <v>192</v>
      </c>
      <c r="E511" t="s">
        <v>188</v>
      </c>
      <c r="F511" t="s">
        <v>306</v>
      </c>
      <c r="G511">
        <v>39123582</v>
      </c>
      <c r="H511">
        <v>3575.5</v>
      </c>
      <c r="I511" t="s">
        <v>193</v>
      </c>
      <c r="J511" t="s">
        <v>361</v>
      </c>
    </row>
    <row r="512" spans="1:10" outlineLevel="2" x14ac:dyDescent="0.25">
      <c r="A512" t="s">
        <v>10</v>
      </c>
      <c r="B512" t="s">
        <v>11</v>
      </c>
      <c r="C512" s="1">
        <v>44561</v>
      </c>
      <c r="D512" t="s">
        <v>362</v>
      </c>
      <c r="E512" t="s">
        <v>188</v>
      </c>
      <c r="F512" t="s">
        <v>306</v>
      </c>
      <c r="G512">
        <v>39123582</v>
      </c>
      <c r="H512">
        <v>3177.75</v>
      </c>
      <c r="I512" t="s">
        <v>362</v>
      </c>
      <c r="J512" t="s">
        <v>361</v>
      </c>
    </row>
    <row r="513" spans="1:10" outlineLevel="2" x14ac:dyDescent="0.25">
      <c r="A513" t="s">
        <v>10</v>
      </c>
      <c r="B513" t="s">
        <v>11</v>
      </c>
      <c r="C513" s="1">
        <v>44561</v>
      </c>
      <c r="D513" t="s">
        <v>194</v>
      </c>
      <c r="E513" t="s">
        <v>188</v>
      </c>
      <c r="F513" t="s">
        <v>306</v>
      </c>
      <c r="G513">
        <v>39123582</v>
      </c>
      <c r="H513">
        <v>116987.32</v>
      </c>
      <c r="I513" t="s">
        <v>195</v>
      </c>
      <c r="J513" t="s">
        <v>361</v>
      </c>
    </row>
    <row r="514" spans="1:10" outlineLevel="2" x14ac:dyDescent="0.25">
      <c r="A514" t="s">
        <v>10</v>
      </c>
      <c r="B514" t="s">
        <v>11</v>
      </c>
      <c r="C514" s="1">
        <v>44561</v>
      </c>
      <c r="D514" t="s">
        <v>196</v>
      </c>
      <c r="E514" t="s">
        <v>188</v>
      </c>
      <c r="F514" t="s">
        <v>306</v>
      </c>
      <c r="G514">
        <v>39123582</v>
      </c>
      <c r="H514">
        <v>3845.88</v>
      </c>
      <c r="I514" t="s">
        <v>197</v>
      </c>
      <c r="J514" t="s">
        <v>361</v>
      </c>
    </row>
    <row r="515" spans="1:10" outlineLevel="2" x14ac:dyDescent="0.25">
      <c r="A515" t="s">
        <v>10</v>
      </c>
      <c r="B515" t="s">
        <v>11</v>
      </c>
      <c r="C515" s="1">
        <v>44561</v>
      </c>
      <c r="D515" t="s">
        <v>198</v>
      </c>
      <c r="E515" t="s">
        <v>188</v>
      </c>
      <c r="F515" t="s">
        <v>306</v>
      </c>
      <c r="G515">
        <v>39123582</v>
      </c>
      <c r="H515">
        <v>2899.88</v>
      </c>
      <c r="I515" t="s">
        <v>199</v>
      </c>
      <c r="J515" t="s">
        <v>361</v>
      </c>
    </row>
    <row r="516" spans="1:10" outlineLevel="2" x14ac:dyDescent="0.25">
      <c r="A516" t="s">
        <v>10</v>
      </c>
      <c r="B516" t="s">
        <v>11</v>
      </c>
      <c r="C516" s="1">
        <v>44561</v>
      </c>
      <c r="D516" t="s">
        <v>200</v>
      </c>
      <c r="E516" t="s">
        <v>188</v>
      </c>
      <c r="F516" t="s">
        <v>306</v>
      </c>
      <c r="G516">
        <v>39123582</v>
      </c>
      <c r="H516">
        <v>1965.67</v>
      </c>
      <c r="I516" t="s">
        <v>200</v>
      </c>
      <c r="J516" t="s">
        <v>361</v>
      </c>
    </row>
    <row r="517" spans="1:10" outlineLevel="2" x14ac:dyDescent="0.25">
      <c r="A517" t="s">
        <v>10</v>
      </c>
      <c r="B517" t="s">
        <v>11</v>
      </c>
      <c r="C517" s="1">
        <v>44561</v>
      </c>
      <c r="D517" t="s">
        <v>201</v>
      </c>
      <c r="E517" t="s">
        <v>202</v>
      </c>
      <c r="F517" t="s">
        <v>306</v>
      </c>
      <c r="G517">
        <v>39123582</v>
      </c>
      <c r="H517">
        <v>4006.12</v>
      </c>
      <c r="I517" t="s">
        <v>201</v>
      </c>
      <c r="J517" t="s">
        <v>361</v>
      </c>
    </row>
    <row r="518" spans="1:10" outlineLevel="2" x14ac:dyDescent="0.25">
      <c r="A518" t="s">
        <v>10</v>
      </c>
      <c r="B518" t="s">
        <v>11</v>
      </c>
      <c r="C518" s="1">
        <v>44561</v>
      </c>
      <c r="D518" t="s">
        <v>203</v>
      </c>
      <c r="E518" t="s">
        <v>188</v>
      </c>
      <c r="F518" t="s">
        <v>306</v>
      </c>
      <c r="G518">
        <v>39123582</v>
      </c>
      <c r="H518">
        <v>2215.58</v>
      </c>
      <c r="I518" t="s">
        <v>203</v>
      </c>
      <c r="J518" t="s">
        <v>361</v>
      </c>
    </row>
    <row r="519" spans="1:10" outlineLevel="2" x14ac:dyDescent="0.25">
      <c r="A519" t="s">
        <v>10</v>
      </c>
      <c r="B519" t="s">
        <v>11</v>
      </c>
      <c r="C519" s="1">
        <v>44561</v>
      </c>
      <c r="D519" t="s">
        <v>254</v>
      </c>
      <c r="E519" t="s">
        <v>188</v>
      </c>
      <c r="F519" t="s">
        <v>306</v>
      </c>
      <c r="G519">
        <v>39123582</v>
      </c>
      <c r="H519">
        <v>3711.18</v>
      </c>
      <c r="I519" t="s">
        <v>254</v>
      </c>
      <c r="J519" t="s">
        <v>361</v>
      </c>
    </row>
    <row r="520" spans="1:10" outlineLevel="2" x14ac:dyDescent="0.25">
      <c r="A520" t="s">
        <v>10</v>
      </c>
      <c r="B520" t="s">
        <v>11</v>
      </c>
      <c r="C520" s="1">
        <v>44561</v>
      </c>
      <c r="D520" t="s">
        <v>280</v>
      </c>
      <c r="E520" t="s">
        <v>188</v>
      </c>
      <c r="F520" t="s">
        <v>306</v>
      </c>
      <c r="G520">
        <v>39123582</v>
      </c>
      <c r="H520">
        <v>5755.93</v>
      </c>
      <c r="I520" t="s">
        <v>280</v>
      </c>
      <c r="J520" t="s">
        <v>361</v>
      </c>
    </row>
    <row r="521" spans="1:10" outlineLevel="2" x14ac:dyDescent="0.25">
      <c r="A521" t="s">
        <v>10</v>
      </c>
      <c r="B521" t="s">
        <v>11</v>
      </c>
      <c r="C521" s="1">
        <v>44561</v>
      </c>
      <c r="D521" t="s">
        <v>247</v>
      </c>
      <c r="E521" t="s">
        <v>188</v>
      </c>
      <c r="F521" t="s">
        <v>306</v>
      </c>
      <c r="G521">
        <v>39123582</v>
      </c>
      <c r="H521">
        <v>3923.04</v>
      </c>
      <c r="I521" t="s">
        <v>248</v>
      </c>
      <c r="J521" t="s">
        <v>361</v>
      </c>
    </row>
    <row r="522" spans="1:10" outlineLevel="2" x14ac:dyDescent="0.25">
      <c r="A522" t="s">
        <v>10</v>
      </c>
      <c r="B522" t="s">
        <v>11</v>
      </c>
      <c r="C522" s="1">
        <v>44561</v>
      </c>
      <c r="D522" t="s">
        <v>257</v>
      </c>
      <c r="E522" t="s">
        <v>188</v>
      </c>
      <c r="F522" t="s">
        <v>306</v>
      </c>
      <c r="G522">
        <v>39123582</v>
      </c>
      <c r="H522">
        <v>2286.12</v>
      </c>
      <c r="I522" t="s">
        <v>258</v>
      </c>
      <c r="J522" t="s">
        <v>361</v>
      </c>
    </row>
    <row r="523" spans="1:10" outlineLevel="2" x14ac:dyDescent="0.25">
      <c r="A523" t="s">
        <v>10</v>
      </c>
      <c r="B523" t="s">
        <v>11</v>
      </c>
      <c r="C523" s="1">
        <v>44561</v>
      </c>
      <c r="D523" t="s">
        <v>259</v>
      </c>
      <c r="E523" t="s">
        <v>188</v>
      </c>
      <c r="F523" t="s">
        <v>306</v>
      </c>
      <c r="G523">
        <v>39123582</v>
      </c>
      <c r="H523">
        <v>6590</v>
      </c>
      <c r="I523" t="s">
        <v>260</v>
      </c>
      <c r="J523" t="s">
        <v>361</v>
      </c>
    </row>
    <row r="524" spans="1:10" outlineLevel="2" x14ac:dyDescent="0.25">
      <c r="A524" t="s">
        <v>10</v>
      </c>
      <c r="B524" t="s">
        <v>11</v>
      </c>
      <c r="C524" s="1">
        <v>44561</v>
      </c>
      <c r="D524" t="s">
        <v>204</v>
      </c>
      <c r="E524" t="s">
        <v>188</v>
      </c>
      <c r="F524" t="s">
        <v>306</v>
      </c>
      <c r="G524">
        <v>39123582</v>
      </c>
      <c r="H524">
        <v>34038.75</v>
      </c>
      <c r="I524" t="s">
        <v>205</v>
      </c>
      <c r="J524" t="s">
        <v>361</v>
      </c>
    </row>
    <row r="525" spans="1:10" outlineLevel="2" x14ac:dyDescent="0.25">
      <c r="A525" t="s">
        <v>10</v>
      </c>
      <c r="B525" t="s">
        <v>11</v>
      </c>
      <c r="C525" s="1">
        <v>44561</v>
      </c>
      <c r="D525" t="s">
        <v>212</v>
      </c>
      <c r="E525" t="s">
        <v>188</v>
      </c>
      <c r="F525" t="s">
        <v>306</v>
      </c>
      <c r="G525">
        <v>39123582</v>
      </c>
      <c r="H525">
        <v>82240.740000000005</v>
      </c>
      <c r="I525" t="s">
        <v>213</v>
      </c>
      <c r="J525" t="s">
        <v>361</v>
      </c>
    </row>
    <row r="526" spans="1:10" outlineLevel="2" x14ac:dyDescent="0.25">
      <c r="A526" t="s">
        <v>10</v>
      </c>
      <c r="B526" t="s">
        <v>11</v>
      </c>
      <c r="C526" s="1">
        <v>44561</v>
      </c>
      <c r="D526" t="s">
        <v>263</v>
      </c>
      <c r="E526" t="s">
        <v>188</v>
      </c>
      <c r="F526" t="s">
        <v>306</v>
      </c>
      <c r="G526">
        <v>39123582</v>
      </c>
      <c r="H526">
        <v>28.22</v>
      </c>
      <c r="I526" t="s">
        <v>264</v>
      </c>
      <c r="J526" t="s">
        <v>361</v>
      </c>
    </row>
    <row r="527" spans="1:10" outlineLevel="2" x14ac:dyDescent="0.25">
      <c r="A527" t="s">
        <v>10</v>
      </c>
      <c r="B527" t="s">
        <v>11</v>
      </c>
      <c r="C527" s="1">
        <v>44561</v>
      </c>
      <c r="D527" t="s">
        <v>206</v>
      </c>
      <c r="E527" t="s">
        <v>188</v>
      </c>
      <c r="F527" t="s">
        <v>306</v>
      </c>
      <c r="G527">
        <v>39123582</v>
      </c>
      <c r="H527">
        <v>11902.73</v>
      </c>
      <c r="I527" t="s">
        <v>207</v>
      </c>
      <c r="J527" t="s">
        <v>361</v>
      </c>
    </row>
    <row r="528" spans="1:10" outlineLevel="1" x14ac:dyDescent="0.25">
      <c r="C528" s="1"/>
      <c r="G528" s="2" t="s">
        <v>854</v>
      </c>
      <c r="H528">
        <f>SUBTOTAL(9,H509:H527)</f>
        <v>294556.07999999996</v>
      </c>
    </row>
    <row r="529" spans="1:10" outlineLevel="2" x14ac:dyDescent="0.25">
      <c r="A529" t="s">
        <v>10</v>
      </c>
      <c r="B529" t="s">
        <v>11</v>
      </c>
      <c r="C529" s="1">
        <v>44561</v>
      </c>
      <c r="D529" t="s">
        <v>208</v>
      </c>
      <c r="E529" t="s">
        <v>188</v>
      </c>
      <c r="F529" t="s">
        <v>363</v>
      </c>
      <c r="G529">
        <v>39123583</v>
      </c>
      <c r="H529">
        <v>61.7</v>
      </c>
      <c r="I529" t="s">
        <v>210</v>
      </c>
      <c r="J529" t="s">
        <v>364</v>
      </c>
    </row>
    <row r="530" spans="1:10" outlineLevel="2" x14ac:dyDescent="0.25">
      <c r="A530" t="s">
        <v>10</v>
      </c>
      <c r="B530" t="s">
        <v>11</v>
      </c>
      <c r="C530" s="1">
        <v>44561</v>
      </c>
      <c r="D530" t="s">
        <v>194</v>
      </c>
      <c r="E530" t="s">
        <v>188</v>
      </c>
      <c r="F530" t="s">
        <v>363</v>
      </c>
      <c r="G530">
        <v>39123583</v>
      </c>
      <c r="H530">
        <v>59476.160000000003</v>
      </c>
      <c r="I530" t="s">
        <v>195</v>
      </c>
      <c r="J530" t="s">
        <v>364</v>
      </c>
    </row>
    <row r="531" spans="1:10" outlineLevel="2" x14ac:dyDescent="0.25">
      <c r="A531" t="s">
        <v>10</v>
      </c>
      <c r="B531" t="s">
        <v>11</v>
      </c>
      <c r="C531" s="1">
        <v>44561</v>
      </c>
      <c r="D531" t="s">
        <v>257</v>
      </c>
      <c r="E531" t="s">
        <v>188</v>
      </c>
      <c r="F531" t="s">
        <v>363</v>
      </c>
      <c r="G531">
        <v>39123583</v>
      </c>
      <c r="H531">
        <v>3743.54</v>
      </c>
      <c r="I531" t="s">
        <v>258</v>
      </c>
      <c r="J531" t="s">
        <v>364</v>
      </c>
    </row>
    <row r="532" spans="1:10" outlineLevel="2" x14ac:dyDescent="0.25">
      <c r="A532" t="s">
        <v>10</v>
      </c>
      <c r="B532" t="s">
        <v>11</v>
      </c>
      <c r="C532" s="1">
        <v>44561</v>
      </c>
      <c r="D532" t="s">
        <v>259</v>
      </c>
      <c r="E532" t="s">
        <v>188</v>
      </c>
      <c r="F532" t="s">
        <v>363</v>
      </c>
      <c r="G532">
        <v>39123583</v>
      </c>
      <c r="H532">
        <v>2575</v>
      </c>
      <c r="I532" t="s">
        <v>260</v>
      </c>
      <c r="J532" t="s">
        <v>364</v>
      </c>
    </row>
    <row r="533" spans="1:10" outlineLevel="2" x14ac:dyDescent="0.25">
      <c r="A533" t="s">
        <v>10</v>
      </c>
      <c r="B533" t="s">
        <v>11</v>
      </c>
      <c r="C533" s="1">
        <v>44561</v>
      </c>
      <c r="D533" t="s">
        <v>212</v>
      </c>
      <c r="E533" t="s">
        <v>188</v>
      </c>
      <c r="F533" t="s">
        <v>363</v>
      </c>
      <c r="G533">
        <v>39123583</v>
      </c>
      <c r="H533">
        <v>8055.14</v>
      </c>
      <c r="I533" t="s">
        <v>213</v>
      </c>
      <c r="J533" t="s">
        <v>364</v>
      </c>
    </row>
    <row r="534" spans="1:10" outlineLevel="2" x14ac:dyDescent="0.25">
      <c r="A534" t="s">
        <v>10</v>
      </c>
      <c r="B534" t="s">
        <v>11</v>
      </c>
      <c r="C534" s="1">
        <v>44561</v>
      </c>
      <c r="D534" t="s">
        <v>206</v>
      </c>
      <c r="E534" t="s">
        <v>188</v>
      </c>
      <c r="F534" t="s">
        <v>363</v>
      </c>
      <c r="G534">
        <v>39123583</v>
      </c>
      <c r="H534">
        <v>7189.8</v>
      </c>
      <c r="I534" t="s">
        <v>207</v>
      </c>
      <c r="J534" t="s">
        <v>364</v>
      </c>
    </row>
    <row r="535" spans="1:10" outlineLevel="2" x14ac:dyDescent="0.25">
      <c r="A535" t="s">
        <v>10</v>
      </c>
      <c r="B535" t="s">
        <v>11</v>
      </c>
      <c r="C535" s="1">
        <v>44561</v>
      </c>
      <c r="D535" t="s">
        <v>293</v>
      </c>
      <c r="E535" t="s">
        <v>188</v>
      </c>
      <c r="F535" t="s">
        <v>363</v>
      </c>
      <c r="G535">
        <v>39123583</v>
      </c>
      <c r="H535">
        <v>23</v>
      </c>
      <c r="I535" t="s">
        <v>294</v>
      </c>
      <c r="J535" t="s">
        <v>364</v>
      </c>
    </row>
    <row r="536" spans="1:10" outlineLevel="1" x14ac:dyDescent="0.25">
      <c r="C536" s="1"/>
      <c r="G536" s="2" t="s">
        <v>855</v>
      </c>
      <c r="H536">
        <f>SUBTOTAL(9,H529:H535)</f>
        <v>81124.34</v>
      </c>
    </row>
    <row r="537" spans="1:10" outlineLevel="2" x14ac:dyDescent="0.25">
      <c r="A537" t="s">
        <v>10</v>
      </c>
      <c r="B537" t="s">
        <v>11</v>
      </c>
      <c r="C537" s="1">
        <v>44561</v>
      </c>
      <c r="D537" t="s">
        <v>194</v>
      </c>
      <c r="E537" t="s">
        <v>188</v>
      </c>
      <c r="F537" t="s">
        <v>365</v>
      </c>
      <c r="G537">
        <v>39123584</v>
      </c>
      <c r="H537">
        <v>39479.699999999997</v>
      </c>
      <c r="I537" t="s">
        <v>195</v>
      </c>
      <c r="J537" t="s">
        <v>366</v>
      </c>
    </row>
    <row r="538" spans="1:10" outlineLevel="2" x14ac:dyDescent="0.25">
      <c r="A538" t="s">
        <v>10</v>
      </c>
      <c r="B538" t="s">
        <v>11</v>
      </c>
      <c r="C538" s="1">
        <v>44561</v>
      </c>
      <c r="D538" t="s">
        <v>232</v>
      </c>
      <c r="E538" t="s">
        <v>188</v>
      </c>
      <c r="F538" t="s">
        <v>365</v>
      </c>
      <c r="G538">
        <v>39123584</v>
      </c>
      <c r="H538">
        <v>280</v>
      </c>
      <c r="I538" t="s">
        <v>233</v>
      </c>
      <c r="J538" t="s">
        <v>366</v>
      </c>
    </row>
    <row r="539" spans="1:10" outlineLevel="2" x14ac:dyDescent="0.25">
      <c r="A539" t="s">
        <v>10</v>
      </c>
      <c r="B539" t="s">
        <v>11</v>
      </c>
      <c r="C539" s="1">
        <v>44561</v>
      </c>
      <c r="D539" t="s">
        <v>198</v>
      </c>
      <c r="E539" t="s">
        <v>188</v>
      </c>
      <c r="F539" t="s">
        <v>365</v>
      </c>
      <c r="G539">
        <v>39123584</v>
      </c>
      <c r="H539">
        <v>273.62</v>
      </c>
      <c r="I539" t="s">
        <v>199</v>
      </c>
      <c r="J539" t="s">
        <v>366</v>
      </c>
    </row>
    <row r="540" spans="1:10" outlineLevel="2" x14ac:dyDescent="0.25">
      <c r="A540" t="s">
        <v>10</v>
      </c>
      <c r="B540" t="s">
        <v>11</v>
      </c>
      <c r="C540" s="1">
        <v>44561</v>
      </c>
      <c r="D540" t="s">
        <v>203</v>
      </c>
      <c r="E540" t="s">
        <v>188</v>
      </c>
      <c r="F540" t="s">
        <v>365</v>
      </c>
      <c r="G540">
        <v>39123584</v>
      </c>
      <c r="H540">
        <v>742.63</v>
      </c>
      <c r="I540" t="s">
        <v>203</v>
      </c>
      <c r="J540" t="s">
        <v>366</v>
      </c>
    </row>
    <row r="541" spans="1:10" outlineLevel="2" x14ac:dyDescent="0.25">
      <c r="A541" t="s">
        <v>10</v>
      </c>
      <c r="B541" t="s">
        <v>11</v>
      </c>
      <c r="C541" s="1">
        <v>44561</v>
      </c>
      <c r="D541" t="s">
        <v>212</v>
      </c>
      <c r="E541" t="s">
        <v>188</v>
      </c>
      <c r="F541" t="s">
        <v>365</v>
      </c>
      <c r="G541">
        <v>39123584</v>
      </c>
      <c r="H541">
        <v>4600</v>
      </c>
      <c r="I541" t="s">
        <v>213</v>
      </c>
      <c r="J541" t="s">
        <v>366</v>
      </c>
    </row>
    <row r="542" spans="1:10" outlineLevel="2" x14ac:dyDescent="0.25">
      <c r="A542" t="s">
        <v>10</v>
      </c>
      <c r="B542" t="s">
        <v>11</v>
      </c>
      <c r="C542" s="1">
        <v>44561</v>
      </c>
      <c r="D542" t="s">
        <v>206</v>
      </c>
      <c r="E542" t="s">
        <v>188</v>
      </c>
      <c r="F542" t="s">
        <v>365</v>
      </c>
      <c r="G542">
        <v>39123584</v>
      </c>
      <c r="H542">
        <v>3837.96</v>
      </c>
      <c r="I542" t="s">
        <v>207</v>
      </c>
      <c r="J542" t="s">
        <v>366</v>
      </c>
    </row>
    <row r="543" spans="1:10" outlineLevel="2" x14ac:dyDescent="0.25">
      <c r="A543" t="s">
        <v>10</v>
      </c>
      <c r="B543" t="s">
        <v>11</v>
      </c>
      <c r="C543" s="1">
        <v>44561</v>
      </c>
      <c r="D543" t="s">
        <v>293</v>
      </c>
      <c r="E543" t="s">
        <v>188</v>
      </c>
      <c r="F543" t="s">
        <v>365</v>
      </c>
      <c r="G543">
        <v>39123584</v>
      </c>
      <c r="H543">
        <v>57.5</v>
      </c>
      <c r="I543" t="s">
        <v>294</v>
      </c>
      <c r="J543" t="s">
        <v>366</v>
      </c>
    </row>
    <row r="544" spans="1:10" outlineLevel="1" x14ac:dyDescent="0.25">
      <c r="C544" s="1"/>
      <c r="G544" s="2" t="s">
        <v>856</v>
      </c>
      <c r="H544">
        <f>SUBTOTAL(9,H537:H543)</f>
        <v>49271.409999999996</v>
      </c>
    </row>
    <row r="545" spans="1:10" outlineLevel="2" x14ac:dyDescent="0.25">
      <c r="A545" t="s">
        <v>10</v>
      </c>
      <c r="B545" t="s">
        <v>11</v>
      </c>
      <c r="C545" s="1">
        <v>44561</v>
      </c>
      <c r="D545" t="s">
        <v>208</v>
      </c>
      <c r="E545" t="s">
        <v>188</v>
      </c>
      <c r="F545" t="s">
        <v>367</v>
      </c>
      <c r="G545">
        <v>39123585</v>
      </c>
      <c r="H545">
        <v>94.85</v>
      </c>
      <c r="I545" t="s">
        <v>210</v>
      </c>
      <c r="J545" t="s">
        <v>368</v>
      </c>
    </row>
    <row r="546" spans="1:10" outlineLevel="2" x14ac:dyDescent="0.25">
      <c r="A546" t="s">
        <v>10</v>
      </c>
      <c r="B546" t="s">
        <v>11</v>
      </c>
      <c r="C546" s="1">
        <v>44561</v>
      </c>
      <c r="D546" t="s">
        <v>194</v>
      </c>
      <c r="E546" t="s">
        <v>188</v>
      </c>
      <c r="F546" t="s">
        <v>367</v>
      </c>
      <c r="G546">
        <v>39123585</v>
      </c>
      <c r="H546">
        <v>89430.76</v>
      </c>
      <c r="I546" t="s">
        <v>195</v>
      </c>
      <c r="J546" t="s">
        <v>368</v>
      </c>
    </row>
    <row r="547" spans="1:10" outlineLevel="2" x14ac:dyDescent="0.25">
      <c r="A547" t="s">
        <v>10</v>
      </c>
      <c r="B547" t="s">
        <v>11</v>
      </c>
      <c r="C547" s="1">
        <v>44561</v>
      </c>
      <c r="D547" t="s">
        <v>198</v>
      </c>
      <c r="E547" t="s">
        <v>188</v>
      </c>
      <c r="F547" t="s">
        <v>367</v>
      </c>
      <c r="G547">
        <v>39123585</v>
      </c>
      <c r="H547">
        <v>1916.31</v>
      </c>
      <c r="I547" t="s">
        <v>199</v>
      </c>
      <c r="J547" t="s">
        <v>368</v>
      </c>
    </row>
    <row r="548" spans="1:10" outlineLevel="2" x14ac:dyDescent="0.25">
      <c r="A548" t="s">
        <v>10</v>
      </c>
      <c r="B548" t="s">
        <v>11</v>
      </c>
      <c r="C548" s="1">
        <v>44561</v>
      </c>
      <c r="D548" t="s">
        <v>257</v>
      </c>
      <c r="E548" t="s">
        <v>188</v>
      </c>
      <c r="F548" t="s">
        <v>367</v>
      </c>
      <c r="G548">
        <v>39123585</v>
      </c>
      <c r="H548">
        <v>1550</v>
      </c>
      <c r="I548" t="s">
        <v>258</v>
      </c>
      <c r="J548" t="s">
        <v>368</v>
      </c>
    </row>
    <row r="549" spans="1:10" outlineLevel="2" x14ac:dyDescent="0.25">
      <c r="A549" t="s">
        <v>10</v>
      </c>
      <c r="B549" t="s">
        <v>11</v>
      </c>
      <c r="C549" s="1">
        <v>44561</v>
      </c>
      <c r="D549" t="s">
        <v>261</v>
      </c>
      <c r="E549" t="s">
        <v>188</v>
      </c>
      <c r="F549" t="s">
        <v>367</v>
      </c>
      <c r="G549">
        <v>39123585</v>
      </c>
      <c r="H549">
        <v>48750</v>
      </c>
      <c r="I549" t="s">
        <v>262</v>
      </c>
      <c r="J549" t="s">
        <v>368</v>
      </c>
    </row>
    <row r="550" spans="1:10" outlineLevel="2" x14ac:dyDescent="0.25">
      <c r="A550" t="s">
        <v>10</v>
      </c>
      <c r="B550" t="s">
        <v>11</v>
      </c>
      <c r="C550" s="1">
        <v>44561</v>
      </c>
      <c r="D550" t="s">
        <v>212</v>
      </c>
      <c r="E550" t="s">
        <v>188</v>
      </c>
      <c r="F550" t="s">
        <v>367</v>
      </c>
      <c r="G550">
        <v>39123585</v>
      </c>
      <c r="H550">
        <v>1875</v>
      </c>
      <c r="I550" t="s">
        <v>213</v>
      </c>
      <c r="J550" t="s">
        <v>368</v>
      </c>
    </row>
    <row r="551" spans="1:10" outlineLevel="2" x14ac:dyDescent="0.25">
      <c r="A551" t="s">
        <v>10</v>
      </c>
      <c r="B551" t="s">
        <v>11</v>
      </c>
      <c r="C551" s="1">
        <v>44561</v>
      </c>
      <c r="D551" t="s">
        <v>206</v>
      </c>
      <c r="E551" t="s">
        <v>188</v>
      </c>
      <c r="F551" t="s">
        <v>367</v>
      </c>
      <c r="G551">
        <v>39123585</v>
      </c>
      <c r="H551">
        <v>11543.96</v>
      </c>
      <c r="I551" t="s">
        <v>207</v>
      </c>
      <c r="J551" t="s">
        <v>368</v>
      </c>
    </row>
    <row r="552" spans="1:10" outlineLevel="2" x14ac:dyDescent="0.25">
      <c r="A552" t="s">
        <v>10</v>
      </c>
      <c r="B552" t="s">
        <v>11</v>
      </c>
      <c r="C552" s="1">
        <v>44561</v>
      </c>
      <c r="D552" t="s">
        <v>293</v>
      </c>
      <c r="E552" t="s">
        <v>188</v>
      </c>
      <c r="F552" t="s">
        <v>367</v>
      </c>
      <c r="G552">
        <v>39123585</v>
      </c>
      <c r="H552">
        <v>149.5</v>
      </c>
      <c r="I552" t="s">
        <v>294</v>
      </c>
      <c r="J552" t="s">
        <v>368</v>
      </c>
    </row>
    <row r="553" spans="1:10" outlineLevel="1" x14ac:dyDescent="0.25">
      <c r="C553" s="1"/>
      <c r="G553" s="2" t="s">
        <v>857</v>
      </c>
      <c r="H553">
        <f>SUBTOTAL(9,H545:H552)</f>
        <v>155310.37999999998</v>
      </c>
    </row>
    <row r="554" spans="1:10" outlineLevel="2" x14ac:dyDescent="0.25">
      <c r="A554" t="s">
        <v>10</v>
      </c>
      <c r="B554" t="s">
        <v>11</v>
      </c>
      <c r="C554" s="1">
        <v>44561</v>
      </c>
      <c r="D554" t="s">
        <v>208</v>
      </c>
      <c r="E554" t="s">
        <v>188</v>
      </c>
      <c r="F554" t="s">
        <v>369</v>
      </c>
      <c r="G554">
        <v>39123586</v>
      </c>
      <c r="H554">
        <v>65.72</v>
      </c>
      <c r="I554" t="s">
        <v>210</v>
      </c>
      <c r="J554" t="s">
        <v>370</v>
      </c>
    </row>
    <row r="555" spans="1:10" outlineLevel="2" x14ac:dyDescent="0.25">
      <c r="A555" t="s">
        <v>10</v>
      </c>
      <c r="B555" t="s">
        <v>11</v>
      </c>
      <c r="C555" s="1">
        <v>44561</v>
      </c>
      <c r="D555" t="s">
        <v>194</v>
      </c>
      <c r="E555" t="s">
        <v>188</v>
      </c>
      <c r="F555" t="s">
        <v>369</v>
      </c>
      <c r="G555">
        <v>39123586</v>
      </c>
      <c r="H555">
        <v>56879.66</v>
      </c>
      <c r="I555" t="s">
        <v>195</v>
      </c>
      <c r="J555" t="s">
        <v>370</v>
      </c>
    </row>
    <row r="556" spans="1:10" outlineLevel="2" x14ac:dyDescent="0.25">
      <c r="A556" t="s">
        <v>10</v>
      </c>
      <c r="B556" t="s">
        <v>11</v>
      </c>
      <c r="C556" s="1">
        <v>44561</v>
      </c>
      <c r="D556" t="s">
        <v>232</v>
      </c>
      <c r="E556" t="s">
        <v>188</v>
      </c>
      <c r="F556" t="s">
        <v>369</v>
      </c>
      <c r="G556">
        <v>39123586</v>
      </c>
      <c r="H556">
        <v>1260</v>
      </c>
      <c r="I556" t="s">
        <v>233</v>
      </c>
      <c r="J556" t="s">
        <v>370</v>
      </c>
    </row>
    <row r="557" spans="1:10" outlineLevel="2" x14ac:dyDescent="0.25">
      <c r="A557" t="s">
        <v>10</v>
      </c>
      <c r="B557" t="s">
        <v>11</v>
      </c>
      <c r="C557" s="1">
        <v>44561</v>
      </c>
      <c r="D557" t="s">
        <v>198</v>
      </c>
      <c r="E557" t="s">
        <v>188</v>
      </c>
      <c r="F557" t="s">
        <v>369</v>
      </c>
      <c r="G557">
        <v>39123586</v>
      </c>
      <c r="H557">
        <v>783.32</v>
      </c>
      <c r="I557" t="s">
        <v>199</v>
      </c>
      <c r="J557" t="s">
        <v>370</v>
      </c>
    </row>
    <row r="558" spans="1:10" outlineLevel="2" x14ac:dyDescent="0.25">
      <c r="A558" t="s">
        <v>10</v>
      </c>
      <c r="B558" t="s">
        <v>11</v>
      </c>
      <c r="C558" s="1">
        <v>44561</v>
      </c>
      <c r="D558" t="s">
        <v>212</v>
      </c>
      <c r="E558" t="s">
        <v>188</v>
      </c>
      <c r="F558" t="s">
        <v>369</v>
      </c>
      <c r="G558">
        <v>39123586</v>
      </c>
      <c r="H558">
        <v>11616.3</v>
      </c>
      <c r="I558" t="s">
        <v>213</v>
      </c>
      <c r="J558" t="s">
        <v>370</v>
      </c>
    </row>
    <row r="559" spans="1:10" outlineLevel="2" x14ac:dyDescent="0.25">
      <c r="A559" t="s">
        <v>10</v>
      </c>
      <c r="B559" t="s">
        <v>11</v>
      </c>
      <c r="C559" s="1">
        <v>44561</v>
      </c>
      <c r="D559" t="s">
        <v>206</v>
      </c>
      <c r="E559" t="s">
        <v>188</v>
      </c>
      <c r="F559" t="s">
        <v>369</v>
      </c>
      <c r="G559">
        <v>39123586</v>
      </c>
      <c r="H559">
        <v>6995.31</v>
      </c>
      <c r="I559" t="s">
        <v>207</v>
      </c>
      <c r="J559" t="s">
        <v>370</v>
      </c>
    </row>
    <row r="560" spans="1:10" outlineLevel="2" x14ac:dyDescent="0.25">
      <c r="A560" t="s">
        <v>10</v>
      </c>
      <c r="B560" t="s">
        <v>11</v>
      </c>
      <c r="C560" s="1">
        <v>44561</v>
      </c>
      <c r="D560" t="s">
        <v>293</v>
      </c>
      <c r="E560" t="s">
        <v>188</v>
      </c>
      <c r="F560" t="s">
        <v>369</v>
      </c>
      <c r="G560">
        <v>39123586</v>
      </c>
      <c r="H560">
        <v>57.5</v>
      </c>
      <c r="I560" t="s">
        <v>294</v>
      </c>
      <c r="J560" t="s">
        <v>370</v>
      </c>
    </row>
    <row r="561" spans="1:10" outlineLevel="1" x14ac:dyDescent="0.25">
      <c r="C561" s="1"/>
      <c r="G561" s="2" t="s">
        <v>858</v>
      </c>
      <c r="H561">
        <f>SUBTOTAL(9,H554:H560)</f>
        <v>77657.81</v>
      </c>
    </row>
    <row r="562" spans="1:10" outlineLevel="2" x14ac:dyDescent="0.25">
      <c r="A562" t="s">
        <v>10</v>
      </c>
      <c r="B562" t="s">
        <v>11</v>
      </c>
      <c r="C562" s="1">
        <v>44561</v>
      </c>
      <c r="D562" t="s">
        <v>116</v>
      </c>
      <c r="E562" t="s">
        <v>114</v>
      </c>
      <c r="F562" t="s">
        <v>117</v>
      </c>
      <c r="G562">
        <v>39130666</v>
      </c>
      <c r="H562">
        <v>989000</v>
      </c>
      <c r="I562" t="s">
        <v>371</v>
      </c>
      <c r="J562" t="s">
        <v>372</v>
      </c>
    </row>
    <row r="563" spans="1:10" outlineLevel="1" x14ac:dyDescent="0.25">
      <c r="C563" s="1"/>
      <c r="G563" s="2" t="s">
        <v>859</v>
      </c>
      <c r="H563">
        <f>SUBTOTAL(9,H562:H562)</f>
        <v>989000</v>
      </c>
    </row>
    <row r="564" spans="1:10" outlineLevel="2" x14ac:dyDescent="0.25">
      <c r="A564" t="s">
        <v>10</v>
      </c>
      <c r="B564" t="s">
        <v>11</v>
      </c>
      <c r="C564" s="1">
        <v>44561</v>
      </c>
      <c r="D564" t="s">
        <v>120</v>
      </c>
      <c r="E564" t="s">
        <v>139</v>
      </c>
      <c r="F564" t="s">
        <v>140</v>
      </c>
      <c r="G564">
        <v>39130674</v>
      </c>
      <c r="H564">
        <v>611000</v>
      </c>
      <c r="I564" t="s">
        <v>373</v>
      </c>
      <c r="J564" t="s">
        <v>374</v>
      </c>
    </row>
    <row r="565" spans="1:10" outlineLevel="1" x14ac:dyDescent="0.25">
      <c r="C565" s="1"/>
      <c r="G565" s="2" t="s">
        <v>860</v>
      </c>
      <c r="H565">
        <f>SUBTOTAL(9,H564:H564)</f>
        <v>611000</v>
      </c>
    </row>
    <row r="566" spans="1:10" outlineLevel="2" x14ac:dyDescent="0.25">
      <c r="A566" t="s">
        <v>10</v>
      </c>
      <c r="B566" t="s">
        <v>11</v>
      </c>
      <c r="C566" s="1">
        <v>44561</v>
      </c>
      <c r="D566" t="s">
        <v>94</v>
      </c>
      <c r="E566" t="s">
        <v>375</v>
      </c>
      <c r="F566" t="s">
        <v>95</v>
      </c>
      <c r="G566">
        <v>39130681</v>
      </c>
      <c r="H566">
        <v>2425000</v>
      </c>
      <c r="I566" t="s">
        <v>376</v>
      </c>
      <c r="J566" t="s">
        <v>377</v>
      </c>
    </row>
    <row r="567" spans="1:10" outlineLevel="1" x14ac:dyDescent="0.25">
      <c r="C567" s="1"/>
      <c r="G567" s="2" t="s">
        <v>861</v>
      </c>
      <c r="H567">
        <f>SUBTOTAL(9,H566:H566)</f>
        <v>2425000</v>
      </c>
    </row>
    <row r="568" spans="1:10" outlineLevel="2" x14ac:dyDescent="0.25">
      <c r="A568" t="s">
        <v>10</v>
      </c>
      <c r="B568" t="s">
        <v>11</v>
      </c>
      <c r="C568" s="1">
        <v>44561</v>
      </c>
      <c r="D568" t="s">
        <v>94</v>
      </c>
      <c r="E568" t="s">
        <v>375</v>
      </c>
      <c r="F568" t="s">
        <v>127</v>
      </c>
      <c r="G568">
        <v>39130687</v>
      </c>
      <c r="H568">
        <v>5106000</v>
      </c>
      <c r="I568" t="s">
        <v>378</v>
      </c>
      <c r="J568" t="s">
        <v>379</v>
      </c>
    </row>
    <row r="569" spans="1:10" outlineLevel="1" x14ac:dyDescent="0.25">
      <c r="C569" s="1"/>
      <c r="G569" s="2" t="s">
        <v>862</v>
      </c>
      <c r="H569">
        <f>SUBTOTAL(9,H568:H568)</f>
        <v>5106000</v>
      </c>
    </row>
    <row r="570" spans="1:10" outlineLevel="2" x14ac:dyDescent="0.25">
      <c r="A570" t="s">
        <v>10</v>
      </c>
      <c r="B570" t="s">
        <v>11</v>
      </c>
      <c r="C570" s="1">
        <v>44561</v>
      </c>
      <c r="D570" t="s">
        <v>94</v>
      </c>
      <c r="E570" t="s">
        <v>375</v>
      </c>
      <c r="F570" t="s">
        <v>107</v>
      </c>
      <c r="G570">
        <v>39130698</v>
      </c>
      <c r="H570">
        <v>1358000</v>
      </c>
      <c r="I570" t="s">
        <v>380</v>
      </c>
      <c r="J570" t="s">
        <v>381</v>
      </c>
    </row>
    <row r="571" spans="1:10" outlineLevel="1" x14ac:dyDescent="0.25">
      <c r="C571" s="1"/>
      <c r="G571" s="2" t="s">
        <v>863</v>
      </c>
      <c r="H571">
        <f>SUBTOTAL(9,H570:H570)</f>
        <v>1358000</v>
      </c>
    </row>
    <row r="572" spans="1:10" outlineLevel="2" x14ac:dyDescent="0.25">
      <c r="A572" t="s">
        <v>10</v>
      </c>
      <c r="B572" t="s">
        <v>11</v>
      </c>
      <c r="C572" s="1">
        <v>44561</v>
      </c>
      <c r="D572" t="s">
        <v>58</v>
      </c>
      <c r="E572" t="s">
        <v>382</v>
      </c>
      <c r="F572" t="s">
        <v>178</v>
      </c>
      <c r="G572">
        <v>39139184</v>
      </c>
      <c r="H572">
        <v>541390.66</v>
      </c>
      <c r="J572">
        <v>7407637</v>
      </c>
    </row>
    <row r="573" spans="1:10" outlineLevel="2" x14ac:dyDescent="0.25">
      <c r="A573" t="s">
        <v>10</v>
      </c>
      <c r="B573" t="s">
        <v>11</v>
      </c>
      <c r="C573" s="1">
        <v>44561</v>
      </c>
      <c r="D573" t="s">
        <v>77</v>
      </c>
      <c r="E573" t="s">
        <v>33</v>
      </c>
      <c r="F573" t="s">
        <v>178</v>
      </c>
      <c r="G573">
        <v>39139184</v>
      </c>
      <c r="H573">
        <v>64143.94</v>
      </c>
      <c r="J573">
        <v>7407637</v>
      </c>
    </row>
    <row r="574" spans="1:10" outlineLevel="1" x14ac:dyDescent="0.25">
      <c r="C574" s="1"/>
      <c r="G574" s="2" t="s">
        <v>864</v>
      </c>
      <c r="H574">
        <f>SUBTOTAL(9,H572:H573)</f>
        <v>605534.60000000009</v>
      </c>
    </row>
    <row r="575" spans="1:10" outlineLevel="2" x14ac:dyDescent="0.25">
      <c r="A575" t="s">
        <v>10</v>
      </c>
      <c r="B575" t="s">
        <v>11</v>
      </c>
      <c r="C575" s="1">
        <v>44561</v>
      </c>
      <c r="D575" t="s">
        <v>32</v>
      </c>
      <c r="E575" t="s">
        <v>114</v>
      </c>
      <c r="F575" t="s">
        <v>383</v>
      </c>
      <c r="G575">
        <v>39139356</v>
      </c>
      <c r="H575">
        <v>31229.26</v>
      </c>
      <c r="I575" t="s">
        <v>384</v>
      </c>
      <c r="J575">
        <v>26681</v>
      </c>
    </row>
    <row r="576" spans="1:10" outlineLevel="1" x14ac:dyDescent="0.25">
      <c r="C576" s="1"/>
      <c r="G576" s="2" t="s">
        <v>865</v>
      </c>
      <c r="H576">
        <f>SUBTOTAL(9,H575:H575)</f>
        <v>31229.26</v>
      </c>
    </row>
    <row r="577" spans="1:10" outlineLevel="2" x14ac:dyDescent="0.25">
      <c r="A577" t="s">
        <v>10</v>
      </c>
      <c r="B577" t="s">
        <v>11</v>
      </c>
      <c r="C577" s="1">
        <v>44561</v>
      </c>
      <c r="D577" t="s">
        <v>77</v>
      </c>
      <c r="E577" t="s">
        <v>33</v>
      </c>
      <c r="F577" t="s">
        <v>385</v>
      </c>
      <c r="G577">
        <v>39139500</v>
      </c>
      <c r="H577">
        <v>31718.7</v>
      </c>
      <c r="I577" t="s">
        <v>386</v>
      </c>
      <c r="J577" t="s">
        <v>387</v>
      </c>
    </row>
    <row r="578" spans="1:10" outlineLevel="1" x14ac:dyDescent="0.25">
      <c r="C578" s="1"/>
      <c r="G578" s="2" t="s">
        <v>866</v>
      </c>
      <c r="H578">
        <f>SUBTOTAL(9,H577:H577)</f>
        <v>31718.7</v>
      </c>
    </row>
    <row r="579" spans="1:10" outlineLevel="2" x14ac:dyDescent="0.25">
      <c r="A579" t="s">
        <v>10</v>
      </c>
      <c r="B579" t="s">
        <v>11</v>
      </c>
      <c r="C579" s="1">
        <v>44561</v>
      </c>
      <c r="D579" t="s">
        <v>77</v>
      </c>
      <c r="E579" t="s">
        <v>33</v>
      </c>
      <c r="F579" t="s">
        <v>388</v>
      </c>
      <c r="G579">
        <v>39139590</v>
      </c>
      <c r="H579">
        <v>86948.7</v>
      </c>
      <c r="I579" t="s">
        <v>389</v>
      </c>
      <c r="J579">
        <v>11153</v>
      </c>
    </row>
    <row r="580" spans="1:10" outlineLevel="1" x14ac:dyDescent="0.25">
      <c r="C580" s="1"/>
      <c r="G580" s="2" t="s">
        <v>867</v>
      </c>
      <c r="H580">
        <f>SUBTOTAL(9,H579:H579)</f>
        <v>86948.7</v>
      </c>
    </row>
    <row r="581" spans="1:10" outlineLevel="2" x14ac:dyDescent="0.25">
      <c r="A581" t="s">
        <v>10</v>
      </c>
      <c r="B581" t="s">
        <v>11</v>
      </c>
      <c r="C581" s="1">
        <v>44561</v>
      </c>
      <c r="D581" t="s">
        <v>69</v>
      </c>
      <c r="E581" t="s">
        <v>98</v>
      </c>
      <c r="F581" t="s">
        <v>383</v>
      </c>
      <c r="G581">
        <v>39139831</v>
      </c>
      <c r="H581">
        <v>120892.95</v>
      </c>
      <c r="J581">
        <v>26660</v>
      </c>
    </row>
    <row r="582" spans="1:10" outlineLevel="1" x14ac:dyDescent="0.25">
      <c r="C582" s="1"/>
      <c r="G582" s="2" t="s">
        <v>868</v>
      </c>
      <c r="H582">
        <f>SUBTOTAL(9,H581:H581)</f>
        <v>120892.95</v>
      </c>
    </row>
    <row r="583" spans="1:10" outlineLevel="2" x14ac:dyDescent="0.25">
      <c r="A583" t="s">
        <v>10</v>
      </c>
      <c r="B583" t="s">
        <v>11</v>
      </c>
      <c r="C583" s="1">
        <v>44561</v>
      </c>
      <c r="D583" t="s">
        <v>390</v>
      </c>
      <c r="E583" t="s">
        <v>33</v>
      </c>
      <c r="F583" t="s">
        <v>391</v>
      </c>
      <c r="G583">
        <v>39141161</v>
      </c>
      <c r="H583">
        <v>56685.17</v>
      </c>
      <c r="J583" t="s">
        <v>392</v>
      </c>
    </row>
    <row r="584" spans="1:10" outlineLevel="1" x14ac:dyDescent="0.25">
      <c r="C584" s="1"/>
      <c r="G584" s="2" t="s">
        <v>869</v>
      </c>
      <c r="H584">
        <f>SUBTOTAL(9,H583:H583)</f>
        <v>56685.17</v>
      </c>
    </row>
    <row r="585" spans="1:10" outlineLevel="2" x14ac:dyDescent="0.25">
      <c r="A585" t="s">
        <v>10</v>
      </c>
      <c r="B585" t="s">
        <v>11</v>
      </c>
      <c r="C585" s="1">
        <v>44561</v>
      </c>
      <c r="D585" t="s">
        <v>69</v>
      </c>
      <c r="E585" t="s">
        <v>114</v>
      </c>
      <c r="F585" t="s">
        <v>393</v>
      </c>
      <c r="G585">
        <v>39149624</v>
      </c>
      <c r="H585">
        <v>50231.17</v>
      </c>
      <c r="J585" t="s">
        <v>394</v>
      </c>
    </row>
    <row r="586" spans="1:10" outlineLevel="1" x14ac:dyDescent="0.25">
      <c r="C586" s="1"/>
      <c r="G586" s="2" t="s">
        <v>870</v>
      </c>
      <c r="H586">
        <f>SUBTOTAL(9,H585:H585)</f>
        <v>50231.17</v>
      </c>
    </row>
    <row r="587" spans="1:10" outlineLevel="2" x14ac:dyDescent="0.25">
      <c r="A587" t="s">
        <v>10</v>
      </c>
      <c r="B587" t="s">
        <v>11</v>
      </c>
      <c r="C587" s="1">
        <v>44561</v>
      </c>
      <c r="D587" t="s">
        <v>77</v>
      </c>
      <c r="E587" t="s">
        <v>33</v>
      </c>
      <c r="F587" t="s">
        <v>60</v>
      </c>
      <c r="G587">
        <v>39161521</v>
      </c>
      <c r="H587">
        <v>34894.29</v>
      </c>
      <c r="J587">
        <v>280048882</v>
      </c>
    </row>
    <row r="588" spans="1:10" outlineLevel="1" x14ac:dyDescent="0.25">
      <c r="C588" s="1"/>
      <c r="G588" s="2" t="s">
        <v>871</v>
      </c>
      <c r="H588">
        <f>SUBTOTAL(9,H587:H587)</f>
        <v>34894.29</v>
      </c>
    </row>
    <row r="589" spans="1:10" outlineLevel="2" x14ac:dyDescent="0.25">
      <c r="A589" t="s">
        <v>10</v>
      </c>
      <c r="B589" t="s">
        <v>11</v>
      </c>
      <c r="C589" s="1">
        <v>44561</v>
      </c>
      <c r="D589" t="s">
        <v>77</v>
      </c>
      <c r="E589" t="s">
        <v>33</v>
      </c>
      <c r="F589" t="s">
        <v>60</v>
      </c>
      <c r="G589">
        <v>39161538</v>
      </c>
      <c r="H589">
        <v>30504.44</v>
      </c>
      <c r="J589">
        <v>280049226</v>
      </c>
    </row>
    <row r="590" spans="1:10" outlineLevel="1" x14ac:dyDescent="0.25">
      <c r="C590" s="1"/>
      <c r="G590" s="2" t="s">
        <v>872</v>
      </c>
      <c r="H590">
        <f>SUBTOTAL(9,H589:H589)</f>
        <v>30504.44</v>
      </c>
    </row>
    <row r="591" spans="1:10" outlineLevel="2" x14ac:dyDescent="0.25">
      <c r="A591" t="s">
        <v>10</v>
      </c>
      <c r="B591" t="s">
        <v>11</v>
      </c>
      <c r="C591" s="1">
        <v>44561</v>
      </c>
      <c r="D591" t="s">
        <v>61</v>
      </c>
      <c r="E591" t="s">
        <v>62</v>
      </c>
      <c r="F591" t="s">
        <v>395</v>
      </c>
      <c r="G591">
        <v>39162196</v>
      </c>
      <c r="H591">
        <v>263255.07</v>
      </c>
      <c r="I591" t="s">
        <v>396</v>
      </c>
      <c r="J591" t="s">
        <v>397</v>
      </c>
    </row>
    <row r="592" spans="1:10" outlineLevel="1" x14ac:dyDescent="0.25">
      <c r="C592" s="1"/>
      <c r="G592" s="2" t="s">
        <v>873</v>
      </c>
      <c r="H592">
        <f>SUBTOTAL(9,H591:H591)</f>
        <v>263255.07</v>
      </c>
    </row>
    <row r="593" spans="1:10" outlineLevel="2" x14ac:dyDescent="0.25">
      <c r="A593" t="s">
        <v>10</v>
      </c>
      <c r="B593" t="s">
        <v>11</v>
      </c>
      <c r="C593" s="1">
        <v>44561</v>
      </c>
      <c r="D593" t="s">
        <v>398</v>
      </c>
      <c r="E593" t="s">
        <v>399</v>
      </c>
      <c r="F593" t="s">
        <v>400</v>
      </c>
      <c r="G593">
        <v>39168923</v>
      </c>
      <c r="H593">
        <v>6166</v>
      </c>
      <c r="J593" t="s">
        <v>401</v>
      </c>
    </row>
    <row r="594" spans="1:10" outlineLevel="2" x14ac:dyDescent="0.25">
      <c r="A594" t="s">
        <v>10</v>
      </c>
      <c r="B594" t="s">
        <v>11</v>
      </c>
      <c r="C594" s="1">
        <v>44561</v>
      </c>
      <c r="D594" t="s">
        <v>402</v>
      </c>
      <c r="E594" t="s">
        <v>399</v>
      </c>
      <c r="F594" t="s">
        <v>400</v>
      </c>
      <c r="G594">
        <v>39168923</v>
      </c>
      <c r="H594">
        <v>212946.21</v>
      </c>
      <c r="J594" t="s">
        <v>401</v>
      </c>
    </row>
    <row r="595" spans="1:10" outlineLevel="2" x14ac:dyDescent="0.25">
      <c r="A595" t="s">
        <v>10</v>
      </c>
      <c r="B595" t="s">
        <v>11</v>
      </c>
      <c r="C595" s="1">
        <v>44561</v>
      </c>
      <c r="D595" t="s">
        <v>403</v>
      </c>
      <c r="E595" t="s">
        <v>399</v>
      </c>
      <c r="F595" t="s">
        <v>400</v>
      </c>
      <c r="G595">
        <v>39168923</v>
      </c>
      <c r="H595">
        <v>4525</v>
      </c>
      <c r="J595" t="s">
        <v>401</v>
      </c>
    </row>
    <row r="596" spans="1:10" outlineLevel="2" x14ac:dyDescent="0.25">
      <c r="A596" t="s">
        <v>10</v>
      </c>
      <c r="B596" t="s">
        <v>11</v>
      </c>
      <c r="C596" s="1">
        <v>44561</v>
      </c>
      <c r="D596" t="s">
        <v>404</v>
      </c>
      <c r="E596" t="s">
        <v>399</v>
      </c>
      <c r="F596" t="s">
        <v>400</v>
      </c>
      <c r="G596">
        <v>39168923</v>
      </c>
      <c r="H596">
        <v>158592.25</v>
      </c>
      <c r="J596" t="s">
        <v>401</v>
      </c>
    </row>
    <row r="597" spans="1:10" outlineLevel="2" x14ac:dyDescent="0.25">
      <c r="A597" t="s">
        <v>10</v>
      </c>
      <c r="B597" t="s">
        <v>11</v>
      </c>
      <c r="C597" s="1">
        <v>44561</v>
      </c>
      <c r="D597" t="s">
        <v>405</v>
      </c>
      <c r="E597" t="s">
        <v>399</v>
      </c>
      <c r="F597" t="s">
        <v>400</v>
      </c>
      <c r="G597">
        <v>39168923</v>
      </c>
      <c r="H597">
        <v>110221.48</v>
      </c>
      <c r="J597" t="s">
        <v>401</v>
      </c>
    </row>
    <row r="598" spans="1:10" outlineLevel="2" x14ac:dyDescent="0.25">
      <c r="A598" t="s">
        <v>10</v>
      </c>
      <c r="B598" t="s">
        <v>11</v>
      </c>
      <c r="C598" s="1">
        <v>44561</v>
      </c>
      <c r="D598" t="s">
        <v>406</v>
      </c>
      <c r="E598" t="s">
        <v>399</v>
      </c>
      <c r="F598" t="s">
        <v>400</v>
      </c>
      <c r="G598">
        <v>39168923</v>
      </c>
      <c r="H598">
        <v>7</v>
      </c>
      <c r="J598" t="s">
        <v>401</v>
      </c>
    </row>
    <row r="599" spans="1:10" outlineLevel="2" x14ac:dyDescent="0.25">
      <c r="A599" t="s">
        <v>10</v>
      </c>
      <c r="B599" t="s">
        <v>11</v>
      </c>
      <c r="C599" s="1">
        <v>44561</v>
      </c>
      <c r="D599" t="s">
        <v>407</v>
      </c>
      <c r="E599" t="s">
        <v>399</v>
      </c>
      <c r="F599" t="s">
        <v>400</v>
      </c>
      <c r="G599">
        <v>39168923</v>
      </c>
      <c r="H599">
        <v>-3934.91</v>
      </c>
      <c r="J599" t="s">
        <v>401</v>
      </c>
    </row>
    <row r="600" spans="1:10" outlineLevel="1" x14ac:dyDescent="0.25">
      <c r="C600" s="1"/>
      <c r="G600" s="2" t="s">
        <v>874</v>
      </c>
      <c r="H600">
        <f>SUBTOTAL(9,H593:H599)</f>
        <v>488523.02999999997</v>
      </c>
    </row>
    <row r="601" spans="1:10" outlineLevel="2" x14ac:dyDescent="0.25">
      <c r="A601" t="s">
        <v>10</v>
      </c>
      <c r="B601" t="s">
        <v>11</v>
      </c>
      <c r="C601" s="1">
        <v>44561</v>
      </c>
      <c r="D601" t="s">
        <v>34</v>
      </c>
      <c r="E601" t="s">
        <v>35</v>
      </c>
      <c r="F601" t="s">
        <v>408</v>
      </c>
      <c r="G601">
        <v>39181787</v>
      </c>
      <c r="H601">
        <v>53000</v>
      </c>
      <c r="J601" t="s">
        <v>409</v>
      </c>
    </row>
    <row r="602" spans="1:10" outlineLevel="1" x14ac:dyDescent="0.25">
      <c r="C602" s="1"/>
      <c r="G602" s="2" t="s">
        <v>875</v>
      </c>
      <c r="H602">
        <f>SUBTOTAL(9,H601:H601)</f>
        <v>53000</v>
      </c>
    </row>
    <row r="603" spans="1:10" outlineLevel="2" x14ac:dyDescent="0.25">
      <c r="A603" t="s">
        <v>10</v>
      </c>
      <c r="B603" t="s">
        <v>11</v>
      </c>
      <c r="C603" s="1">
        <v>44561</v>
      </c>
      <c r="D603" t="s">
        <v>61</v>
      </c>
      <c r="E603" t="s">
        <v>29</v>
      </c>
      <c r="F603" t="s">
        <v>408</v>
      </c>
      <c r="G603">
        <v>39181797</v>
      </c>
      <c r="H603">
        <v>41750</v>
      </c>
      <c r="J603" t="s">
        <v>410</v>
      </c>
    </row>
    <row r="604" spans="1:10" outlineLevel="1" x14ac:dyDescent="0.25">
      <c r="C604" s="1"/>
      <c r="G604" s="2" t="s">
        <v>876</v>
      </c>
      <c r="H604">
        <f>SUBTOTAL(9,H603:H603)</f>
        <v>41750</v>
      </c>
    </row>
    <row r="605" spans="1:10" outlineLevel="2" x14ac:dyDescent="0.25">
      <c r="A605" t="s">
        <v>10</v>
      </c>
      <c r="B605" t="s">
        <v>11</v>
      </c>
      <c r="C605" s="1">
        <v>44561</v>
      </c>
      <c r="D605" t="s">
        <v>94</v>
      </c>
      <c r="E605" t="s">
        <v>62</v>
      </c>
      <c r="F605" t="s">
        <v>95</v>
      </c>
      <c r="G605">
        <v>39182101</v>
      </c>
      <c r="H605">
        <v>230611</v>
      </c>
      <c r="J605">
        <v>10374386</v>
      </c>
    </row>
    <row r="606" spans="1:10" outlineLevel="1" x14ac:dyDescent="0.25">
      <c r="C606" s="1"/>
      <c r="G606" s="2" t="s">
        <v>877</v>
      </c>
      <c r="H606">
        <f>SUBTOTAL(9,H605:H605)</f>
        <v>230611</v>
      </c>
    </row>
    <row r="607" spans="1:10" outlineLevel="2" x14ac:dyDescent="0.25">
      <c r="A607" t="s">
        <v>10</v>
      </c>
      <c r="B607" t="s">
        <v>11</v>
      </c>
      <c r="C607" s="1">
        <v>44561</v>
      </c>
      <c r="D607" t="s">
        <v>94</v>
      </c>
      <c r="E607" t="s">
        <v>375</v>
      </c>
      <c r="F607" t="s">
        <v>95</v>
      </c>
      <c r="G607">
        <v>39186540</v>
      </c>
      <c r="H607">
        <v>2800000</v>
      </c>
      <c r="I607" t="s">
        <v>411</v>
      </c>
      <c r="J607" t="s">
        <v>412</v>
      </c>
    </row>
    <row r="608" spans="1:10" outlineLevel="1" x14ac:dyDescent="0.25">
      <c r="C608" s="1"/>
      <c r="G608" s="2" t="s">
        <v>878</v>
      </c>
      <c r="H608">
        <f>SUBTOTAL(9,H607:H607)</f>
        <v>2800000</v>
      </c>
    </row>
    <row r="609" spans="1:10" outlineLevel="2" x14ac:dyDescent="0.25">
      <c r="A609" t="s">
        <v>10</v>
      </c>
      <c r="B609" t="s">
        <v>11</v>
      </c>
      <c r="C609" s="1">
        <v>44561</v>
      </c>
      <c r="D609" t="s">
        <v>94</v>
      </c>
      <c r="E609" t="s">
        <v>375</v>
      </c>
      <c r="F609" t="s">
        <v>127</v>
      </c>
      <c r="G609">
        <v>39186550</v>
      </c>
      <c r="H609">
        <v>2700000</v>
      </c>
      <c r="I609" t="s">
        <v>413</v>
      </c>
      <c r="J609" t="s">
        <v>414</v>
      </c>
    </row>
    <row r="610" spans="1:10" outlineLevel="1" x14ac:dyDescent="0.25">
      <c r="C610" s="1"/>
      <c r="G610" s="2" t="s">
        <v>879</v>
      </c>
      <c r="H610">
        <f>SUBTOTAL(9,H609:H609)</f>
        <v>2700000</v>
      </c>
    </row>
    <row r="611" spans="1:10" outlineLevel="2" x14ac:dyDescent="0.25">
      <c r="A611" t="s">
        <v>10</v>
      </c>
      <c r="B611" t="s">
        <v>11</v>
      </c>
      <c r="C611" s="1">
        <v>44561</v>
      </c>
      <c r="D611" t="s">
        <v>94</v>
      </c>
      <c r="E611" t="s">
        <v>375</v>
      </c>
      <c r="F611" t="s">
        <v>107</v>
      </c>
      <c r="G611">
        <v>39186557</v>
      </c>
      <c r="H611">
        <v>2350000</v>
      </c>
      <c r="I611" t="s">
        <v>415</v>
      </c>
      <c r="J611" t="s">
        <v>416</v>
      </c>
    </row>
    <row r="612" spans="1:10" outlineLevel="1" x14ac:dyDescent="0.25">
      <c r="C612" s="1"/>
      <c r="G612" s="2" t="s">
        <v>880</v>
      </c>
      <c r="H612">
        <f>SUBTOTAL(9,H611:H611)</f>
        <v>2350000</v>
      </c>
    </row>
    <row r="613" spans="1:10" outlineLevel="2" x14ac:dyDescent="0.25">
      <c r="A613" t="s">
        <v>10</v>
      </c>
      <c r="B613" t="s">
        <v>11</v>
      </c>
      <c r="C613" s="1">
        <v>44561</v>
      </c>
      <c r="D613" t="s">
        <v>417</v>
      </c>
      <c r="E613" t="s">
        <v>375</v>
      </c>
      <c r="F613" t="s">
        <v>418</v>
      </c>
      <c r="G613">
        <v>39186562</v>
      </c>
      <c r="H613">
        <v>1900000</v>
      </c>
      <c r="I613" t="s">
        <v>419</v>
      </c>
      <c r="J613" t="s">
        <v>420</v>
      </c>
    </row>
    <row r="614" spans="1:10" outlineLevel="1" x14ac:dyDescent="0.25">
      <c r="C614" s="1"/>
      <c r="G614" s="2" t="s">
        <v>881</v>
      </c>
      <c r="H614">
        <f>SUBTOTAL(9,H613:H613)</f>
        <v>1900000</v>
      </c>
    </row>
    <row r="615" spans="1:10" outlineLevel="2" x14ac:dyDescent="0.25">
      <c r="A615" t="s">
        <v>10</v>
      </c>
      <c r="B615" t="s">
        <v>11</v>
      </c>
      <c r="C615" s="1">
        <v>44561</v>
      </c>
      <c r="D615" t="s">
        <v>32</v>
      </c>
      <c r="E615" t="s">
        <v>62</v>
      </c>
      <c r="F615" t="s">
        <v>421</v>
      </c>
      <c r="G615">
        <v>39194797</v>
      </c>
      <c r="H615">
        <v>-271627.59999999998</v>
      </c>
      <c r="I615" t="s">
        <v>422</v>
      </c>
      <c r="J615" t="s">
        <v>423</v>
      </c>
    </row>
    <row r="616" spans="1:10" outlineLevel="1" x14ac:dyDescent="0.25">
      <c r="C616" s="1"/>
      <c r="G616" s="2" t="s">
        <v>882</v>
      </c>
      <c r="H616">
        <f>SUBTOTAL(9,H615:H615)</f>
        <v>-271627.59999999998</v>
      </c>
    </row>
    <row r="617" spans="1:10" outlineLevel="2" x14ac:dyDescent="0.25">
      <c r="A617" t="s">
        <v>10</v>
      </c>
      <c r="B617" t="s">
        <v>11</v>
      </c>
      <c r="C617" s="1">
        <v>44561</v>
      </c>
      <c r="D617" t="s">
        <v>424</v>
      </c>
      <c r="E617" t="s">
        <v>41</v>
      </c>
      <c r="F617" t="s">
        <v>425</v>
      </c>
      <c r="G617">
        <v>39194889</v>
      </c>
      <c r="H617">
        <v>36743.800000000003</v>
      </c>
      <c r="I617" t="s">
        <v>426</v>
      </c>
      <c r="J617">
        <v>2200049</v>
      </c>
    </row>
    <row r="618" spans="1:10" outlineLevel="1" x14ac:dyDescent="0.25">
      <c r="C618" s="1"/>
      <c r="G618" s="2" t="s">
        <v>883</v>
      </c>
      <c r="H618">
        <f>SUBTOTAL(9,H617:H617)</f>
        <v>36743.800000000003</v>
      </c>
    </row>
    <row r="619" spans="1:10" outlineLevel="2" x14ac:dyDescent="0.25">
      <c r="A619" t="s">
        <v>10</v>
      </c>
      <c r="B619" t="s">
        <v>11</v>
      </c>
      <c r="C619" s="1">
        <v>44561</v>
      </c>
      <c r="D619" t="s">
        <v>73</v>
      </c>
      <c r="E619" t="s">
        <v>427</v>
      </c>
      <c r="F619" t="s">
        <v>1046</v>
      </c>
      <c r="G619">
        <v>39198211</v>
      </c>
      <c r="H619">
        <v>37274.160000000003</v>
      </c>
      <c r="I619" t="s">
        <v>428</v>
      </c>
      <c r="J619" t="s">
        <v>429</v>
      </c>
    </row>
    <row r="620" spans="1:10" outlineLevel="1" x14ac:dyDescent="0.25">
      <c r="C620" s="1"/>
      <c r="G620" s="2" t="s">
        <v>884</v>
      </c>
      <c r="H620">
        <f>SUBTOTAL(9,H619:H619)</f>
        <v>37274.160000000003</v>
      </c>
    </row>
    <row r="621" spans="1:10" outlineLevel="2" x14ac:dyDescent="0.25">
      <c r="A621" t="s">
        <v>10</v>
      </c>
      <c r="B621" t="s">
        <v>11</v>
      </c>
      <c r="C621" s="1">
        <v>44561</v>
      </c>
      <c r="D621" t="s">
        <v>34</v>
      </c>
      <c r="E621" t="s">
        <v>35</v>
      </c>
      <c r="F621" t="s">
        <v>281</v>
      </c>
      <c r="G621">
        <v>39198247</v>
      </c>
      <c r="H621">
        <v>25419</v>
      </c>
      <c r="I621" t="s">
        <v>281</v>
      </c>
      <c r="J621" t="s">
        <v>430</v>
      </c>
    </row>
    <row r="622" spans="1:10" outlineLevel="1" x14ac:dyDescent="0.25">
      <c r="C622" s="1"/>
      <c r="G622" s="2" t="s">
        <v>885</v>
      </c>
      <c r="H622">
        <f>SUBTOTAL(9,H621:H621)</f>
        <v>25419</v>
      </c>
    </row>
    <row r="623" spans="1:10" outlineLevel="2" x14ac:dyDescent="0.25">
      <c r="A623" t="s">
        <v>10</v>
      </c>
      <c r="B623" t="s">
        <v>11</v>
      </c>
      <c r="C623" s="1">
        <v>44561</v>
      </c>
      <c r="D623" t="s">
        <v>34</v>
      </c>
      <c r="E623" t="s">
        <v>35</v>
      </c>
      <c r="F623" t="s">
        <v>431</v>
      </c>
      <c r="G623">
        <v>39198265</v>
      </c>
      <c r="H623">
        <v>26554.5</v>
      </c>
      <c r="I623" t="s">
        <v>431</v>
      </c>
      <c r="J623" t="s">
        <v>432</v>
      </c>
    </row>
    <row r="624" spans="1:10" outlineLevel="1" x14ac:dyDescent="0.25">
      <c r="C624" s="1"/>
      <c r="G624" s="2" t="s">
        <v>886</v>
      </c>
      <c r="H624">
        <f>SUBTOTAL(9,H623:H623)</f>
        <v>26554.5</v>
      </c>
    </row>
    <row r="625" spans="1:10" outlineLevel="2" x14ac:dyDescent="0.25">
      <c r="A625" t="s">
        <v>10</v>
      </c>
      <c r="B625" t="s">
        <v>11</v>
      </c>
      <c r="C625" s="1">
        <v>44561</v>
      </c>
      <c r="D625" t="s">
        <v>34</v>
      </c>
      <c r="E625" t="s">
        <v>35</v>
      </c>
      <c r="F625" t="s">
        <v>433</v>
      </c>
      <c r="G625">
        <v>39198297</v>
      </c>
      <c r="H625">
        <v>30534</v>
      </c>
      <c r="I625" t="s">
        <v>433</v>
      </c>
      <c r="J625" t="s">
        <v>434</v>
      </c>
    </row>
    <row r="626" spans="1:10" outlineLevel="1" x14ac:dyDescent="0.25">
      <c r="C626" s="1"/>
      <c r="G626" s="2" t="s">
        <v>887</v>
      </c>
      <c r="H626">
        <f>SUBTOTAL(9,H625:H625)</f>
        <v>30534</v>
      </c>
    </row>
    <row r="627" spans="1:10" outlineLevel="2" x14ac:dyDescent="0.25">
      <c r="A627" t="s">
        <v>10</v>
      </c>
      <c r="B627" t="s">
        <v>11</v>
      </c>
      <c r="C627" s="1">
        <v>44561</v>
      </c>
      <c r="D627" t="s">
        <v>34</v>
      </c>
      <c r="E627" t="s">
        <v>35</v>
      </c>
      <c r="F627" t="s">
        <v>255</v>
      </c>
      <c r="G627">
        <v>39198299</v>
      </c>
      <c r="H627">
        <v>28332</v>
      </c>
      <c r="I627" t="s">
        <v>255</v>
      </c>
      <c r="J627" t="s">
        <v>435</v>
      </c>
    </row>
    <row r="628" spans="1:10" outlineLevel="1" x14ac:dyDescent="0.25">
      <c r="C628" s="1"/>
      <c r="G628" s="2" t="s">
        <v>888</v>
      </c>
      <c r="H628">
        <f>SUBTOTAL(9,H627:H627)</f>
        <v>28332</v>
      </c>
    </row>
    <row r="629" spans="1:10" outlineLevel="2" x14ac:dyDescent="0.25">
      <c r="A629" t="s">
        <v>10</v>
      </c>
      <c r="B629" t="s">
        <v>11</v>
      </c>
      <c r="C629" s="1">
        <v>44561</v>
      </c>
      <c r="D629" t="s">
        <v>34</v>
      </c>
      <c r="E629" t="s">
        <v>35</v>
      </c>
      <c r="F629" t="s">
        <v>273</v>
      </c>
      <c r="G629">
        <v>39198301</v>
      </c>
      <c r="H629">
        <v>47088</v>
      </c>
      <c r="I629" t="s">
        <v>273</v>
      </c>
      <c r="J629" t="s">
        <v>436</v>
      </c>
    </row>
    <row r="630" spans="1:10" outlineLevel="1" x14ac:dyDescent="0.25">
      <c r="C630" s="1"/>
      <c r="G630" s="2" t="s">
        <v>889</v>
      </c>
      <c r="H630">
        <f>SUBTOTAL(9,H629:H629)</f>
        <v>47088</v>
      </c>
    </row>
    <row r="631" spans="1:10" outlineLevel="2" x14ac:dyDescent="0.25">
      <c r="A631" t="s">
        <v>10</v>
      </c>
      <c r="B631" t="s">
        <v>11</v>
      </c>
      <c r="C631" s="1">
        <v>44561</v>
      </c>
      <c r="D631" t="s">
        <v>34</v>
      </c>
      <c r="E631" t="s">
        <v>35</v>
      </c>
      <c r="F631" t="s">
        <v>437</v>
      </c>
      <c r="G631">
        <v>39198303</v>
      </c>
      <c r="H631">
        <v>27495</v>
      </c>
      <c r="I631" t="s">
        <v>437</v>
      </c>
      <c r="J631" t="s">
        <v>438</v>
      </c>
    </row>
    <row r="632" spans="1:10" outlineLevel="1" x14ac:dyDescent="0.25">
      <c r="C632" s="1"/>
      <c r="G632" s="2" t="s">
        <v>890</v>
      </c>
      <c r="H632">
        <f>SUBTOTAL(9,H631:H631)</f>
        <v>27495</v>
      </c>
    </row>
    <row r="633" spans="1:10" outlineLevel="2" x14ac:dyDescent="0.25">
      <c r="A633" t="s">
        <v>10</v>
      </c>
      <c r="B633" t="s">
        <v>11</v>
      </c>
      <c r="C633" s="1">
        <v>44561</v>
      </c>
      <c r="D633" t="s">
        <v>34</v>
      </c>
      <c r="E633" t="s">
        <v>35</v>
      </c>
      <c r="F633" t="s">
        <v>189</v>
      </c>
      <c r="G633">
        <v>39198307</v>
      </c>
      <c r="H633">
        <v>34897.5</v>
      </c>
      <c r="I633" t="s">
        <v>189</v>
      </c>
      <c r="J633" t="s">
        <v>439</v>
      </c>
    </row>
    <row r="634" spans="1:10" outlineLevel="1" x14ac:dyDescent="0.25">
      <c r="C634" s="1"/>
      <c r="G634" s="2" t="s">
        <v>891</v>
      </c>
      <c r="H634">
        <f>SUBTOTAL(9,H633:H633)</f>
        <v>34897.5</v>
      </c>
    </row>
    <row r="635" spans="1:10" outlineLevel="2" x14ac:dyDescent="0.25">
      <c r="A635" t="s">
        <v>10</v>
      </c>
      <c r="B635" t="s">
        <v>11</v>
      </c>
      <c r="C635" s="1">
        <v>44561</v>
      </c>
      <c r="D635" t="s">
        <v>34</v>
      </c>
      <c r="E635" t="s">
        <v>35</v>
      </c>
      <c r="F635" t="s">
        <v>440</v>
      </c>
      <c r="G635">
        <v>39198322</v>
      </c>
      <c r="H635">
        <v>35860.5</v>
      </c>
      <c r="I635" t="s">
        <v>440</v>
      </c>
      <c r="J635" t="s">
        <v>441</v>
      </c>
    </row>
    <row r="636" spans="1:10" outlineLevel="1" x14ac:dyDescent="0.25">
      <c r="C636" s="1"/>
      <c r="G636" s="2" t="s">
        <v>892</v>
      </c>
      <c r="H636">
        <f>SUBTOTAL(9,H635:H635)</f>
        <v>35860.5</v>
      </c>
    </row>
    <row r="637" spans="1:10" outlineLevel="2" x14ac:dyDescent="0.25">
      <c r="A637" t="s">
        <v>10</v>
      </c>
      <c r="B637" t="s">
        <v>11</v>
      </c>
      <c r="C637" s="1">
        <v>44561</v>
      </c>
      <c r="D637" t="s">
        <v>34</v>
      </c>
      <c r="E637" t="s">
        <v>35</v>
      </c>
      <c r="F637" t="s">
        <v>442</v>
      </c>
      <c r="G637">
        <v>39198338</v>
      </c>
      <c r="H637">
        <v>36124.5</v>
      </c>
      <c r="I637" t="s">
        <v>442</v>
      </c>
      <c r="J637" t="s">
        <v>443</v>
      </c>
    </row>
    <row r="638" spans="1:10" outlineLevel="1" x14ac:dyDescent="0.25">
      <c r="C638" s="1"/>
      <c r="G638" s="2" t="s">
        <v>893</v>
      </c>
      <c r="H638">
        <f>SUBTOTAL(9,H637:H637)</f>
        <v>36124.5</v>
      </c>
    </row>
    <row r="639" spans="1:10" outlineLevel="2" x14ac:dyDescent="0.25">
      <c r="A639" t="s">
        <v>10</v>
      </c>
      <c r="B639" t="s">
        <v>11</v>
      </c>
      <c r="C639" s="1">
        <v>44561</v>
      </c>
      <c r="D639" t="s">
        <v>34</v>
      </c>
      <c r="E639" t="s">
        <v>35</v>
      </c>
      <c r="F639" t="s">
        <v>295</v>
      </c>
      <c r="G639">
        <v>39202182</v>
      </c>
      <c r="H639">
        <v>41676</v>
      </c>
      <c r="I639" t="s">
        <v>444</v>
      </c>
      <c r="J639" t="s">
        <v>445</v>
      </c>
    </row>
    <row r="640" spans="1:10" outlineLevel="1" x14ac:dyDescent="0.25">
      <c r="C640" s="1"/>
      <c r="G640" s="2" t="s">
        <v>894</v>
      </c>
      <c r="H640">
        <f>SUBTOTAL(9,H639:H639)</f>
        <v>41676</v>
      </c>
    </row>
    <row r="641" spans="1:10" outlineLevel="2" x14ac:dyDescent="0.25">
      <c r="A641" t="s">
        <v>10</v>
      </c>
      <c r="B641" t="s">
        <v>11</v>
      </c>
      <c r="C641" s="1">
        <v>44561</v>
      </c>
      <c r="D641" t="s">
        <v>34</v>
      </c>
      <c r="E641" t="s">
        <v>35</v>
      </c>
      <c r="F641" t="s">
        <v>105</v>
      </c>
      <c r="G641">
        <v>39202432</v>
      </c>
      <c r="H641">
        <v>44106</v>
      </c>
      <c r="I641" t="s">
        <v>446</v>
      </c>
      <c r="J641">
        <v>103414</v>
      </c>
    </row>
    <row r="642" spans="1:10" outlineLevel="1" x14ac:dyDescent="0.25">
      <c r="C642" s="1"/>
      <c r="G642" s="2" t="s">
        <v>895</v>
      </c>
      <c r="H642">
        <f>SUBTOTAL(9,H641:H641)</f>
        <v>44106</v>
      </c>
    </row>
    <row r="643" spans="1:10" outlineLevel="2" x14ac:dyDescent="0.25">
      <c r="A643" t="s">
        <v>10</v>
      </c>
      <c r="B643" t="s">
        <v>11</v>
      </c>
      <c r="C643" s="1">
        <v>44561</v>
      </c>
      <c r="D643" t="s">
        <v>32</v>
      </c>
      <c r="E643" t="s">
        <v>62</v>
      </c>
      <c r="F643" t="s">
        <v>421</v>
      </c>
      <c r="G643">
        <v>39209737</v>
      </c>
      <c r="H643">
        <v>48171.13</v>
      </c>
      <c r="I643" t="s">
        <v>447</v>
      </c>
      <c r="J643" t="s">
        <v>448</v>
      </c>
    </row>
    <row r="644" spans="1:10" outlineLevel="1" x14ac:dyDescent="0.25">
      <c r="C644" s="1"/>
      <c r="G644" s="2" t="s">
        <v>896</v>
      </c>
      <c r="H644">
        <f>SUBTOTAL(9,H643:H643)</f>
        <v>48171.13</v>
      </c>
    </row>
    <row r="645" spans="1:10" outlineLevel="2" x14ac:dyDescent="0.25">
      <c r="A645" t="s">
        <v>10</v>
      </c>
      <c r="B645" t="s">
        <v>11</v>
      </c>
      <c r="C645" s="1">
        <v>44561</v>
      </c>
      <c r="D645" t="s">
        <v>32</v>
      </c>
      <c r="E645" t="s">
        <v>62</v>
      </c>
      <c r="F645" t="s">
        <v>421</v>
      </c>
      <c r="G645">
        <v>39209793</v>
      </c>
      <c r="H645">
        <v>324833.59999999998</v>
      </c>
      <c r="I645" t="s">
        <v>449</v>
      </c>
      <c r="J645" t="s">
        <v>450</v>
      </c>
    </row>
    <row r="646" spans="1:10" outlineLevel="1" x14ac:dyDescent="0.25">
      <c r="C646" s="1"/>
      <c r="G646" s="2" t="s">
        <v>897</v>
      </c>
      <c r="H646">
        <f>SUBTOTAL(9,H645:H645)</f>
        <v>324833.59999999998</v>
      </c>
    </row>
    <row r="647" spans="1:10" outlineLevel="2" x14ac:dyDescent="0.25">
      <c r="A647" t="s">
        <v>10</v>
      </c>
      <c r="B647" t="s">
        <v>11</v>
      </c>
      <c r="C647" s="1">
        <v>44561</v>
      </c>
      <c r="D647" t="s">
        <v>77</v>
      </c>
      <c r="E647" t="s">
        <v>33</v>
      </c>
      <c r="F647" t="s">
        <v>78</v>
      </c>
      <c r="G647">
        <v>39209884</v>
      </c>
      <c r="H647">
        <v>52631.18</v>
      </c>
      <c r="J647">
        <v>14192</v>
      </c>
    </row>
    <row r="648" spans="1:10" outlineLevel="1" x14ac:dyDescent="0.25">
      <c r="C648" s="1"/>
      <c r="G648" s="2" t="s">
        <v>898</v>
      </c>
      <c r="H648">
        <f>SUBTOTAL(9,H647:H647)</f>
        <v>52631.18</v>
      </c>
    </row>
    <row r="649" spans="1:10" outlineLevel="2" x14ac:dyDescent="0.25">
      <c r="A649" t="s">
        <v>10</v>
      </c>
      <c r="B649" t="s">
        <v>11</v>
      </c>
      <c r="C649" s="1">
        <v>44561</v>
      </c>
      <c r="D649" t="s">
        <v>61</v>
      </c>
      <c r="E649" t="s">
        <v>29</v>
      </c>
      <c r="F649" t="s">
        <v>178</v>
      </c>
      <c r="G649">
        <v>39209978</v>
      </c>
      <c r="H649">
        <v>69576.58</v>
      </c>
      <c r="J649">
        <v>7407606</v>
      </c>
    </row>
    <row r="650" spans="1:10" outlineLevel="1" x14ac:dyDescent="0.25">
      <c r="C650" s="1"/>
      <c r="G650" s="2" t="s">
        <v>899</v>
      </c>
      <c r="H650">
        <f>SUBTOTAL(9,H649:H649)</f>
        <v>69576.58</v>
      </c>
    </row>
    <row r="651" spans="1:10" outlineLevel="2" x14ac:dyDescent="0.25">
      <c r="A651" t="s">
        <v>10</v>
      </c>
      <c r="B651" t="s">
        <v>11</v>
      </c>
      <c r="C651" s="1">
        <v>44561</v>
      </c>
      <c r="D651" t="s">
        <v>40</v>
      </c>
      <c r="E651" t="s">
        <v>29</v>
      </c>
      <c r="F651" t="s">
        <v>178</v>
      </c>
      <c r="G651">
        <v>39209998</v>
      </c>
      <c r="H651">
        <v>45650.42</v>
      </c>
      <c r="J651" t="s">
        <v>451</v>
      </c>
    </row>
    <row r="652" spans="1:10" outlineLevel="1" x14ac:dyDescent="0.25">
      <c r="C652" s="1"/>
      <c r="G652" s="2" t="s">
        <v>900</v>
      </c>
      <c r="H652">
        <f>SUBTOTAL(9,H651:H651)</f>
        <v>45650.42</v>
      </c>
    </row>
    <row r="653" spans="1:10" outlineLevel="2" x14ac:dyDescent="0.25">
      <c r="A653" t="s">
        <v>10</v>
      </c>
      <c r="B653" t="s">
        <v>11</v>
      </c>
      <c r="C653" s="1">
        <v>44561</v>
      </c>
      <c r="D653" t="s">
        <v>58</v>
      </c>
      <c r="E653" t="s">
        <v>452</v>
      </c>
      <c r="F653" t="s">
        <v>178</v>
      </c>
      <c r="G653">
        <v>39210016</v>
      </c>
      <c r="H653">
        <v>3320.08</v>
      </c>
      <c r="J653">
        <v>7407654</v>
      </c>
    </row>
    <row r="654" spans="1:10" outlineLevel="2" x14ac:dyDescent="0.25">
      <c r="A654" t="s">
        <v>10</v>
      </c>
      <c r="B654" t="s">
        <v>11</v>
      </c>
      <c r="C654" s="1">
        <v>44561</v>
      </c>
      <c r="D654" t="s">
        <v>58</v>
      </c>
      <c r="E654" t="s">
        <v>453</v>
      </c>
      <c r="F654" t="s">
        <v>178</v>
      </c>
      <c r="G654">
        <v>39210016</v>
      </c>
      <c r="H654">
        <v>800939.17</v>
      </c>
      <c r="J654">
        <v>7407654</v>
      </c>
    </row>
    <row r="655" spans="1:10" outlineLevel="1" x14ac:dyDescent="0.25">
      <c r="C655" s="1"/>
      <c r="G655" s="2" t="s">
        <v>901</v>
      </c>
      <c r="H655">
        <f>SUBTOTAL(9,H653:H654)</f>
        <v>804259.25</v>
      </c>
    </row>
    <row r="656" spans="1:10" outlineLevel="2" x14ac:dyDescent="0.25">
      <c r="A656" t="s">
        <v>10</v>
      </c>
      <c r="B656" t="s">
        <v>11</v>
      </c>
      <c r="C656" s="1">
        <v>44561</v>
      </c>
      <c r="D656" t="s">
        <v>58</v>
      </c>
      <c r="E656" t="s">
        <v>453</v>
      </c>
      <c r="F656" t="s">
        <v>178</v>
      </c>
      <c r="G656">
        <v>39210047</v>
      </c>
      <c r="H656">
        <v>39417.58</v>
      </c>
      <c r="J656">
        <v>7407623</v>
      </c>
    </row>
    <row r="657" spans="1:10" outlineLevel="1" x14ac:dyDescent="0.25">
      <c r="C657" s="1"/>
      <c r="G657" s="2" t="s">
        <v>902</v>
      </c>
      <c r="H657">
        <f>SUBTOTAL(9,H656:H656)</f>
        <v>39417.58</v>
      </c>
    </row>
    <row r="658" spans="1:10" outlineLevel="2" x14ac:dyDescent="0.25">
      <c r="A658" t="s">
        <v>10</v>
      </c>
      <c r="B658" t="s">
        <v>11</v>
      </c>
      <c r="C658" s="1">
        <v>44561</v>
      </c>
      <c r="D658" t="s">
        <v>34</v>
      </c>
      <c r="E658" t="s">
        <v>35</v>
      </c>
      <c r="F658" t="s">
        <v>408</v>
      </c>
      <c r="G658">
        <v>39210109</v>
      </c>
      <c r="H658">
        <v>53000</v>
      </c>
      <c r="J658" t="s">
        <v>454</v>
      </c>
    </row>
    <row r="659" spans="1:10" outlineLevel="1" x14ac:dyDescent="0.25">
      <c r="C659" s="1"/>
      <c r="G659" s="2" t="s">
        <v>903</v>
      </c>
      <c r="H659">
        <f>SUBTOTAL(9,H658:H658)</f>
        <v>53000</v>
      </c>
    </row>
    <row r="660" spans="1:10" outlineLevel="2" x14ac:dyDescent="0.25">
      <c r="A660" t="s">
        <v>10</v>
      </c>
      <c r="B660" t="s">
        <v>11</v>
      </c>
      <c r="C660" s="1">
        <v>44561</v>
      </c>
      <c r="D660" t="s">
        <v>58</v>
      </c>
      <c r="E660" t="s">
        <v>29</v>
      </c>
      <c r="F660" t="s">
        <v>178</v>
      </c>
      <c r="G660">
        <v>39210122</v>
      </c>
      <c r="H660">
        <v>99862.93</v>
      </c>
      <c r="J660">
        <v>7407893</v>
      </c>
    </row>
    <row r="661" spans="1:10" outlineLevel="1" x14ac:dyDescent="0.25">
      <c r="C661" s="1"/>
      <c r="G661" s="2" t="s">
        <v>904</v>
      </c>
      <c r="H661">
        <f>SUBTOTAL(9,H660:H660)</f>
        <v>99862.93</v>
      </c>
    </row>
    <row r="662" spans="1:10" outlineLevel="2" x14ac:dyDescent="0.25">
      <c r="A662" t="s">
        <v>10</v>
      </c>
      <c r="B662" t="s">
        <v>11</v>
      </c>
      <c r="C662" s="1">
        <v>44561</v>
      </c>
      <c r="D662" t="s">
        <v>61</v>
      </c>
      <c r="E662" t="s">
        <v>29</v>
      </c>
      <c r="F662" t="s">
        <v>408</v>
      </c>
      <c r="G662">
        <v>39210144</v>
      </c>
      <c r="H662">
        <v>41750</v>
      </c>
      <c r="J662" t="s">
        <v>455</v>
      </c>
    </row>
    <row r="663" spans="1:10" outlineLevel="1" x14ac:dyDescent="0.25">
      <c r="C663" s="1"/>
      <c r="G663" s="2" t="s">
        <v>905</v>
      </c>
      <c r="H663">
        <f>SUBTOTAL(9,H662:H662)</f>
        <v>41750</v>
      </c>
    </row>
    <row r="664" spans="1:10" outlineLevel="2" x14ac:dyDescent="0.25">
      <c r="A664" t="s">
        <v>10</v>
      </c>
      <c r="B664" t="s">
        <v>11</v>
      </c>
      <c r="C664" s="1">
        <v>44561</v>
      </c>
      <c r="D664" t="s">
        <v>58</v>
      </c>
      <c r="E664" t="s">
        <v>29</v>
      </c>
      <c r="F664" t="s">
        <v>178</v>
      </c>
      <c r="G664">
        <v>39210169</v>
      </c>
      <c r="H664">
        <v>182071.69</v>
      </c>
      <c r="J664">
        <v>7407876</v>
      </c>
    </row>
    <row r="665" spans="1:10" outlineLevel="1" x14ac:dyDescent="0.25">
      <c r="C665" s="1"/>
      <c r="G665" s="2" t="s">
        <v>906</v>
      </c>
      <c r="H665">
        <f>SUBTOTAL(9,H664:H664)</f>
        <v>182071.69</v>
      </c>
    </row>
    <row r="666" spans="1:10" outlineLevel="2" x14ac:dyDescent="0.25">
      <c r="A666" t="s">
        <v>10</v>
      </c>
      <c r="B666" t="s">
        <v>11</v>
      </c>
      <c r="C666" s="1">
        <v>44561</v>
      </c>
      <c r="D666" t="s">
        <v>94</v>
      </c>
      <c r="E666" t="s">
        <v>62</v>
      </c>
      <c r="F666" t="s">
        <v>95</v>
      </c>
      <c r="G666">
        <v>39210759</v>
      </c>
      <c r="H666">
        <v>41866.75</v>
      </c>
      <c r="J666">
        <v>10374378</v>
      </c>
    </row>
    <row r="667" spans="1:10" outlineLevel="1" x14ac:dyDescent="0.25">
      <c r="C667" s="1"/>
      <c r="G667" s="2" t="s">
        <v>907</v>
      </c>
      <c r="H667">
        <f>SUBTOTAL(9,H666:H666)</f>
        <v>41866.75</v>
      </c>
    </row>
    <row r="668" spans="1:10" outlineLevel="2" x14ac:dyDescent="0.25">
      <c r="A668" t="s">
        <v>10</v>
      </c>
      <c r="B668" t="s">
        <v>11</v>
      </c>
      <c r="C668" s="1">
        <v>44561</v>
      </c>
      <c r="D668" t="s">
        <v>61</v>
      </c>
      <c r="E668" t="s">
        <v>456</v>
      </c>
      <c r="F668" t="s">
        <v>457</v>
      </c>
      <c r="G668">
        <v>39210910</v>
      </c>
      <c r="H668">
        <v>50395.73</v>
      </c>
      <c r="I668" t="s">
        <v>458</v>
      </c>
      <c r="J668" t="s">
        <v>459</v>
      </c>
    </row>
    <row r="669" spans="1:10" outlineLevel="1" x14ac:dyDescent="0.25">
      <c r="C669" s="1"/>
      <c r="G669" s="2" t="s">
        <v>908</v>
      </c>
      <c r="H669">
        <f>SUBTOTAL(9,H668:H668)</f>
        <v>50395.73</v>
      </c>
    </row>
    <row r="670" spans="1:10" outlineLevel="2" x14ac:dyDescent="0.25">
      <c r="A670" t="s">
        <v>10</v>
      </c>
      <c r="B670" t="s">
        <v>11</v>
      </c>
      <c r="C670" s="1">
        <v>44561</v>
      </c>
      <c r="D670" t="s">
        <v>61</v>
      </c>
      <c r="E670" t="s">
        <v>62</v>
      </c>
      <c r="F670" t="s">
        <v>460</v>
      </c>
      <c r="G670">
        <v>39211108</v>
      </c>
      <c r="H670">
        <v>29589.18</v>
      </c>
      <c r="J670" t="s">
        <v>461</v>
      </c>
    </row>
    <row r="671" spans="1:10" outlineLevel="1" x14ac:dyDescent="0.25">
      <c r="C671" s="1"/>
      <c r="G671" s="2" t="s">
        <v>909</v>
      </c>
      <c r="H671">
        <f>SUBTOTAL(9,H670:H670)</f>
        <v>29589.18</v>
      </c>
    </row>
    <row r="672" spans="1:10" outlineLevel="2" x14ac:dyDescent="0.25">
      <c r="A672" t="s">
        <v>10</v>
      </c>
      <c r="B672" t="s">
        <v>11</v>
      </c>
      <c r="C672" s="1">
        <v>44561</v>
      </c>
      <c r="D672" t="s">
        <v>61</v>
      </c>
      <c r="E672" t="s">
        <v>62</v>
      </c>
      <c r="F672" t="s">
        <v>460</v>
      </c>
      <c r="G672">
        <v>39211129</v>
      </c>
      <c r="H672">
        <v>89165.56</v>
      </c>
      <c r="J672" t="s">
        <v>462</v>
      </c>
    </row>
    <row r="673" spans="1:10" outlineLevel="1" x14ac:dyDescent="0.25">
      <c r="C673" s="1"/>
      <c r="G673" s="2" t="s">
        <v>910</v>
      </c>
      <c r="H673">
        <f>SUBTOTAL(9,H672:H672)</f>
        <v>89165.56</v>
      </c>
    </row>
    <row r="674" spans="1:10" outlineLevel="2" x14ac:dyDescent="0.25">
      <c r="A674" t="s">
        <v>10</v>
      </c>
      <c r="B674" t="s">
        <v>11</v>
      </c>
      <c r="C674" s="1">
        <v>44561</v>
      </c>
      <c r="D674" t="s">
        <v>463</v>
      </c>
      <c r="E674" t="s">
        <v>202</v>
      </c>
      <c r="F674" t="s">
        <v>105</v>
      </c>
      <c r="G674">
        <v>39215051</v>
      </c>
      <c r="H674">
        <v>29404</v>
      </c>
      <c r="I674" t="s">
        <v>464</v>
      </c>
      <c r="J674">
        <v>103433</v>
      </c>
    </row>
    <row r="675" spans="1:10" outlineLevel="1" x14ac:dyDescent="0.25">
      <c r="C675" s="1"/>
      <c r="G675" s="2" t="s">
        <v>911</v>
      </c>
      <c r="H675">
        <f>SUBTOTAL(9,H674:H674)</f>
        <v>29404</v>
      </c>
    </row>
    <row r="676" spans="1:10" outlineLevel="2" x14ac:dyDescent="0.25">
      <c r="A676" t="s">
        <v>10</v>
      </c>
      <c r="B676" t="s">
        <v>11</v>
      </c>
      <c r="C676" s="1">
        <v>44561</v>
      </c>
      <c r="D676" t="s">
        <v>465</v>
      </c>
      <c r="E676" t="s">
        <v>41</v>
      </c>
      <c r="F676" t="s">
        <v>295</v>
      </c>
      <c r="G676">
        <v>39215177</v>
      </c>
      <c r="H676">
        <v>27784</v>
      </c>
      <c r="I676" t="s">
        <v>466</v>
      </c>
      <c r="J676" t="s">
        <v>467</v>
      </c>
    </row>
    <row r="677" spans="1:10" outlineLevel="1" x14ac:dyDescent="0.25">
      <c r="C677" s="1"/>
      <c r="G677" s="2" t="s">
        <v>912</v>
      </c>
      <c r="H677">
        <f>SUBTOTAL(9,H676:H676)</f>
        <v>27784</v>
      </c>
    </row>
    <row r="678" spans="1:10" outlineLevel="2" x14ac:dyDescent="0.25">
      <c r="A678" t="s">
        <v>10</v>
      </c>
      <c r="B678" t="s">
        <v>11</v>
      </c>
      <c r="C678" s="1">
        <v>44561</v>
      </c>
      <c r="D678" t="s">
        <v>465</v>
      </c>
      <c r="E678" t="s">
        <v>41</v>
      </c>
      <c r="F678" t="s">
        <v>273</v>
      </c>
      <c r="G678">
        <v>39215411</v>
      </c>
      <c r="H678">
        <v>31392</v>
      </c>
      <c r="I678" t="s">
        <v>273</v>
      </c>
      <c r="J678" t="s">
        <v>468</v>
      </c>
    </row>
    <row r="679" spans="1:10" outlineLevel="1" x14ac:dyDescent="0.25">
      <c r="C679" s="1"/>
      <c r="G679" s="2" t="s">
        <v>913</v>
      </c>
      <c r="H679">
        <f>SUBTOTAL(9,H678:H678)</f>
        <v>31392</v>
      </c>
    </row>
    <row r="680" spans="1:10" outlineLevel="2" x14ac:dyDescent="0.25">
      <c r="A680" t="s">
        <v>10</v>
      </c>
      <c r="B680" t="s">
        <v>11</v>
      </c>
      <c r="C680" s="1">
        <v>44561</v>
      </c>
      <c r="D680" t="s">
        <v>32</v>
      </c>
      <c r="E680" t="s">
        <v>469</v>
      </c>
      <c r="F680" t="s">
        <v>1046</v>
      </c>
      <c r="G680">
        <v>39219065</v>
      </c>
      <c r="H680">
        <v>72680.679999999993</v>
      </c>
      <c r="I680" t="s">
        <v>470</v>
      </c>
      <c r="J680" t="s">
        <v>471</v>
      </c>
    </row>
    <row r="681" spans="1:10" outlineLevel="1" x14ac:dyDescent="0.25">
      <c r="C681" s="1"/>
      <c r="G681" s="2" t="s">
        <v>914</v>
      </c>
      <c r="H681">
        <f>SUBTOTAL(9,H680:H680)</f>
        <v>72680.679999999993</v>
      </c>
    </row>
    <row r="682" spans="1:10" outlineLevel="2" x14ac:dyDescent="0.25">
      <c r="A682" t="s">
        <v>10</v>
      </c>
      <c r="B682" t="s">
        <v>11</v>
      </c>
      <c r="C682" s="1">
        <v>44561</v>
      </c>
      <c r="D682" t="s">
        <v>32</v>
      </c>
      <c r="E682" t="s">
        <v>469</v>
      </c>
      <c r="F682" t="s">
        <v>1046</v>
      </c>
      <c r="G682">
        <v>39219075</v>
      </c>
      <c r="H682">
        <v>42376.14</v>
      </c>
      <c r="I682" t="s">
        <v>472</v>
      </c>
      <c r="J682" t="s">
        <v>473</v>
      </c>
    </row>
    <row r="683" spans="1:10" outlineLevel="1" x14ac:dyDescent="0.25">
      <c r="C683" s="1"/>
      <c r="G683" s="2" t="s">
        <v>915</v>
      </c>
      <c r="H683">
        <f>SUBTOTAL(9,H682:H682)</f>
        <v>42376.14</v>
      </c>
    </row>
    <row r="684" spans="1:10" outlineLevel="2" x14ac:dyDescent="0.25">
      <c r="A684" t="s">
        <v>10</v>
      </c>
      <c r="B684" t="s">
        <v>11</v>
      </c>
      <c r="C684" s="1">
        <v>44561</v>
      </c>
      <c r="D684" t="s">
        <v>32</v>
      </c>
      <c r="E684" t="s">
        <v>469</v>
      </c>
      <c r="F684" t="s">
        <v>1046</v>
      </c>
      <c r="G684">
        <v>39219090</v>
      </c>
      <c r="H684">
        <v>29765.96</v>
      </c>
      <c r="I684" t="s">
        <v>474</v>
      </c>
      <c r="J684" t="s">
        <v>475</v>
      </c>
    </row>
    <row r="685" spans="1:10" outlineLevel="1" x14ac:dyDescent="0.25">
      <c r="C685" s="1"/>
      <c r="G685" s="2" t="s">
        <v>916</v>
      </c>
      <c r="H685">
        <f>SUBTOTAL(9,H684:H684)</f>
        <v>29765.96</v>
      </c>
    </row>
    <row r="686" spans="1:10" outlineLevel="2" x14ac:dyDescent="0.25">
      <c r="A686" t="s">
        <v>10</v>
      </c>
      <c r="B686" t="s">
        <v>11</v>
      </c>
      <c r="C686" s="1">
        <v>44561</v>
      </c>
      <c r="D686" t="s">
        <v>476</v>
      </c>
      <c r="E686" t="s">
        <v>114</v>
      </c>
      <c r="F686" t="s">
        <v>117</v>
      </c>
      <c r="G686">
        <v>39230054</v>
      </c>
      <c r="H686">
        <v>132312</v>
      </c>
      <c r="I686" t="s">
        <v>477</v>
      </c>
      <c r="J686">
        <v>3021478</v>
      </c>
    </row>
    <row r="687" spans="1:10" outlineLevel="1" x14ac:dyDescent="0.25">
      <c r="C687" s="1"/>
      <c r="G687" s="2" t="s">
        <v>917</v>
      </c>
      <c r="H687">
        <f>SUBTOTAL(9,H686:H686)</f>
        <v>132312</v>
      </c>
    </row>
    <row r="688" spans="1:10" outlineLevel="2" x14ac:dyDescent="0.25">
      <c r="A688" t="s">
        <v>10</v>
      </c>
      <c r="B688" t="s">
        <v>11</v>
      </c>
      <c r="C688" s="1">
        <v>44561</v>
      </c>
      <c r="D688" t="s">
        <v>476</v>
      </c>
      <c r="E688" t="s">
        <v>114</v>
      </c>
      <c r="F688" t="s">
        <v>117</v>
      </c>
      <c r="G688">
        <v>39230063</v>
      </c>
      <c r="H688">
        <v>176218</v>
      </c>
      <c r="I688" t="s">
        <v>478</v>
      </c>
      <c r="J688">
        <v>3021476</v>
      </c>
    </row>
    <row r="689" spans="1:10" outlineLevel="1" x14ac:dyDescent="0.25">
      <c r="C689" s="1"/>
      <c r="G689" s="2" t="s">
        <v>918</v>
      </c>
      <c r="H689">
        <f>SUBTOTAL(9,H688:H688)</f>
        <v>176218</v>
      </c>
    </row>
    <row r="690" spans="1:10" outlineLevel="2" x14ac:dyDescent="0.25">
      <c r="A690" t="s">
        <v>10</v>
      </c>
      <c r="B690" t="s">
        <v>11</v>
      </c>
      <c r="C690" s="1">
        <v>44561</v>
      </c>
      <c r="D690" t="s">
        <v>476</v>
      </c>
      <c r="E690" t="s">
        <v>114</v>
      </c>
      <c r="F690" t="s">
        <v>117</v>
      </c>
      <c r="G690">
        <v>39230068</v>
      </c>
      <c r="H690">
        <v>142325</v>
      </c>
      <c r="I690" t="s">
        <v>479</v>
      </c>
      <c r="J690">
        <v>3021477</v>
      </c>
    </row>
    <row r="691" spans="1:10" outlineLevel="1" x14ac:dyDescent="0.25">
      <c r="C691" s="1"/>
      <c r="G691" s="2" t="s">
        <v>919</v>
      </c>
      <c r="H691">
        <f>SUBTOTAL(9,H690:H690)</f>
        <v>142325</v>
      </c>
    </row>
    <row r="692" spans="1:10" outlineLevel="2" x14ac:dyDescent="0.25">
      <c r="A692" t="s">
        <v>10</v>
      </c>
      <c r="B692" t="s">
        <v>11</v>
      </c>
      <c r="C692" s="1">
        <v>44561</v>
      </c>
      <c r="D692" t="s">
        <v>476</v>
      </c>
      <c r="E692" t="s">
        <v>114</v>
      </c>
      <c r="F692" t="s">
        <v>117</v>
      </c>
      <c r="G692">
        <v>39230081</v>
      </c>
      <c r="H692">
        <v>120884</v>
      </c>
      <c r="I692" t="s">
        <v>480</v>
      </c>
      <c r="J692">
        <v>3021479</v>
      </c>
    </row>
    <row r="693" spans="1:10" outlineLevel="1" x14ac:dyDescent="0.25">
      <c r="C693" s="1"/>
      <c r="G693" s="2" t="s">
        <v>920</v>
      </c>
      <c r="H693">
        <f>SUBTOTAL(9,H692:H692)</f>
        <v>120884</v>
      </c>
    </row>
    <row r="694" spans="1:10" outlineLevel="2" x14ac:dyDescent="0.25">
      <c r="A694" t="s">
        <v>10</v>
      </c>
      <c r="B694" t="s">
        <v>11</v>
      </c>
      <c r="C694" s="1">
        <v>44561</v>
      </c>
      <c r="D694" t="s">
        <v>481</v>
      </c>
      <c r="E694" t="s">
        <v>482</v>
      </c>
      <c r="F694" t="s">
        <v>483</v>
      </c>
      <c r="G694">
        <v>39259299</v>
      </c>
      <c r="H694">
        <v>40118.15</v>
      </c>
      <c r="J694" t="s">
        <v>484</v>
      </c>
    </row>
    <row r="695" spans="1:10" outlineLevel="2" x14ac:dyDescent="0.25">
      <c r="A695" t="s">
        <v>10</v>
      </c>
      <c r="B695" t="s">
        <v>11</v>
      </c>
      <c r="C695" s="1">
        <v>44561</v>
      </c>
      <c r="D695" t="s">
        <v>485</v>
      </c>
      <c r="E695" t="s">
        <v>482</v>
      </c>
      <c r="F695" t="s">
        <v>483</v>
      </c>
      <c r="G695">
        <v>39259299</v>
      </c>
      <c r="H695">
        <v>2005.91</v>
      </c>
      <c r="J695" t="s">
        <v>484</v>
      </c>
    </row>
    <row r="696" spans="1:10" outlineLevel="1" x14ac:dyDescent="0.25">
      <c r="C696" s="1"/>
      <c r="G696" s="2" t="s">
        <v>921</v>
      </c>
      <c r="H696">
        <f>SUBTOTAL(9,H694:H695)</f>
        <v>42124.060000000005</v>
      </c>
    </row>
    <row r="697" spans="1:10" outlineLevel="2" x14ac:dyDescent="0.25">
      <c r="A697" t="s">
        <v>10</v>
      </c>
      <c r="B697" t="s">
        <v>11</v>
      </c>
      <c r="C697" s="1">
        <v>44561</v>
      </c>
      <c r="D697" t="s">
        <v>481</v>
      </c>
      <c r="E697" t="s">
        <v>482</v>
      </c>
      <c r="F697" t="s">
        <v>483</v>
      </c>
      <c r="G697">
        <v>39259320</v>
      </c>
      <c r="H697">
        <v>41043.75</v>
      </c>
      <c r="J697" t="s">
        <v>486</v>
      </c>
    </row>
    <row r="698" spans="1:10" outlineLevel="1" x14ac:dyDescent="0.25">
      <c r="C698" s="1"/>
      <c r="G698" s="2" t="s">
        <v>922</v>
      </c>
      <c r="H698">
        <f>SUBTOTAL(9,H697:H697)</f>
        <v>41043.75</v>
      </c>
    </row>
    <row r="699" spans="1:10" outlineLevel="2" x14ac:dyDescent="0.25">
      <c r="A699" t="s">
        <v>10</v>
      </c>
      <c r="B699" t="s">
        <v>11</v>
      </c>
      <c r="C699" s="1">
        <v>44561</v>
      </c>
      <c r="D699" t="s">
        <v>487</v>
      </c>
      <c r="E699" t="s">
        <v>482</v>
      </c>
      <c r="F699" t="s">
        <v>483</v>
      </c>
      <c r="G699">
        <v>39259352</v>
      </c>
      <c r="H699">
        <v>9789.2099999999991</v>
      </c>
      <c r="I699" t="s">
        <v>488</v>
      </c>
      <c r="J699" t="s">
        <v>489</v>
      </c>
    </row>
    <row r="700" spans="1:10" outlineLevel="2" x14ac:dyDescent="0.25">
      <c r="A700" t="s">
        <v>10</v>
      </c>
      <c r="B700" t="s">
        <v>11</v>
      </c>
      <c r="C700" s="1">
        <v>44561</v>
      </c>
      <c r="D700" t="s">
        <v>485</v>
      </c>
      <c r="E700" t="s">
        <v>482</v>
      </c>
      <c r="F700" t="s">
        <v>483</v>
      </c>
      <c r="G700">
        <v>39259352</v>
      </c>
      <c r="H700">
        <v>58084.86</v>
      </c>
      <c r="J700" t="s">
        <v>489</v>
      </c>
    </row>
    <row r="701" spans="1:10" outlineLevel="1" x14ac:dyDescent="0.25">
      <c r="C701" s="1"/>
      <c r="G701" s="2" t="s">
        <v>923</v>
      </c>
      <c r="H701">
        <f>SUBTOTAL(9,H699:H700)</f>
        <v>67874.070000000007</v>
      </c>
    </row>
    <row r="702" spans="1:10" outlineLevel="2" x14ac:dyDescent="0.25">
      <c r="A702" t="s">
        <v>10</v>
      </c>
      <c r="B702" t="s">
        <v>11</v>
      </c>
      <c r="C702" s="1">
        <v>44561</v>
      </c>
      <c r="D702" t="s">
        <v>481</v>
      </c>
      <c r="E702" t="s">
        <v>482</v>
      </c>
      <c r="F702" t="s">
        <v>483</v>
      </c>
      <c r="G702">
        <v>39259358</v>
      </c>
      <c r="H702">
        <v>40118.15</v>
      </c>
      <c r="I702" t="s">
        <v>490</v>
      </c>
      <c r="J702" t="s">
        <v>491</v>
      </c>
    </row>
    <row r="703" spans="1:10" outlineLevel="2" x14ac:dyDescent="0.25">
      <c r="A703" t="s">
        <v>10</v>
      </c>
      <c r="B703" t="s">
        <v>11</v>
      </c>
      <c r="C703" s="1">
        <v>44561</v>
      </c>
      <c r="D703" t="s">
        <v>485</v>
      </c>
      <c r="E703" t="s">
        <v>482</v>
      </c>
      <c r="F703" t="s">
        <v>483</v>
      </c>
      <c r="G703">
        <v>39259358</v>
      </c>
      <c r="H703">
        <v>2005.91</v>
      </c>
      <c r="J703" t="s">
        <v>491</v>
      </c>
    </row>
    <row r="704" spans="1:10" outlineLevel="1" x14ac:dyDescent="0.25">
      <c r="C704" s="1"/>
      <c r="G704" s="2" t="s">
        <v>924</v>
      </c>
      <c r="H704">
        <f>SUBTOTAL(9,H702:H703)</f>
        <v>42124.060000000005</v>
      </c>
    </row>
    <row r="705" spans="1:10" outlineLevel="2" x14ac:dyDescent="0.25">
      <c r="A705" t="s">
        <v>10</v>
      </c>
      <c r="B705" t="s">
        <v>11</v>
      </c>
      <c r="C705" s="1">
        <v>44561</v>
      </c>
      <c r="D705" t="s">
        <v>481</v>
      </c>
      <c r="E705" t="s">
        <v>482</v>
      </c>
      <c r="F705" t="s">
        <v>483</v>
      </c>
      <c r="G705">
        <v>39259364</v>
      </c>
      <c r="H705">
        <v>24916.45</v>
      </c>
      <c r="I705" t="s">
        <v>492</v>
      </c>
      <c r="J705" t="s">
        <v>493</v>
      </c>
    </row>
    <row r="706" spans="1:10" outlineLevel="2" x14ac:dyDescent="0.25">
      <c r="A706" t="s">
        <v>10</v>
      </c>
      <c r="B706" t="s">
        <v>11</v>
      </c>
      <c r="C706" s="1">
        <v>44561</v>
      </c>
      <c r="D706" t="s">
        <v>485</v>
      </c>
      <c r="E706" t="s">
        <v>482</v>
      </c>
      <c r="F706" t="s">
        <v>483</v>
      </c>
      <c r="G706">
        <v>39259364</v>
      </c>
      <c r="H706">
        <v>1245.82</v>
      </c>
      <c r="J706" t="s">
        <v>493</v>
      </c>
    </row>
    <row r="707" spans="1:10" outlineLevel="1" x14ac:dyDescent="0.25">
      <c r="C707" s="1"/>
      <c r="G707" s="2" t="s">
        <v>925</v>
      </c>
      <c r="H707">
        <f>SUBTOTAL(9,H705:H706)</f>
        <v>26162.27</v>
      </c>
    </row>
    <row r="708" spans="1:10" outlineLevel="2" x14ac:dyDescent="0.25">
      <c r="A708" t="s">
        <v>10</v>
      </c>
      <c r="B708" t="s">
        <v>11</v>
      </c>
      <c r="C708" s="1">
        <v>44561</v>
      </c>
      <c r="D708" t="s">
        <v>494</v>
      </c>
      <c r="E708" t="s">
        <v>482</v>
      </c>
      <c r="F708" t="s">
        <v>483</v>
      </c>
      <c r="G708">
        <v>39259372</v>
      </c>
      <c r="H708">
        <v>20081.71</v>
      </c>
      <c r="I708" t="s">
        <v>495</v>
      </c>
      <c r="J708" t="s">
        <v>496</v>
      </c>
    </row>
    <row r="709" spans="1:10" outlineLevel="2" x14ac:dyDescent="0.25">
      <c r="A709" t="s">
        <v>10</v>
      </c>
      <c r="B709" t="s">
        <v>11</v>
      </c>
      <c r="C709" s="1">
        <v>44561</v>
      </c>
      <c r="D709" t="s">
        <v>481</v>
      </c>
      <c r="E709" t="s">
        <v>482</v>
      </c>
      <c r="F709" t="s">
        <v>483</v>
      </c>
      <c r="G709">
        <v>39259372</v>
      </c>
      <c r="H709">
        <v>41043.75</v>
      </c>
      <c r="J709" t="s">
        <v>496</v>
      </c>
    </row>
    <row r="710" spans="1:10" outlineLevel="1" x14ac:dyDescent="0.25">
      <c r="C710" s="1"/>
      <c r="G710" s="2" t="s">
        <v>926</v>
      </c>
      <c r="H710">
        <f>SUBTOTAL(9,H708:H709)</f>
        <v>61125.46</v>
      </c>
    </row>
    <row r="711" spans="1:10" outlineLevel="2" x14ac:dyDescent="0.25">
      <c r="A711" t="s">
        <v>10</v>
      </c>
      <c r="B711" t="s">
        <v>11</v>
      </c>
      <c r="C711" s="1">
        <v>44561</v>
      </c>
      <c r="D711" t="s">
        <v>481</v>
      </c>
      <c r="E711" t="s">
        <v>482</v>
      </c>
      <c r="F711" t="s">
        <v>483</v>
      </c>
      <c r="G711">
        <v>39259412</v>
      </c>
      <c r="H711">
        <v>40118.15</v>
      </c>
      <c r="I711" t="s">
        <v>497</v>
      </c>
      <c r="J711" t="s">
        <v>498</v>
      </c>
    </row>
    <row r="712" spans="1:10" outlineLevel="2" x14ac:dyDescent="0.25">
      <c r="A712" t="s">
        <v>10</v>
      </c>
      <c r="B712" t="s">
        <v>11</v>
      </c>
      <c r="C712" s="1">
        <v>44561</v>
      </c>
      <c r="D712" t="s">
        <v>485</v>
      </c>
      <c r="E712" t="s">
        <v>482</v>
      </c>
      <c r="F712" t="s">
        <v>483</v>
      </c>
      <c r="G712">
        <v>39259412</v>
      </c>
      <c r="H712">
        <v>2005.91</v>
      </c>
      <c r="J712" t="s">
        <v>498</v>
      </c>
    </row>
    <row r="713" spans="1:10" outlineLevel="1" x14ac:dyDescent="0.25">
      <c r="C713" s="1"/>
      <c r="G713" s="2" t="s">
        <v>927</v>
      </c>
      <c r="H713">
        <f>SUBTOTAL(9,H711:H712)</f>
        <v>42124.060000000005</v>
      </c>
    </row>
    <row r="714" spans="1:10" outlineLevel="2" x14ac:dyDescent="0.25">
      <c r="A714" t="s">
        <v>10</v>
      </c>
      <c r="B714" t="s">
        <v>11</v>
      </c>
      <c r="C714" s="1">
        <v>44561</v>
      </c>
      <c r="D714" t="s">
        <v>494</v>
      </c>
      <c r="E714" t="s">
        <v>482</v>
      </c>
      <c r="F714" t="s">
        <v>483</v>
      </c>
      <c r="G714">
        <v>39259414</v>
      </c>
      <c r="H714">
        <v>9331.44</v>
      </c>
      <c r="I714" t="s">
        <v>499</v>
      </c>
      <c r="J714" t="s">
        <v>500</v>
      </c>
    </row>
    <row r="715" spans="1:10" outlineLevel="2" x14ac:dyDescent="0.25">
      <c r="A715" t="s">
        <v>10</v>
      </c>
      <c r="B715" t="s">
        <v>11</v>
      </c>
      <c r="C715" s="1">
        <v>44561</v>
      </c>
      <c r="D715" t="s">
        <v>481</v>
      </c>
      <c r="E715" t="s">
        <v>482</v>
      </c>
      <c r="F715" t="s">
        <v>483</v>
      </c>
      <c r="G715">
        <v>39259414</v>
      </c>
      <c r="H715">
        <v>24916.45</v>
      </c>
      <c r="J715" t="s">
        <v>500</v>
      </c>
    </row>
    <row r="716" spans="1:10" outlineLevel="2" x14ac:dyDescent="0.25">
      <c r="A716" t="s">
        <v>10</v>
      </c>
      <c r="B716" t="s">
        <v>11</v>
      </c>
      <c r="C716" s="1">
        <v>44561</v>
      </c>
      <c r="D716" t="s">
        <v>485</v>
      </c>
      <c r="E716" t="s">
        <v>482</v>
      </c>
      <c r="F716" t="s">
        <v>483</v>
      </c>
      <c r="G716">
        <v>39259414</v>
      </c>
      <c r="H716">
        <v>1245.82</v>
      </c>
      <c r="J716" t="s">
        <v>500</v>
      </c>
    </row>
    <row r="717" spans="1:10" outlineLevel="1" x14ac:dyDescent="0.25">
      <c r="C717" s="1"/>
      <c r="G717" s="2" t="s">
        <v>928</v>
      </c>
      <c r="H717">
        <f>SUBTOTAL(9,H714:H716)</f>
        <v>35493.71</v>
      </c>
    </row>
    <row r="718" spans="1:10" outlineLevel="2" x14ac:dyDescent="0.25">
      <c r="A718" t="s">
        <v>10</v>
      </c>
      <c r="B718" t="s">
        <v>11</v>
      </c>
      <c r="C718" s="1">
        <v>44561</v>
      </c>
      <c r="D718" t="s">
        <v>487</v>
      </c>
      <c r="E718" t="s">
        <v>482</v>
      </c>
      <c r="F718" t="s">
        <v>483</v>
      </c>
      <c r="G718">
        <v>39259448</v>
      </c>
      <c r="H718">
        <v>3014.09</v>
      </c>
      <c r="J718" t="s">
        <v>501</v>
      </c>
    </row>
    <row r="719" spans="1:10" outlineLevel="2" x14ac:dyDescent="0.25">
      <c r="A719" t="s">
        <v>10</v>
      </c>
      <c r="B719" t="s">
        <v>11</v>
      </c>
      <c r="C719" s="1">
        <v>44561</v>
      </c>
      <c r="D719" t="s">
        <v>494</v>
      </c>
      <c r="E719" t="s">
        <v>482</v>
      </c>
      <c r="F719" t="s">
        <v>483</v>
      </c>
      <c r="G719">
        <v>39259448</v>
      </c>
      <c r="H719">
        <v>9126.9</v>
      </c>
      <c r="J719" t="s">
        <v>501</v>
      </c>
    </row>
    <row r="720" spans="1:10" outlineLevel="2" x14ac:dyDescent="0.25">
      <c r="A720" t="s">
        <v>10</v>
      </c>
      <c r="B720" t="s">
        <v>11</v>
      </c>
      <c r="C720" s="1">
        <v>44561</v>
      </c>
      <c r="D720" t="s">
        <v>481</v>
      </c>
      <c r="E720" t="s">
        <v>482</v>
      </c>
      <c r="F720" t="s">
        <v>483</v>
      </c>
      <c r="G720">
        <v>39259448</v>
      </c>
      <c r="H720">
        <v>24372.38</v>
      </c>
      <c r="I720" t="s">
        <v>502</v>
      </c>
      <c r="J720" t="s">
        <v>501</v>
      </c>
    </row>
    <row r="721" spans="1:10" outlineLevel="2" x14ac:dyDescent="0.25">
      <c r="A721" t="s">
        <v>10</v>
      </c>
      <c r="B721" t="s">
        <v>11</v>
      </c>
      <c r="C721" s="1">
        <v>44561</v>
      </c>
      <c r="D721" t="s">
        <v>485</v>
      </c>
      <c r="E721" t="s">
        <v>482</v>
      </c>
      <c r="F721" t="s">
        <v>483</v>
      </c>
      <c r="G721">
        <v>39259448</v>
      </c>
      <c r="H721">
        <v>17221.04</v>
      </c>
      <c r="J721" t="s">
        <v>501</v>
      </c>
    </row>
    <row r="722" spans="1:10" outlineLevel="1" x14ac:dyDescent="0.25">
      <c r="C722" s="1"/>
      <c r="G722" s="2" t="s">
        <v>929</v>
      </c>
      <c r="H722">
        <f>SUBTOTAL(9,H718:H721)</f>
        <v>53734.41</v>
      </c>
    </row>
    <row r="723" spans="1:10" outlineLevel="2" x14ac:dyDescent="0.25">
      <c r="A723" t="s">
        <v>10</v>
      </c>
      <c r="B723" t="s">
        <v>11</v>
      </c>
      <c r="C723" s="1">
        <v>44561</v>
      </c>
      <c r="D723" t="s">
        <v>481</v>
      </c>
      <c r="E723" t="s">
        <v>482</v>
      </c>
      <c r="F723" t="s">
        <v>483</v>
      </c>
      <c r="G723">
        <v>39259483</v>
      </c>
      <c r="H723">
        <v>52700.6</v>
      </c>
      <c r="I723" t="s">
        <v>503</v>
      </c>
      <c r="J723" t="s">
        <v>504</v>
      </c>
    </row>
    <row r="724" spans="1:10" outlineLevel="1" x14ac:dyDescent="0.25">
      <c r="C724" s="1"/>
      <c r="G724" s="2" t="s">
        <v>930</v>
      </c>
      <c r="H724">
        <f>SUBTOTAL(9,H723:H723)</f>
        <v>52700.6</v>
      </c>
    </row>
    <row r="725" spans="1:10" outlineLevel="2" x14ac:dyDescent="0.25">
      <c r="A725" t="s">
        <v>10</v>
      </c>
      <c r="B725" t="s">
        <v>11</v>
      </c>
      <c r="C725" s="1">
        <v>44561</v>
      </c>
      <c r="D725" t="s">
        <v>505</v>
      </c>
      <c r="E725" t="s">
        <v>506</v>
      </c>
      <c r="F725" t="s">
        <v>507</v>
      </c>
      <c r="G725">
        <v>39259568</v>
      </c>
      <c r="H725">
        <v>25905.4</v>
      </c>
      <c r="I725" t="s">
        <v>508</v>
      </c>
      <c r="J725">
        <v>7312718526</v>
      </c>
    </row>
    <row r="726" spans="1:10" outlineLevel="1" x14ac:dyDescent="0.25">
      <c r="C726" s="1"/>
      <c r="G726" s="2" t="s">
        <v>931</v>
      </c>
      <c r="H726">
        <f>SUBTOTAL(9,H725:H725)</f>
        <v>25905.4</v>
      </c>
    </row>
    <row r="727" spans="1:10" outlineLevel="2" x14ac:dyDescent="0.25">
      <c r="A727" t="s">
        <v>10</v>
      </c>
      <c r="B727" t="s">
        <v>11</v>
      </c>
      <c r="C727" s="1">
        <v>44561</v>
      </c>
      <c r="D727" t="s">
        <v>487</v>
      </c>
      <c r="E727" t="s">
        <v>482</v>
      </c>
      <c r="F727" t="s">
        <v>483</v>
      </c>
      <c r="G727">
        <v>39259600</v>
      </c>
      <c r="H727">
        <v>9789.2099999999991</v>
      </c>
      <c r="J727" t="s">
        <v>509</v>
      </c>
    </row>
    <row r="728" spans="1:10" outlineLevel="2" x14ac:dyDescent="0.25">
      <c r="A728" t="s">
        <v>10</v>
      </c>
      <c r="B728" t="s">
        <v>11</v>
      </c>
      <c r="C728" s="1">
        <v>44561</v>
      </c>
      <c r="D728" t="s">
        <v>485</v>
      </c>
      <c r="E728" t="s">
        <v>482</v>
      </c>
      <c r="F728" t="s">
        <v>483</v>
      </c>
      <c r="G728">
        <v>39259600</v>
      </c>
      <c r="H728">
        <v>58084.86</v>
      </c>
      <c r="J728" t="s">
        <v>509</v>
      </c>
    </row>
    <row r="729" spans="1:10" outlineLevel="1" x14ac:dyDescent="0.25">
      <c r="C729" s="1"/>
      <c r="G729" s="2" t="s">
        <v>932</v>
      </c>
      <c r="H729">
        <f>SUBTOTAL(9,H727:H728)</f>
        <v>67874.070000000007</v>
      </c>
    </row>
    <row r="730" spans="1:10" outlineLevel="2" x14ac:dyDescent="0.25">
      <c r="A730" t="s">
        <v>10</v>
      </c>
      <c r="B730" t="s">
        <v>11</v>
      </c>
      <c r="C730" s="1">
        <v>44561</v>
      </c>
      <c r="D730" t="s">
        <v>505</v>
      </c>
      <c r="E730" t="s">
        <v>506</v>
      </c>
      <c r="F730" t="s">
        <v>507</v>
      </c>
      <c r="G730">
        <v>39260121</v>
      </c>
      <c r="H730">
        <v>-25905.4</v>
      </c>
      <c r="I730" t="s">
        <v>508</v>
      </c>
      <c r="J730">
        <v>7312718608</v>
      </c>
    </row>
    <row r="731" spans="1:10" outlineLevel="1" x14ac:dyDescent="0.25">
      <c r="C731" s="1"/>
      <c r="G731" s="2" t="s">
        <v>933</v>
      </c>
      <c r="H731">
        <f>SUBTOTAL(9,H730:H730)</f>
        <v>-25905.4</v>
      </c>
    </row>
    <row r="732" spans="1:10" outlineLevel="2" x14ac:dyDescent="0.25">
      <c r="A732" t="s">
        <v>10</v>
      </c>
      <c r="B732" t="s">
        <v>11</v>
      </c>
      <c r="C732" s="1">
        <v>44561</v>
      </c>
      <c r="D732" t="s">
        <v>28</v>
      </c>
      <c r="E732" t="s">
        <v>92</v>
      </c>
      <c r="F732" t="s">
        <v>510</v>
      </c>
      <c r="G732">
        <v>39273777</v>
      </c>
      <c r="H732">
        <v>42858.75</v>
      </c>
      <c r="J732" t="s">
        <v>511</v>
      </c>
    </row>
    <row r="733" spans="1:10" outlineLevel="1" x14ac:dyDescent="0.25">
      <c r="C733" s="1"/>
      <c r="G733" s="2" t="s">
        <v>934</v>
      </c>
      <c r="H733">
        <f>SUBTOTAL(9,H732:H732)</f>
        <v>42858.75</v>
      </c>
    </row>
    <row r="734" spans="1:10" outlineLevel="2" x14ac:dyDescent="0.25">
      <c r="A734" t="s">
        <v>10</v>
      </c>
      <c r="B734" t="s">
        <v>11</v>
      </c>
      <c r="C734" s="1">
        <v>44561</v>
      </c>
      <c r="D734" t="s">
        <v>61</v>
      </c>
      <c r="E734" t="s">
        <v>456</v>
      </c>
      <c r="F734" t="s">
        <v>512</v>
      </c>
      <c r="G734">
        <v>39274022</v>
      </c>
      <c r="H734">
        <v>33514.720000000001</v>
      </c>
      <c r="I734" t="s">
        <v>513</v>
      </c>
      <c r="J734" t="s">
        <v>514</v>
      </c>
    </row>
    <row r="735" spans="1:10" outlineLevel="1" x14ac:dyDescent="0.25">
      <c r="C735" s="1"/>
      <c r="G735" s="2" t="s">
        <v>935</v>
      </c>
      <c r="H735">
        <f>SUBTOTAL(9,H734:H734)</f>
        <v>33514.720000000001</v>
      </c>
    </row>
    <row r="736" spans="1:10" outlineLevel="2" x14ac:dyDescent="0.25">
      <c r="A736" t="s">
        <v>10</v>
      </c>
      <c r="B736" t="s">
        <v>11</v>
      </c>
      <c r="C736" s="1">
        <v>44561</v>
      </c>
      <c r="D736" t="s">
        <v>58</v>
      </c>
      <c r="E736" t="s">
        <v>515</v>
      </c>
      <c r="F736" t="s">
        <v>178</v>
      </c>
      <c r="G736">
        <v>39274506</v>
      </c>
      <c r="H736">
        <v>46023.56</v>
      </c>
      <c r="J736" t="s">
        <v>516</v>
      </c>
    </row>
    <row r="737" spans="1:10" outlineLevel="2" x14ac:dyDescent="0.25">
      <c r="A737" t="s">
        <v>10</v>
      </c>
      <c r="B737" t="s">
        <v>11</v>
      </c>
      <c r="C737" s="1">
        <v>44561</v>
      </c>
      <c r="D737" t="s">
        <v>69</v>
      </c>
      <c r="E737" t="s">
        <v>515</v>
      </c>
      <c r="F737" t="s">
        <v>178</v>
      </c>
      <c r="G737">
        <v>39274506</v>
      </c>
      <c r="H737">
        <v>2632.5</v>
      </c>
      <c r="J737" t="s">
        <v>516</v>
      </c>
    </row>
    <row r="738" spans="1:10" outlineLevel="2" x14ac:dyDescent="0.25">
      <c r="A738" t="s">
        <v>10</v>
      </c>
      <c r="B738" t="s">
        <v>11</v>
      </c>
      <c r="C738" s="1">
        <v>44561</v>
      </c>
      <c r="D738" t="s">
        <v>42</v>
      </c>
      <c r="E738" t="s">
        <v>43</v>
      </c>
      <c r="F738" t="s">
        <v>178</v>
      </c>
      <c r="G738">
        <v>39274506</v>
      </c>
      <c r="H738">
        <v>34415.199999999997</v>
      </c>
      <c r="J738" t="s">
        <v>516</v>
      </c>
    </row>
    <row r="739" spans="1:10" outlineLevel="1" x14ac:dyDescent="0.25">
      <c r="C739" s="1"/>
      <c r="G739" s="2" t="s">
        <v>936</v>
      </c>
      <c r="H739">
        <f>SUBTOTAL(9,H736:H738)</f>
        <v>83071.259999999995</v>
      </c>
    </row>
    <row r="740" spans="1:10" outlineLevel="2" x14ac:dyDescent="0.25">
      <c r="A740" t="s">
        <v>10</v>
      </c>
      <c r="B740" t="s">
        <v>11</v>
      </c>
      <c r="C740" s="1">
        <v>44561</v>
      </c>
      <c r="D740" t="s">
        <v>517</v>
      </c>
      <c r="E740" t="s">
        <v>518</v>
      </c>
      <c r="F740" t="s">
        <v>519</v>
      </c>
      <c r="G740">
        <v>39274559</v>
      </c>
      <c r="H740">
        <v>55608</v>
      </c>
      <c r="I740" t="s">
        <v>520</v>
      </c>
      <c r="J740">
        <v>202126</v>
      </c>
    </row>
    <row r="741" spans="1:10" outlineLevel="1" x14ac:dyDescent="0.25">
      <c r="C741" s="1"/>
      <c r="G741" s="2" t="s">
        <v>937</v>
      </c>
      <c r="H741">
        <f>SUBTOTAL(9,H740:H740)</f>
        <v>55608</v>
      </c>
    </row>
    <row r="742" spans="1:10" outlineLevel="2" x14ac:dyDescent="0.25">
      <c r="A742" t="s">
        <v>10</v>
      </c>
      <c r="B742" t="s">
        <v>11</v>
      </c>
      <c r="C742" s="1">
        <v>44561</v>
      </c>
      <c r="D742" t="s">
        <v>28</v>
      </c>
      <c r="E742" t="s">
        <v>92</v>
      </c>
      <c r="F742" t="s">
        <v>510</v>
      </c>
      <c r="G742">
        <v>39274594</v>
      </c>
      <c r="H742">
        <v>-42858.75</v>
      </c>
      <c r="J742" t="s">
        <v>521</v>
      </c>
    </row>
    <row r="743" spans="1:10" outlineLevel="1" x14ac:dyDescent="0.25">
      <c r="C743" s="1"/>
      <c r="G743" s="2" t="s">
        <v>938</v>
      </c>
      <c r="H743">
        <f>SUBTOTAL(9,H742:H742)</f>
        <v>-42858.75</v>
      </c>
    </row>
    <row r="744" spans="1:10" outlineLevel="2" x14ac:dyDescent="0.25">
      <c r="A744" t="s">
        <v>10</v>
      </c>
      <c r="B744" t="s">
        <v>11</v>
      </c>
      <c r="C744" s="1">
        <v>44561</v>
      </c>
      <c r="D744" t="s">
        <v>522</v>
      </c>
      <c r="E744" t="s">
        <v>202</v>
      </c>
      <c r="F744" t="s">
        <v>365</v>
      </c>
      <c r="G744">
        <v>39282603</v>
      </c>
      <c r="H744">
        <v>52227.55</v>
      </c>
      <c r="I744" t="s">
        <v>523</v>
      </c>
      <c r="J744" t="s">
        <v>524</v>
      </c>
    </row>
    <row r="745" spans="1:10" outlineLevel="2" x14ac:dyDescent="0.25">
      <c r="A745" t="s">
        <v>10</v>
      </c>
      <c r="B745" t="s">
        <v>11</v>
      </c>
      <c r="C745" s="1">
        <v>44561</v>
      </c>
      <c r="D745" t="s">
        <v>525</v>
      </c>
      <c r="E745" t="s">
        <v>188</v>
      </c>
      <c r="F745" t="s">
        <v>365</v>
      </c>
      <c r="G745">
        <v>39282603</v>
      </c>
      <c r="H745">
        <v>15387.27</v>
      </c>
      <c r="I745" t="s">
        <v>526</v>
      </c>
      <c r="J745" t="s">
        <v>524</v>
      </c>
    </row>
    <row r="746" spans="1:10" outlineLevel="1" x14ac:dyDescent="0.25">
      <c r="C746" s="1"/>
      <c r="G746" s="2" t="s">
        <v>939</v>
      </c>
      <c r="H746">
        <f>SUBTOTAL(9,H744:H745)</f>
        <v>67614.820000000007</v>
      </c>
    </row>
    <row r="747" spans="1:10" outlineLevel="2" x14ac:dyDescent="0.25">
      <c r="A747" t="s">
        <v>10</v>
      </c>
      <c r="B747" t="s">
        <v>11</v>
      </c>
      <c r="C747" s="1">
        <v>44561</v>
      </c>
      <c r="D747" t="s">
        <v>32</v>
      </c>
      <c r="E747" t="s">
        <v>87</v>
      </c>
      <c r="F747" t="s">
        <v>85</v>
      </c>
      <c r="G747">
        <v>39287056</v>
      </c>
      <c r="H747">
        <v>30865.200000000001</v>
      </c>
      <c r="I747" t="s">
        <v>527</v>
      </c>
      <c r="J747">
        <v>33580</v>
      </c>
    </row>
    <row r="748" spans="1:10" outlineLevel="1" x14ac:dyDescent="0.25">
      <c r="C748" s="1"/>
      <c r="G748" s="2" t="s">
        <v>940</v>
      </c>
      <c r="H748">
        <f>SUBTOTAL(9,H747:H747)</f>
        <v>30865.200000000001</v>
      </c>
    </row>
    <row r="749" spans="1:10" outlineLevel="2" x14ac:dyDescent="0.25">
      <c r="A749" t="s">
        <v>10</v>
      </c>
      <c r="B749" t="s">
        <v>11</v>
      </c>
      <c r="C749" s="1">
        <v>44561</v>
      </c>
      <c r="D749" t="s">
        <v>528</v>
      </c>
      <c r="E749" t="s">
        <v>59</v>
      </c>
      <c r="F749" t="s">
        <v>529</v>
      </c>
      <c r="G749">
        <v>39287842</v>
      </c>
      <c r="H749">
        <v>117000</v>
      </c>
      <c r="J749">
        <v>5502341399</v>
      </c>
    </row>
    <row r="750" spans="1:10" outlineLevel="1" x14ac:dyDescent="0.25">
      <c r="C750" s="1"/>
      <c r="G750" s="2" t="s">
        <v>941</v>
      </c>
      <c r="H750">
        <f>SUBTOTAL(9,H749:H749)</f>
        <v>117000</v>
      </c>
    </row>
    <row r="751" spans="1:10" outlineLevel="2" x14ac:dyDescent="0.25">
      <c r="A751" t="s">
        <v>10</v>
      </c>
      <c r="B751" t="s">
        <v>11</v>
      </c>
      <c r="C751" s="1">
        <v>44561</v>
      </c>
      <c r="D751" t="s">
        <v>522</v>
      </c>
      <c r="E751" t="s">
        <v>202</v>
      </c>
      <c r="F751" t="s">
        <v>320</v>
      </c>
      <c r="G751">
        <v>39295811</v>
      </c>
      <c r="H751">
        <v>49458.99</v>
      </c>
      <c r="I751" t="s">
        <v>523</v>
      </c>
      <c r="J751" t="s">
        <v>530</v>
      </c>
    </row>
    <row r="752" spans="1:10" outlineLevel="2" x14ac:dyDescent="0.25">
      <c r="A752" t="s">
        <v>10</v>
      </c>
      <c r="B752" t="s">
        <v>11</v>
      </c>
      <c r="C752" s="1">
        <v>44561</v>
      </c>
      <c r="D752" t="s">
        <v>525</v>
      </c>
      <c r="E752" t="s">
        <v>188</v>
      </c>
      <c r="F752" t="s">
        <v>320</v>
      </c>
      <c r="G752">
        <v>39295811</v>
      </c>
      <c r="H752">
        <v>11142.87</v>
      </c>
      <c r="I752" t="s">
        <v>526</v>
      </c>
      <c r="J752" t="s">
        <v>530</v>
      </c>
    </row>
    <row r="753" spans="1:10" outlineLevel="1" x14ac:dyDescent="0.25">
      <c r="C753" s="1"/>
      <c r="G753" s="2" t="s">
        <v>942</v>
      </c>
      <c r="H753">
        <f>SUBTOTAL(9,H751:H752)</f>
        <v>60601.86</v>
      </c>
    </row>
    <row r="754" spans="1:10" outlineLevel="2" x14ac:dyDescent="0.25">
      <c r="A754" t="s">
        <v>10</v>
      </c>
      <c r="B754" t="s">
        <v>11</v>
      </c>
      <c r="C754" s="1">
        <v>44561</v>
      </c>
      <c r="D754" t="s">
        <v>531</v>
      </c>
      <c r="E754" t="s">
        <v>202</v>
      </c>
      <c r="F754" t="s">
        <v>348</v>
      </c>
      <c r="G754">
        <v>39295817</v>
      </c>
      <c r="H754">
        <v>34050.269999999997</v>
      </c>
      <c r="I754" t="s">
        <v>532</v>
      </c>
      <c r="J754" t="s">
        <v>533</v>
      </c>
    </row>
    <row r="755" spans="1:10" outlineLevel="2" x14ac:dyDescent="0.25">
      <c r="A755" t="s">
        <v>10</v>
      </c>
      <c r="B755" t="s">
        <v>11</v>
      </c>
      <c r="C755" s="1">
        <v>44561</v>
      </c>
      <c r="D755" t="s">
        <v>534</v>
      </c>
      <c r="E755" t="s">
        <v>188</v>
      </c>
      <c r="F755" t="s">
        <v>348</v>
      </c>
      <c r="G755">
        <v>39295817</v>
      </c>
      <c r="H755">
        <v>5479.9</v>
      </c>
      <c r="I755" t="s">
        <v>535</v>
      </c>
      <c r="J755" t="s">
        <v>533</v>
      </c>
    </row>
    <row r="756" spans="1:10" outlineLevel="1" x14ac:dyDescent="0.25">
      <c r="C756" s="1"/>
      <c r="G756" s="2" t="s">
        <v>943</v>
      </c>
      <c r="H756">
        <f>SUBTOTAL(9,H754:H755)</f>
        <v>39530.17</v>
      </c>
    </row>
    <row r="757" spans="1:10" outlineLevel="2" x14ac:dyDescent="0.25">
      <c r="A757" t="s">
        <v>10</v>
      </c>
      <c r="B757" t="s">
        <v>11</v>
      </c>
      <c r="C757" s="1">
        <v>44561</v>
      </c>
      <c r="D757" t="s">
        <v>531</v>
      </c>
      <c r="E757" t="s">
        <v>202</v>
      </c>
      <c r="F757" t="s">
        <v>322</v>
      </c>
      <c r="G757">
        <v>39295823</v>
      </c>
      <c r="H757">
        <v>24597.13</v>
      </c>
      <c r="I757" t="s">
        <v>532</v>
      </c>
      <c r="J757" t="s">
        <v>536</v>
      </c>
    </row>
    <row r="758" spans="1:10" outlineLevel="2" x14ac:dyDescent="0.25">
      <c r="A758" t="s">
        <v>10</v>
      </c>
      <c r="B758" t="s">
        <v>11</v>
      </c>
      <c r="C758" s="1">
        <v>44561</v>
      </c>
      <c r="D758" t="s">
        <v>534</v>
      </c>
      <c r="E758" t="s">
        <v>188</v>
      </c>
      <c r="F758" t="s">
        <v>322</v>
      </c>
      <c r="G758">
        <v>39295823</v>
      </c>
      <c r="H758">
        <v>3810.46</v>
      </c>
      <c r="I758" t="s">
        <v>535</v>
      </c>
      <c r="J758" t="s">
        <v>536</v>
      </c>
    </row>
    <row r="759" spans="1:10" outlineLevel="1" x14ac:dyDescent="0.25">
      <c r="C759" s="1"/>
      <c r="G759" s="2" t="s">
        <v>944</v>
      </c>
      <c r="H759">
        <f>SUBTOTAL(9,H757:H758)</f>
        <v>28407.59</v>
      </c>
    </row>
    <row r="760" spans="1:10" outlineLevel="2" x14ac:dyDescent="0.25">
      <c r="A760" t="s">
        <v>10</v>
      </c>
      <c r="B760" t="s">
        <v>11</v>
      </c>
      <c r="C760" s="1">
        <v>44561</v>
      </c>
      <c r="D760" t="s">
        <v>522</v>
      </c>
      <c r="E760" t="s">
        <v>202</v>
      </c>
      <c r="F760" t="s">
        <v>304</v>
      </c>
      <c r="G760">
        <v>39295825</v>
      </c>
      <c r="H760">
        <v>128889.35</v>
      </c>
      <c r="I760" t="s">
        <v>523</v>
      </c>
      <c r="J760" t="s">
        <v>537</v>
      </c>
    </row>
    <row r="761" spans="1:10" outlineLevel="2" x14ac:dyDescent="0.25">
      <c r="A761" t="s">
        <v>10</v>
      </c>
      <c r="B761" t="s">
        <v>11</v>
      </c>
      <c r="C761" s="1">
        <v>44561</v>
      </c>
      <c r="D761" t="s">
        <v>525</v>
      </c>
      <c r="E761" t="s">
        <v>188</v>
      </c>
      <c r="F761" t="s">
        <v>304</v>
      </c>
      <c r="G761">
        <v>39295825</v>
      </c>
      <c r="H761">
        <v>37124.230000000003</v>
      </c>
      <c r="I761" t="s">
        <v>526</v>
      </c>
      <c r="J761" t="s">
        <v>537</v>
      </c>
    </row>
    <row r="762" spans="1:10" outlineLevel="1" x14ac:dyDescent="0.25">
      <c r="C762" s="1"/>
      <c r="G762" s="2" t="s">
        <v>945</v>
      </c>
      <c r="H762">
        <f>SUBTOTAL(9,H760:H761)</f>
        <v>166013.58000000002</v>
      </c>
    </row>
    <row r="763" spans="1:10" outlineLevel="2" x14ac:dyDescent="0.25">
      <c r="A763" t="s">
        <v>10</v>
      </c>
      <c r="B763" t="s">
        <v>11</v>
      </c>
      <c r="C763" s="1">
        <v>44561</v>
      </c>
      <c r="D763" t="s">
        <v>522</v>
      </c>
      <c r="E763" t="s">
        <v>202</v>
      </c>
      <c r="F763" t="s">
        <v>318</v>
      </c>
      <c r="G763">
        <v>39295831</v>
      </c>
      <c r="H763">
        <v>39477.18</v>
      </c>
      <c r="I763" t="s">
        <v>523</v>
      </c>
      <c r="J763" t="s">
        <v>538</v>
      </c>
    </row>
    <row r="764" spans="1:10" outlineLevel="2" x14ac:dyDescent="0.25">
      <c r="A764" t="s">
        <v>10</v>
      </c>
      <c r="B764" t="s">
        <v>11</v>
      </c>
      <c r="C764" s="1">
        <v>44561</v>
      </c>
      <c r="D764" t="s">
        <v>525</v>
      </c>
      <c r="E764" t="s">
        <v>188</v>
      </c>
      <c r="F764" t="s">
        <v>318</v>
      </c>
      <c r="G764">
        <v>39295831</v>
      </c>
      <c r="H764">
        <v>10151.68</v>
      </c>
      <c r="I764" t="s">
        <v>526</v>
      </c>
      <c r="J764" t="s">
        <v>538</v>
      </c>
    </row>
    <row r="765" spans="1:10" outlineLevel="1" x14ac:dyDescent="0.25">
      <c r="C765" s="1"/>
      <c r="G765" s="2" t="s">
        <v>946</v>
      </c>
      <c r="H765">
        <f>SUBTOTAL(9,H763:H764)</f>
        <v>49628.86</v>
      </c>
    </row>
    <row r="766" spans="1:10" outlineLevel="2" x14ac:dyDescent="0.25">
      <c r="A766" t="s">
        <v>10</v>
      </c>
      <c r="B766" t="s">
        <v>11</v>
      </c>
      <c r="C766" s="1">
        <v>44561</v>
      </c>
      <c r="D766" t="s">
        <v>539</v>
      </c>
      <c r="E766" t="s">
        <v>202</v>
      </c>
      <c r="F766" t="s">
        <v>540</v>
      </c>
      <c r="G766">
        <v>39295839</v>
      </c>
      <c r="H766">
        <v>34272.46</v>
      </c>
      <c r="I766" t="s">
        <v>541</v>
      </c>
      <c r="J766" t="s">
        <v>542</v>
      </c>
    </row>
    <row r="767" spans="1:10" outlineLevel="2" x14ac:dyDescent="0.25">
      <c r="A767" t="s">
        <v>10</v>
      </c>
      <c r="B767" t="s">
        <v>11</v>
      </c>
      <c r="C767" s="1">
        <v>44561</v>
      </c>
      <c r="D767" t="s">
        <v>543</v>
      </c>
      <c r="E767" t="s">
        <v>188</v>
      </c>
      <c r="F767" t="s">
        <v>540</v>
      </c>
      <c r="G767">
        <v>39295839</v>
      </c>
      <c r="H767">
        <v>5849.09</v>
      </c>
      <c r="I767" t="s">
        <v>544</v>
      </c>
      <c r="J767" t="s">
        <v>542</v>
      </c>
    </row>
    <row r="768" spans="1:10" outlineLevel="1" x14ac:dyDescent="0.25">
      <c r="C768" s="1"/>
      <c r="G768" s="2" t="s">
        <v>947</v>
      </c>
      <c r="H768">
        <f>SUBTOTAL(9,H766:H767)</f>
        <v>40121.550000000003</v>
      </c>
    </row>
    <row r="769" spans="1:10" outlineLevel="2" x14ac:dyDescent="0.25">
      <c r="A769" t="s">
        <v>10</v>
      </c>
      <c r="B769" t="s">
        <v>11</v>
      </c>
      <c r="C769" s="1">
        <v>44561</v>
      </c>
      <c r="D769" t="s">
        <v>187</v>
      </c>
      <c r="E769" t="s">
        <v>188</v>
      </c>
      <c r="F769" t="s">
        <v>540</v>
      </c>
      <c r="G769">
        <v>39295841</v>
      </c>
      <c r="H769">
        <v>5050</v>
      </c>
      <c r="I769" t="s">
        <v>545</v>
      </c>
      <c r="J769" t="s">
        <v>546</v>
      </c>
    </row>
    <row r="770" spans="1:10" outlineLevel="2" x14ac:dyDescent="0.25">
      <c r="A770" t="s">
        <v>10</v>
      </c>
      <c r="B770" t="s">
        <v>11</v>
      </c>
      <c r="C770" s="1">
        <v>44561</v>
      </c>
      <c r="D770" t="s">
        <v>547</v>
      </c>
      <c r="E770" t="s">
        <v>188</v>
      </c>
      <c r="F770" t="s">
        <v>540</v>
      </c>
      <c r="G770">
        <v>39295841</v>
      </c>
      <c r="H770">
        <v>6277.68</v>
      </c>
      <c r="I770" t="s">
        <v>548</v>
      </c>
      <c r="J770" t="s">
        <v>546</v>
      </c>
    </row>
    <row r="771" spans="1:10" outlineLevel="2" x14ac:dyDescent="0.25">
      <c r="A771" t="s">
        <v>10</v>
      </c>
      <c r="B771" t="s">
        <v>11</v>
      </c>
      <c r="C771" s="1">
        <v>44561</v>
      </c>
      <c r="D771" t="s">
        <v>549</v>
      </c>
      <c r="E771" t="s">
        <v>188</v>
      </c>
      <c r="F771" t="s">
        <v>540</v>
      </c>
      <c r="G771">
        <v>39295841</v>
      </c>
      <c r="H771">
        <v>108803.46</v>
      </c>
      <c r="I771" t="s">
        <v>550</v>
      </c>
      <c r="J771" t="s">
        <v>546</v>
      </c>
    </row>
    <row r="772" spans="1:10" outlineLevel="2" x14ac:dyDescent="0.25">
      <c r="A772" t="s">
        <v>10</v>
      </c>
      <c r="B772" t="s">
        <v>11</v>
      </c>
      <c r="C772" s="1">
        <v>44561</v>
      </c>
      <c r="D772" t="s">
        <v>551</v>
      </c>
      <c r="E772" t="s">
        <v>202</v>
      </c>
      <c r="F772" t="s">
        <v>540</v>
      </c>
      <c r="G772">
        <v>39295841</v>
      </c>
      <c r="H772">
        <v>3471.5</v>
      </c>
      <c r="I772" t="s">
        <v>219</v>
      </c>
      <c r="J772" t="s">
        <v>546</v>
      </c>
    </row>
    <row r="773" spans="1:10" outlineLevel="2" x14ac:dyDescent="0.25">
      <c r="A773" t="s">
        <v>10</v>
      </c>
      <c r="B773" t="s">
        <v>11</v>
      </c>
      <c r="C773" s="1">
        <v>44561</v>
      </c>
      <c r="D773" t="s">
        <v>552</v>
      </c>
      <c r="E773" t="s">
        <v>188</v>
      </c>
      <c r="F773" t="s">
        <v>540</v>
      </c>
      <c r="G773">
        <v>39295841</v>
      </c>
      <c r="H773">
        <v>14519.31</v>
      </c>
      <c r="I773" t="s">
        <v>552</v>
      </c>
      <c r="J773" t="s">
        <v>546</v>
      </c>
    </row>
    <row r="774" spans="1:10" outlineLevel="2" x14ac:dyDescent="0.25">
      <c r="A774" t="s">
        <v>10</v>
      </c>
      <c r="B774" t="s">
        <v>11</v>
      </c>
      <c r="C774" s="1">
        <v>44561</v>
      </c>
      <c r="D774" t="s">
        <v>553</v>
      </c>
      <c r="E774" t="s">
        <v>188</v>
      </c>
      <c r="F774" t="s">
        <v>540</v>
      </c>
      <c r="G774">
        <v>39295841</v>
      </c>
      <c r="H774">
        <v>3208.59</v>
      </c>
      <c r="I774" t="s">
        <v>553</v>
      </c>
      <c r="J774" t="s">
        <v>546</v>
      </c>
    </row>
    <row r="775" spans="1:10" outlineLevel="2" x14ac:dyDescent="0.25">
      <c r="A775" t="s">
        <v>10</v>
      </c>
      <c r="B775" t="s">
        <v>11</v>
      </c>
      <c r="C775" s="1">
        <v>44561</v>
      </c>
      <c r="D775" t="s">
        <v>554</v>
      </c>
      <c r="E775" t="s">
        <v>202</v>
      </c>
      <c r="F775" t="s">
        <v>540</v>
      </c>
      <c r="G775">
        <v>39295841</v>
      </c>
      <c r="H775">
        <v>6539.25</v>
      </c>
      <c r="I775" t="s">
        <v>554</v>
      </c>
      <c r="J775" t="s">
        <v>546</v>
      </c>
    </row>
    <row r="776" spans="1:10" outlineLevel="2" x14ac:dyDescent="0.25">
      <c r="A776" t="s">
        <v>10</v>
      </c>
      <c r="B776" t="s">
        <v>11</v>
      </c>
      <c r="C776" s="1">
        <v>44561</v>
      </c>
      <c r="D776" t="s">
        <v>555</v>
      </c>
      <c r="E776" t="s">
        <v>188</v>
      </c>
      <c r="F776" t="s">
        <v>540</v>
      </c>
      <c r="G776">
        <v>39295841</v>
      </c>
      <c r="H776">
        <v>2056.84</v>
      </c>
      <c r="I776" t="s">
        <v>555</v>
      </c>
      <c r="J776" t="s">
        <v>546</v>
      </c>
    </row>
    <row r="777" spans="1:10" outlineLevel="2" x14ac:dyDescent="0.25">
      <c r="A777" t="s">
        <v>10</v>
      </c>
      <c r="B777" t="s">
        <v>11</v>
      </c>
      <c r="C777" s="1">
        <v>44561</v>
      </c>
      <c r="D777" t="s">
        <v>556</v>
      </c>
      <c r="E777" t="s">
        <v>188</v>
      </c>
      <c r="F777" t="s">
        <v>540</v>
      </c>
      <c r="G777">
        <v>39295841</v>
      </c>
      <c r="H777">
        <v>7696.13</v>
      </c>
      <c r="I777" t="s">
        <v>556</v>
      </c>
      <c r="J777" t="s">
        <v>546</v>
      </c>
    </row>
    <row r="778" spans="1:10" outlineLevel="2" x14ac:dyDescent="0.25">
      <c r="A778" t="s">
        <v>10</v>
      </c>
      <c r="B778" t="s">
        <v>11</v>
      </c>
      <c r="C778" s="1">
        <v>44561</v>
      </c>
      <c r="D778" t="s">
        <v>557</v>
      </c>
      <c r="E778" t="s">
        <v>188</v>
      </c>
      <c r="F778" t="s">
        <v>540</v>
      </c>
      <c r="G778">
        <v>39295841</v>
      </c>
      <c r="H778">
        <v>7810.08</v>
      </c>
      <c r="I778" t="s">
        <v>557</v>
      </c>
      <c r="J778" t="s">
        <v>546</v>
      </c>
    </row>
    <row r="779" spans="1:10" outlineLevel="2" x14ac:dyDescent="0.25">
      <c r="A779" t="s">
        <v>10</v>
      </c>
      <c r="B779" t="s">
        <v>11</v>
      </c>
      <c r="C779" s="1">
        <v>44561</v>
      </c>
      <c r="D779" t="s">
        <v>558</v>
      </c>
      <c r="E779" t="s">
        <v>188</v>
      </c>
      <c r="F779" t="s">
        <v>540</v>
      </c>
      <c r="G779">
        <v>39295841</v>
      </c>
      <c r="H779">
        <v>8320</v>
      </c>
      <c r="I779" t="s">
        <v>559</v>
      </c>
      <c r="J779" t="s">
        <v>546</v>
      </c>
    </row>
    <row r="780" spans="1:10" outlineLevel="2" x14ac:dyDescent="0.25">
      <c r="A780" t="s">
        <v>10</v>
      </c>
      <c r="B780" t="s">
        <v>11</v>
      </c>
      <c r="C780" s="1">
        <v>44561</v>
      </c>
      <c r="D780" t="s">
        <v>560</v>
      </c>
      <c r="E780" t="s">
        <v>188</v>
      </c>
      <c r="F780" t="s">
        <v>540</v>
      </c>
      <c r="G780">
        <v>39295841</v>
      </c>
      <c r="H780">
        <v>14492.35</v>
      </c>
      <c r="I780" t="s">
        <v>561</v>
      </c>
      <c r="J780" t="s">
        <v>546</v>
      </c>
    </row>
    <row r="781" spans="1:10" outlineLevel="2" x14ac:dyDescent="0.25">
      <c r="A781" t="s">
        <v>10</v>
      </c>
      <c r="B781" t="s">
        <v>11</v>
      </c>
      <c r="C781" s="1">
        <v>44561</v>
      </c>
      <c r="D781" t="s">
        <v>251</v>
      </c>
      <c r="E781" t="s">
        <v>188</v>
      </c>
      <c r="F781" t="s">
        <v>540</v>
      </c>
      <c r="G781">
        <v>39295841</v>
      </c>
      <c r="H781">
        <v>6887.51</v>
      </c>
      <c r="I781" t="s">
        <v>562</v>
      </c>
      <c r="J781" t="s">
        <v>546</v>
      </c>
    </row>
    <row r="782" spans="1:10" outlineLevel="2" x14ac:dyDescent="0.25">
      <c r="A782" t="s">
        <v>10</v>
      </c>
      <c r="B782" t="s">
        <v>11</v>
      </c>
      <c r="C782" s="1">
        <v>44561</v>
      </c>
      <c r="D782" t="s">
        <v>563</v>
      </c>
      <c r="E782" t="s">
        <v>188</v>
      </c>
      <c r="F782" t="s">
        <v>540</v>
      </c>
      <c r="G782">
        <v>39295841</v>
      </c>
      <c r="H782">
        <v>6392.17</v>
      </c>
      <c r="I782" t="s">
        <v>193</v>
      </c>
      <c r="J782" t="s">
        <v>546</v>
      </c>
    </row>
    <row r="783" spans="1:10" outlineLevel="1" x14ac:dyDescent="0.25">
      <c r="C783" s="1"/>
      <c r="G783" s="2" t="s">
        <v>948</v>
      </c>
      <c r="H783">
        <f>SUBTOTAL(9,H769:H782)</f>
        <v>201524.87000000002</v>
      </c>
    </row>
    <row r="784" spans="1:10" outlineLevel="2" x14ac:dyDescent="0.25">
      <c r="A784" t="s">
        <v>10</v>
      </c>
      <c r="B784" t="s">
        <v>11</v>
      </c>
      <c r="C784" s="1">
        <v>44561</v>
      </c>
      <c r="D784" t="s">
        <v>564</v>
      </c>
      <c r="E784" t="s">
        <v>188</v>
      </c>
      <c r="F784" t="s">
        <v>105</v>
      </c>
      <c r="G784">
        <v>39295847</v>
      </c>
      <c r="H784">
        <v>12309.01</v>
      </c>
      <c r="I784" t="s">
        <v>565</v>
      </c>
      <c r="J784" t="s">
        <v>566</v>
      </c>
    </row>
    <row r="785" spans="1:10" outlineLevel="2" x14ac:dyDescent="0.25">
      <c r="A785" t="s">
        <v>10</v>
      </c>
      <c r="B785" t="s">
        <v>11</v>
      </c>
      <c r="C785" s="1">
        <v>44561</v>
      </c>
      <c r="D785" t="s">
        <v>272</v>
      </c>
      <c r="E785" t="s">
        <v>188</v>
      </c>
      <c r="F785" t="s">
        <v>105</v>
      </c>
      <c r="G785">
        <v>39295847</v>
      </c>
      <c r="H785">
        <v>4809.3500000000004</v>
      </c>
      <c r="I785" t="s">
        <v>567</v>
      </c>
      <c r="J785" t="s">
        <v>566</v>
      </c>
    </row>
    <row r="786" spans="1:10" outlineLevel="2" x14ac:dyDescent="0.25">
      <c r="A786" t="s">
        <v>10</v>
      </c>
      <c r="B786" t="s">
        <v>11</v>
      </c>
      <c r="C786" s="1">
        <v>44561</v>
      </c>
      <c r="D786" t="s">
        <v>187</v>
      </c>
      <c r="E786" t="s">
        <v>188</v>
      </c>
      <c r="F786" t="s">
        <v>105</v>
      </c>
      <c r="G786">
        <v>39295847</v>
      </c>
      <c r="H786">
        <v>7470</v>
      </c>
      <c r="I786" t="s">
        <v>545</v>
      </c>
      <c r="J786" t="s">
        <v>566</v>
      </c>
    </row>
    <row r="787" spans="1:10" outlineLevel="2" x14ac:dyDescent="0.25">
      <c r="A787" t="s">
        <v>10</v>
      </c>
      <c r="B787" t="s">
        <v>11</v>
      </c>
      <c r="C787" s="1">
        <v>44561</v>
      </c>
      <c r="D787" t="s">
        <v>547</v>
      </c>
      <c r="E787" t="s">
        <v>188</v>
      </c>
      <c r="F787" t="s">
        <v>105</v>
      </c>
      <c r="G787">
        <v>39295847</v>
      </c>
      <c r="H787">
        <v>18107.64</v>
      </c>
      <c r="I787" t="s">
        <v>548</v>
      </c>
      <c r="J787" t="s">
        <v>566</v>
      </c>
    </row>
    <row r="788" spans="1:10" outlineLevel="2" x14ac:dyDescent="0.25">
      <c r="A788" t="s">
        <v>10</v>
      </c>
      <c r="B788" t="s">
        <v>11</v>
      </c>
      <c r="C788" s="1">
        <v>44561</v>
      </c>
      <c r="D788" t="s">
        <v>549</v>
      </c>
      <c r="E788" t="s">
        <v>188</v>
      </c>
      <c r="F788" t="s">
        <v>105</v>
      </c>
      <c r="G788">
        <v>39295847</v>
      </c>
      <c r="H788">
        <v>236147.5</v>
      </c>
      <c r="I788" t="s">
        <v>550</v>
      </c>
      <c r="J788" t="s">
        <v>566</v>
      </c>
    </row>
    <row r="789" spans="1:10" outlineLevel="2" x14ac:dyDescent="0.25">
      <c r="A789" t="s">
        <v>10</v>
      </c>
      <c r="B789" t="s">
        <v>11</v>
      </c>
      <c r="C789" s="1">
        <v>44561</v>
      </c>
      <c r="D789" t="s">
        <v>551</v>
      </c>
      <c r="E789" t="s">
        <v>202</v>
      </c>
      <c r="F789" t="s">
        <v>105</v>
      </c>
      <c r="G789">
        <v>39295847</v>
      </c>
      <c r="H789">
        <v>7154.25</v>
      </c>
      <c r="I789" t="s">
        <v>219</v>
      </c>
      <c r="J789" t="s">
        <v>566</v>
      </c>
    </row>
    <row r="790" spans="1:10" outlineLevel="2" x14ac:dyDescent="0.25">
      <c r="A790" t="s">
        <v>10</v>
      </c>
      <c r="B790" t="s">
        <v>11</v>
      </c>
      <c r="C790" s="1">
        <v>44561</v>
      </c>
      <c r="D790" t="s">
        <v>552</v>
      </c>
      <c r="E790" t="s">
        <v>188</v>
      </c>
      <c r="F790" t="s">
        <v>105</v>
      </c>
      <c r="G790">
        <v>39295847</v>
      </c>
      <c r="H790">
        <v>55627</v>
      </c>
      <c r="I790" t="s">
        <v>552</v>
      </c>
      <c r="J790" t="s">
        <v>566</v>
      </c>
    </row>
    <row r="791" spans="1:10" outlineLevel="2" x14ac:dyDescent="0.25">
      <c r="A791" t="s">
        <v>10</v>
      </c>
      <c r="B791" t="s">
        <v>11</v>
      </c>
      <c r="C791" s="1">
        <v>44561</v>
      </c>
      <c r="D791" t="s">
        <v>553</v>
      </c>
      <c r="E791" t="s">
        <v>188</v>
      </c>
      <c r="F791" t="s">
        <v>105</v>
      </c>
      <c r="G791">
        <v>39295847</v>
      </c>
      <c r="H791">
        <v>9255.02</v>
      </c>
      <c r="I791" t="s">
        <v>553</v>
      </c>
      <c r="J791" t="s">
        <v>566</v>
      </c>
    </row>
    <row r="792" spans="1:10" outlineLevel="2" x14ac:dyDescent="0.25">
      <c r="A792" t="s">
        <v>10</v>
      </c>
      <c r="B792" t="s">
        <v>11</v>
      </c>
      <c r="C792" s="1">
        <v>44561</v>
      </c>
      <c r="D792" t="s">
        <v>554</v>
      </c>
      <c r="E792" t="s">
        <v>202</v>
      </c>
      <c r="F792" t="s">
        <v>105</v>
      </c>
      <c r="G792">
        <v>39295847</v>
      </c>
      <c r="H792">
        <v>18862.12</v>
      </c>
      <c r="I792" t="s">
        <v>554</v>
      </c>
      <c r="J792" t="s">
        <v>566</v>
      </c>
    </row>
    <row r="793" spans="1:10" outlineLevel="2" x14ac:dyDescent="0.25">
      <c r="A793" t="s">
        <v>10</v>
      </c>
      <c r="B793" t="s">
        <v>11</v>
      </c>
      <c r="C793" s="1">
        <v>44561</v>
      </c>
      <c r="D793" t="s">
        <v>555</v>
      </c>
      <c r="E793" t="s">
        <v>188</v>
      </c>
      <c r="F793" t="s">
        <v>105</v>
      </c>
      <c r="G793">
        <v>39295847</v>
      </c>
      <c r="H793">
        <v>3755.04</v>
      </c>
      <c r="I793" t="s">
        <v>555</v>
      </c>
      <c r="J793" t="s">
        <v>566</v>
      </c>
    </row>
    <row r="794" spans="1:10" outlineLevel="2" x14ac:dyDescent="0.25">
      <c r="A794" t="s">
        <v>10</v>
      </c>
      <c r="B794" t="s">
        <v>11</v>
      </c>
      <c r="C794" s="1">
        <v>44561</v>
      </c>
      <c r="D794" t="s">
        <v>556</v>
      </c>
      <c r="E794" t="s">
        <v>188</v>
      </c>
      <c r="F794" t="s">
        <v>105</v>
      </c>
      <c r="G794">
        <v>39295847</v>
      </c>
      <c r="H794">
        <v>13882.58</v>
      </c>
      <c r="I794" t="s">
        <v>556</v>
      </c>
      <c r="J794" t="s">
        <v>566</v>
      </c>
    </row>
    <row r="795" spans="1:10" outlineLevel="2" x14ac:dyDescent="0.25">
      <c r="A795" t="s">
        <v>10</v>
      </c>
      <c r="B795" t="s">
        <v>11</v>
      </c>
      <c r="C795" s="1">
        <v>44561</v>
      </c>
      <c r="D795" t="s">
        <v>557</v>
      </c>
      <c r="E795" t="s">
        <v>188</v>
      </c>
      <c r="F795" t="s">
        <v>105</v>
      </c>
      <c r="G795">
        <v>39295847</v>
      </c>
      <c r="H795">
        <v>9483.9500000000007</v>
      </c>
      <c r="I795" t="s">
        <v>557</v>
      </c>
      <c r="J795" t="s">
        <v>566</v>
      </c>
    </row>
    <row r="796" spans="1:10" outlineLevel="2" x14ac:dyDescent="0.25">
      <c r="A796" t="s">
        <v>10</v>
      </c>
      <c r="B796" t="s">
        <v>11</v>
      </c>
      <c r="C796" s="1">
        <v>44561</v>
      </c>
      <c r="D796" t="s">
        <v>558</v>
      </c>
      <c r="E796" t="s">
        <v>188</v>
      </c>
      <c r="F796" t="s">
        <v>105</v>
      </c>
      <c r="G796">
        <v>39295847</v>
      </c>
      <c r="H796">
        <v>9237.75</v>
      </c>
      <c r="I796" t="s">
        <v>559</v>
      </c>
      <c r="J796" t="s">
        <v>566</v>
      </c>
    </row>
    <row r="797" spans="1:10" outlineLevel="2" x14ac:dyDescent="0.25">
      <c r="A797" t="s">
        <v>10</v>
      </c>
      <c r="B797" t="s">
        <v>11</v>
      </c>
      <c r="C797" s="1">
        <v>44561</v>
      </c>
      <c r="D797" t="s">
        <v>560</v>
      </c>
      <c r="E797" t="s">
        <v>188</v>
      </c>
      <c r="F797" t="s">
        <v>105</v>
      </c>
      <c r="G797">
        <v>39295847</v>
      </c>
      <c r="H797">
        <v>19922.21</v>
      </c>
      <c r="I797" t="s">
        <v>561</v>
      </c>
      <c r="J797" t="s">
        <v>566</v>
      </c>
    </row>
    <row r="798" spans="1:10" outlineLevel="2" x14ac:dyDescent="0.25">
      <c r="A798" t="s">
        <v>10</v>
      </c>
      <c r="B798" t="s">
        <v>11</v>
      </c>
      <c r="C798" s="1">
        <v>44561</v>
      </c>
      <c r="D798" t="s">
        <v>568</v>
      </c>
      <c r="E798" t="s">
        <v>188</v>
      </c>
      <c r="F798" t="s">
        <v>105</v>
      </c>
      <c r="G798">
        <v>39295847</v>
      </c>
      <c r="H798">
        <v>3687.54</v>
      </c>
      <c r="I798" t="s">
        <v>569</v>
      </c>
      <c r="J798" t="s">
        <v>566</v>
      </c>
    </row>
    <row r="799" spans="1:10" outlineLevel="2" x14ac:dyDescent="0.25">
      <c r="A799" t="s">
        <v>10</v>
      </c>
      <c r="B799" t="s">
        <v>11</v>
      </c>
      <c r="C799" s="1">
        <v>44561</v>
      </c>
      <c r="D799" t="s">
        <v>312</v>
      </c>
      <c r="E799" t="s">
        <v>188</v>
      </c>
      <c r="F799" t="s">
        <v>105</v>
      </c>
      <c r="G799">
        <v>39295847</v>
      </c>
      <c r="H799">
        <v>3804.74</v>
      </c>
      <c r="I799" t="s">
        <v>570</v>
      </c>
      <c r="J799" t="s">
        <v>566</v>
      </c>
    </row>
    <row r="800" spans="1:10" outlineLevel="2" x14ac:dyDescent="0.25">
      <c r="A800" t="s">
        <v>10</v>
      </c>
      <c r="B800" t="s">
        <v>11</v>
      </c>
      <c r="C800" s="1">
        <v>44561</v>
      </c>
      <c r="D800" t="s">
        <v>251</v>
      </c>
      <c r="E800" t="s">
        <v>188</v>
      </c>
      <c r="F800" t="s">
        <v>105</v>
      </c>
      <c r="G800">
        <v>39295847</v>
      </c>
      <c r="H800">
        <v>14524.15</v>
      </c>
      <c r="I800" t="s">
        <v>562</v>
      </c>
      <c r="J800" t="s">
        <v>566</v>
      </c>
    </row>
    <row r="801" spans="1:10" outlineLevel="2" x14ac:dyDescent="0.25">
      <c r="A801" t="s">
        <v>10</v>
      </c>
      <c r="B801" t="s">
        <v>11</v>
      </c>
      <c r="C801" s="1">
        <v>44561</v>
      </c>
      <c r="D801" t="s">
        <v>571</v>
      </c>
      <c r="E801" t="s">
        <v>188</v>
      </c>
      <c r="F801" t="s">
        <v>105</v>
      </c>
      <c r="G801">
        <v>39295847</v>
      </c>
      <c r="H801">
        <v>9218.84</v>
      </c>
      <c r="I801" t="s">
        <v>572</v>
      </c>
      <c r="J801" t="s">
        <v>566</v>
      </c>
    </row>
    <row r="802" spans="1:10" outlineLevel="2" x14ac:dyDescent="0.25">
      <c r="A802" t="s">
        <v>10</v>
      </c>
      <c r="B802" t="s">
        <v>11</v>
      </c>
      <c r="C802" s="1">
        <v>44561</v>
      </c>
      <c r="D802" t="s">
        <v>278</v>
      </c>
      <c r="E802" t="s">
        <v>188</v>
      </c>
      <c r="F802" t="s">
        <v>105</v>
      </c>
      <c r="G802">
        <v>39295847</v>
      </c>
      <c r="H802">
        <v>4123.78</v>
      </c>
      <c r="I802" t="s">
        <v>573</v>
      </c>
      <c r="J802" t="s">
        <v>566</v>
      </c>
    </row>
    <row r="803" spans="1:10" outlineLevel="2" x14ac:dyDescent="0.25">
      <c r="A803" t="s">
        <v>10</v>
      </c>
      <c r="B803" t="s">
        <v>11</v>
      </c>
      <c r="C803" s="1">
        <v>44561</v>
      </c>
      <c r="D803" t="s">
        <v>563</v>
      </c>
      <c r="E803" t="s">
        <v>188</v>
      </c>
      <c r="F803" t="s">
        <v>105</v>
      </c>
      <c r="G803">
        <v>39295847</v>
      </c>
      <c r="H803">
        <v>17302.330000000002</v>
      </c>
      <c r="I803" t="s">
        <v>193</v>
      </c>
      <c r="J803" t="s">
        <v>566</v>
      </c>
    </row>
    <row r="804" spans="1:10" outlineLevel="1" x14ac:dyDescent="0.25">
      <c r="C804" s="1"/>
      <c r="G804" s="2" t="s">
        <v>949</v>
      </c>
      <c r="H804">
        <f>SUBTOTAL(9,H784:H803)</f>
        <v>478684.8000000001</v>
      </c>
    </row>
    <row r="805" spans="1:10" outlineLevel="2" x14ac:dyDescent="0.25">
      <c r="A805" t="s">
        <v>10</v>
      </c>
      <c r="B805" t="s">
        <v>11</v>
      </c>
      <c r="C805" s="1">
        <v>44561</v>
      </c>
      <c r="D805" t="s">
        <v>574</v>
      </c>
      <c r="E805" t="s">
        <v>202</v>
      </c>
      <c r="F805" t="s">
        <v>105</v>
      </c>
      <c r="G805">
        <v>39295853</v>
      </c>
      <c r="H805">
        <v>83626.7</v>
      </c>
      <c r="I805" t="s">
        <v>575</v>
      </c>
      <c r="J805" t="s">
        <v>576</v>
      </c>
    </row>
    <row r="806" spans="1:10" outlineLevel="2" x14ac:dyDescent="0.25">
      <c r="A806" t="s">
        <v>10</v>
      </c>
      <c r="B806" t="s">
        <v>11</v>
      </c>
      <c r="C806" s="1">
        <v>44561</v>
      </c>
      <c r="D806" t="s">
        <v>577</v>
      </c>
      <c r="E806" t="s">
        <v>188</v>
      </c>
      <c r="F806" t="s">
        <v>105</v>
      </c>
      <c r="G806">
        <v>39295853</v>
      </c>
      <c r="H806">
        <v>12836.65</v>
      </c>
      <c r="I806" t="s">
        <v>578</v>
      </c>
      <c r="J806" t="s">
        <v>576</v>
      </c>
    </row>
    <row r="807" spans="1:10" outlineLevel="1" x14ac:dyDescent="0.25">
      <c r="C807" s="1"/>
      <c r="G807" s="2" t="s">
        <v>950</v>
      </c>
      <c r="H807">
        <f>SUBTOTAL(9,H805:H806)</f>
        <v>96463.349999999991</v>
      </c>
    </row>
    <row r="808" spans="1:10" outlineLevel="2" x14ac:dyDescent="0.25">
      <c r="A808" t="s">
        <v>10</v>
      </c>
      <c r="B808" t="s">
        <v>11</v>
      </c>
      <c r="C808" s="1">
        <v>44561</v>
      </c>
      <c r="D808" t="s">
        <v>539</v>
      </c>
      <c r="E808" t="s">
        <v>202</v>
      </c>
      <c r="F808" t="s">
        <v>579</v>
      </c>
      <c r="G808">
        <v>39295856</v>
      </c>
      <c r="H808">
        <v>27023.26</v>
      </c>
      <c r="I808" t="s">
        <v>541</v>
      </c>
      <c r="J808" t="s">
        <v>580</v>
      </c>
    </row>
    <row r="809" spans="1:10" outlineLevel="2" x14ac:dyDescent="0.25">
      <c r="A809" t="s">
        <v>10</v>
      </c>
      <c r="B809" t="s">
        <v>11</v>
      </c>
      <c r="C809" s="1">
        <v>44561</v>
      </c>
      <c r="D809" t="s">
        <v>543</v>
      </c>
      <c r="E809" t="s">
        <v>188</v>
      </c>
      <c r="F809" t="s">
        <v>579</v>
      </c>
      <c r="G809">
        <v>39295856</v>
      </c>
      <c r="H809">
        <v>4304.97</v>
      </c>
      <c r="I809" t="s">
        <v>544</v>
      </c>
      <c r="J809" t="s">
        <v>580</v>
      </c>
    </row>
    <row r="810" spans="1:10" outlineLevel="1" x14ac:dyDescent="0.25">
      <c r="C810" s="1"/>
      <c r="G810" s="2" t="s">
        <v>951</v>
      </c>
      <c r="H810">
        <f>SUBTOTAL(9,H808:H809)</f>
        <v>31328.23</v>
      </c>
    </row>
    <row r="811" spans="1:10" outlineLevel="2" x14ac:dyDescent="0.25">
      <c r="A811" t="s">
        <v>10</v>
      </c>
      <c r="B811" t="s">
        <v>11</v>
      </c>
      <c r="C811" s="1">
        <v>44561</v>
      </c>
      <c r="D811" t="s">
        <v>581</v>
      </c>
      <c r="E811" t="s">
        <v>188</v>
      </c>
      <c r="F811" t="s">
        <v>579</v>
      </c>
      <c r="G811">
        <v>39295858</v>
      </c>
      <c r="H811">
        <v>1680</v>
      </c>
      <c r="I811" t="s">
        <v>582</v>
      </c>
      <c r="J811" t="s">
        <v>583</v>
      </c>
    </row>
    <row r="812" spans="1:10" outlineLevel="2" x14ac:dyDescent="0.25">
      <c r="A812" t="s">
        <v>10</v>
      </c>
      <c r="B812" t="s">
        <v>11</v>
      </c>
      <c r="C812" s="1">
        <v>44561</v>
      </c>
      <c r="D812" t="s">
        <v>549</v>
      </c>
      <c r="E812" t="s">
        <v>188</v>
      </c>
      <c r="F812" t="s">
        <v>579</v>
      </c>
      <c r="G812">
        <v>39295858</v>
      </c>
      <c r="H812">
        <v>103263.59</v>
      </c>
      <c r="I812" t="s">
        <v>550</v>
      </c>
      <c r="J812" t="s">
        <v>583</v>
      </c>
    </row>
    <row r="813" spans="1:10" outlineLevel="2" x14ac:dyDescent="0.25">
      <c r="A813" t="s">
        <v>10</v>
      </c>
      <c r="B813" t="s">
        <v>11</v>
      </c>
      <c r="C813" s="1">
        <v>44561</v>
      </c>
      <c r="D813" t="s">
        <v>555</v>
      </c>
      <c r="E813" t="s">
        <v>188</v>
      </c>
      <c r="F813" t="s">
        <v>579</v>
      </c>
      <c r="G813">
        <v>39295858</v>
      </c>
      <c r="H813">
        <v>1956.09</v>
      </c>
      <c r="I813" t="s">
        <v>555</v>
      </c>
      <c r="J813" t="s">
        <v>583</v>
      </c>
    </row>
    <row r="814" spans="1:10" outlineLevel="2" x14ac:dyDescent="0.25">
      <c r="A814" t="s">
        <v>10</v>
      </c>
      <c r="B814" t="s">
        <v>11</v>
      </c>
      <c r="C814" s="1">
        <v>44561</v>
      </c>
      <c r="D814" t="s">
        <v>558</v>
      </c>
      <c r="E814" t="s">
        <v>188</v>
      </c>
      <c r="F814" t="s">
        <v>579</v>
      </c>
      <c r="G814">
        <v>39295858</v>
      </c>
      <c r="H814">
        <v>5179.17</v>
      </c>
      <c r="I814" t="s">
        <v>559</v>
      </c>
      <c r="J814" t="s">
        <v>583</v>
      </c>
    </row>
    <row r="815" spans="1:10" outlineLevel="2" x14ac:dyDescent="0.25">
      <c r="A815" t="s">
        <v>10</v>
      </c>
      <c r="B815" t="s">
        <v>11</v>
      </c>
      <c r="C815" s="1">
        <v>44561</v>
      </c>
      <c r="D815" t="s">
        <v>560</v>
      </c>
      <c r="E815" t="s">
        <v>188</v>
      </c>
      <c r="F815" t="s">
        <v>579</v>
      </c>
      <c r="G815">
        <v>39295858</v>
      </c>
      <c r="H815">
        <v>13046.39</v>
      </c>
      <c r="I815" t="s">
        <v>561</v>
      </c>
      <c r="J815" t="s">
        <v>583</v>
      </c>
    </row>
    <row r="816" spans="1:10" outlineLevel="1" x14ac:dyDescent="0.25">
      <c r="C816" s="1"/>
      <c r="G816" s="2" t="s">
        <v>952</v>
      </c>
      <c r="H816">
        <f>SUBTOTAL(9,H811:H815)</f>
        <v>125125.23999999999</v>
      </c>
    </row>
    <row r="817" spans="1:10" outlineLevel="2" x14ac:dyDescent="0.25">
      <c r="A817" t="s">
        <v>10</v>
      </c>
      <c r="B817" t="s">
        <v>11</v>
      </c>
      <c r="C817" s="1">
        <v>44561</v>
      </c>
      <c r="D817" t="s">
        <v>574</v>
      </c>
      <c r="E817" t="s">
        <v>202</v>
      </c>
      <c r="F817" t="s">
        <v>584</v>
      </c>
      <c r="G817">
        <v>39295864</v>
      </c>
      <c r="H817">
        <v>71653.61</v>
      </c>
      <c r="I817" t="s">
        <v>575</v>
      </c>
      <c r="J817" t="s">
        <v>585</v>
      </c>
    </row>
    <row r="818" spans="1:10" outlineLevel="2" x14ac:dyDescent="0.25">
      <c r="A818" t="s">
        <v>10</v>
      </c>
      <c r="B818" t="s">
        <v>11</v>
      </c>
      <c r="C818" s="1">
        <v>44561</v>
      </c>
      <c r="D818" t="s">
        <v>577</v>
      </c>
      <c r="E818" t="s">
        <v>188</v>
      </c>
      <c r="F818" t="s">
        <v>584</v>
      </c>
      <c r="G818">
        <v>39295864</v>
      </c>
      <c r="H818">
        <v>21570.94</v>
      </c>
      <c r="I818" t="s">
        <v>578</v>
      </c>
      <c r="J818" t="s">
        <v>585</v>
      </c>
    </row>
    <row r="819" spans="1:10" outlineLevel="1" x14ac:dyDescent="0.25">
      <c r="C819" s="1"/>
      <c r="G819" s="2" t="s">
        <v>953</v>
      </c>
      <c r="H819">
        <f>SUBTOTAL(9,H817:H818)</f>
        <v>93224.55</v>
      </c>
    </row>
    <row r="820" spans="1:10" outlineLevel="2" x14ac:dyDescent="0.25">
      <c r="A820" t="s">
        <v>10</v>
      </c>
      <c r="B820" t="s">
        <v>11</v>
      </c>
      <c r="C820" s="1">
        <v>44561</v>
      </c>
      <c r="D820" t="s">
        <v>581</v>
      </c>
      <c r="E820" t="s">
        <v>188</v>
      </c>
      <c r="F820" t="s">
        <v>586</v>
      </c>
      <c r="G820">
        <v>39295869</v>
      </c>
      <c r="H820">
        <v>1120</v>
      </c>
      <c r="I820" t="s">
        <v>582</v>
      </c>
      <c r="J820" t="s">
        <v>587</v>
      </c>
    </row>
    <row r="821" spans="1:10" outlineLevel="2" x14ac:dyDescent="0.25">
      <c r="A821" t="s">
        <v>10</v>
      </c>
      <c r="B821" t="s">
        <v>11</v>
      </c>
      <c r="C821" s="1">
        <v>44561</v>
      </c>
      <c r="D821" t="s">
        <v>549</v>
      </c>
      <c r="E821" t="s">
        <v>188</v>
      </c>
      <c r="F821" t="s">
        <v>586</v>
      </c>
      <c r="G821">
        <v>39295869</v>
      </c>
      <c r="H821">
        <v>86287.03</v>
      </c>
      <c r="I821" t="s">
        <v>550</v>
      </c>
      <c r="J821" t="s">
        <v>587</v>
      </c>
    </row>
    <row r="822" spans="1:10" outlineLevel="2" x14ac:dyDescent="0.25">
      <c r="A822" t="s">
        <v>10</v>
      </c>
      <c r="B822" t="s">
        <v>11</v>
      </c>
      <c r="C822" s="1">
        <v>44561</v>
      </c>
      <c r="D822" t="s">
        <v>555</v>
      </c>
      <c r="E822" t="s">
        <v>188</v>
      </c>
      <c r="F822" t="s">
        <v>586</v>
      </c>
      <c r="G822">
        <v>39295869</v>
      </c>
      <c r="H822">
        <v>1620.41</v>
      </c>
      <c r="I822" t="s">
        <v>555</v>
      </c>
      <c r="J822" t="s">
        <v>587</v>
      </c>
    </row>
    <row r="823" spans="1:10" outlineLevel="2" x14ac:dyDescent="0.25">
      <c r="A823" t="s">
        <v>10</v>
      </c>
      <c r="B823" t="s">
        <v>11</v>
      </c>
      <c r="C823" s="1">
        <v>44561</v>
      </c>
      <c r="D823" t="s">
        <v>560</v>
      </c>
      <c r="E823" t="s">
        <v>188</v>
      </c>
      <c r="F823" t="s">
        <v>586</v>
      </c>
      <c r="G823">
        <v>39295869</v>
      </c>
      <c r="H823">
        <v>9723.7000000000007</v>
      </c>
      <c r="I823" t="s">
        <v>561</v>
      </c>
      <c r="J823" t="s">
        <v>587</v>
      </c>
    </row>
    <row r="824" spans="1:10" outlineLevel="2" x14ac:dyDescent="0.25">
      <c r="A824" t="s">
        <v>10</v>
      </c>
      <c r="B824" t="s">
        <v>11</v>
      </c>
      <c r="C824" s="1">
        <v>44561</v>
      </c>
      <c r="D824" t="s">
        <v>588</v>
      </c>
      <c r="E824" t="s">
        <v>188</v>
      </c>
      <c r="F824" t="s">
        <v>586</v>
      </c>
      <c r="G824">
        <v>39295869</v>
      </c>
      <c r="H824">
        <v>391</v>
      </c>
      <c r="I824" t="s">
        <v>589</v>
      </c>
      <c r="J824" t="s">
        <v>587</v>
      </c>
    </row>
    <row r="825" spans="1:10" outlineLevel="1" x14ac:dyDescent="0.25">
      <c r="C825" s="1"/>
      <c r="G825" s="2" t="s">
        <v>954</v>
      </c>
      <c r="H825">
        <f>SUBTOTAL(9,H820:H824)</f>
        <v>99142.14</v>
      </c>
    </row>
    <row r="826" spans="1:10" outlineLevel="2" x14ac:dyDescent="0.25">
      <c r="A826" t="s">
        <v>10</v>
      </c>
      <c r="B826" t="s">
        <v>11</v>
      </c>
      <c r="C826" s="1">
        <v>44561</v>
      </c>
      <c r="D826" t="s">
        <v>539</v>
      </c>
      <c r="E826" t="s">
        <v>202</v>
      </c>
      <c r="F826" t="s">
        <v>590</v>
      </c>
      <c r="G826">
        <v>39295872</v>
      </c>
      <c r="H826">
        <v>27179.73</v>
      </c>
      <c r="I826" t="s">
        <v>541</v>
      </c>
      <c r="J826" t="s">
        <v>591</v>
      </c>
    </row>
    <row r="827" spans="1:10" outlineLevel="2" x14ac:dyDescent="0.25">
      <c r="A827" t="s">
        <v>10</v>
      </c>
      <c r="B827" t="s">
        <v>11</v>
      </c>
      <c r="C827" s="1">
        <v>44561</v>
      </c>
      <c r="D827" t="s">
        <v>543</v>
      </c>
      <c r="E827" t="s">
        <v>188</v>
      </c>
      <c r="F827" t="s">
        <v>590</v>
      </c>
      <c r="G827">
        <v>39295872</v>
      </c>
      <c r="H827">
        <v>4537.76</v>
      </c>
      <c r="I827" t="s">
        <v>544</v>
      </c>
      <c r="J827" t="s">
        <v>591</v>
      </c>
    </row>
    <row r="828" spans="1:10" outlineLevel="1" x14ac:dyDescent="0.25">
      <c r="C828" s="1"/>
      <c r="G828" s="2" t="s">
        <v>955</v>
      </c>
      <c r="H828">
        <f>SUBTOTAL(9,H826:H827)</f>
        <v>31717.489999999998</v>
      </c>
    </row>
    <row r="829" spans="1:10" outlineLevel="2" x14ac:dyDescent="0.25">
      <c r="A829" t="s">
        <v>10</v>
      </c>
      <c r="B829" t="s">
        <v>11</v>
      </c>
      <c r="C829" s="1">
        <v>44561</v>
      </c>
      <c r="D829" t="s">
        <v>549</v>
      </c>
      <c r="E829" t="s">
        <v>188</v>
      </c>
      <c r="F829" t="s">
        <v>590</v>
      </c>
      <c r="G829">
        <v>39295873</v>
      </c>
      <c r="H829">
        <v>97110.93</v>
      </c>
      <c r="I829" t="s">
        <v>550</v>
      </c>
      <c r="J829" t="s">
        <v>592</v>
      </c>
    </row>
    <row r="830" spans="1:10" outlineLevel="2" x14ac:dyDescent="0.25">
      <c r="A830" t="s">
        <v>10</v>
      </c>
      <c r="B830" t="s">
        <v>11</v>
      </c>
      <c r="C830" s="1">
        <v>44561</v>
      </c>
      <c r="D830" t="s">
        <v>555</v>
      </c>
      <c r="E830" t="s">
        <v>188</v>
      </c>
      <c r="F830" t="s">
        <v>590</v>
      </c>
      <c r="G830">
        <v>39295873</v>
      </c>
      <c r="H830">
        <v>1818.06</v>
      </c>
      <c r="I830" t="s">
        <v>555</v>
      </c>
      <c r="J830" t="s">
        <v>592</v>
      </c>
    </row>
    <row r="831" spans="1:10" outlineLevel="2" x14ac:dyDescent="0.25">
      <c r="A831" t="s">
        <v>10</v>
      </c>
      <c r="B831" t="s">
        <v>11</v>
      </c>
      <c r="C831" s="1">
        <v>44561</v>
      </c>
      <c r="D831" t="s">
        <v>593</v>
      </c>
      <c r="E831" t="s">
        <v>188</v>
      </c>
      <c r="F831" t="s">
        <v>590</v>
      </c>
      <c r="G831">
        <v>39295873</v>
      </c>
      <c r="H831">
        <v>9670.09</v>
      </c>
      <c r="I831" t="s">
        <v>594</v>
      </c>
      <c r="J831" t="s">
        <v>592</v>
      </c>
    </row>
    <row r="832" spans="1:10" outlineLevel="2" x14ac:dyDescent="0.25">
      <c r="A832" t="s">
        <v>10</v>
      </c>
      <c r="B832" t="s">
        <v>11</v>
      </c>
      <c r="C832" s="1">
        <v>44561</v>
      </c>
      <c r="D832" t="s">
        <v>558</v>
      </c>
      <c r="E832" t="s">
        <v>188</v>
      </c>
      <c r="F832" t="s">
        <v>590</v>
      </c>
      <c r="G832">
        <v>39295873</v>
      </c>
      <c r="H832">
        <v>6854.17</v>
      </c>
      <c r="I832" t="s">
        <v>559</v>
      </c>
      <c r="J832" t="s">
        <v>592</v>
      </c>
    </row>
    <row r="833" spans="1:10" outlineLevel="2" x14ac:dyDescent="0.25">
      <c r="A833" t="s">
        <v>10</v>
      </c>
      <c r="B833" t="s">
        <v>11</v>
      </c>
      <c r="C833" s="1">
        <v>44561</v>
      </c>
      <c r="D833" t="s">
        <v>560</v>
      </c>
      <c r="E833" t="s">
        <v>188</v>
      </c>
      <c r="F833" t="s">
        <v>590</v>
      </c>
      <c r="G833">
        <v>39295873</v>
      </c>
      <c r="H833">
        <v>8785.5499999999993</v>
      </c>
      <c r="I833" t="s">
        <v>561</v>
      </c>
      <c r="J833" t="s">
        <v>592</v>
      </c>
    </row>
    <row r="834" spans="1:10" outlineLevel="1" x14ac:dyDescent="0.25">
      <c r="C834" s="1"/>
      <c r="G834" s="2" t="s">
        <v>956</v>
      </c>
      <c r="H834">
        <f>SUBTOTAL(9,H829:H833)</f>
        <v>124238.79999999999</v>
      </c>
    </row>
    <row r="835" spans="1:10" outlineLevel="2" x14ac:dyDescent="0.25">
      <c r="A835" t="s">
        <v>10</v>
      </c>
      <c r="B835" t="s">
        <v>11</v>
      </c>
      <c r="C835" s="1">
        <v>44561</v>
      </c>
      <c r="D835" t="s">
        <v>531</v>
      </c>
      <c r="E835" t="s">
        <v>202</v>
      </c>
      <c r="F835" t="s">
        <v>255</v>
      </c>
      <c r="G835">
        <v>39295879</v>
      </c>
      <c r="H835">
        <v>33698.33</v>
      </c>
      <c r="I835" t="s">
        <v>532</v>
      </c>
      <c r="J835" t="s">
        <v>595</v>
      </c>
    </row>
    <row r="836" spans="1:10" outlineLevel="2" x14ac:dyDescent="0.25">
      <c r="A836" t="s">
        <v>10</v>
      </c>
      <c r="B836" t="s">
        <v>11</v>
      </c>
      <c r="C836" s="1">
        <v>44561</v>
      </c>
      <c r="D836" t="s">
        <v>534</v>
      </c>
      <c r="E836" t="s">
        <v>188</v>
      </c>
      <c r="F836" t="s">
        <v>255</v>
      </c>
      <c r="G836">
        <v>39295879</v>
      </c>
      <c r="H836">
        <v>1409.58</v>
      </c>
      <c r="I836" t="s">
        <v>535</v>
      </c>
      <c r="J836" t="s">
        <v>595</v>
      </c>
    </row>
    <row r="837" spans="1:10" outlineLevel="1" x14ac:dyDescent="0.25">
      <c r="C837" s="1"/>
      <c r="G837" s="2" t="s">
        <v>957</v>
      </c>
      <c r="H837">
        <f>SUBTOTAL(9,H835:H836)</f>
        <v>35107.910000000003</v>
      </c>
    </row>
    <row r="838" spans="1:10" outlineLevel="2" x14ac:dyDescent="0.25">
      <c r="A838" t="s">
        <v>10</v>
      </c>
      <c r="B838" t="s">
        <v>11</v>
      </c>
      <c r="C838" s="1">
        <v>44561</v>
      </c>
      <c r="D838" t="s">
        <v>574</v>
      </c>
      <c r="E838" t="s">
        <v>202</v>
      </c>
      <c r="F838" t="s">
        <v>596</v>
      </c>
      <c r="G838">
        <v>39295881</v>
      </c>
      <c r="H838">
        <v>30320.47</v>
      </c>
      <c r="I838" t="s">
        <v>575</v>
      </c>
      <c r="J838" t="s">
        <v>597</v>
      </c>
    </row>
    <row r="839" spans="1:10" outlineLevel="2" x14ac:dyDescent="0.25">
      <c r="A839" t="s">
        <v>10</v>
      </c>
      <c r="B839" t="s">
        <v>11</v>
      </c>
      <c r="C839" s="1">
        <v>44561</v>
      </c>
      <c r="D839" t="s">
        <v>577</v>
      </c>
      <c r="E839" t="s">
        <v>188</v>
      </c>
      <c r="F839" t="s">
        <v>596</v>
      </c>
      <c r="G839">
        <v>39295881</v>
      </c>
      <c r="H839">
        <v>11326.08</v>
      </c>
      <c r="I839" t="s">
        <v>578</v>
      </c>
      <c r="J839" t="s">
        <v>597</v>
      </c>
    </row>
    <row r="840" spans="1:10" outlineLevel="1" x14ac:dyDescent="0.25">
      <c r="C840" s="1"/>
      <c r="G840" s="2" t="s">
        <v>958</v>
      </c>
      <c r="H840">
        <f>SUBTOTAL(9,H838:H839)</f>
        <v>41646.550000000003</v>
      </c>
    </row>
    <row r="841" spans="1:10" outlineLevel="2" x14ac:dyDescent="0.25">
      <c r="A841" t="s">
        <v>10</v>
      </c>
      <c r="B841" t="s">
        <v>11</v>
      </c>
      <c r="C841" s="1">
        <v>44561</v>
      </c>
      <c r="D841" t="s">
        <v>581</v>
      </c>
      <c r="E841" t="s">
        <v>188</v>
      </c>
      <c r="F841" t="s">
        <v>598</v>
      </c>
      <c r="G841">
        <v>39295886</v>
      </c>
      <c r="H841">
        <v>700</v>
      </c>
      <c r="I841" t="s">
        <v>582</v>
      </c>
      <c r="J841" t="s">
        <v>599</v>
      </c>
    </row>
    <row r="842" spans="1:10" outlineLevel="2" x14ac:dyDescent="0.25">
      <c r="A842" t="s">
        <v>10</v>
      </c>
      <c r="B842" t="s">
        <v>11</v>
      </c>
      <c r="C842" s="1">
        <v>44561</v>
      </c>
      <c r="D842" t="s">
        <v>549</v>
      </c>
      <c r="E842" t="s">
        <v>188</v>
      </c>
      <c r="F842" t="s">
        <v>598</v>
      </c>
      <c r="G842">
        <v>39295886</v>
      </c>
      <c r="H842">
        <v>92347.5</v>
      </c>
      <c r="I842" t="s">
        <v>550</v>
      </c>
      <c r="J842" t="s">
        <v>599</v>
      </c>
    </row>
    <row r="843" spans="1:10" outlineLevel="2" x14ac:dyDescent="0.25">
      <c r="A843" t="s">
        <v>10</v>
      </c>
      <c r="B843" t="s">
        <v>11</v>
      </c>
      <c r="C843" s="1">
        <v>44561</v>
      </c>
      <c r="D843" t="s">
        <v>555</v>
      </c>
      <c r="E843" t="s">
        <v>188</v>
      </c>
      <c r="F843" t="s">
        <v>598</v>
      </c>
      <c r="G843">
        <v>39295886</v>
      </c>
      <c r="H843">
        <v>1736.58</v>
      </c>
      <c r="I843" t="s">
        <v>555</v>
      </c>
      <c r="J843" t="s">
        <v>599</v>
      </c>
    </row>
    <row r="844" spans="1:10" outlineLevel="2" x14ac:dyDescent="0.25">
      <c r="A844" t="s">
        <v>10</v>
      </c>
      <c r="B844" t="s">
        <v>11</v>
      </c>
      <c r="C844" s="1">
        <v>44561</v>
      </c>
      <c r="D844" t="s">
        <v>600</v>
      </c>
      <c r="E844" t="s">
        <v>188</v>
      </c>
      <c r="F844" t="s">
        <v>598</v>
      </c>
      <c r="G844">
        <v>39295886</v>
      </c>
      <c r="H844">
        <v>1384.56</v>
      </c>
      <c r="I844" t="s">
        <v>601</v>
      </c>
      <c r="J844" t="s">
        <v>599</v>
      </c>
    </row>
    <row r="845" spans="1:10" outlineLevel="2" x14ac:dyDescent="0.25">
      <c r="A845" t="s">
        <v>10</v>
      </c>
      <c r="B845" t="s">
        <v>11</v>
      </c>
      <c r="C845" s="1">
        <v>44561</v>
      </c>
      <c r="D845" t="s">
        <v>558</v>
      </c>
      <c r="E845" t="s">
        <v>188</v>
      </c>
      <c r="F845" t="s">
        <v>598</v>
      </c>
      <c r="G845">
        <v>39295886</v>
      </c>
      <c r="H845">
        <v>7764.58</v>
      </c>
      <c r="I845" t="s">
        <v>559</v>
      </c>
      <c r="J845" t="s">
        <v>599</v>
      </c>
    </row>
    <row r="846" spans="1:10" outlineLevel="2" x14ac:dyDescent="0.25">
      <c r="A846" t="s">
        <v>10</v>
      </c>
      <c r="B846" t="s">
        <v>11</v>
      </c>
      <c r="C846" s="1">
        <v>44561</v>
      </c>
      <c r="D846" t="s">
        <v>560</v>
      </c>
      <c r="E846" t="s">
        <v>188</v>
      </c>
      <c r="F846" t="s">
        <v>598</v>
      </c>
      <c r="G846">
        <v>39295886</v>
      </c>
      <c r="H846">
        <v>10336.81</v>
      </c>
      <c r="I846" t="s">
        <v>561</v>
      </c>
      <c r="J846" t="s">
        <v>599</v>
      </c>
    </row>
    <row r="847" spans="1:10" outlineLevel="2" x14ac:dyDescent="0.25">
      <c r="A847" t="s">
        <v>10</v>
      </c>
      <c r="B847" t="s">
        <v>11</v>
      </c>
      <c r="C847" s="1">
        <v>44561</v>
      </c>
      <c r="D847" t="s">
        <v>588</v>
      </c>
      <c r="E847" t="s">
        <v>188</v>
      </c>
      <c r="F847" t="s">
        <v>598</v>
      </c>
      <c r="G847">
        <v>39295886</v>
      </c>
      <c r="H847">
        <v>34.5</v>
      </c>
      <c r="I847" t="s">
        <v>589</v>
      </c>
      <c r="J847" t="s">
        <v>599</v>
      </c>
    </row>
    <row r="848" spans="1:10" outlineLevel="1" x14ac:dyDescent="0.25">
      <c r="C848" s="1"/>
      <c r="G848" s="2" t="s">
        <v>959</v>
      </c>
      <c r="H848">
        <f>SUBTOTAL(9,H841:H847)</f>
        <v>114304.53</v>
      </c>
    </row>
    <row r="849" spans="1:10" outlineLevel="2" x14ac:dyDescent="0.25">
      <c r="A849" t="s">
        <v>10</v>
      </c>
      <c r="B849" t="s">
        <v>11</v>
      </c>
      <c r="C849" s="1">
        <v>44561</v>
      </c>
      <c r="D849" t="s">
        <v>539</v>
      </c>
      <c r="E849" t="s">
        <v>202</v>
      </c>
      <c r="F849" t="s">
        <v>602</v>
      </c>
      <c r="G849">
        <v>39295893</v>
      </c>
      <c r="H849">
        <v>29450.19</v>
      </c>
      <c r="I849" t="s">
        <v>541</v>
      </c>
      <c r="J849" t="s">
        <v>603</v>
      </c>
    </row>
    <row r="850" spans="1:10" outlineLevel="2" x14ac:dyDescent="0.25">
      <c r="A850" t="s">
        <v>10</v>
      </c>
      <c r="B850" t="s">
        <v>11</v>
      </c>
      <c r="C850" s="1">
        <v>44561</v>
      </c>
      <c r="D850" t="s">
        <v>543</v>
      </c>
      <c r="E850" t="s">
        <v>188</v>
      </c>
      <c r="F850" t="s">
        <v>602</v>
      </c>
      <c r="G850">
        <v>39295893</v>
      </c>
      <c r="H850">
        <v>4319.97</v>
      </c>
      <c r="I850" t="s">
        <v>544</v>
      </c>
      <c r="J850" t="s">
        <v>603</v>
      </c>
    </row>
    <row r="851" spans="1:10" outlineLevel="1" x14ac:dyDescent="0.25">
      <c r="C851" s="1"/>
      <c r="G851" s="2" t="s">
        <v>960</v>
      </c>
      <c r="H851">
        <f>SUBTOTAL(9,H849:H850)</f>
        <v>33770.159999999996</v>
      </c>
    </row>
    <row r="852" spans="1:10" outlineLevel="2" x14ac:dyDescent="0.25">
      <c r="A852" t="s">
        <v>10</v>
      </c>
      <c r="B852" t="s">
        <v>11</v>
      </c>
      <c r="C852" s="1">
        <v>44561</v>
      </c>
      <c r="D852" t="s">
        <v>549</v>
      </c>
      <c r="E852" t="s">
        <v>188</v>
      </c>
      <c r="F852" t="s">
        <v>602</v>
      </c>
      <c r="G852">
        <v>39295895</v>
      </c>
      <c r="H852">
        <v>66997.66</v>
      </c>
      <c r="I852" t="s">
        <v>550</v>
      </c>
      <c r="J852" t="s">
        <v>604</v>
      </c>
    </row>
    <row r="853" spans="1:10" outlineLevel="2" x14ac:dyDescent="0.25">
      <c r="A853" t="s">
        <v>10</v>
      </c>
      <c r="B853" t="s">
        <v>11</v>
      </c>
      <c r="C853" s="1">
        <v>44561</v>
      </c>
      <c r="D853" t="s">
        <v>555</v>
      </c>
      <c r="E853" t="s">
        <v>188</v>
      </c>
      <c r="F853" t="s">
        <v>602</v>
      </c>
      <c r="G853">
        <v>39295895</v>
      </c>
      <c r="H853">
        <v>1232.47</v>
      </c>
      <c r="I853" t="s">
        <v>555</v>
      </c>
      <c r="J853" t="s">
        <v>604</v>
      </c>
    </row>
    <row r="854" spans="1:10" outlineLevel="2" x14ac:dyDescent="0.25">
      <c r="A854" t="s">
        <v>10</v>
      </c>
      <c r="B854" t="s">
        <v>11</v>
      </c>
      <c r="C854" s="1">
        <v>44561</v>
      </c>
      <c r="D854" t="s">
        <v>558</v>
      </c>
      <c r="E854" t="s">
        <v>188</v>
      </c>
      <c r="F854" t="s">
        <v>602</v>
      </c>
      <c r="G854">
        <v>39295895</v>
      </c>
      <c r="H854">
        <v>5362.5</v>
      </c>
      <c r="I854" t="s">
        <v>559</v>
      </c>
      <c r="J854" t="s">
        <v>604</v>
      </c>
    </row>
    <row r="855" spans="1:10" outlineLevel="2" x14ac:dyDescent="0.25">
      <c r="A855" t="s">
        <v>10</v>
      </c>
      <c r="B855" t="s">
        <v>11</v>
      </c>
      <c r="C855" s="1">
        <v>44561</v>
      </c>
      <c r="D855" t="s">
        <v>560</v>
      </c>
      <c r="E855" t="s">
        <v>188</v>
      </c>
      <c r="F855" t="s">
        <v>602</v>
      </c>
      <c r="G855">
        <v>39295895</v>
      </c>
      <c r="H855">
        <v>6515.82</v>
      </c>
      <c r="I855" t="s">
        <v>561</v>
      </c>
      <c r="J855" t="s">
        <v>604</v>
      </c>
    </row>
    <row r="856" spans="1:10" outlineLevel="1" x14ac:dyDescent="0.25">
      <c r="C856" s="1"/>
      <c r="G856" s="2" t="s">
        <v>961</v>
      </c>
      <c r="H856">
        <f>SUBTOTAL(9,H852:H855)</f>
        <v>80108.450000000012</v>
      </c>
    </row>
    <row r="857" spans="1:10" outlineLevel="2" x14ac:dyDescent="0.25">
      <c r="A857" t="s">
        <v>10</v>
      </c>
      <c r="B857" t="s">
        <v>11</v>
      </c>
      <c r="C857" s="1">
        <v>44561</v>
      </c>
      <c r="D857" t="s">
        <v>531</v>
      </c>
      <c r="E857" t="s">
        <v>202</v>
      </c>
      <c r="F857" t="s">
        <v>273</v>
      </c>
      <c r="G857">
        <v>39295901</v>
      </c>
      <c r="H857">
        <v>53863.07</v>
      </c>
      <c r="I857" t="s">
        <v>532</v>
      </c>
      <c r="J857" t="s">
        <v>605</v>
      </c>
    </row>
    <row r="858" spans="1:10" outlineLevel="2" x14ac:dyDescent="0.25">
      <c r="A858" t="s">
        <v>10</v>
      </c>
      <c r="B858" t="s">
        <v>11</v>
      </c>
      <c r="C858" s="1">
        <v>44561</v>
      </c>
      <c r="D858" t="s">
        <v>534</v>
      </c>
      <c r="E858" t="s">
        <v>188</v>
      </c>
      <c r="F858" t="s">
        <v>273</v>
      </c>
      <c r="G858">
        <v>39295901</v>
      </c>
      <c r="H858">
        <v>2365.25</v>
      </c>
      <c r="I858" t="s">
        <v>535</v>
      </c>
      <c r="J858" t="s">
        <v>605</v>
      </c>
    </row>
    <row r="859" spans="1:10" outlineLevel="1" x14ac:dyDescent="0.25">
      <c r="C859" s="1"/>
      <c r="G859" s="2" t="s">
        <v>962</v>
      </c>
      <c r="H859">
        <f>SUBTOTAL(9,H857:H858)</f>
        <v>56228.32</v>
      </c>
    </row>
    <row r="860" spans="1:10" outlineLevel="2" x14ac:dyDescent="0.25">
      <c r="A860" t="s">
        <v>10</v>
      </c>
      <c r="B860" t="s">
        <v>11</v>
      </c>
      <c r="C860" s="1">
        <v>44561</v>
      </c>
      <c r="D860" t="s">
        <v>539</v>
      </c>
      <c r="E860" t="s">
        <v>202</v>
      </c>
      <c r="F860" t="s">
        <v>437</v>
      </c>
      <c r="G860">
        <v>39295902</v>
      </c>
      <c r="H860">
        <v>25124.32</v>
      </c>
      <c r="I860" t="s">
        <v>541</v>
      </c>
      <c r="J860" t="s">
        <v>606</v>
      </c>
    </row>
    <row r="861" spans="1:10" outlineLevel="2" x14ac:dyDescent="0.25">
      <c r="A861" t="s">
        <v>10</v>
      </c>
      <c r="B861" t="s">
        <v>11</v>
      </c>
      <c r="C861" s="1">
        <v>44561</v>
      </c>
      <c r="D861" t="s">
        <v>543</v>
      </c>
      <c r="E861" t="s">
        <v>188</v>
      </c>
      <c r="F861" t="s">
        <v>437</v>
      </c>
      <c r="G861">
        <v>39295902</v>
      </c>
      <c r="H861">
        <v>3737.42</v>
      </c>
      <c r="I861" t="s">
        <v>544</v>
      </c>
      <c r="J861" t="s">
        <v>606</v>
      </c>
    </row>
    <row r="862" spans="1:10" outlineLevel="1" x14ac:dyDescent="0.25">
      <c r="C862" s="1"/>
      <c r="G862" s="2" t="s">
        <v>963</v>
      </c>
      <c r="H862">
        <f>SUBTOTAL(9,H860:H861)</f>
        <v>28861.739999999998</v>
      </c>
    </row>
    <row r="863" spans="1:10" outlineLevel="2" x14ac:dyDescent="0.25">
      <c r="A863" t="s">
        <v>10</v>
      </c>
      <c r="B863" t="s">
        <v>11</v>
      </c>
      <c r="C863" s="1">
        <v>44561</v>
      </c>
      <c r="D863" t="s">
        <v>581</v>
      </c>
      <c r="E863" t="s">
        <v>188</v>
      </c>
      <c r="F863" t="s">
        <v>437</v>
      </c>
      <c r="G863">
        <v>39295903</v>
      </c>
      <c r="H863">
        <v>560</v>
      </c>
      <c r="I863" t="s">
        <v>582</v>
      </c>
      <c r="J863" t="s">
        <v>607</v>
      </c>
    </row>
    <row r="864" spans="1:10" outlineLevel="2" x14ac:dyDescent="0.25">
      <c r="A864" t="s">
        <v>10</v>
      </c>
      <c r="B864" t="s">
        <v>11</v>
      </c>
      <c r="C864" s="1">
        <v>44561</v>
      </c>
      <c r="D864" t="s">
        <v>549</v>
      </c>
      <c r="E864" t="s">
        <v>188</v>
      </c>
      <c r="F864" t="s">
        <v>437</v>
      </c>
      <c r="G864">
        <v>39295903</v>
      </c>
      <c r="H864">
        <v>162307.13</v>
      </c>
      <c r="I864" t="s">
        <v>550</v>
      </c>
      <c r="J864" t="s">
        <v>607</v>
      </c>
    </row>
    <row r="865" spans="1:10" outlineLevel="2" x14ac:dyDescent="0.25">
      <c r="A865" t="s">
        <v>10</v>
      </c>
      <c r="B865" t="s">
        <v>11</v>
      </c>
      <c r="C865" s="1">
        <v>44561</v>
      </c>
      <c r="D865" t="s">
        <v>555</v>
      </c>
      <c r="E865" t="s">
        <v>188</v>
      </c>
      <c r="F865" t="s">
        <v>437</v>
      </c>
      <c r="G865">
        <v>39295903</v>
      </c>
      <c r="H865">
        <v>3022.29</v>
      </c>
      <c r="I865" t="s">
        <v>555</v>
      </c>
      <c r="J865" t="s">
        <v>607</v>
      </c>
    </row>
    <row r="866" spans="1:10" outlineLevel="2" x14ac:dyDescent="0.25">
      <c r="A866" t="s">
        <v>10</v>
      </c>
      <c r="B866" t="s">
        <v>11</v>
      </c>
      <c r="C866" s="1">
        <v>44561</v>
      </c>
      <c r="D866" t="s">
        <v>558</v>
      </c>
      <c r="E866" t="s">
        <v>188</v>
      </c>
      <c r="F866" t="s">
        <v>437</v>
      </c>
      <c r="G866">
        <v>39295903</v>
      </c>
      <c r="H866">
        <v>12518.75</v>
      </c>
      <c r="I866" t="s">
        <v>559</v>
      </c>
      <c r="J866" t="s">
        <v>607</v>
      </c>
    </row>
    <row r="867" spans="1:10" outlineLevel="2" x14ac:dyDescent="0.25">
      <c r="A867" t="s">
        <v>10</v>
      </c>
      <c r="B867" t="s">
        <v>11</v>
      </c>
      <c r="C867" s="1">
        <v>44561</v>
      </c>
      <c r="D867" t="s">
        <v>608</v>
      </c>
      <c r="E867" t="s">
        <v>188</v>
      </c>
      <c r="F867" t="s">
        <v>437</v>
      </c>
      <c r="G867">
        <v>39295903</v>
      </c>
      <c r="H867">
        <v>410.24</v>
      </c>
      <c r="I867" t="s">
        <v>609</v>
      </c>
      <c r="J867" t="s">
        <v>607</v>
      </c>
    </row>
    <row r="868" spans="1:10" outlineLevel="2" x14ac:dyDescent="0.25">
      <c r="A868" t="s">
        <v>10</v>
      </c>
      <c r="B868" t="s">
        <v>11</v>
      </c>
      <c r="C868" s="1">
        <v>44561</v>
      </c>
      <c r="D868" t="s">
        <v>560</v>
      </c>
      <c r="E868" t="s">
        <v>188</v>
      </c>
      <c r="F868" t="s">
        <v>437</v>
      </c>
      <c r="G868">
        <v>39295903</v>
      </c>
      <c r="H868">
        <v>19580.849999999999</v>
      </c>
      <c r="I868" t="s">
        <v>561</v>
      </c>
      <c r="J868" t="s">
        <v>607</v>
      </c>
    </row>
    <row r="869" spans="1:10" outlineLevel="1" x14ac:dyDescent="0.25">
      <c r="C869" s="1"/>
      <c r="G869" s="2" t="s">
        <v>964</v>
      </c>
      <c r="H869">
        <f>SUBTOTAL(9,H863:H868)</f>
        <v>198399.26</v>
      </c>
    </row>
    <row r="870" spans="1:10" outlineLevel="2" x14ac:dyDescent="0.25">
      <c r="A870" t="s">
        <v>10</v>
      </c>
      <c r="B870" t="s">
        <v>11</v>
      </c>
      <c r="C870" s="1">
        <v>44561</v>
      </c>
      <c r="D870" t="s">
        <v>610</v>
      </c>
      <c r="E870" t="s">
        <v>188</v>
      </c>
      <c r="F870" t="s">
        <v>437</v>
      </c>
      <c r="G870">
        <v>39295906</v>
      </c>
      <c r="H870">
        <v>-12748.54</v>
      </c>
      <c r="I870" t="s">
        <v>611</v>
      </c>
      <c r="J870" t="s">
        <v>612</v>
      </c>
    </row>
    <row r="871" spans="1:10" outlineLevel="2" x14ac:dyDescent="0.25">
      <c r="A871" t="s">
        <v>10</v>
      </c>
      <c r="B871" t="s">
        <v>11</v>
      </c>
      <c r="C871" s="1">
        <v>44561</v>
      </c>
      <c r="D871" t="s">
        <v>613</v>
      </c>
      <c r="E871" t="s">
        <v>188</v>
      </c>
      <c r="F871" t="s">
        <v>437</v>
      </c>
      <c r="G871">
        <v>39295906</v>
      </c>
      <c r="H871">
        <v>-12874.75</v>
      </c>
      <c r="I871" t="s">
        <v>614</v>
      </c>
      <c r="J871" t="s">
        <v>612</v>
      </c>
    </row>
    <row r="872" spans="1:10" outlineLevel="1" x14ac:dyDescent="0.25">
      <c r="C872" s="1"/>
      <c r="G872" s="2" t="s">
        <v>965</v>
      </c>
      <c r="H872">
        <f>SUBTOTAL(9,H870:H871)</f>
        <v>-25623.29</v>
      </c>
    </row>
    <row r="873" spans="1:10" outlineLevel="2" x14ac:dyDescent="0.25">
      <c r="A873" t="s">
        <v>10</v>
      </c>
      <c r="B873" t="s">
        <v>11</v>
      </c>
      <c r="C873" s="1">
        <v>44561</v>
      </c>
      <c r="D873" t="s">
        <v>581</v>
      </c>
      <c r="E873" t="s">
        <v>188</v>
      </c>
      <c r="F873" t="s">
        <v>615</v>
      </c>
      <c r="G873">
        <v>39295907</v>
      </c>
      <c r="H873">
        <v>2940</v>
      </c>
      <c r="I873" t="s">
        <v>582</v>
      </c>
      <c r="J873" t="s">
        <v>616</v>
      </c>
    </row>
    <row r="874" spans="1:10" outlineLevel="2" x14ac:dyDescent="0.25">
      <c r="A874" t="s">
        <v>10</v>
      </c>
      <c r="B874" t="s">
        <v>11</v>
      </c>
      <c r="C874" s="1">
        <v>44561</v>
      </c>
      <c r="D874" t="s">
        <v>549</v>
      </c>
      <c r="E874" t="s">
        <v>188</v>
      </c>
      <c r="F874" t="s">
        <v>615</v>
      </c>
      <c r="G874">
        <v>39295907</v>
      </c>
      <c r="H874">
        <v>113664.8</v>
      </c>
      <c r="I874" t="s">
        <v>550</v>
      </c>
      <c r="J874" t="s">
        <v>616</v>
      </c>
    </row>
    <row r="875" spans="1:10" outlineLevel="2" x14ac:dyDescent="0.25">
      <c r="A875" t="s">
        <v>10</v>
      </c>
      <c r="B875" t="s">
        <v>11</v>
      </c>
      <c r="C875" s="1">
        <v>44561</v>
      </c>
      <c r="D875" t="s">
        <v>555</v>
      </c>
      <c r="E875" t="s">
        <v>188</v>
      </c>
      <c r="F875" t="s">
        <v>615</v>
      </c>
      <c r="G875">
        <v>39295907</v>
      </c>
      <c r="H875">
        <v>2097.08</v>
      </c>
      <c r="I875" t="s">
        <v>555</v>
      </c>
      <c r="J875" t="s">
        <v>616</v>
      </c>
    </row>
    <row r="876" spans="1:10" outlineLevel="2" x14ac:dyDescent="0.25">
      <c r="A876" t="s">
        <v>10</v>
      </c>
      <c r="B876" t="s">
        <v>11</v>
      </c>
      <c r="C876" s="1">
        <v>44561</v>
      </c>
      <c r="D876" t="s">
        <v>600</v>
      </c>
      <c r="E876" t="s">
        <v>188</v>
      </c>
      <c r="F876" t="s">
        <v>615</v>
      </c>
      <c r="G876">
        <v>39295907</v>
      </c>
      <c r="H876">
        <v>307.68</v>
      </c>
      <c r="I876" t="s">
        <v>601</v>
      </c>
      <c r="J876" t="s">
        <v>616</v>
      </c>
    </row>
    <row r="877" spans="1:10" outlineLevel="2" x14ac:dyDescent="0.25">
      <c r="A877" t="s">
        <v>10</v>
      </c>
      <c r="B877" t="s">
        <v>11</v>
      </c>
      <c r="C877" s="1">
        <v>44561</v>
      </c>
      <c r="D877" t="s">
        <v>558</v>
      </c>
      <c r="E877" t="s">
        <v>188</v>
      </c>
      <c r="F877" t="s">
        <v>615</v>
      </c>
      <c r="G877">
        <v>39295907</v>
      </c>
      <c r="H877">
        <v>9599.51</v>
      </c>
      <c r="I877" t="s">
        <v>559</v>
      </c>
      <c r="J877" t="s">
        <v>616</v>
      </c>
    </row>
    <row r="878" spans="1:10" outlineLevel="2" x14ac:dyDescent="0.25">
      <c r="A878" t="s">
        <v>10</v>
      </c>
      <c r="B878" t="s">
        <v>11</v>
      </c>
      <c r="C878" s="1">
        <v>44561</v>
      </c>
      <c r="D878" t="s">
        <v>608</v>
      </c>
      <c r="E878" t="s">
        <v>188</v>
      </c>
      <c r="F878" t="s">
        <v>615</v>
      </c>
      <c r="G878">
        <v>39295907</v>
      </c>
      <c r="H878">
        <v>217.68</v>
      </c>
      <c r="I878" t="s">
        <v>609</v>
      </c>
      <c r="J878" t="s">
        <v>616</v>
      </c>
    </row>
    <row r="879" spans="1:10" outlineLevel="2" x14ac:dyDescent="0.25">
      <c r="A879" t="s">
        <v>10</v>
      </c>
      <c r="B879" t="s">
        <v>11</v>
      </c>
      <c r="C879" s="1">
        <v>44561</v>
      </c>
      <c r="D879" t="s">
        <v>560</v>
      </c>
      <c r="E879" t="s">
        <v>188</v>
      </c>
      <c r="F879" t="s">
        <v>615</v>
      </c>
      <c r="G879">
        <v>39295907</v>
      </c>
      <c r="H879">
        <v>11404.26</v>
      </c>
      <c r="I879" t="s">
        <v>561</v>
      </c>
      <c r="J879" t="s">
        <v>616</v>
      </c>
    </row>
    <row r="880" spans="1:10" outlineLevel="2" x14ac:dyDescent="0.25">
      <c r="A880" t="s">
        <v>10</v>
      </c>
      <c r="B880" t="s">
        <v>11</v>
      </c>
      <c r="C880" s="1">
        <v>44561</v>
      </c>
      <c r="D880" t="s">
        <v>588</v>
      </c>
      <c r="E880" t="s">
        <v>188</v>
      </c>
      <c r="F880" t="s">
        <v>615</v>
      </c>
      <c r="G880">
        <v>39295907</v>
      </c>
      <c r="H880">
        <v>69</v>
      </c>
      <c r="I880" t="s">
        <v>589</v>
      </c>
      <c r="J880" t="s">
        <v>616</v>
      </c>
    </row>
    <row r="881" spans="1:10" outlineLevel="1" x14ac:dyDescent="0.25">
      <c r="C881" s="1"/>
      <c r="G881" s="2" t="s">
        <v>966</v>
      </c>
      <c r="H881">
        <f>SUBTOTAL(9,H873:H880)</f>
        <v>140300.00999999998</v>
      </c>
    </row>
    <row r="882" spans="1:10" outlineLevel="2" x14ac:dyDescent="0.25">
      <c r="A882" t="s">
        <v>10</v>
      </c>
      <c r="B882" t="s">
        <v>11</v>
      </c>
      <c r="C882" s="1">
        <v>44561</v>
      </c>
      <c r="D882" t="s">
        <v>617</v>
      </c>
      <c r="E882" t="s">
        <v>188</v>
      </c>
      <c r="F882" t="s">
        <v>615</v>
      </c>
      <c r="G882">
        <v>39295908</v>
      </c>
      <c r="H882">
        <v>-1303.6400000000001</v>
      </c>
      <c r="I882" t="s">
        <v>618</v>
      </c>
      <c r="J882" t="s">
        <v>619</v>
      </c>
    </row>
    <row r="883" spans="1:10" outlineLevel="2" x14ac:dyDescent="0.25">
      <c r="A883" t="s">
        <v>10</v>
      </c>
      <c r="B883" t="s">
        <v>11</v>
      </c>
      <c r="C883" s="1">
        <v>44561</v>
      </c>
      <c r="D883" t="s">
        <v>610</v>
      </c>
      <c r="E883" t="s">
        <v>188</v>
      </c>
      <c r="F883" t="s">
        <v>615</v>
      </c>
      <c r="G883">
        <v>39295908</v>
      </c>
      <c r="H883">
        <v>-16462.63</v>
      </c>
      <c r="I883" t="s">
        <v>611</v>
      </c>
      <c r="J883" t="s">
        <v>619</v>
      </c>
    </row>
    <row r="884" spans="1:10" outlineLevel="2" x14ac:dyDescent="0.25">
      <c r="A884" t="s">
        <v>10</v>
      </c>
      <c r="B884" t="s">
        <v>11</v>
      </c>
      <c r="C884" s="1">
        <v>44561</v>
      </c>
      <c r="D884" t="s">
        <v>613</v>
      </c>
      <c r="E884" t="s">
        <v>188</v>
      </c>
      <c r="F884" t="s">
        <v>615</v>
      </c>
      <c r="G884">
        <v>39295908</v>
      </c>
      <c r="H884">
        <v>-17235.18</v>
      </c>
      <c r="I884" t="s">
        <v>614</v>
      </c>
      <c r="J884" t="s">
        <v>619</v>
      </c>
    </row>
    <row r="885" spans="1:10" outlineLevel="1" x14ac:dyDescent="0.25">
      <c r="C885" s="1"/>
      <c r="G885" s="2" t="s">
        <v>967</v>
      </c>
      <c r="H885">
        <f>SUBTOTAL(9,H882:H884)</f>
        <v>-35001.449999999997</v>
      </c>
    </row>
    <row r="886" spans="1:10" outlineLevel="2" x14ac:dyDescent="0.25">
      <c r="A886" t="s">
        <v>10</v>
      </c>
      <c r="B886" t="s">
        <v>11</v>
      </c>
      <c r="C886" s="1">
        <v>44561</v>
      </c>
      <c r="D886" t="s">
        <v>574</v>
      </c>
      <c r="E886" t="s">
        <v>202</v>
      </c>
      <c r="F886" t="s">
        <v>615</v>
      </c>
      <c r="G886">
        <v>39295910</v>
      </c>
      <c r="H886">
        <v>122160.78</v>
      </c>
      <c r="I886" t="s">
        <v>575</v>
      </c>
      <c r="J886" t="s">
        <v>620</v>
      </c>
    </row>
    <row r="887" spans="1:10" outlineLevel="2" x14ac:dyDescent="0.25">
      <c r="A887" t="s">
        <v>10</v>
      </c>
      <c r="B887" t="s">
        <v>11</v>
      </c>
      <c r="C887" s="1">
        <v>44561</v>
      </c>
      <c r="D887" t="s">
        <v>577</v>
      </c>
      <c r="E887" t="s">
        <v>188</v>
      </c>
      <c r="F887" t="s">
        <v>615</v>
      </c>
      <c r="G887">
        <v>39295910</v>
      </c>
      <c r="H887">
        <v>33838.75</v>
      </c>
      <c r="I887" t="s">
        <v>578</v>
      </c>
      <c r="J887" t="s">
        <v>620</v>
      </c>
    </row>
    <row r="888" spans="1:10" outlineLevel="1" x14ac:dyDescent="0.25">
      <c r="C888" s="1"/>
      <c r="G888" s="2" t="s">
        <v>968</v>
      </c>
      <c r="H888">
        <f>SUBTOTAL(9,H886:H887)</f>
        <v>155999.53</v>
      </c>
    </row>
    <row r="889" spans="1:10" outlineLevel="2" x14ac:dyDescent="0.25">
      <c r="A889" t="s">
        <v>10</v>
      </c>
      <c r="B889" t="s">
        <v>11</v>
      </c>
      <c r="C889" s="1">
        <v>44561</v>
      </c>
      <c r="D889" t="s">
        <v>539</v>
      </c>
      <c r="E889" t="s">
        <v>202</v>
      </c>
      <c r="F889" t="s">
        <v>442</v>
      </c>
      <c r="G889">
        <v>39295913</v>
      </c>
      <c r="H889">
        <v>37104.879999999997</v>
      </c>
      <c r="I889" t="s">
        <v>541</v>
      </c>
      <c r="J889" t="s">
        <v>621</v>
      </c>
    </row>
    <row r="890" spans="1:10" outlineLevel="2" x14ac:dyDescent="0.25">
      <c r="A890" t="s">
        <v>10</v>
      </c>
      <c r="B890" t="s">
        <v>11</v>
      </c>
      <c r="C890" s="1">
        <v>44561</v>
      </c>
      <c r="D890" t="s">
        <v>543</v>
      </c>
      <c r="E890" t="s">
        <v>188</v>
      </c>
      <c r="F890" t="s">
        <v>442</v>
      </c>
      <c r="G890">
        <v>39295913</v>
      </c>
      <c r="H890">
        <v>6395.43</v>
      </c>
      <c r="I890" t="s">
        <v>544</v>
      </c>
      <c r="J890" t="s">
        <v>621</v>
      </c>
    </row>
    <row r="891" spans="1:10" outlineLevel="1" x14ac:dyDescent="0.25">
      <c r="C891" s="1"/>
      <c r="G891" s="2" t="s">
        <v>969</v>
      </c>
      <c r="H891">
        <f>SUBTOTAL(9,H889:H890)</f>
        <v>43500.31</v>
      </c>
    </row>
    <row r="892" spans="1:10" outlineLevel="2" x14ac:dyDescent="0.25">
      <c r="A892" t="s">
        <v>10</v>
      </c>
      <c r="B892" t="s">
        <v>11</v>
      </c>
      <c r="C892" s="1">
        <v>44561</v>
      </c>
      <c r="D892" t="s">
        <v>187</v>
      </c>
      <c r="E892" t="s">
        <v>188</v>
      </c>
      <c r="F892" t="s">
        <v>442</v>
      </c>
      <c r="G892">
        <v>39295914</v>
      </c>
      <c r="H892">
        <v>5320</v>
      </c>
      <c r="I892" t="s">
        <v>545</v>
      </c>
      <c r="J892" t="s">
        <v>622</v>
      </c>
    </row>
    <row r="893" spans="1:10" outlineLevel="2" x14ac:dyDescent="0.25">
      <c r="A893" t="s">
        <v>10</v>
      </c>
      <c r="B893" t="s">
        <v>11</v>
      </c>
      <c r="C893" s="1">
        <v>44561</v>
      </c>
      <c r="D893" t="s">
        <v>547</v>
      </c>
      <c r="E893" t="s">
        <v>188</v>
      </c>
      <c r="F893" t="s">
        <v>442</v>
      </c>
      <c r="G893">
        <v>39295914</v>
      </c>
      <c r="H893">
        <v>4391.04</v>
      </c>
      <c r="I893" t="s">
        <v>548</v>
      </c>
      <c r="J893" t="s">
        <v>622</v>
      </c>
    </row>
    <row r="894" spans="1:10" outlineLevel="2" x14ac:dyDescent="0.25">
      <c r="A894" t="s">
        <v>10</v>
      </c>
      <c r="B894" t="s">
        <v>11</v>
      </c>
      <c r="C894" s="1">
        <v>44561</v>
      </c>
      <c r="D894" t="s">
        <v>549</v>
      </c>
      <c r="E894" t="s">
        <v>188</v>
      </c>
      <c r="F894" t="s">
        <v>442</v>
      </c>
      <c r="G894">
        <v>39295914</v>
      </c>
      <c r="H894">
        <v>176962.35</v>
      </c>
      <c r="I894" t="s">
        <v>550</v>
      </c>
      <c r="J894" t="s">
        <v>622</v>
      </c>
    </row>
    <row r="895" spans="1:10" outlineLevel="2" x14ac:dyDescent="0.25">
      <c r="A895" t="s">
        <v>10</v>
      </c>
      <c r="B895" t="s">
        <v>11</v>
      </c>
      <c r="C895" s="1">
        <v>44561</v>
      </c>
      <c r="D895" t="s">
        <v>552</v>
      </c>
      <c r="E895" t="s">
        <v>188</v>
      </c>
      <c r="F895" t="s">
        <v>442</v>
      </c>
      <c r="G895">
        <v>39295914</v>
      </c>
      <c r="H895">
        <v>17467.86</v>
      </c>
      <c r="I895" t="s">
        <v>552</v>
      </c>
      <c r="J895" t="s">
        <v>622</v>
      </c>
    </row>
    <row r="896" spans="1:10" outlineLevel="2" x14ac:dyDescent="0.25">
      <c r="A896" t="s">
        <v>10</v>
      </c>
      <c r="B896" t="s">
        <v>11</v>
      </c>
      <c r="C896" s="1">
        <v>44561</v>
      </c>
      <c r="D896" t="s">
        <v>553</v>
      </c>
      <c r="E896" t="s">
        <v>188</v>
      </c>
      <c r="F896" t="s">
        <v>442</v>
      </c>
      <c r="G896">
        <v>39295914</v>
      </c>
      <c r="H896">
        <v>2244.31</v>
      </c>
      <c r="I896" t="s">
        <v>553</v>
      </c>
      <c r="J896" t="s">
        <v>622</v>
      </c>
    </row>
    <row r="897" spans="1:10" outlineLevel="2" x14ac:dyDescent="0.25">
      <c r="A897" t="s">
        <v>10</v>
      </c>
      <c r="B897" t="s">
        <v>11</v>
      </c>
      <c r="C897" s="1">
        <v>44561</v>
      </c>
      <c r="D897" t="s">
        <v>623</v>
      </c>
      <c r="E897" t="s">
        <v>188</v>
      </c>
      <c r="F897" t="s">
        <v>442</v>
      </c>
      <c r="G897">
        <v>39295914</v>
      </c>
      <c r="H897">
        <v>18078.330000000002</v>
      </c>
      <c r="I897" t="s">
        <v>623</v>
      </c>
      <c r="J897" t="s">
        <v>622</v>
      </c>
    </row>
    <row r="898" spans="1:10" outlineLevel="2" x14ac:dyDescent="0.25">
      <c r="A898" t="s">
        <v>10</v>
      </c>
      <c r="B898" t="s">
        <v>11</v>
      </c>
      <c r="C898" s="1">
        <v>44561</v>
      </c>
      <c r="D898" t="s">
        <v>554</v>
      </c>
      <c r="E898" t="s">
        <v>202</v>
      </c>
      <c r="F898" t="s">
        <v>442</v>
      </c>
      <c r="G898">
        <v>39295914</v>
      </c>
      <c r="H898">
        <v>4574</v>
      </c>
      <c r="I898" t="s">
        <v>554</v>
      </c>
      <c r="J898" t="s">
        <v>622</v>
      </c>
    </row>
    <row r="899" spans="1:10" outlineLevel="2" x14ac:dyDescent="0.25">
      <c r="A899" t="s">
        <v>10</v>
      </c>
      <c r="B899" t="s">
        <v>11</v>
      </c>
      <c r="C899" s="1">
        <v>44561</v>
      </c>
      <c r="D899" t="s">
        <v>555</v>
      </c>
      <c r="E899" t="s">
        <v>188</v>
      </c>
      <c r="F899" t="s">
        <v>442</v>
      </c>
      <c r="G899">
        <v>39295914</v>
      </c>
      <c r="H899">
        <v>3375.7</v>
      </c>
      <c r="I899" t="s">
        <v>555</v>
      </c>
      <c r="J899" t="s">
        <v>622</v>
      </c>
    </row>
    <row r="900" spans="1:10" outlineLevel="2" x14ac:dyDescent="0.25">
      <c r="A900" t="s">
        <v>10</v>
      </c>
      <c r="B900" t="s">
        <v>11</v>
      </c>
      <c r="C900" s="1">
        <v>44561</v>
      </c>
      <c r="D900" t="s">
        <v>557</v>
      </c>
      <c r="E900" t="s">
        <v>188</v>
      </c>
      <c r="F900" t="s">
        <v>442</v>
      </c>
      <c r="G900">
        <v>39295914</v>
      </c>
      <c r="H900">
        <v>5848.86</v>
      </c>
      <c r="I900" t="s">
        <v>557</v>
      </c>
      <c r="J900" t="s">
        <v>622</v>
      </c>
    </row>
    <row r="901" spans="1:10" outlineLevel="2" x14ac:dyDescent="0.25">
      <c r="A901" t="s">
        <v>10</v>
      </c>
      <c r="B901" t="s">
        <v>11</v>
      </c>
      <c r="C901" s="1">
        <v>44561</v>
      </c>
      <c r="D901" t="s">
        <v>624</v>
      </c>
      <c r="E901" t="s">
        <v>188</v>
      </c>
      <c r="F901" t="s">
        <v>442</v>
      </c>
      <c r="G901">
        <v>39295914</v>
      </c>
      <c r="H901">
        <v>5650</v>
      </c>
      <c r="I901" t="s">
        <v>625</v>
      </c>
      <c r="J901" t="s">
        <v>622</v>
      </c>
    </row>
    <row r="902" spans="1:10" outlineLevel="2" x14ac:dyDescent="0.25">
      <c r="A902" t="s">
        <v>10</v>
      </c>
      <c r="B902" t="s">
        <v>11</v>
      </c>
      <c r="C902" s="1">
        <v>44561</v>
      </c>
      <c r="D902" t="s">
        <v>558</v>
      </c>
      <c r="E902" t="s">
        <v>188</v>
      </c>
      <c r="F902" t="s">
        <v>442</v>
      </c>
      <c r="G902">
        <v>39295914</v>
      </c>
      <c r="H902">
        <v>22401.99</v>
      </c>
      <c r="I902" t="s">
        <v>559</v>
      </c>
      <c r="J902" t="s">
        <v>622</v>
      </c>
    </row>
    <row r="903" spans="1:10" outlineLevel="2" x14ac:dyDescent="0.25">
      <c r="A903" t="s">
        <v>10</v>
      </c>
      <c r="B903" t="s">
        <v>11</v>
      </c>
      <c r="C903" s="1">
        <v>44561</v>
      </c>
      <c r="D903" t="s">
        <v>560</v>
      </c>
      <c r="E903" t="s">
        <v>188</v>
      </c>
      <c r="F903" t="s">
        <v>442</v>
      </c>
      <c r="G903">
        <v>39295914</v>
      </c>
      <c r="H903">
        <v>19805.84</v>
      </c>
      <c r="I903" t="s">
        <v>561</v>
      </c>
      <c r="J903" t="s">
        <v>622</v>
      </c>
    </row>
    <row r="904" spans="1:10" outlineLevel="2" x14ac:dyDescent="0.25">
      <c r="A904" t="s">
        <v>10</v>
      </c>
      <c r="B904" t="s">
        <v>11</v>
      </c>
      <c r="C904" s="1">
        <v>44561</v>
      </c>
      <c r="D904" t="s">
        <v>251</v>
      </c>
      <c r="E904" t="s">
        <v>188</v>
      </c>
      <c r="F904" t="s">
        <v>442</v>
      </c>
      <c r="G904">
        <v>39295914</v>
      </c>
      <c r="H904">
        <v>3973</v>
      </c>
      <c r="I904" t="s">
        <v>562</v>
      </c>
      <c r="J904" t="s">
        <v>622</v>
      </c>
    </row>
    <row r="905" spans="1:10" outlineLevel="2" x14ac:dyDescent="0.25">
      <c r="A905" t="s">
        <v>10</v>
      </c>
      <c r="B905" t="s">
        <v>11</v>
      </c>
      <c r="C905" s="1">
        <v>44561</v>
      </c>
      <c r="D905" t="s">
        <v>563</v>
      </c>
      <c r="E905" t="s">
        <v>188</v>
      </c>
      <c r="F905" t="s">
        <v>442</v>
      </c>
      <c r="G905">
        <v>39295914</v>
      </c>
      <c r="H905">
        <v>4214.5</v>
      </c>
      <c r="I905" t="s">
        <v>193</v>
      </c>
      <c r="J905" t="s">
        <v>622</v>
      </c>
    </row>
    <row r="906" spans="1:10" outlineLevel="1" x14ac:dyDescent="0.25">
      <c r="C906" s="1"/>
      <c r="G906" s="2" t="s">
        <v>970</v>
      </c>
      <c r="H906">
        <f>SUBTOTAL(9,H892:H905)</f>
        <v>294307.78000000003</v>
      </c>
    </row>
    <row r="907" spans="1:10" outlineLevel="2" x14ac:dyDescent="0.25">
      <c r="A907" t="s">
        <v>10</v>
      </c>
      <c r="B907" t="s">
        <v>11</v>
      </c>
      <c r="C907" s="1">
        <v>44561</v>
      </c>
      <c r="D907" t="s">
        <v>617</v>
      </c>
      <c r="E907" t="s">
        <v>188</v>
      </c>
      <c r="F907" t="s">
        <v>442</v>
      </c>
      <c r="G907">
        <v>39295917</v>
      </c>
      <c r="H907">
        <v>-628.6</v>
      </c>
      <c r="I907" t="s">
        <v>618</v>
      </c>
      <c r="J907" t="s">
        <v>626</v>
      </c>
    </row>
    <row r="908" spans="1:10" outlineLevel="2" x14ac:dyDescent="0.25">
      <c r="A908" t="s">
        <v>10</v>
      </c>
      <c r="B908" t="s">
        <v>11</v>
      </c>
      <c r="C908" s="1">
        <v>44561</v>
      </c>
      <c r="D908" t="s">
        <v>610</v>
      </c>
      <c r="E908" t="s">
        <v>188</v>
      </c>
      <c r="F908" t="s">
        <v>442</v>
      </c>
      <c r="G908">
        <v>39295917</v>
      </c>
      <c r="H908">
        <v>-13549.76</v>
      </c>
      <c r="I908" t="s">
        <v>611</v>
      </c>
      <c r="J908" t="s">
        <v>626</v>
      </c>
    </row>
    <row r="909" spans="1:10" outlineLevel="2" x14ac:dyDescent="0.25">
      <c r="A909" t="s">
        <v>10</v>
      </c>
      <c r="B909" t="s">
        <v>11</v>
      </c>
      <c r="C909" s="1">
        <v>44561</v>
      </c>
      <c r="D909" t="s">
        <v>627</v>
      </c>
      <c r="E909" t="s">
        <v>188</v>
      </c>
      <c r="F909" t="s">
        <v>442</v>
      </c>
      <c r="G909">
        <v>39295917</v>
      </c>
      <c r="H909">
        <v>-911.25</v>
      </c>
      <c r="I909" t="s">
        <v>628</v>
      </c>
      <c r="J909" t="s">
        <v>626</v>
      </c>
    </row>
    <row r="910" spans="1:10" outlineLevel="2" x14ac:dyDescent="0.25">
      <c r="A910" t="s">
        <v>10</v>
      </c>
      <c r="B910" t="s">
        <v>11</v>
      </c>
      <c r="C910" s="1">
        <v>44561</v>
      </c>
      <c r="D910" t="s">
        <v>613</v>
      </c>
      <c r="E910" t="s">
        <v>188</v>
      </c>
      <c r="F910" t="s">
        <v>442</v>
      </c>
      <c r="G910">
        <v>39295917</v>
      </c>
      <c r="H910">
        <v>-14754.44</v>
      </c>
      <c r="I910" t="s">
        <v>614</v>
      </c>
      <c r="J910" t="s">
        <v>626</v>
      </c>
    </row>
    <row r="911" spans="1:10" outlineLevel="2" x14ac:dyDescent="0.25">
      <c r="A911" t="s">
        <v>10</v>
      </c>
      <c r="B911" t="s">
        <v>11</v>
      </c>
      <c r="C911" s="1">
        <v>44561</v>
      </c>
      <c r="D911" t="s">
        <v>629</v>
      </c>
      <c r="E911" t="s">
        <v>188</v>
      </c>
      <c r="F911" t="s">
        <v>442</v>
      </c>
      <c r="G911">
        <v>39295917</v>
      </c>
      <c r="H911">
        <v>-970.65</v>
      </c>
      <c r="I911" t="s">
        <v>630</v>
      </c>
      <c r="J911" t="s">
        <v>626</v>
      </c>
    </row>
    <row r="912" spans="1:10" outlineLevel="1" x14ac:dyDescent="0.25">
      <c r="C912" s="1"/>
      <c r="G912" s="2" t="s">
        <v>971</v>
      </c>
      <c r="H912">
        <f>SUBTOTAL(9,H907:H911)</f>
        <v>-30814.700000000004</v>
      </c>
    </row>
    <row r="913" spans="1:10" outlineLevel="2" x14ac:dyDescent="0.25">
      <c r="A913" t="s">
        <v>10</v>
      </c>
      <c r="B913" t="s">
        <v>11</v>
      </c>
      <c r="C913" s="1">
        <v>44561</v>
      </c>
      <c r="D913" t="s">
        <v>547</v>
      </c>
      <c r="E913" t="s">
        <v>188</v>
      </c>
      <c r="F913" t="s">
        <v>631</v>
      </c>
      <c r="G913">
        <v>39295923</v>
      </c>
      <c r="H913">
        <v>2145.12</v>
      </c>
      <c r="I913" t="s">
        <v>548</v>
      </c>
      <c r="J913" t="s">
        <v>632</v>
      </c>
    </row>
    <row r="914" spans="1:10" outlineLevel="2" x14ac:dyDescent="0.25">
      <c r="A914" t="s">
        <v>10</v>
      </c>
      <c r="B914" t="s">
        <v>11</v>
      </c>
      <c r="C914" s="1">
        <v>44561</v>
      </c>
      <c r="D914" t="s">
        <v>549</v>
      </c>
      <c r="E914" t="s">
        <v>188</v>
      </c>
      <c r="F914" t="s">
        <v>631</v>
      </c>
      <c r="G914">
        <v>39295923</v>
      </c>
      <c r="H914">
        <v>67318.55</v>
      </c>
      <c r="I914" t="s">
        <v>550</v>
      </c>
      <c r="J914" t="s">
        <v>632</v>
      </c>
    </row>
    <row r="915" spans="1:10" outlineLevel="2" x14ac:dyDescent="0.25">
      <c r="A915" t="s">
        <v>10</v>
      </c>
      <c r="B915" t="s">
        <v>11</v>
      </c>
      <c r="C915" s="1">
        <v>44561</v>
      </c>
      <c r="D915" t="s">
        <v>552</v>
      </c>
      <c r="E915" t="s">
        <v>188</v>
      </c>
      <c r="F915" t="s">
        <v>631</v>
      </c>
      <c r="G915">
        <v>39295923</v>
      </c>
      <c r="H915">
        <v>15355.41</v>
      </c>
      <c r="I915" t="s">
        <v>552</v>
      </c>
      <c r="J915" t="s">
        <v>632</v>
      </c>
    </row>
    <row r="916" spans="1:10" outlineLevel="2" x14ac:dyDescent="0.25">
      <c r="A916" t="s">
        <v>10</v>
      </c>
      <c r="B916" t="s">
        <v>11</v>
      </c>
      <c r="C916" s="1">
        <v>44561</v>
      </c>
      <c r="D916" t="s">
        <v>553</v>
      </c>
      <c r="E916" t="s">
        <v>188</v>
      </c>
      <c r="F916" t="s">
        <v>631</v>
      </c>
      <c r="G916">
        <v>39295923</v>
      </c>
      <c r="H916">
        <v>1096.4000000000001</v>
      </c>
      <c r="I916" t="s">
        <v>553</v>
      </c>
      <c r="J916" t="s">
        <v>632</v>
      </c>
    </row>
    <row r="917" spans="1:10" outlineLevel="2" x14ac:dyDescent="0.25">
      <c r="A917" t="s">
        <v>10</v>
      </c>
      <c r="B917" t="s">
        <v>11</v>
      </c>
      <c r="C917" s="1">
        <v>44561</v>
      </c>
      <c r="D917" t="s">
        <v>623</v>
      </c>
      <c r="E917" t="s">
        <v>188</v>
      </c>
      <c r="F917" t="s">
        <v>631</v>
      </c>
      <c r="G917">
        <v>39295923</v>
      </c>
      <c r="H917">
        <v>16059.31</v>
      </c>
      <c r="I917" t="s">
        <v>623</v>
      </c>
      <c r="J917" t="s">
        <v>632</v>
      </c>
    </row>
    <row r="918" spans="1:10" outlineLevel="2" x14ac:dyDescent="0.25">
      <c r="A918" t="s">
        <v>10</v>
      </c>
      <c r="B918" t="s">
        <v>11</v>
      </c>
      <c r="C918" s="1">
        <v>44561</v>
      </c>
      <c r="D918" t="s">
        <v>554</v>
      </c>
      <c r="E918" t="s">
        <v>202</v>
      </c>
      <c r="F918" t="s">
        <v>631</v>
      </c>
      <c r="G918">
        <v>39295923</v>
      </c>
      <c r="H918">
        <v>2234.5</v>
      </c>
      <c r="I918" t="s">
        <v>554</v>
      </c>
      <c r="J918" t="s">
        <v>632</v>
      </c>
    </row>
    <row r="919" spans="1:10" outlineLevel="2" x14ac:dyDescent="0.25">
      <c r="A919" t="s">
        <v>10</v>
      </c>
      <c r="B919" t="s">
        <v>11</v>
      </c>
      <c r="C919" s="1">
        <v>44561</v>
      </c>
      <c r="D919" t="s">
        <v>555</v>
      </c>
      <c r="E919" t="s">
        <v>188</v>
      </c>
      <c r="F919" t="s">
        <v>631</v>
      </c>
      <c r="G919">
        <v>39295923</v>
      </c>
      <c r="H919">
        <v>1210.44</v>
      </c>
      <c r="I919" t="s">
        <v>555</v>
      </c>
      <c r="J919" t="s">
        <v>632</v>
      </c>
    </row>
    <row r="920" spans="1:10" outlineLevel="2" x14ac:dyDescent="0.25">
      <c r="A920" t="s">
        <v>10</v>
      </c>
      <c r="B920" t="s">
        <v>11</v>
      </c>
      <c r="C920" s="1">
        <v>44561</v>
      </c>
      <c r="D920" t="s">
        <v>556</v>
      </c>
      <c r="E920" t="s">
        <v>188</v>
      </c>
      <c r="F920" t="s">
        <v>631</v>
      </c>
      <c r="G920">
        <v>39295923</v>
      </c>
      <c r="H920">
        <v>1960.83</v>
      </c>
      <c r="I920" t="s">
        <v>556</v>
      </c>
      <c r="J920" t="s">
        <v>632</v>
      </c>
    </row>
    <row r="921" spans="1:10" outlineLevel="2" x14ac:dyDescent="0.25">
      <c r="A921" t="s">
        <v>10</v>
      </c>
      <c r="B921" t="s">
        <v>11</v>
      </c>
      <c r="C921" s="1">
        <v>44561</v>
      </c>
      <c r="D921" t="s">
        <v>557</v>
      </c>
      <c r="E921" t="s">
        <v>188</v>
      </c>
      <c r="F921" t="s">
        <v>631</v>
      </c>
      <c r="G921">
        <v>39295923</v>
      </c>
      <c r="H921">
        <v>10779.66</v>
      </c>
      <c r="I921" t="s">
        <v>557</v>
      </c>
      <c r="J921" t="s">
        <v>632</v>
      </c>
    </row>
    <row r="922" spans="1:10" outlineLevel="2" x14ac:dyDescent="0.25">
      <c r="A922" t="s">
        <v>10</v>
      </c>
      <c r="B922" t="s">
        <v>11</v>
      </c>
      <c r="C922" s="1">
        <v>44561</v>
      </c>
      <c r="D922" t="s">
        <v>633</v>
      </c>
      <c r="E922" t="s">
        <v>188</v>
      </c>
      <c r="F922" t="s">
        <v>631</v>
      </c>
      <c r="G922">
        <v>39295923</v>
      </c>
      <c r="H922">
        <v>42703.94</v>
      </c>
      <c r="I922" t="s">
        <v>634</v>
      </c>
      <c r="J922" t="s">
        <v>632</v>
      </c>
    </row>
    <row r="923" spans="1:10" outlineLevel="2" x14ac:dyDescent="0.25">
      <c r="A923" t="s">
        <v>10</v>
      </c>
      <c r="B923" t="s">
        <v>11</v>
      </c>
      <c r="C923" s="1">
        <v>44561</v>
      </c>
      <c r="D923" t="s">
        <v>558</v>
      </c>
      <c r="E923" t="s">
        <v>188</v>
      </c>
      <c r="F923" t="s">
        <v>631</v>
      </c>
      <c r="G923">
        <v>39295923</v>
      </c>
      <c r="H923">
        <v>8402.91</v>
      </c>
      <c r="I923" t="s">
        <v>559</v>
      </c>
      <c r="J923" t="s">
        <v>632</v>
      </c>
    </row>
    <row r="924" spans="1:10" outlineLevel="2" x14ac:dyDescent="0.25">
      <c r="A924" t="s">
        <v>10</v>
      </c>
      <c r="B924" t="s">
        <v>11</v>
      </c>
      <c r="C924" s="1">
        <v>44561</v>
      </c>
      <c r="D924" t="s">
        <v>560</v>
      </c>
      <c r="E924" t="s">
        <v>188</v>
      </c>
      <c r="F924" t="s">
        <v>631</v>
      </c>
      <c r="G924">
        <v>39295923</v>
      </c>
      <c r="H924">
        <v>7494.47</v>
      </c>
      <c r="I924" t="s">
        <v>561</v>
      </c>
      <c r="J924" t="s">
        <v>632</v>
      </c>
    </row>
    <row r="925" spans="1:10" outlineLevel="2" x14ac:dyDescent="0.25">
      <c r="A925" t="s">
        <v>10</v>
      </c>
      <c r="B925" t="s">
        <v>11</v>
      </c>
      <c r="C925" s="1">
        <v>44561</v>
      </c>
      <c r="D925" t="s">
        <v>563</v>
      </c>
      <c r="E925" t="s">
        <v>188</v>
      </c>
      <c r="F925" t="s">
        <v>631</v>
      </c>
      <c r="G925">
        <v>39295923</v>
      </c>
      <c r="H925">
        <v>1989.17</v>
      </c>
      <c r="I925" t="s">
        <v>193</v>
      </c>
      <c r="J925" t="s">
        <v>632</v>
      </c>
    </row>
    <row r="926" spans="1:10" outlineLevel="1" x14ac:dyDescent="0.25">
      <c r="C926" s="1"/>
      <c r="G926" s="2" t="s">
        <v>972</v>
      </c>
      <c r="H926">
        <f>SUBTOTAL(9,H913:H925)</f>
        <v>178750.71000000002</v>
      </c>
    </row>
    <row r="927" spans="1:10" outlineLevel="2" x14ac:dyDescent="0.25">
      <c r="A927" t="s">
        <v>10</v>
      </c>
      <c r="B927" t="s">
        <v>11</v>
      </c>
      <c r="C927" s="1">
        <v>44561</v>
      </c>
      <c r="D927" t="s">
        <v>574</v>
      </c>
      <c r="E927" t="s">
        <v>202</v>
      </c>
      <c r="F927" t="s">
        <v>631</v>
      </c>
      <c r="G927">
        <v>39295926</v>
      </c>
      <c r="H927">
        <v>42655.59</v>
      </c>
      <c r="I927" t="s">
        <v>575</v>
      </c>
      <c r="J927" t="s">
        <v>635</v>
      </c>
    </row>
    <row r="928" spans="1:10" outlineLevel="2" x14ac:dyDescent="0.25">
      <c r="A928" t="s">
        <v>10</v>
      </c>
      <c r="B928" t="s">
        <v>11</v>
      </c>
      <c r="C928" s="1">
        <v>44561</v>
      </c>
      <c r="D928" t="s">
        <v>577</v>
      </c>
      <c r="E928" t="s">
        <v>188</v>
      </c>
      <c r="F928" t="s">
        <v>631</v>
      </c>
      <c r="G928">
        <v>39295926</v>
      </c>
      <c r="H928">
        <v>13170.88</v>
      </c>
      <c r="I928" t="s">
        <v>578</v>
      </c>
      <c r="J928" t="s">
        <v>635</v>
      </c>
    </row>
    <row r="929" spans="1:10" outlineLevel="1" x14ac:dyDescent="0.25">
      <c r="C929" s="1"/>
      <c r="G929" s="2" t="s">
        <v>973</v>
      </c>
      <c r="H929">
        <f>SUBTOTAL(9,H927:H928)</f>
        <v>55826.469999999994</v>
      </c>
    </row>
    <row r="930" spans="1:10" outlineLevel="2" x14ac:dyDescent="0.25">
      <c r="A930" t="s">
        <v>10</v>
      </c>
      <c r="B930" t="s">
        <v>11</v>
      </c>
      <c r="C930" s="1">
        <v>44561</v>
      </c>
      <c r="D930" t="s">
        <v>581</v>
      </c>
      <c r="E930" t="s">
        <v>188</v>
      </c>
      <c r="F930" t="s">
        <v>636</v>
      </c>
      <c r="G930">
        <v>39295930</v>
      </c>
      <c r="H930">
        <v>1120</v>
      </c>
      <c r="I930" t="s">
        <v>582</v>
      </c>
      <c r="J930" t="s">
        <v>637</v>
      </c>
    </row>
    <row r="931" spans="1:10" outlineLevel="2" x14ac:dyDescent="0.25">
      <c r="A931" t="s">
        <v>10</v>
      </c>
      <c r="B931" t="s">
        <v>11</v>
      </c>
      <c r="C931" s="1">
        <v>44561</v>
      </c>
      <c r="D931" t="s">
        <v>549</v>
      </c>
      <c r="E931" t="s">
        <v>188</v>
      </c>
      <c r="F931" t="s">
        <v>636</v>
      </c>
      <c r="G931">
        <v>39295930</v>
      </c>
      <c r="H931">
        <v>72203.89</v>
      </c>
      <c r="I931" t="s">
        <v>550</v>
      </c>
      <c r="J931" t="s">
        <v>637</v>
      </c>
    </row>
    <row r="932" spans="1:10" outlineLevel="2" x14ac:dyDescent="0.25">
      <c r="A932" t="s">
        <v>10</v>
      </c>
      <c r="B932" t="s">
        <v>11</v>
      </c>
      <c r="C932" s="1">
        <v>44561</v>
      </c>
      <c r="D932" t="s">
        <v>551</v>
      </c>
      <c r="E932" t="s">
        <v>202</v>
      </c>
      <c r="F932" t="s">
        <v>636</v>
      </c>
      <c r="G932">
        <v>39295930</v>
      </c>
      <c r="H932">
        <v>2197.75</v>
      </c>
      <c r="I932" t="s">
        <v>219</v>
      </c>
      <c r="J932" t="s">
        <v>637</v>
      </c>
    </row>
    <row r="933" spans="1:10" outlineLevel="2" x14ac:dyDescent="0.25">
      <c r="A933" t="s">
        <v>10</v>
      </c>
      <c r="B933" t="s">
        <v>11</v>
      </c>
      <c r="C933" s="1">
        <v>44561</v>
      </c>
      <c r="D933" t="s">
        <v>555</v>
      </c>
      <c r="E933" t="s">
        <v>188</v>
      </c>
      <c r="F933" t="s">
        <v>636</v>
      </c>
      <c r="G933">
        <v>39295930</v>
      </c>
      <c r="H933">
        <v>1393.27</v>
      </c>
      <c r="I933" t="s">
        <v>555</v>
      </c>
      <c r="J933" t="s">
        <v>637</v>
      </c>
    </row>
    <row r="934" spans="1:10" outlineLevel="2" x14ac:dyDescent="0.25">
      <c r="A934" t="s">
        <v>10</v>
      </c>
      <c r="B934" t="s">
        <v>11</v>
      </c>
      <c r="C934" s="1">
        <v>44561</v>
      </c>
      <c r="D934" t="s">
        <v>560</v>
      </c>
      <c r="E934" t="s">
        <v>188</v>
      </c>
      <c r="F934" t="s">
        <v>636</v>
      </c>
      <c r="G934">
        <v>39295930</v>
      </c>
      <c r="H934">
        <v>8114.2</v>
      </c>
      <c r="I934" t="s">
        <v>561</v>
      </c>
      <c r="J934" t="s">
        <v>637</v>
      </c>
    </row>
    <row r="935" spans="1:10" outlineLevel="1" x14ac:dyDescent="0.25">
      <c r="C935" s="1"/>
      <c r="G935" s="2" t="s">
        <v>974</v>
      </c>
      <c r="H935">
        <f>SUBTOTAL(9,H930:H934)</f>
        <v>85029.11</v>
      </c>
    </row>
    <row r="936" spans="1:10" outlineLevel="2" x14ac:dyDescent="0.25">
      <c r="A936" t="s">
        <v>10</v>
      </c>
      <c r="B936" t="s">
        <v>11</v>
      </c>
      <c r="C936" s="1">
        <v>44561</v>
      </c>
      <c r="D936" t="s">
        <v>187</v>
      </c>
      <c r="E936" t="s">
        <v>188</v>
      </c>
      <c r="F936" t="s">
        <v>440</v>
      </c>
      <c r="G936">
        <v>39295934</v>
      </c>
      <c r="H936">
        <v>6310</v>
      </c>
      <c r="I936" t="s">
        <v>545</v>
      </c>
      <c r="J936" t="s">
        <v>638</v>
      </c>
    </row>
    <row r="937" spans="1:10" outlineLevel="2" x14ac:dyDescent="0.25">
      <c r="A937" t="s">
        <v>10</v>
      </c>
      <c r="B937" t="s">
        <v>11</v>
      </c>
      <c r="C937" s="1">
        <v>44561</v>
      </c>
      <c r="D937" t="s">
        <v>547</v>
      </c>
      <c r="E937" t="s">
        <v>188</v>
      </c>
      <c r="F937" t="s">
        <v>440</v>
      </c>
      <c r="G937">
        <v>39295934</v>
      </c>
      <c r="H937">
        <v>4494.84</v>
      </c>
      <c r="I937" t="s">
        <v>548</v>
      </c>
      <c r="J937" t="s">
        <v>638</v>
      </c>
    </row>
    <row r="938" spans="1:10" outlineLevel="2" x14ac:dyDescent="0.25">
      <c r="A938" t="s">
        <v>10</v>
      </c>
      <c r="B938" t="s">
        <v>11</v>
      </c>
      <c r="C938" s="1">
        <v>44561</v>
      </c>
      <c r="D938" t="s">
        <v>581</v>
      </c>
      <c r="E938" t="s">
        <v>188</v>
      </c>
      <c r="F938" t="s">
        <v>440</v>
      </c>
      <c r="G938">
        <v>39295934</v>
      </c>
      <c r="H938">
        <v>11900</v>
      </c>
      <c r="I938" t="s">
        <v>582</v>
      </c>
      <c r="J938" t="s">
        <v>638</v>
      </c>
    </row>
    <row r="939" spans="1:10" outlineLevel="2" x14ac:dyDescent="0.25">
      <c r="A939" t="s">
        <v>10</v>
      </c>
      <c r="B939" t="s">
        <v>11</v>
      </c>
      <c r="C939" s="1">
        <v>44561</v>
      </c>
      <c r="D939" t="s">
        <v>549</v>
      </c>
      <c r="E939" t="s">
        <v>188</v>
      </c>
      <c r="F939" t="s">
        <v>440</v>
      </c>
      <c r="G939">
        <v>39295934</v>
      </c>
      <c r="H939">
        <v>193391.85</v>
      </c>
      <c r="I939" t="s">
        <v>550</v>
      </c>
      <c r="J939" t="s">
        <v>638</v>
      </c>
    </row>
    <row r="940" spans="1:10" outlineLevel="2" x14ac:dyDescent="0.25">
      <c r="A940" t="s">
        <v>10</v>
      </c>
      <c r="B940" t="s">
        <v>11</v>
      </c>
      <c r="C940" s="1">
        <v>44561</v>
      </c>
      <c r="D940" t="s">
        <v>552</v>
      </c>
      <c r="E940" t="s">
        <v>188</v>
      </c>
      <c r="F940" t="s">
        <v>440</v>
      </c>
      <c r="G940">
        <v>39295934</v>
      </c>
      <c r="H940">
        <v>29093.54</v>
      </c>
      <c r="I940" t="s">
        <v>552</v>
      </c>
      <c r="J940" t="s">
        <v>638</v>
      </c>
    </row>
    <row r="941" spans="1:10" outlineLevel="2" x14ac:dyDescent="0.25">
      <c r="A941" t="s">
        <v>10</v>
      </c>
      <c r="B941" t="s">
        <v>11</v>
      </c>
      <c r="C941" s="1">
        <v>44561</v>
      </c>
      <c r="D941" t="s">
        <v>553</v>
      </c>
      <c r="E941" t="s">
        <v>188</v>
      </c>
      <c r="F941" t="s">
        <v>440</v>
      </c>
      <c r="G941">
        <v>39295934</v>
      </c>
      <c r="H941">
        <v>2297.36</v>
      </c>
      <c r="I941" t="s">
        <v>553</v>
      </c>
      <c r="J941" t="s">
        <v>638</v>
      </c>
    </row>
    <row r="942" spans="1:10" outlineLevel="2" x14ac:dyDescent="0.25">
      <c r="A942" t="s">
        <v>10</v>
      </c>
      <c r="B942" t="s">
        <v>11</v>
      </c>
      <c r="C942" s="1">
        <v>44561</v>
      </c>
      <c r="D942" t="s">
        <v>554</v>
      </c>
      <c r="E942" t="s">
        <v>202</v>
      </c>
      <c r="F942" t="s">
        <v>440</v>
      </c>
      <c r="G942">
        <v>39295934</v>
      </c>
      <c r="H942">
        <v>4682.12</v>
      </c>
      <c r="I942" t="s">
        <v>554</v>
      </c>
      <c r="J942" t="s">
        <v>638</v>
      </c>
    </row>
    <row r="943" spans="1:10" outlineLevel="2" x14ac:dyDescent="0.25">
      <c r="A943" t="s">
        <v>10</v>
      </c>
      <c r="B943" t="s">
        <v>11</v>
      </c>
      <c r="C943" s="1">
        <v>44561</v>
      </c>
      <c r="D943" t="s">
        <v>555</v>
      </c>
      <c r="E943" t="s">
        <v>188</v>
      </c>
      <c r="F943" t="s">
        <v>440</v>
      </c>
      <c r="G943">
        <v>39295934</v>
      </c>
      <c r="H943">
        <v>3652.68</v>
      </c>
      <c r="I943" t="s">
        <v>555</v>
      </c>
      <c r="J943" t="s">
        <v>638</v>
      </c>
    </row>
    <row r="944" spans="1:10" outlineLevel="2" x14ac:dyDescent="0.25">
      <c r="A944" t="s">
        <v>10</v>
      </c>
      <c r="B944" t="s">
        <v>11</v>
      </c>
      <c r="C944" s="1">
        <v>44561</v>
      </c>
      <c r="D944" t="s">
        <v>556</v>
      </c>
      <c r="E944" t="s">
        <v>188</v>
      </c>
      <c r="F944" t="s">
        <v>440</v>
      </c>
      <c r="G944">
        <v>39295934</v>
      </c>
      <c r="H944">
        <v>4640</v>
      </c>
      <c r="I944" t="s">
        <v>556</v>
      </c>
      <c r="J944" t="s">
        <v>638</v>
      </c>
    </row>
    <row r="945" spans="1:10" outlineLevel="2" x14ac:dyDescent="0.25">
      <c r="A945" t="s">
        <v>10</v>
      </c>
      <c r="B945" t="s">
        <v>11</v>
      </c>
      <c r="C945" s="1">
        <v>44561</v>
      </c>
      <c r="D945" t="s">
        <v>557</v>
      </c>
      <c r="E945" t="s">
        <v>188</v>
      </c>
      <c r="F945" t="s">
        <v>440</v>
      </c>
      <c r="G945">
        <v>39295934</v>
      </c>
      <c r="H945">
        <v>11402.16</v>
      </c>
      <c r="I945" t="s">
        <v>557</v>
      </c>
      <c r="J945" t="s">
        <v>638</v>
      </c>
    </row>
    <row r="946" spans="1:10" outlineLevel="2" x14ac:dyDescent="0.25">
      <c r="A946" t="s">
        <v>10</v>
      </c>
      <c r="B946" t="s">
        <v>11</v>
      </c>
      <c r="C946" s="1">
        <v>44561</v>
      </c>
      <c r="D946" t="s">
        <v>600</v>
      </c>
      <c r="E946" t="s">
        <v>188</v>
      </c>
      <c r="F946" t="s">
        <v>440</v>
      </c>
      <c r="G946">
        <v>39295934</v>
      </c>
      <c r="H946">
        <v>1230.72</v>
      </c>
      <c r="I946" t="s">
        <v>601</v>
      </c>
      <c r="J946" t="s">
        <v>638</v>
      </c>
    </row>
    <row r="947" spans="1:10" outlineLevel="2" x14ac:dyDescent="0.25">
      <c r="A947" t="s">
        <v>10</v>
      </c>
      <c r="B947" t="s">
        <v>11</v>
      </c>
      <c r="C947" s="1">
        <v>44561</v>
      </c>
      <c r="D947" t="s">
        <v>633</v>
      </c>
      <c r="E947" t="s">
        <v>188</v>
      </c>
      <c r="F947" t="s">
        <v>440</v>
      </c>
      <c r="G947">
        <v>39295934</v>
      </c>
      <c r="H947">
        <v>6607.11</v>
      </c>
      <c r="I947" t="s">
        <v>634</v>
      </c>
      <c r="J947" t="s">
        <v>638</v>
      </c>
    </row>
    <row r="948" spans="1:10" outlineLevel="2" x14ac:dyDescent="0.25">
      <c r="A948" t="s">
        <v>10</v>
      </c>
      <c r="B948" t="s">
        <v>11</v>
      </c>
      <c r="C948" s="1">
        <v>44561</v>
      </c>
      <c r="D948" t="s">
        <v>639</v>
      </c>
      <c r="E948" t="s">
        <v>188</v>
      </c>
      <c r="F948" t="s">
        <v>440</v>
      </c>
      <c r="G948">
        <v>39295934</v>
      </c>
      <c r="H948">
        <v>1934.52</v>
      </c>
      <c r="I948" t="s">
        <v>640</v>
      </c>
      <c r="J948" t="s">
        <v>638</v>
      </c>
    </row>
    <row r="949" spans="1:10" outlineLevel="2" x14ac:dyDescent="0.25">
      <c r="A949" t="s">
        <v>10</v>
      </c>
      <c r="B949" t="s">
        <v>11</v>
      </c>
      <c r="C949" s="1">
        <v>44561</v>
      </c>
      <c r="D949" t="s">
        <v>593</v>
      </c>
      <c r="E949" t="s">
        <v>188</v>
      </c>
      <c r="F949" t="s">
        <v>440</v>
      </c>
      <c r="G949">
        <v>39295934</v>
      </c>
      <c r="H949">
        <v>1100</v>
      </c>
      <c r="I949" t="s">
        <v>594</v>
      </c>
      <c r="J949" t="s">
        <v>638</v>
      </c>
    </row>
    <row r="950" spans="1:10" outlineLevel="2" x14ac:dyDescent="0.25">
      <c r="A950" t="s">
        <v>10</v>
      </c>
      <c r="B950" t="s">
        <v>11</v>
      </c>
      <c r="C950" s="1">
        <v>44561</v>
      </c>
      <c r="D950" t="s">
        <v>558</v>
      </c>
      <c r="E950" t="s">
        <v>188</v>
      </c>
      <c r="F950" t="s">
        <v>440</v>
      </c>
      <c r="G950">
        <v>39295934</v>
      </c>
      <c r="H950">
        <v>11150</v>
      </c>
      <c r="I950" t="s">
        <v>559</v>
      </c>
      <c r="J950" t="s">
        <v>638</v>
      </c>
    </row>
    <row r="951" spans="1:10" outlineLevel="2" x14ac:dyDescent="0.25">
      <c r="A951" t="s">
        <v>10</v>
      </c>
      <c r="B951" t="s">
        <v>11</v>
      </c>
      <c r="C951" s="1">
        <v>44561</v>
      </c>
      <c r="D951" t="s">
        <v>608</v>
      </c>
      <c r="E951" t="s">
        <v>188</v>
      </c>
      <c r="F951" t="s">
        <v>440</v>
      </c>
      <c r="G951">
        <v>39295934</v>
      </c>
      <c r="H951">
        <v>27.79</v>
      </c>
      <c r="I951" t="s">
        <v>609</v>
      </c>
      <c r="J951" t="s">
        <v>638</v>
      </c>
    </row>
    <row r="952" spans="1:10" outlineLevel="2" x14ac:dyDescent="0.25">
      <c r="A952" t="s">
        <v>10</v>
      </c>
      <c r="B952" t="s">
        <v>11</v>
      </c>
      <c r="C952" s="1">
        <v>44561</v>
      </c>
      <c r="D952" t="s">
        <v>560</v>
      </c>
      <c r="E952" t="s">
        <v>188</v>
      </c>
      <c r="F952" t="s">
        <v>440</v>
      </c>
      <c r="G952">
        <v>39295934</v>
      </c>
      <c r="H952">
        <v>23863.59</v>
      </c>
      <c r="I952" t="s">
        <v>561</v>
      </c>
      <c r="J952" t="s">
        <v>638</v>
      </c>
    </row>
    <row r="953" spans="1:10" outlineLevel="2" x14ac:dyDescent="0.25">
      <c r="A953" t="s">
        <v>10</v>
      </c>
      <c r="B953" t="s">
        <v>11</v>
      </c>
      <c r="C953" s="1">
        <v>44561</v>
      </c>
      <c r="D953" t="s">
        <v>588</v>
      </c>
      <c r="E953" t="s">
        <v>188</v>
      </c>
      <c r="F953" t="s">
        <v>440</v>
      </c>
      <c r="G953">
        <v>39295934</v>
      </c>
      <c r="H953">
        <v>11.5</v>
      </c>
      <c r="I953" t="s">
        <v>589</v>
      </c>
      <c r="J953" t="s">
        <v>638</v>
      </c>
    </row>
    <row r="954" spans="1:10" outlineLevel="2" x14ac:dyDescent="0.25">
      <c r="A954" t="s">
        <v>10</v>
      </c>
      <c r="B954" t="s">
        <v>11</v>
      </c>
      <c r="C954" s="1">
        <v>44561</v>
      </c>
      <c r="D954" t="s">
        <v>563</v>
      </c>
      <c r="E954" t="s">
        <v>188</v>
      </c>
      <c r="F954" t="s">
        <v>440</v>
      </c>
      <c r="G954">
        <v>39295934</v>
      </c>
      <c r="H954">
        <v>4372.17</v>
      </c>
      <c r="I954" t="s">
        <v>193</v>
      </c>
      <c r="J954" t="s">
        <v>638</v>
      </c>
    </row>
    <row r="955" spans="1:10" outlineLevel="1" x14ac:dyDescent="0.25">
      <c r="C955" s="1"/>
      <c r="G955" s="2" t="s">
        <v>975</v>
      </c>
      <c r="H955">
        <f>SUBTOTAL(9,H936:H954)</f>
        <v>322161.94999999995</v>
      </c>
    </row>
    <row r="956" spans="1:10" outlineLevel="2" x14ac:dyDescent="0.25">
      <c r="A956" t="s">
        <v>10</v>
      </c>
      <c r="B956" t="s">
        <v>11</v>
      </c>
      <c r="C956" s="1">
        <v>44561</v>
      </c>
      <c r="D956" t="s">
        <v>641</v>
      </c>
      <c r="E956" t="s">
        <v>188</v>
      </c>
      <c r="F956" t="s">
        <v>440</v>
      </c>
      <c r="G956">
        <v>39295937</v>
      </c>
      <c r="H956">
        <v>-1698</v>
      </c>
      <c r="I956" t="s">
        <v>642</v>
      </c>
      <c r="J956" t="s">
        <v>643</v>
      </c>
    </row>
    <row r="957" spans="1:10" outlineLevel="2" x14ac:dyDescent="0.25">
      <c r="A957" t="s">
        <v>10</v>
      </c>
      <c r="B957" t="s">
        <v>11</v>
      </c>
      <c r="C957" s="1">
        <v>44561</v>
      </c>
      <c r="D957" t="s">
        <v>617</v>
      </c>
      <c r="E957" t="s">
        <v>188</v>
      </c>
      <c r="F957" t="s">
        <v>440</v>
      </c>
      <c r="G957">
        <v>39295937</v>
      </c>
      <c r="H957">
        <v>-1175.5999999999999</v>
      </c>
      <c r="I957" t="s">
        <v>618</v>
      </c>
      <c r="J957" t="s">
        <v>643</v>
      </c>
    </row>
    <row r="958" spans="1:10" outlineLevel="2" x14ac:dyDescent="0.25">
      <c r="A958" t="s">
        <v>10</v>
      </c>
      <c r="B958" t="s">
        <v>11</v>
      </c>
      <c r="C958" s="1">
        <v>44561</v>
      </c>
      <c r="D958" t="s">
        <v>610</v>
      </c>
      <c r="E958" t="s">
        <v>188</v>
      </c>
      <c r="F958" t="s">
        <v>440</v>
      </c>
      <c r="G958">
        <v>39295937</v>
      </c>
      <c r="H958">
        <v>-14908.31</v>
      </c>
      <c r="I958" t="s">
        <v>611</v>
      </c>
      <c r="J958" t="s">
        <v>643</v>
      </c>
    </row>
    <row r="959" spans="1:10" outlineLevel="2" x14ac:dyDescent="0.25">
      <c r="A959" t="s">
        <v>10</v>
      </c>
      <c r="B959" t="s">
        <v>11</v>
      </c>
      <c r="C959" s="1">
        <v>44561</v>
      </c>
      <c r="D959" t="s">
        <v>627</v>
      </c>
      <c r="E959" t="s">
        <v>188</v>
      </c>
      <c r="F959" t="s">
        <v>440</v>
      </c>
      <c r="G959">
        <v>39295937</v>
      </c>
      <c r="H959">
        <v>-1847.5</v>
      </c>
      <c r="I959" t="s">
        <v>628</v>
      </c>
      <c r="J959" t="s">
        <v>643</v>
      </c>
    </row>
    <row r="960" spans="1:10" outlineLevel="2" x14ac:dyDescent="0.25">
      <c r="A960" t="s">
        <v>10</v>
      </c>
      <c r="B960" t="s">
        <v>11</v>
      </c>
      <c r="C960" s="1">
        <v>44561</v>
      </c>
      <c r="D960" t="s">
        <v>613</v>
      </c>
      <c r="E960" t="s">
        <v>188</v>
      </c>
      <c r="F960" t="s">
        <v>440</v>
      </c>
      <c r="G960">
        <v>39295937</v>
      </c>
      <c r="H960">
        <v>-16347.66</v>
      </c>
      <c r="I960" t="s">
        <v>614</v>
      </c>
      <c r="J960" t="s">
        <v>643</v>
      </c>
    </row>
    <row r="961" spans="1:10" outlineLevel="2" x14ac:dyDescent="0.25">
      <c r="A961" t="s">
        <v>10</v>
      </c>
      <c r="B961" t="s">
        <v>11</v>
      </c>
      <c r="C961" s="1">
        <v>44561</v>
      </c>
      <c r="D961" t="s">
        <v>629</v>
      </c>
      <c r="E961" t="s">
        <v>188</v>
      </c>
      <c r="F961" t="s">
        <v>440</v>
      </c>
      <c r="G961">
        <v>39295937</v>
      </c>
      <c r="H961">
        <v>-2027.58</v>
      </c>
      <c r="I961" t="s">
        <v>630</v>
      </c>
      <c r="J961" t="s">
        <v>643</v>
      </c>
    </row>
    <row r="962" spans="1:10" outlineLevel="2" x14ac:dyDescent="0.25">
      <c r="A962" t="s">
        <v>10</v>
      </c>
      <c r="B962" t="s">
        <v>11</v>
      </c>
      <c r="C962" s="1">
        <v>44561</v>
      </c>
      <c r="D962" t="s">
        <v>644</v>
      </c>
      <c r="E962" t="s">
        <v>188</v>
      </c>
      <c r="F962" t="s">
        <v>440</v>
      </c>
      <c r="G962">
        <v>39295937</v>
      </c>
      <c r="H962">
        <v>-1460.53</v>
      </c>
      <c r="I962" t="s">
        <v>645</v>
      </c>
      <c r="J962" t="s">
        <v>643</v>
      </c>
    </row>
    <row r="963" spans="1:10" outlineLevel="1" x14ac:dyDescent="0.25">
      <c r="C963" s="1"/>
      <c r="G963" s="2" t="s">
        <v>976</v>
      </c>
      <c r="H963">
        <f>SUBTOTAL(9,H956:H962)</f>
        <v>-39465.18</v>
      </c>
    </row>
    <row r="964" spans="1:10" outlineLevel="2" x14ac:dyDescent="0.25">
      <c r="A964" t="s">
        <v>10</v>
      </c>
      <c r="B964" t="s">
        <v>11</v>
      </c>
      <c r="C964" s="1">
        <v>44561</v>
      </c>
      <c r="D964" t="s">
        <v>574</v>
      </c>
      <c r="E964" t="s">
        <v>202</v>
      </c>
      <c r="F964" t="s">
        <v>440</v>
      </c>
      <c r="G964">
        <v>39295939</v>
      </c>
      <c r="H964">
        <v>67690.3</v>
      </c>
      <c r="I964" t="s">
        <v>575</v>
      </c>
      <c r="J964" t="s">
        <v>646</v>
      </c>
    </row>
    <row r="965" spans="1:10" outlineLevel="2" x14ac:dyDescent="0.25">
      <c r="A965" t="s">
        <v>10</v>
      </c>
      <c r="B965" t="s">
        <v>11</v>
      </c>
      <c r="C965" s="1">
        <v>44561</v>
      </c>
      <c r="D965" t="s">
        <v>577</v>
      </c>
      <c r="E965" t="s">
        <v>188</v>
      </c>
      <c r="F965" t="s">
        <v>440</v>
      </c>
      <c r="G965">
        <v>39295939</v>
      </c>
      <c r="H965">
        <v>17971.240000000002</v>
      </c>
      <c r="I965" t="s">
        <v>578</v>
      </c>
      <c r="J965" t="s">
        <v>646</v>
      </c>
    </row>
    <row r="966" spans="1:10" outlineLevel="1" x14ac:dyDescent="0.25">
      <c r="C966" s="1"/>
      <c r="G966" s="2" t="s">
        <v>977</v>
      </c>
      <c r="H966">
        <f>SUBTOTAL(9,H964:H965)</f>
        <v>85661.540000000008</v>
      </c>
    </row>
    <row r="967" spans="1:10" outlineLevel="2" x14ac:dyDescent="0.25">
      <c r="A967" t="s">
        <v>10</v>
      </c>
      <c r="B967" t="s">
        <v>11</v>
      </c>
      <c r="C967" s="1">
        <v>44561</v>
      </c>
      <c r="D967" t="s">
        <v>581</v>
      </c>
      <c r="E967" t="s">
        <v>188</v>
      </c>
      <c r="F967" t="s">
        <v>647</v>
      </c>
      <c r="G967">
        <v>39295944</v>
      </c>
      <c r="H967">
        <v>2380</v>
      </c>
      <c r="I967" t="s">
        <v>582</v>
      </c>
      <c r="J967" t="s">
        <v>648</v>
      </c>
    </row>
    <row r="968" spans="1:10" outlineLevel="2" x14ac:dyDescent="0.25">
      <c r="A968" t="s">
        <v>10</v>
      </c>
      <c r="B968" t="s">
        <v>11</v>
      </c>
      <c r="C968" s="1">
        <v>44561</v>
      </c>
      <c r="D968" t="s">
        <v>549</v>
      </c>
      <c r="E968" t="s">
        <v>188</v>
      </c>
      <c r="F968" t="s">
        <v>647</v>
      </c>
      <c r="G968">
        <v>39295944</v>
      </c>
      <c r="H968">
        <v>67959.17</v>
      </c>
      <c r="I968" t="s">
        <v>550</v>
      </c>
      <c r="J968" t="s">
        <v>648</v>
      </c>
    </row>
    <row r="969" spans="1:10" outlineLevel="2" x14ac:dyDescent="0.25">
      <c r="A969" t="s">
        <v>10</v>
      </c>
      <c r="B969" t="s">
        <v>11</v>
      </c>
      <c r="C969" s="1">
        <v>44561</v>
      </c>
      <c r="D969" t="s">
        <v>555</v>
      </c>
      <c r="E969" t="s">
        <v>188</v>
      </c>
      <c r="F969" t="s">
        <v>647</v>
      </c>
      <c r="G969">
        <v>39295944</v>
      </c>
      <c r="H969">
        <v>1276.01</v>
      </c>
      <c r="I969" t="s">
        <v>555</v>
      </c>
      <c r="J969" t="s">
        <v>648</v>
      </c>
    </row>
    <row r="970" spans="1:10" outlineLevel="2" x14ac:dyDescent="0.25">
      <c r="A970" t="s">
        <v>10</v>
      </c>
      <c r="B970" t="s">
        <v>11</v>
      </c>
      <c r="C970" s="1">
        <v>44561</v>
      </c>
      <c r="D970" t="s">
        <v>558</v>
      </c>
      <c r="E970" t="s">
        <v>188</v>
      </c>
      <c r="F970" t="s">
        <v>647</v>
      </c>
      <c r="G970">
        <v>39295944</v>
      </c>
      <c r="H970">
        <v>10800</v>
      </c>
      <c r="I970" t="s">
        <v>559</v>
      </c>
      <c r="J970" t="s">
        <v>648</v>
      </c>
    </row>
    <row r="971" spans="1:10" outlineLevel="2" x14ac:dyDescent="0.25">
      <c r="A971" t="s">
        <v>10</v>
      </c>
      <c r="B971" t="s">
        <v>11</v>
      </c>
      <c r="C971" s="1">
        <v>44561</v>
      </c>
      <c r="D971" t="s">
        <v>608</v>
      </c>
      <c r="E971" t="s">
        <v>188</v>
      </c>
      <c r="F971" t="s">
        <v>647</v>
      </c>
      <c r="G971">
        <v>39295944</v>
      </c>
      <c r="H971">
        <v>140.77000000000001</v>
      </c>
      <c r="I971" t="s">
        <v>609</v>
      </c>
      <c r="J971" t="s">
        <v>648</v>
      </c>
    </row>
    <row r="972" spans="1:10" outlineLevel="2" x14ac:dyDescent="0.25">
      <c r="A972" t="s">
        <v>10</v>
      </c>
      <c r="B972" t="s">
        <v>11</v>
      </c>
      <c r="C972" s="1">
        <v>44561</v>
      </c>
      <c r="D972" t="s">
        <v>560</v>
      </c>
      <c r="E972" t="s">
        <v>188</v>
      </c>
      <c r="F972" t="s">
        <v>647</v>
      </c>
      <c r="G972">
        <v>39295944</v>
      </c>
      <c r="H972">
        <v>8572.32</v>
      </c>
      <c r="I972" t="s">
        <v>561</v>
      </c>
      <c r="J972" t="s">
        <v>648</v>
      </c>
    </row>
    <row r="973" spans="1:10" outlineLevel="1" x14ac:dyDescent="0.25">
      <c r="C973" s="1"/>
      <c r="G973" s="2" t="s">
        <v>978</v>
      </c>
      <c r="H973">
        <f>SUBTOTAL(9,H967:H972)</f>
        <v>91128.26999999999</v>
      </c>
    </row>
    <row r="974" spans="1:10" outlineLevel="2" x14ac:dyDescent="0.25">
      <c r="A974" t="s">
        <v>10</v>
      </c>
      <c r="B974" t="s">
        <v>11</v>
      </c>
      <c r="C974" s="1">
        <v>44561</v>
      </c>
      <c r="D974" t="s">
        <v>581</v>
      </c>
      <c r="E974" t="s">
        <v>188</v>
      </c>
      <c r="F974" t="s">
        <v>433</v>
      </c>
      <c r="G974">
        <v>39295946</v>
      </c>
      <c r="H974">
        <v>700</v>
      </c>
      <c r="I974" t="s">
        <v>582</v>
      </c>
      <c r="J974" t="s">
        <v>649</v>
      </c>
    </row>
    <row r="975" spans="1:10" outlineLevel="2" x14ac:dyDescent="0.25">
      <c r="A975" t="s">
        <v>10</v>
      </c>
      <c r="B975" t="s">
        <v>11</v>
      </c>
      <c r="C975" s="1">
        <v>44561</v>
      </c>
      <c r="D975" t="s">
        <v>549</v>
      </c>
      <c r="E975" t="s">
        <v>188</v>
      </c>
      <c r="F975" t="s">
        <v>433</v>
      </c>
      <c r="G975">
        <v>39295946</v>
      </c>
      <c r="H975">
        <v>156864.92000000001</v>
      </c>
      <c r="I975" t="s">
        <v>550</v>
      </c>
      <c r="J975" t="s">
        <v>649</v>
      </c>
    </row>
    <row r="976" spans="1:10" outlineLevel="2" x14ac:dyDescent="0.25">
      <c r="A976" t="s">
        <v>10</v>
      </c>
      <c r="B976" t="s">
        <v>11</v>
      </c>
      <c r="C976" s="1">
        <v>44561</v>
      </c>
      <c r="D976" t="s">
        <v>555</v>
      </c>
      <c r="E976" t="s">
        <v>188</v>
      </c>
      <c r="F976" t="s">
        <v>433</v>
      </c>
      <c r="G976">
        <v>39295946</v>
      </c>
      <c r="H976">
        <v>2965.79</v>
      </c>
      <c r="I976" t="s">
        <v>555</v>
      </c>
      <c r="J976" t="s">
        <v>649</v>
      </c>
    </row>
    <row r="977" spans="1:10" outlineLevel="2" x14ac:dyDescent="0.25">
      <c r="A977" t="s">
        <v>10</v>
      </c>
      <c r="B977" t="s">
        <v>11</v>
      </c>
      <c r="C977" s="1">
        <v>44561</v>
      </c>
      <c r="D977" t="s">
        <v>558</v>
      </c>
      <c r="E977" t="s">
        <v>188</v>
      </c>
      <c r="F977" t="s">
        <v>433</v>
      </c>
      <c r="G977">
        <v>39295946</v>
      </c>
      <c r="H977">
        <v>11816.67</v>
      </c>
      <c r="I977" t="s">
        <v>559</v>
      </c>
      <c r="J977" t="s">
        <v>649</v>
      </c>
    </row>
    <row r="978" spans="1:10" outlineLevel="2" x14ac:dyDescent="0.25">
      <c r="A978" t="s">
        <v>10</v>
      </c>
      <c r="B978" t="s">
        <v>11</v>
      </c>
      <c r="C978" s="1">
        <v>44561</v>
      </c>
      <c r="D978" t="s">
        <v>608</v>
      </c>
      <c r="E978" t="s">
        <v>188</v>
      </c>
      <c r="F978" t="s">
        <v>433</v>
      </c>
      <c r="G978">
        <v>39295946</v>
      </c>
      <c r="H978">
        <v>385.48</v>
      </c>
      <c r="I978" t="s">
        <v>609</v>
      </c>
      <c r="J978" t="s">
        <v>649</v>
      </c>
    </row>
    <row r="979" spans="1:10" outlineLevel="2" x14ac:dyDescent="0.25">
      <c r="A979" t="s">
        <v>10</v>
      </c>
      <c r="B979" t="s">
        <v>11</v>
      </c>
      <c r="C979" s="1">
        <v>44561</v>
      </c>
      <c r="D979" t="s">
        <v>560</v>
      </c>
      <c r="E979" t="s">
        <v>188</v>
      </c>
      <c r="F979" t="s">
        <v>433</v>
      </c>
      <c r="G979">
        <v>39295946</v>
      </c>
      <c r="H979">
        <v>17268.09</v>
      </c>
      <c r="I979" t="s">
        <v>561</v>
      </c>
      <c r="J979" t="s">
        <v>649</v>
      </c>
    </row>
    <row r="980" spans="1:10" outlineLevel="2" x14ac:dyDescent="0.25">
      <c r="A980" t="s">
        <v>10</v>
      </c>
      <c r="B980" t="s">
        <v>11</v>
      </c>
      <c r="C980" s="1">
        <v>44561</v>
      </c>
      <c r="D980" t="s">
        <v>588</v>
      </c>
      <c r="E980" t="s">
        <v>188</v>
      </c>
      <c r="F980" t="s">
        <v>433</v>
      </c>
      <c r="G980">
        <v>39295946</v>
      </c>
      <c r="H980">
        <v>57.5</v>
      </c>
      <c r="I980" t="s">
        <v>589</v>
      </c>
      <c r="J980" t="s">
        <v>649</v>
      </c>
    </row>
    <row r="981" spans="1:10" outlineLevel="1" x14ac:dyDescent="0.25">
      <c r="C981" s="1"/>
      <c r="G981" s="2" t="s">
        <v>979</v>
      </c>
      <c r="H981">
        <f>SUBTOTAL(9,H974:H980)</f>
        <v>190058.45000000004</v>
      </c>
    </row>
    <row r="982" spans="1:10" outlineLevel="2" x14ac:dyDescent="0.25">
      <c r="A982" t="s">
        <v>10</v>
      </c>
      <c r="B982" t="s">
        <v>11</v>
      </c>
      <c r="C982" s="1">
        <v>44561</v>
      </c>
      <c r="D982" t="s">
        <v>608</v>
      </c>
      <c r="E982" t="s">
        <v>188</v>
      </c>
      <c r="F982" t="s">
        <v>433</v>
      </c>
      <c r="G982">
        <v>39295947</v>
      </c>
      <c r="H982">
        <v>-387.94</v>
      </c>
      <c r="I982" t="s">
        <v>609</v>
      </c>
      <c r="J982" t="s">
        <v>650</v>
      </c>
    </row>
    <row r="983" spans="1:10" outlineLevel="2" x14ac:dyDescent="0.25">
      <c r="A983" t="s">
        <v>10</v>
      </c>
      <c r="B983" t="s">
        <v>11</v>
      </c>
      <c r="C983" s="1">
        <v>44561</v>
      </c>
      <c r="D983" t="s">
        <v>617</v>
      </c>
      <c r="E983" t="s">
        <v>188</v>
      </c>
      <c r="F983" t="s">
        <v>433</v>
      </c>
      <c r="G983">
        <v>39295947</v>
      </c>
      <c r="H983">
        <v>-472.12</v>
      </c>
      <c r="I983" t="s">
        <v>618</v>
      </c>
      <c r="J983" t="s">
        <v>650</v>
      </c>
    </row>
    <row r="984" spans="1:10" outlineLevel="2" x14ac:dyDescent="0.25">
      <c r="A984" t="s">
        <v>10</v>
      </c>
      <c r="B984" t="s">
        <v>11</v>
      </c>
      <c r="C984" s="1">
        <v>44561</v>
      </c>
      <c r="D984" t="s">
        <v>610</v>
      </c>
      <c r="E984" t="s">
        <v>188</v>
      </c>
      <c r="F984" t="s">
        <v>433</v>
      </c>
      <c r="G984">
        <v>39295947</v>
      </c>
      <c r="H984">
        <v>-14533.07</v>
      </c>
      <c r="I984" t="s">
        <v>611</v>
      </c>
      <c r="J984" t="s">
        <v>650</v>
      </c>
    </row>
    <row r="985" spans="1:10" outlineLevel="2" x14ac:dyDescent="0.25">
      <c r="A985" t="s">
        <v>10</v>
      </c>
      <c r="B985" t="s">
        <v>11</v>
      </c>
      <c r="C985" s="1">
        <v>44561</v>
      </c>
      <c r="D985" t="s">
        <v>627</v>
      </c>
      <c r="E985" t="s">
        <v>188</v>
      </c>
      <c r="F985" t="s">
        <v>433</v>
      </c>
      <c r="G985">
        <v>39295947</v>
      </c>
      <c r="H985">
        <v>-1422.8</v>
      </c>
      <c r="I985" t="s">
        <v>628</v>
      </c>
      <c r="J985" t="s">
        <v>650</v>
      </c>
    </row>
    <row r="986" spans="1:10" outlineLevel="2" x14ac:dyDescent="0.25">
      <c r="A986" t="s">
        <v>10</v>
      </c>
      <c r="B986" t="s">
        <v>11</v>
      </c>
      <c r="C986" s="1">
        <v>44561</v>
      </c>
      <c r="D986" t="s">
        <v>613</v>
      </c>
      <c r="E986" t="s">
        <v>188</v>
      </c>
      <c r="F986" t="s">
        <v>433</v>
      </c>
      <c r="G986">
        <v>39295947</v>
      </c>
      <c r="H986">
        <v>-14324.57</v>
      </c>
      <c r="I986" t="s">
        <v>614</v>
      </c>
      <c r="J986" t="s">
        <v>650</v>
      </c>
    </row>
    <row r="987" spans="1:10" outlineLevel="2" x14ac:dyDescent="0.25">
      <c r="A987" t="s">
        <v>10</v>
      </c>
      <c r="B987" t="s">
        <v>11</v>
      </c>
      <c r="C987" s="1">
        <v>44561</v>
      </c>
      <c r="D987" t="s">
        <v>629</v>
      </c>
      <c r="E987" t="s">
        <v>188</v>
      </c>
      <c r="F987" t="s">
        <v>433</v>
      </c>
      <c r="G987">
        <v>39295947</v>
      </c>
      <c r="H987">
        <v>-1564.44</v>
      </c>
      <c r="I987" t="s">
        <v>630</v>
      </c>
      <c r="J987" t="s">
        <v>650</v>
      </c>
    </row>
    <row r="988" spans="1:10" outlineLevel="1" x14ac:dyDescent="0.25">
      <c r="C988" s="1"/>
      <c r="G988" s="2" t="s">
        <v>980</v>
      </c>
      <c r="H988">
        <f>SUBTOTAL(9,H982:H987)</f>
        <v>-32704.94</v>
      </c>
    </row>
    <row r="989" spans="1:10" outlineLevel="2" x14ac:dyDescent="0.25">
      <c r="A989" t="s">
        <v>10</v>
      </c>
      <c r="B989" t="s">
        <v>11</v>
      </c>
      <c r="C989" s="1">
        <v>44561</v>
      </c>
      <c r="D989" t="s">
        <v>574</v>
      </c>
      <c r="E989" t="s">
        <v>202</v>
      </c>
      <c r="F989" t="s">
        <v>433</v>
      </c>
      <c r="G989">
        <v>39295948</v>
      </c>
      <c r="H989">
        <v>32254.58</v>
      </c>
      <c r="I989" t="s">
        <v>575</v>
      </c>
      <c r="J989" t="s">
        <v>651</v>
      </c>
    </row>
    <row r="990" spans="1:10" outlineLevel="2" x14ac:dyDescent="0.25">
      <c r="A990" t="s">
        <v>10</v>
      </c>
      <c r="B990" t="s">
        <v>11</v>
      </c>
      <c r="C990" s="1">
        <v>44561</v>
      </c>
      <c r="D990" t="s">
        <v>577</v>
      </c>
      <c r="E990" t="s">
        <v>188</v>
      </c>
      <c r="F990" t="s">
        <v>433</v>
      </c>
      <c r="G990">
        <v>39295948</v>
      </c>
      <c r="H990">
        <v>9408.1299999999992</v>
      </c>
      <c r="I990" t="s">
        <v>578</v>
      </c>
      <c r="J990" t="s">
        <v>651</v>
      </c>
    </row>
    <row r="991" spans="1:10" outlineLevel="1" x14ac:dyDescent="0.25">
      <c r="C991" s="1"/>
      <c r="G991" s="2" t="s">
        <v>981</v>
      </c>
      <c r="H991">
        <f>SUBTOTAL(9,H989:H990)</f>
        <v>41662.71</v>
      </c>
    </row>
    <row r="992" spans="1:10" outlineLevel="2" x14ac:dyDescent="0.25">
      <c r="A992" t="s">
        <v>10</v>
      </c>
      <c r="B992" t="s">
        <v>11</v>
      </c>
      <c r="C992" s="1">
        <v>44561</v>
      </c>
      <c r="D992" t="s">
        <v>539</v>
      </c>
      <c r="E992" t="s">
        <v>202</v>
      </c>
      <c r="F992" t="s">
        <v>652</v>
      </c>
      <c r="G992">
        <v>39295952</v>
      </c>
      <c r="H992">
        <v>22300.79</v>
      </c>
      <c r="I992" t="s">
        <v>541</v>
      </c>
      <c r="J992" t="s">
        <v>653</v>
      </c>
    </row>
    <row r="993" spans="1:10" outlineLevel="2" x14ac:dyDescent="0.25">
      <c r="A993" t="s">
        <v>10</v>
      </c>
      <c r="B993" t="s">
        <v>11</v>
      </c>
      <c r="C993" s="1">
        <v>44561</v>
      </c>
      <c r="D993" t="s">
        <v>543</v>
      </c>
      <c r="E993" t="s">
        <v>188</v>
      </c>
      <c r="F993" t="s">
        <v>652</v>
      </c>
      <c r="G993">
        <v>39295952</v>
      </c>
      <c r="H993">
        <v>3427.84</v>
      </c>
      <c r="I993" t="s">
        <v>544</v>
      </c>
      <c r="J993" t="s">
        <v>653</v>
      </c>
    </row>
    <row r="994" spans="1:10" outlineLevel="1" x14ac:dyDescent="0.25">
      <c r="C994" s="1"/>
      <c r="G994" s="2" t="s">
        <v>982</v>
      </c>
      <c r="H994">
        <f>SUBTOTAL(9,H992:H993)</f>
        <v>25728.63</v>
      </c>
    </row>
    <row r="995" spans="1:10" outlineLevel="2" x14ac:dyDescent="0.25">
      <c r="A995" t="s">
        <v>10</v>
      </c>
      <c r="B995" t="s">
        <v>11</v>
      </c>
      <c r="C995" s="1">
        <v>44561</v>
      </c>
      <c r="D995" t="s">
        <v>581</v>
      </c>
      <c r="E995" t="s">
        <v>188</v>
      </c>
      <c r="F995" t="s">
        <v>652</v>
      </c>
      <c r="G995">
        <v>39295953</v>
      </c>
      <c r="H995">
        <v>420</v>
      </c>
      <c r="I995" t="s">
        <v>582</v>
      </c>
      <c r="J995" t="s">
        <v>654</v>
      </c>
    </row>
    <row r="996" spans="1:10" outlineLevel="2" x14ac:dyDescent="0.25">
      <c r="A996" t="s">
        <v>10</v>
      </c>
      <c r="B996" t="s">
        <v>11</v>
      </c>
      <c r="C996" s="1">
        <v>44561</v>
      </c>
      <c r="D996" t="s">
        <v>549</v>
      </c>
      <c r="E996" t="s">
        <v>188</v>
      </c>
      <c r="F996" t="s">
        <v>652</v>
      </c>
      <c r="G996">
        <v>39295953</v>
      </c>
      <c r="H996">
        <v>61092.28</v>
      </c>
      <c r="I996" t="s">
        <v>550</v>
      </c>
      <c r="J996" t="s">
        <v>654</v>
      </c>
    </row>
    <row r="997" spans="1:10" outlineLevel="2" x14ac:dyDescent="0.25">
      <c r="A997" t="s">
        <v>10</v>
      </c>
      <c r="B997" t="s">
        <v>11</v>
      </c>
      <c r="C997" s="1">
        <v>44561</v>
      </c>
      <c r="D997" t="s">
        <v>555</v>
      </c>
      <c r="E997" t="s">
        <v>188</v>
      </c>
      <c r="F997" t="s">
        <v>652</v>
      </c>
      <c r="G997">
        <v>39295953</v>
      </c>
      <c r="H997">
        <v>1179.1300000000001</v>
      </c>
      <c r="I997" t="s">
        <v>555</v>
      </c>
      <c r="J997" t="s">
        <v>654</v>
      </c>
    </row>
    <row r="998" spans="1:10" outlineLevel="2" x14ac:dyDescent="0.25">
      <c r="A998" t="s">
        <v>10</v>
      </c>
      <c r="B998" t="s">
        <v>11</v>
      </c>
      <c r="C998" s="1">
        <v>44561</v>
      </c>
      <c r="D998" t="s">
        <v>624</v>
      </c>
      <c r="E998" t="s">
        <v>188</v>
      </c>
      <c r="F998" t="s">
        <v>652</v>
      </c>
      <c r="G998">
        <v>39295953</v>
      </c>
      <c r="H998">
        <v>15218.06</v>
      </c>
      <c r="I998" t="s">
        <v>625</v>
      </c>
      <c r="J998" t="s">
        <v>654</v>
      </c>
    </row>
    <row r="999" spans="1:10" outlineLevel="2" x14ac:dyDescent="0.25">
      <c r="A999" t="s">
        <v>10</v>
      </c>
      <c r="B999" t="s">
        <v>11</v>
      </c>
      <c r="C999" s="1">
        <v>44561</v>
      </c>
      <c r="D999" t="s">
        <v>558</v>
      </c>
      <c r="E999" t="s">
        <v>188</v>
      </c>
      <c r="F999" t="s">
        <v>652</v>
      </c>
      <c r="G999">
        <v>39295953</v>
      </c>
      <c r="H999">
        <v>3921.67</v>
      </c>
      <c r="I999" t="s">
        <v>559</v>
      </c>
      <c r="J999" t="s">
        <v>654</v>
      </c>
    </row>
    <row r="1000" spans="1:10" outlineLevel="2" x14ac:dyDescent="0.25">
      <c r="A1000" t="s">
        <v>10</v>
      </c>
      <c r="B1000" t="s">
        <v>11</v>
      </c>
      <c r="C1000" s="1">
        <v>44561</v>
      </c>
      <c r="D1000" t="s">
        <v>560</v>
      </c>
      <c r="E1000" t="s">
        <v>188</v>
      </c>
      <c r="F1000" t="s">
        <v>652</v>
      </c>
      <c r="G1000">
        <v>39295953</v>
      </c>
      <c r="H1000">
        <v>7341.08</v>
      </c>
      <c r="I1000" t="s">
        <v>561</v>
      </c>
      <c r="J1000" t="s">
        <v>654</v>
      </c>
    </row>
    <row r="1001" spans="1:10" outlineLevel="1" x14ac:dyDescent="0.25">
      <c r="C1001" s="1"/>
      <c r="G1001" s="2" t="s">
        <v>983</v>
      </c>
      <c r="H1001">
        <f>SUBTOTAL(9,H995:H1000)</f>
        <v>89172.22</v>
      </c>
    </row>
    <row r="1002" spans="1:10" outlineLevel="2" x14ac:dyDescent="0.25">
      <c r="A1002" t="s">
        <v>10</v>
      </c>
      <c r="B1002" t="s">
        <v>11</v>
      </c>
      <c r="C1002" s="1">
        <v>44561</v>
      </c>
      <c r="D1002" t="s">
        <v>574</v>
      </c>
      <c r="E1002" t="s">
        <v>202</v>
      </c>
      <c r="F1002" t="s">
        <v>431</v>
      </c>
      <c r="G1002">
        <v>39295959</v>
      </c>
      <c r="H1002">
        <v>52902.93</v>
      </c>
      <c r="I1002" t="s">
        <v>575</v>
      </c>
      <c r="J1002" t="s">
        <v>655</v>
      </c>
    </row>
    <row r="1003" spans="1:10" outlineLevel="2" x14ac:dyDescent="0.25">
      <c r="A1003" t="s">
        <v>10</v>
      </c>
      <c r="B1003" t="s">
        <v>11</v>
      </c>
      <c r="C1003" s="1">
        <v>44561</v>
      </c>
      <c r="D1003" t="s">
        <v>577</v>
      </c>
      <c r="E1003" t="s">
        <v>188</v>
      </c>
      <c r="F1003" t="s">
        <v>431</v>
      </c>
      <c r="G1003">
        <v>39295959</v>
      </c>
      <c r="H1003">
        <v>12462.05</v>
      </c>
      <c r="I1003" t="s">
        <v>578</v>
      </c>
      <c r="J1003" t="s">
        <v>655</v>
      </c>
    </row>
    <row r="1004" spans="1:10" outlineLevel="1" x14ac:dyDescent="0.25">
      <c r="C1004" s="1"/>
      <c r="G1004" s="2" t="s">
        <v>984</v>
      </c>
      <c r="H1004">
        <f>SUBTOTAL(9,H1002:H1003)</f>
        <v>65364.979999999996</v>
      </c>
    </row>
    <row r="1005" spans="1:10" outlineLevel="2" x14ac:dyDescent="0.25">
      <c r="A1005" t="s">
        <v>10</v>
      </c>
      <c r="B1005" t="s">
        <v>11</v>
      </c>
      <c r="C1005" s="1">
        <v>44561</v>
      </c>
      <c r="D1005" t="s">
        <v>581</v>
      </c>
      <c r="E1005" t="s">
        <v>188</v>
      </c>
      <c r="F1005" t="s">
        <v>656</v>
      </c>
      <c r="G1005">
        <v>39295962</v>
      </c>
      <c r="H1005">
        <v>3500</v>
      </c>
      <c r="I1005" t="s">
        <v>582</v>
      </c>
      <c r="J1005" t="s">
        <v>657</v>
      </c>
    </row>
    <row r="1006" spans="1:10" outlineLevel="2" x14ac:dyDescent="0.25">
      <c r="A1006" t="s">
        <v>10</v>
      </c>
      <c r="B1006" t="s">
        <v>11</v>
      </c>
      <c r="C1006" s="1">
        <v>44561</v>
      </c>
      <c r="D1006" t="s">
        <v>549</v>
      </c>
      <c r="E1006" t="s">
        <v>188</v>
      </c>
      <c r="F1006" t="s">
        <v>656</v>
      </c>
      <c r="G1006">
        <v>39295962</v>
      </c>
      <c r="H1006">
        <v>90049.52</v>
      </c>
      <c r="I1006" t="s">
        <v>550</v>
      </c>
      <c r="J1006" t="s">
        <v>657</v>
      </c>
    </row>
    <row r="1007" spans="1:10" outlineLevel="2" x14ac:dyDescent="0.25">
      <c r="A1007" t="s">
        <v>10</v>
      </c>
      <c r="B1007" t="s">
        <v>11</v>
      </c>
      <c r="C1007" s="1">
        <v>44561</v>
      </c>
      <c r="D1007" t="s">
        <v>551</v>
      </c>
      <c r="E1007" t="s">
        <v>202</v>
      </c>
      <c r="F1007" t="s">
        <v>656</v>
      </c>
      <c r="G1007">
        <v>39295962</v>
      </c>
      <c r="H1007">
        <v>2656.5</v>
      </c>
      <c r="I1007" t="s">
        <v>219</v>
      </c>
      <c r="J1007" t="s">
        <v>657</v>
      </c>
    </row>
    <row r="1008" spans="1:10" outlineLevel="2" x14ac:dyDescent="0.25">
      <c r="A1008" t="s">
        <v>10</v>
      </c>
      <c r="B1008" t="s">
        <v>11</v>
      </c>
      <c r="C1008" s="1">
        <v>44561</v>
      </c>
      <c r="D1008" t="s">
        <v>555</v>
      </c>
      <c r="E1008" t="s">
        <v>188</v>
      </c>
      <c r="F1008" t="s">
        <v>656</v>
      </c>
      <c r="G1008">
        <v>39295962</v>
      </c>
      <c r="H1008">
        <v>1610.46</v>
      </c>
      <c r="I1008" t="s">
        <v>555</v>
      </c>
      <c r="J1008" t="s">
        <v>657</v>
      </c>
    </row>
    <row r="1009" spans="1:10" outlineLevel="2" x14ac:dyDescent="0.25">
      <c r="A1009" t="s">
        <v>10</v>
      </c>
      <c r="B1009" t="s">
        <v>11</v>
      </c>
      <c r="C1009" s="1">
        <v>44561</v>
      </c>
      <c r="D1009" t="s">
        <v>639</v>
      </c>
      <c r="E1009" t="s">
        <v>188</v>
      </c>
      <c r="F1009" t="s">
        <v>656</v>
      </c>
      <c r="G1009">
        <v>39295962</v>
      </c>
      <c r="H1009">
        <v>6700</v>
      </c>
      <c r="I1009" t="s">
        <v>640</v>
      </c>
      <c r="J1009" t="s">
        <v>657</v>
      </c>
    </row>
    <row r="1010" spans="1:10" outlineLevel="2" x14ac:dyDescent="0.25">
      <c r="A1010" t="s">
        <v>10</v>
      </c>
      <c r="B1010" t="s">
        <v>11</v>
      </c>
      <c r="C1010" s="1">
        <v>44561</v>
      </c>
      <c r="D1010" t="s">
        <v>560</v>
      </c>
      <c r="E1010" t="s">
        <v>188</v>
      </c>
      <c r="F1010" t="s">
        <v>656</v>
      </c>
      <c r="G1010">
        <v>39295962</v>
      </c>
      <c r="H1010">
        <v>9139.18</v>
      </c>
      <c r="I1010" t="s">
        <v>561</v>
      </c>
      <c r="J1010" t="s">
        <v>657</v>
      </c>
    </row>
    <row r="1011" spans="1:10" outlineLevel="2" x14ac:dyDescent="0.25">
      <c r="A1011" t="s">
        <v>10</v>
      </c>
      <c r="B1011" t="s">
        <v>11</v>
      </c>
      <c r="C1011" s="1">
        <v>44561</v>
      </c>
      <c r="D1011" t="s">
        <v>641</v>
      </c>
      <c r="E1011" t="s">
        <v>188</v>
      </c>
      <c r="F1011" t="s">
        <v>656</v>
      </c>
      <c r="G1011">
        <v>39295962</v>
      </c>
      <c r="H1011">
        <v>1151.98</v>
      </c>
      <c r="I1011" t="s">
        <v>642</v>
      </c>
      <c r="J1011" t="s">
        <v>657</v>
      </c>
    </row>
    <row r="1012" spans="1:10" outlineLevel="2" x14ac:dyDescent="0.25">
      <c r="A1012" t="s">
        <v>10</v>
      </c>
      <c r="B1012" t="s">
        <v>11</v>
      </c>
      <c r="C1012" s="1">
        <v>44561</v>
      </c>
      <c r="D1012" t="s">
        <v>644</v>
      </c>
      <c r="E1012" t="s">
        <v>188</v>
      </c>
      <c r="F1012" t="s">
        <v>656</v>
      </c>
      <c r="G1012">
        <v>39295962</v>
      </c>
      <c r="H1012">
        <v>783.87</v>
      </c>
      <c r="I1012" t="s">
        <v>645</v>
      </c>
      <c r="J1012" t="s">
        <v>657</v>
      </c>
    </row>
    <row r="1013" spans="1:10" outlineLevel="1" x14ac:dyDescent="0.25">
      <c r="C1013" s="1"/>
      <c r="G1013" s="2" t="s">
        <v>985</v>
      </c>
      <c r="H1013">
        <f>SUBTOTAL(9,H1005:H1012)</f>
        <v>115591.51</v>
      </c>
    </row>
    <row r="1014" spans="1:10" outlineLevel="2" x14ac:dyDescent="0.25">
      <c r="A1014" t="s">
        <v>10</v>
      </c>
      <c r="B1014" t="s">
        <v>11</v>
      </c>
      <c r="C1014" s="1">
        <v>44561</v>
      </c>
      <c r="D1014" t="s">
        <v>187</v>
      </c>
      <c r="E1014" t="s">
        <v>188</v>
      </c>
      <c r="F1014" t="s">
        <v>658</v>
      </c>
      <c r="G1014">
        <v>39295965</v>
      </c>
      <c r="H1014">
        <v>1810</v>
      </c>
      <c r="I1014" t="s">
        <v>545</v>
      </c>
      <c r="J1014" t="s">
        <v>659</v>
      </c>
    </row>
    <row r="1015" spans="1:10" outlineLevel="2" x14ac:dyDescent="0.25">
      <c r="A1015" t="s">
        <v>10</v>
      </c>
      <c r="B1015" t="s">
        <v>11</v>
      </c>
      <c r="C1015" s="1">
        <v>44561</v>
      </c>
      <c r="D1015" t="s">
        <v>547</v>
      </c>
      <c r="E1015" t="s">
        <v>188</v>
      </c>
      <c r="F1015" t="s">
        <v>658</v>
      </c>
      <c r="G1015">
        <v>39295965</v>
      </c>
      <c r="H1015">
        <v>3993.12</v>
      </c>
      <c r="I1015" t="s">
        <v>548</v>
      </c>
      <c r="J1015" t="s">
        <v>659</v>
      </c>
    </row>
    <row r="1016" spans="1:10" outlineLevel="2" x14ac:dyDescent="0.25">
      <c r="A1016" t="s">
        <v>10</v>
      </c>
      <c r="B1016" t="s">
        <v>11</v>
      </c>
      <c r="C1016" s="1">
        <v>44561</v>
      </c>
      <c r="D1016" t="s">
        <v>581</v>
      </c>
      <c r="E1016" t="s">
        <v>188</v>
      </c>
      <c r="F1016" t="s">
        <v>658</v>
      </c>
      <c r="G1016">
        <v>39295965</v>
      </c>
      <c r="H1016">
        <v>840</v>
      </c>
      <c r="I1016" t="s">
        <v>582</v>
      </c>
      <c r="J1016" t="s">
        <v>659</v>
      </c>
    </row>
    <row r="1017" spans="1:10" outlineLevel="2" x14ac:dyDescent="0.25">
      <c r="A1017" t="s">
        <v>10</v>
      </c>
      <c r="B1017" t="s">
        <v>11</v>
      </c>
      <c r="C1017" s="1">
        <v>44561</v>
      </c>
      <c r="D1017" t="s">
        <v>549</v>
      </c>
      <c r="E1017" t="s">
        <v>188</v>
      </c>
      <c r="F1017" t="s">
        <v>658</v>
      </c>
      <c r="G1017">
        <v>39295965</v>
      </c>
      <c r="H1017">
        <v>95806.01</v>
      </c>
      <c r="I1017" t="s">
        <v>550</v>
      </c>
      <c r="J1017" t="s">
        <v>659</v>
      </c>
    </row>
    <row r="1018" spans="1:10" outlineLevel="2" x14ac:dyDescent="0.25">
      <c r="A1018" t="s">
        <v>10</v>
      </c>
      <c r="B1018" t="s">
        <v>11</v>
      </c>
      <c r="C1018" s="1">
        <v>44561</v>
      </c>
      <c r="D1018" t="s">
        <v>553</v>
      </c>
      <c r="E1018" t="s">
        <v>188</v>
      </c>
      <c r="F1018" t="s">
        <v>658</v>
      </c>
      <c r="G1018">
        <v>39295965</v>
      </c>
      <c r="H1018">
        <v>2040.93</v>
      </c>
      <c r="I1018" t="s">
        <v>553</v>
      </c>
      <c r="J1018" t="s">
        <v>659</v>
      </c>
    </row>
    <row r="1019" spans="1:10" outlineLevel="2" x14ac:dyDescent="0.25">
      <c r="A1019" t="s">
        <v>10</v>
      </c>
      <c r="B1019" t="s">
        <v>11</v>
      </c>
      <c r="C1019" s="1">
        <v>44561</v>
      </c>
      <c r="D1019" t="s">
        <v>554</v>
      </c>
      <c r="E1019" t="s">
        <v>202</v>
      </c>
      <c r="F1019" t="s">
        <v>658</v>
      </c>
      <c r="G1019">
        <v>39295965</v>
      </c>
      <c r="H1019">
        <v>4159.5</v>
      </c>
      <c r="I1019" t="s">
        <v>554</v>
      </c>
      <c r="J1019" t="s">
        <v>659</v>
      </c>
    </row>
    <row r="1020" spans="1:10" outlineLevel="2" x14ac:dyDescent="0.25">
      <c r="A1020" t="s">
        <v>10</v>
      </c>
      <c r="B1020" t="s">
        <v>11</v>
      </c>
      <c r="C1020" s="1">
        <v>44561</v>
      </c>
      <c r="D1020" t="s">
        <v>555</v>
      </c>
      <c r="E1020" t="s">
        <v>188</v>
      </c>
      <c r="F1020" t="s">
        <v>658</v>
      </c>
      <c r="G1020">
        <v>39295965</v>
      </c>
      <c r="H1020">
        <v>1711.16</v>
      </c>
      <c r="I1020" t="s">
        <v>555</v>
      </c>
      <c r="J1020" t="s">
        <v>659</v>
      </c>
    </row>
    <row r="1021" spans="1:10" outlineLevel="2" x14ac:dyDescent="0.25">
      <c r="A1021" t="s">
        <v>10</v>
      </c>
      <c r="B1021" t="s">
        <v>11</v>
      </c>
      <c r="C1021" s="1">
        <v>44561</v>
      </c>
      <c r="D1021" t="s">
        <v>558</v>
      </c>
      <c r="E1021" t="s">
        <v>188</v>
      </c>
      <c r="F1021" t="s">
        <v>658</v>
      </c>
      <c r="G1021">
        <v>39295965</v>
      </c>
      <c r="H1021">
        <v>8044.75</v>
      </c>
      <c r="I1021" t="s">
        <v>559</v>
      </c>
      <c r="J1021" t="s">
        <v>659</v>
      </c>
    </row>
    <row r="1022" spans="1:10" outlineLevel="2" x14ac:dyDescent="0.25">
      <c r="A1022" t="s">
        <v>10</v>
      </c>
      <c r="B1022" t="s">
        <v>11</v>
      </c>
      <c r="C1022" s="1">
        <v>44561</v>
      </c>
      <c r="D1022" t="s">
        <v>560</v>
      </c>
      <c r="E1022" t="s">
        <v>188</v>
      </c>
      <c r="F1022" t="s">
        <v>658</v>
      </c>
      <c r="G1022">
        <v>39295965</v>
      </c>
      <c r="H1022">
        <v>10706.58</v>
      </c>
      <c r="I1022" t="s">
        <v>561</v>
      </c>
      <c r="J1022" t="s">
        <v>659</v>
      </c>
    </row>
    <row r="1023" spans="1:10" outlineLevel="2" x14ac:dyDescent="0.25">
      <c r="A1023" t="s">
        <v>10</v>
      </c>
      <c r="B1023" t="s">
        <v>11</v>
      </c>
      <c r="C1023" s="1">
        <v>44561</v>
      </c>
      <c r="D1023" t="s">
        <v>588</v>
      </c>
      <c r="E1023" t="s">
        <v>188</v>
      </c>
      <c r="F1023" t="s">
        <v>658</v>
      </c>
      <c r="G1023">
        <v>39295965</v>
      </c>
      <c r="H1023">
        <v>34.5</v>
      </c>
      <c r="I1023" t="s">
        <v>589</v>
      </c>
      <c r="J1023" t="s">
        <v>659</v>
      </c>
    </row>
    <row r="1024" spans="1:10" outlineLevel="2" x14ac:dyDescent="0.25">
      <c r="A1024" t="s">
        <v>10</v>
      </c>
      <c r="B1024" t="s">
        <v>11</v>
      </c>
      <c r="C1024" s="1">
        <v>44561</v>
      </c>
      <c r="D1024" t="s">
        <v>563</v>
      </c>
      <c r="E1024" t="s">
        <v>188</v>
      </c>
      <c r="F1024" t="s">
        <v>658</v>
      </c>
      <c r="G1024">
        <v>39295965</v>
      </c>
      <c r="H1024">
        <v>3775.67</v>
      </c>
      <c r="I1024" t="s">
        <v>193</v>
      </c>
      <c r="J1024" t="s">
        <v>659</v>
      </c>
    </row>
    <row r="1025" spans="1:10" outlineLevel="1" x14ac:dyDescent="0.25">
      <c r="C1025" s="1"/>
      <c r="G1025" s="2" t="s">
        <v>986</v>
      </c>
      <c r="H1025">
        <f>SUBTOTAL(9,H1014:H1024)</f>
        <v>132922.22</v>
      </c>
    </row>
    <row r="1026" spans="1:10" outlineLevel="2" x14ac:dyDescent="0.25">
      <c r="A1026" t="s">
        <v>10</v>
      </c>
      <c r="B1026" t="s">
        <v>11</v>
      </c>
      <c r="C1026" s="1">
        <v>44561</v>
      </c>
      <c r="D1026" t="s">
        <v>522</v>
      </c>
      <c r="E1026" t="s">
        <v>202</v>
      </c>
      <c r="F1026" t="s">
        <v>189</v>
      </c>
      <c r="G1026">
        <v>39295968</v>
      </c>
      <c r="H1026">
        <v>53755.86</v>
      </c>
      <c r="I1026" t="s">
        <v>523</v>
      </c>
      <c r="J1026" t="s">
        <v>660</v>
      </c>
    </row>
    <row r="1027" spans="1:10" outlineLevel="2" x14ac:dyDescent="0.25">
      <c r="A1027" t="s">
        <v>10</v>
      </c>
      <c r="B1027" t="s">
        <v>11</v>
      </c>
      <c r="C1027" s="1">
        <v>44561</v>
      </c>
      <c r="D1027" t="s">
        <v>525</v>
      </c>
      <c r="E1027" t="s">
        <v>188</v>
      </c>
      <c r="F1027" t="s">
        <v>189</v>
      </c>
      <c r="G1027">
        <v>39295968</v>
      </c>
      <c r="H1027">
        <v>9739.59</v>
      </c>
      <c r="I1027" t="s">
        <v>526</v>
      </c>
      <c r="J1027" t="s">
        <v>660</v>
      </c>
    </row>
    <row r="1028" spans="1:10" outlineLevel="1" x14ac:dyDescent="0.25">
      <c r="C1028" s="1"/>
      <c r="G1028" s="2" t="s">
        <v>987</v>
      </c>
      <c r="H1028">
        <f>SUBTOTAL(9,H1026:H1027)</f>
        <v>63495.45</v>
      </c>
    </row>
    <row r="1029" spans="1:10" outlineLevel="2" x14ac:dyDescent="0.25">
      <c r="A1029" t="s">
        <v>10</v>
      </c>
      <c r="B1029" t="s">
        <v>11</v>
      </c>
      <c r="C1029" s="1">
        <v>44561</v>
      </c>
      <c r="D1029" t="s">
        <v>539</v>
      </c>
      <c r="E1029" t="s">
        <v>202</v>
      </c>
      <c r="F1029" t="s">
        <v>661</v>
      </c>
      <c r="G1029">
        <v>39295970</v>
      </c>
      <c r="H1029">
        <v>24616.01</v>
      </c>
      <c r="I1029" t="s">
        <v>541</v>
      </c>
      <c r="J1029" t="s">
        <v>662</v>
      </c>
    </row>
    <row r="1030" spans="1:10" outlineLevel="2" x14ac:dyDescent="0.25">
      <c r="A1030" t="s">
        <v>10</v>
      </c>
      <c r="B1030" t="s">
        <v>11</v>
      </c>
      <c r="C1030" s="1">
        <v>44561</v>
      </c>
      <c r="D1030" t="s">
        <v>543</v>
      </c>
      <c r="E1030" t="s">
        <v>188</v>
      </c>
      <c r="F1030" t="s">
        <v>661</v>
      </c>
      <c r="G1030">
        <v>39295970</v>
      </c>
      <c r="H1030">
        <v>4223.4799999999996</v>
      </c>
      <c r="I1030" t="s">
        <v>544</v>
      </c>
      <c r="J1030" t="s">
        <v>662</v>
      </c>
    </row>
    <row r="1031" spans="1:10" outlineLevel="1" x14ac:dyDescent="0.25">
      <c r="C1031" s="1"/>
      <c r="G1031" s="2" t="s">
        <v>988</v>
      </c>
      <c r="H1031">
        <f>SUBTOTAL(9,H1029:H1030)</f>
        <v>28839.489999999998</v>
      </c>
    </row>
    <row r="1032" spans="1:10" outlineLevel="2" x14ac:dyDescent="0.25">
      <c r="A1032" t="s">
        <v>10</v>
      </c>
      <c r="B1032" t="s">
        <v>11</v>
      </c>
      <c r="C1032" s="1">
        <v>44561</v>
      </c>
      <c r="D1032" t="s">
        <v>581</v>
      </c>
      <c r="E1032" t="s">
        <v>188</v>
      </c>
      <c r="F1032" t="s">
        <v>661</v>
      </c>
      <c r="G1032">
        <v>39295971</v>
      </c>
      <c r="H1032">
        <v>280</v>
      </c>
      <c r="I1032" t="s">
        <v>582</v>
      </c>
      <c r="J1032" t="s">
        <v>663</v>
      </c>
    </row>
    <row r="1033" spans="1:10" outlineLevel="2" x14ac:dyDescent="0.25">
      <c r="A1033" t="s">
        <v>10</v>
      </c>
      <c r="B1033" t="s">
        <v>11</v>
      </c>
      <c r="C1033" s="1">
        <v>44561</v>
      </c>
      <c r="D1033" t="s">
        <v>549</v>
      </c>
      <c r="E1033" t="s">
        <v>188</v>
      </c>
      <c r="F1033" t="s">
        <v>661</v>
      </c>
      <c r="G1033">
        <v>39295971</v>
      </c>
      <c r="H1033">
        <v>135065.5</v>
      </c>
      <c r="I1033" t="s">
        <v>550</v>
      </c>
      <c r="J1033" t="s">
        <v>663</v>
      </c>
    </row>
    <row r="1034" spans="1:10" outlineLevel="2" x14ac:dyDescent="0.25">
      <c r="A1034" t="s">
        <v>10</v>
      </c>
      <c r="B1034" t="s">
        <v>11</v>
      </c>
      <c r="C1034" s="1">
        <v>44561</v>
      </c>
      <c r="D1034" t="s">
        <v>555</v>
      </c>
      <c r="E1034" t="s">
        <v>188</v>
      </c>
      <c r="F1034" t="s">
        <v>661</v>
      </c>
      <c r="G1034">
        <v>39295971</v>
      </c>
      <c r="H1034">
        <v>2497.71</v>
      </c>
      <c r="I1034" t="s">
        <v>555</v>
      </c>
      <c r="J1034" t="s">
        <v>663</v>
      </c>
    </row>
    <row r="1035" spans="1:10" outlineLevel="2" x14ac:dyDescent="0.25">
      <c r="A1035" t="s">
        <v>10</v>
      </c>
      <c r="B1035" t="s">
        <v>11</v>
      </c>
      <c r="C1035" s="1">
        <v>44561</v>
      </c>
      <c r="D1035" t="s">
        <v>560</v>
      </c>
      <c r="E1035" t="s">
        <v>188</v>
      </c>
      <c r="F1035" t="s">
        <v>661</v>
      </c>
      <c r="G1035">
        <v>39295971</v>
      </c>
      <c r="H1035">
        <v>12689.4</v>
      </c>
      <c r="I1035" t="s">
        <v>561</v>
      </c>
      <c r="J1035" t="s">
        <v>663</v>
      </c>
    </row>
    <row r="1036" spans="1:10" outlineLevel="2" x14ac:dyDescent="0.25">
      <c r="A1036" t="s">
        <v>10</v>
      </c>
      <c r="B1036" t="s">
        <v>11</v>
      </c>
      <c r="C1036" s="1">
        <v>44561</v>
      </c>
      <c r="D1036" t="s">
        <v>588</v>
      </c>
      <c r="E1036" t="s">
        <v>188</v>
      </c>
      <c r="F1036" t="s">
        <v>661</v>
      </c>
      <c r="G1036">
        <v>39295971</v>
      </c>
      <c r="H1036">
        <v>218.5</v>
      </c>
      <c r="I1036" t="s">
        <v>589</v>
      </c>
      <c r="J1036" t="s">
        <v>663</v>
      </c>
    </row>
    <row r="1037" spans="1:10" outlineLevel="1" x14ac:dyDescent="0.25">
      <c r="C1037" s="1"/>
      <c r="G1037" s="2" t="s">
        <v>989</v>
      </c>
      <c r="H1037">
        <f>SUBTOTAL(9,H1032:H1036)</f>
        <v>150751.10999999999</v>
      </c>
    </row>
    <row r="1038" spans="1:10" outlineLevel="2" x14ac:dyDescent="0.25">
      <c r="A1038" t="s">
        <v>10</v>
      </c>
      <c r="B1038" t="s">
        <v>11</v>
      </c>
      <c r="C1038" s="1">
        <v>44561</v>
      </c>
      <c r="D1038" t="s">
        <v>617</v>
      </c>
      <c r="E1038" t="s">
        <v>188</v>
      </c>
      <c r="F1038" t="s">
        <v>661</v>
      </c>
      <c r="G1038">
        <v>39295972</v>
      </c>
      <c r="H1038">
        <v>-1137.8800000000001</v>
      </c>
      <c r="I1038" t="s">
        <v>618</v>
      </c>
      <c r="J1038" t="s">
        <v>664</v>
      </c>
    </row>
    <row r="1039" spans="1:10" outlineLevel="2" x14ac:dyDescent="0.25">
      <c r="A1039" t="s">
        <v>10</v>
      </c>
      <c r="B1039" t="s">
        <v>11</v>
      </c>
      <c r="C1039" s="1">
        <v>44561</v>
      </c>
      <c r="D1039" t="s">
        <v>610</v>
      </c>
      <c r="E1039" t="s">
        <v>188</v>
      </c>
      <c r="F1039" t="s">
        <v>661</v>
      </c>
      <c r="G1039">
        <v>39295972</v>
      </c>
      <c r="H1039">
        <v>-11969.01</v>
      </c>
      <c r="I1039" t="s">
        <v>611</v>
      </c>
      <c r="J1039" t="s">
        <v>664</v>
      </c>
    </row>
    <row r="1040" spans="1:10" outlineLevel="2" x14ac:dyDescent="0.25">
      <c r="A1040" t="s">
        <v>10</v>
      </c>
      <c r="B1040" t="s">
        <v>11</v>
      </c>
      <c r="C1040" s="1">
        <v>44561</v>
      </c>
      <c r="D1040" t="s">
        <v>627</v>
      </c>
      <c r="E1040" t="s">
        <v>188</v>
      </c>
      <c r="F1040" t="s">
        <v>661</v>
      </c>
      <c r="G1040">
        <v>39295972</v>
      </c>
      <c r="H1040">
        <v>-288.42</v>
      </c>
      <c r="I1040" t="s">
        <v>628</v>
      </c>
      <c r="J1040" t="s">
        <v>664</v>
      </c>
    </row>
    <row r="1041" spans="1:10" outlineLevel="2" x14ac:dyDescent="0.25">
      <c r="A1041" t="s">
        <v>10</v>
      </c>
      <c r="B1041" t="s">
        <v>11</v>
      </c>
      <c r="C1041" s="1">
        <v>44561</v>
      </c>
      <c r="D1041" t="s">
        <v>613</v>
      </c>
      <c r="E1041" t="s">
        <v>188</v>
      </c>
      <c r="F1041" t="s">
        <v>661</v>
      </c>
      <c r="G1041">
        <v>39295972</v>
      </c>
      <c r="H1041">
        <v>-12558.23</v>
      </c>
      <c r="I1041" t="s">
        <v>614</v>
      </c>
      <c r="J1041" t="s">
        <v>664</v>
      </c>
    </row>
    <row r="1042" spans="1:10" outlineLevel="2" x14ac:dyDescent="0.25">
      <c r="A1042" t="s">
        <v>10</v>
      </c>
      <c r="B1042" t="s">
        <v>11</v>
      </c>
      <c r="C1042" s="1">
        <v>44561</v>
      </c>
      <c r="D1042" t="s">
        <v>629</v>
      </c>
      <c r="E1042" t="s">
        <v>188</v>
      </c>
      <c r="F1042" t="s">
        <v>661</v>
      </c>
      <c r="G1042">
        <v>39295972</v>
      </c>
      <c r="H1042">
        <v>-445.97</v>
      </c>
      <c r="I1042" t="s">
        <v>630</v>
      </c>
      <c r="J1042" t="s">
        <v>664</v>
      </c>
    </row>
    <row r="1043" spans="1:10" outlineLevel="1" x14ac:dyDescent="0.25">
      <c r="C1043" s="1"/>
      <c r="G1043" s="2" t="s">
        <v>990</v>
      </c>
      <c r="H1043">
        <f>SUBTOTAL(9,H1038:H1042)</f>
        <v>-26399.510000000002</v>
      </c>
    </row>
    <row r="1044" spans="1:10" outlineLevel="2" x14ac:dyDescent="0.25">
      <c r="A1044" t="s">
        <v>10</v>
      </c>
      <c r="B1044" t="s">
        <v>11</v>
      </c>
      <c r="C1044" s="1">
        <v>44561</v>
      </c>
      <c r="D1044" t="s">
        <v>549</v>
      </c>
      <c r="E1044" t="s">
        <v>188</v>
      </c>
      <c r="F1044" t="s">
        <v>665</v>
      </c>
      <c r="G1044">
        <v>39295974</v>
      </c>
      <c r="H1044">
        <v>59691.86</v>
      </c>
      <c r="I1044" t="s">
        <v>550</v>
      </c>
      <c r="J1044" t="s">
        <v>666</v>
      </c>
    </row>
    <row r="1045" spans="1:10" outlineLevel="2" x14ac:dyDescent="0.25">
      <c r="A1045" t="s">
        <v>10</v>
      </c>
      <c r="B1045" t="s">
        <v>11</v>
      </c>
      <c r="C1045" s="1">
        <v>44561</v>
      </c>
      <c r="D1045" t="s">
        <v>555</v>
      </c>
      <c r="E1045" t="s">
        <v>188</v>
      </c>
      <c r="F1045" t="s">
        <v>665</v>
      </c>
      <c r="G1045">
        <v>39295974</v>
      </c>
      <c r="H1045">
        <v>1131.23</v>
      </c>
      <c r="I1045" t="s">
        <v>555</v>
      </c>
      <c r="J1045" t="s">
        <v>666</v>
      </c>
    </row>
    <row r="1046" spans="1:10" outlineLevel="2" x14ac:dyDescent="0.25">
      <c r="A1046" t="s">
        <v>10</v>
      </c>
      <c r="B1046" t="s">
        <v>11</v>
      </c>
      <c r="C1046" s="1">
        <v>44561</v>
      </c>
      <c r="D1046" t="s">
        <v>633</v>
      </c>
      <c r="E1046" t="s">
        <v>188</v>
      </c>
      <c r="F1046" t="s">
        <v>665</v>
      </c>
      <c r="G1046">
        <v>39295974</v>
      </c>
      <c r="H1046">
        <v>3528.48</v>
      </c>
      <c r="I1046" t="s">
        <v>634</v>
      </c>
      <c r="J1046" t="s">
        <v>666</v>
      </c>
    </row>
    <row r="1047" spans="1:10" outlineLevel="2" x14ac:dyDescent="0.25">
      <c r="A1047" t="s">
        <v>10</v>
      </c>
      <c r="B1047" t="s">
        <v>11</v>
      </c>
      <c r="C1047" s="1">
        <v>44561</v>
      </c>
      <c r="D1047" t="s">
        <v>558</v>
      </c>
      <c r="E1047" t="s">
        <v>188</v>
      </c>
      <c r="F1047" t="s">
        <v>665</v>
      </c>
      <c r="G1047">
        <v>39295974</v>
      </c>
      <c r="H1047">
        <v>3687.5</v>
      </c>
      <c r="I1047" t="s">
        <v>559</v>
      </c>
      <c r="J1047" t="s">
        <v>666</v>
      </c>
    </row>
    <row r="1048" spans="1:10" outlineLevel="2" x14ac:dyDescent="0.25">
      <c r="A1048" t="s">
        <v>10</v>
      </c>
      <c r="B1048" t="s">
        <v>11</v>
      </c>
      <c r="C1048" s="1">
        <v>44561</v>
      </c>
      <c r="D1048" t="s">
        <v>560</v>
      </c>
      <c r="E1048" t="s">
        <v>188</v>
      </c>
      <c r="F1048" t="s">
        <v>665</v>
      </c>
      <c r="G1048">
        <v>39295974</v>
      </c>
      <c r="H1048">
        <v>6324.62</v>
      </c>
      <c r="I1048" t="s">
        <v>561</v>
      </c>
      <c r="J1048" t="s">
        <v>666</v>
      </c>
    </row>
    <row r="1049" spans="1:10" outlineLevel="1" x14ac:dyDescent="0.25">
      <c r="C1049" s="1"/>
      <c r="G1049" s="2" t="s">
        <v>991</v>
      </c>
      <c r="H1049">
        <f>SUBTOTAL(9,H1044:H1048)</f>
        <v>74363.69</v>
      </c>
    </row>
    <row r="1050" spans="1:10" outlineLevel="2" x14ac:dyDescent="0.25">
      <c r="A1050" t="s">
        <v>10</v>
      </c>
      <c r="B1050" t="s">
        <v>11</v>
      </c>
      <c r="C1050" s="1">
        <v>44561</v>
      </c>
      <c r="D1050" t="s">
        <v>574</v>
      </c>
      <c r="E1050" t="s">
        <v>202</v>
      </c>
      <c r="F1050" t="s">
        <v>665</v>
      </c>
      <c r="G1050">
        <v>39295976</v>
      </c>
      <c r="H1050">
        <v>56374.64</v>
      </c>
      <c r="I1050" t="s">
        <v>575</v>
      </c>
      <c r="J1050" t="s">
        <v>667</v>
      </c>
    </row>
    <row r="1051" spans="1:10" outlineLevel="2" x14ac:dyDescent="0.25">
      <c r="A1051" t="s">
        <v>10</v>
      </c>
      <c r="B1051" t="s">
        <v>11</v>
      </c>
      <c r="C1051" s="1">
        <v>44561</v>
      </c>
      <c r="D1051" t="s">
        <v>577</v>
      </c>
      <c r="E1051" t="s">
        <v>188</v>
      </c>
      <c r="F1051" t="s">
        <v>665</v>
      </c>
      <c r="G1051">
        <v>39295976</v>
      </c>
      <c r="H1051">
        <v>13447.89</v>
      </c>
      <c r="I1051" t="s">
        <v>578</v>
      </c>
      <c r="J1051" t="s">
        <v>667</v>
      </c>
    </row>
    <row r="1052" spans="1:10" outlineLevel="1" x14ac:dyDescent="0.25">
      <c r="C1052" s="1"/>
      <c r="G1052" s="2" t="s">
        <v>992</v>
      </c>
      <c r="H1052">
        <f>SUBTOTAL(9,H1050:H1051)</f>
        <v>69822.53</v>
      </c>
    </row>
    <row r="1053" spans="1:10" outlineLevel="2" x14ac:dyDescent="0.25">
      <c r="A1053" t="s">
        <v>10</v>
      </c>
      <c r="B1053" t="s">
        <v>11</v>
      </c>
      <c r="C1053" s="1">
        <v>44561</v>
      </c>
      <c r="D1053" t="s">
        <v>581</v>
      </c>
      <c r="E1053" t="s">
        <v>188</v>
      </c>
      <c r="F1053" t="s">
        <v>668</v>
      </c>
      <c r="G1053">
        <v>39295978</v>
      </c>
      <c r="H1053">
        <v>700</v>
      </c>
      <c r="I1053" t="s">
        <v>582</v>
      </c>
      <c r="J1053" t="s">
        <v>669</v>
      </c>
    </row>
    <row r="1054" spans="1:10" outlineLevel="2" x14ac:dyDescent="0.25">
      <c r="A1054" t="s">
        <v>10</v>
      </c>
      <c r="B1054" t="s">
        <v>11</v>
      </c>
      <c r="C1054" s="1">
        <v>44561</v>
      </c>
      <c r="D1054" t="s">
        <v>549</v>
      </c>
      <c r="E1054" t="s">
        <v>188</v>
      </c>
      <c r="F1054" t="s">
        <v>668</v>
      </c>
      <c r="G1054">
        <v>39295978</v>
      </c>
      <c r="H1054">
        <v>81339.09</v>
      </c>
      <c r="I1054" t="s">
        <v>550</v>
      </c>
      <c r="J1054" t="s">
        <v>669</v>
      </c>
    </row>
    <row r="1055" spans="1:10" outlineLevel="2" x14ac:dyDescent="0.25">
      <c r="A1055" t="s">
        <v>10</v>
      </c>
      <c r="B1055" t="s">
        <v>11</v>
      </c>
      <c r="C1055" s="1">
        <v>44561</v>
      </c>
      <c r="D1055" t="s">
        <v>555</v>
      </c>
      <c r="E1055" t="s">
        <v>188</v>
      </c>
      <c r="F1055" t="s">
        <v>668</v>
      </c>
      <c r="G1055">
        <v>39295978</v>
      </c>
      <c r="H1055">
        <v>1507</v>
      </c>
      <c r="I1055" t="s">
        <v>555</v>
      </c>
      <c r="J1055" t="s">
        <v>669</v>
      </c>
    </row>
    <row r="1056" spans="1:10" outlineLevel="2" x14ac:dyDescent="0.25">
      <c r="A1056" t="s">
        <v>10</v>
      </c>
      <c r="B1056" t="s">
        <v>11</v>
      </c>
      <c r="C1056" s="1">
        <v>44561</v>
      </c>
      <c r="D1056" t="s">
        <v>558</v>
      </c>
      <c r="E1056" t="s">
        <v>188</v>
      </c>
      <c r="F1056" t="s">
        <v>668</v>
      </c>
      <c r="G1056">
        <v>39295978</v>
      </c>
      <c r="H1056">
        <v>1500</v>
      </c>
      <c r="I1056" t="s">
        <v>559</v>
      </c>
      <c r="J1056" t="s">
        <v>669</v>
      </c>
    </row>
    <row r="1057" spans="1:10" outlineLevel="2" x14ac:dyDescent="0.25">
      <c r="A1057" t="s">
        <v>10</v>
      </c>
      <c r="B1057" t="s">
        <v>11</v>
      </c>
      <c r="C1057" s="1">
        <v>44561</v>
      </c>
      <c r="D1057" t="s">
        <v>560</v>
      </c>
      <c r="E1057" t="s">
        <v>188</v>
      </c>
      <c r="F1057" t="s">
        <v>668</v>
      </c>
      <c r="G1057">
        <v>39295978</v>
      </c>
      <c r="H1057">
        <v>7231.76</v>
      </c>
      <c r="I1057" t="s">
        <v>561</v>
      </c>
      <c r="J1057" t="s">
        <v>669</v>
      </c>
    </row>
    <row r="1058" spans="1:10" outlineLevel="1" x14ac:dyDescent="0.25">
      <c r="C1058" s="1"/>
      <c r="G1058" s="2" t="s">
        <v>993</v>
      </c>
      <c r="H1058">
        <f>SUBTOTAL(9,H1053:H1057)</f>
        <v>92277.849999999991</v>
      </c>
    </row>
    <row r="1059" spans="1:10" outlineLevel="2" x14ac:dyDescent="0.25">
      <c r="A1059" t="s">
        <v>10</v>
      </c>
      <c r="B1059" t="s">
        <v>11</v>
      </c>
      <c r="C1059" s="1">
        <v>44561</v>
      </c>
      <c r="D1059" t="s">
        <v>574</v>
      </c>
      <c r="E1059" t="s">
        <v>202</v>
      </c>
      <c r="F1059" t="s">
        <v>668</v>
      </c>
      <c r="G1059">
        <v>39295980</v>
      </c>
      <c r="H1059">
        <v>106704.53</v>
      </c>
      <c r="I1059" t="s">
        <v>575</v>
      </c>
      <c r="J1059" t="s">
        <v>670</v>
      </c>
    </row>
    <row r="1060" spans="1:10" outlineLevel="2" x14ac:dyDescent="0.25">
      <c r="A1060" t="s">
        <v>10</v>
      </c>
      <c r="B1060" t="s">
        <v>11</v>
      </c>
      <c r="C1060" s="1">
        <v>44561</v>
      </c>
      <c r="D1060" t="s">
        <v>577</v>
      </c>
      <c r="E1060" t="s">
        <v>188</v>
      </c>
      <c r="F1060" t="s">
        <v>668</v>
      </c>
      <c r="G1060">
        <v>39295980</v>
      </c>
      <c r="H1060">
        <v>28997.57</v>
      </c>
      <c r="I1060" t="s">
        <v>578</v>
      </c>
      <c r="J1060" t="s">
        <v>670</v>
      </c>
    </row>
    <row r="1061" spans="1:10" outlineLevel="1" x14ac:dyDescent="0.25">
      <c r="C1061" s="1"/>
      <c r="G1061" s="2" t="s">
        <v>994</v>
      </c>
      <c r="H1061">
        <f>SUBTOTAL(9,H1059:H1060)</f>
        <v>135702.1</v>
      </c>
    </row>
    <row r="1062" spans="1:10" outlineLevel="2" x14ac:dyDescent="0.25">
      <c r="A1062" t="s">
        <v>10</v>
      </c>
      <c r="B1062" t="s">
        <v>11</v>
      </c>
      <c r="C1062" s="1">
        <v>44561</v>
      </c>
      <c r="D1062" t="s">
        <v>549</v>
      </c>
      <c r="E1062" t="s">
        <v>188</v>
      </c>
      <c r="F1062" t="s">
        <v>671</v>
      </c>
      <c r="G1062">
        <v>39295987</v>
      </c>
      <c r="H1062">
        <v>46889.94</v>
      </c>
      <c r="I1062" t="s">
        <v>550</v>
      </c>
      <c r="J1062" t="s">
        <v>672</v>
      </c>
    </row>
    <row r="1063" spans="1:10" outlineLevel="2" x14ac:dyDescent="0.25">
      <c r="A1063" t="s">
        <v>10</v>
      </c>
      <c r="B1063" t="s">
        <v>11</v>
      </c>
      <c r="C1063" s="1">
        <v>44561</v>
      </c>
      <c r="D1063" t="s">
        <v>555</v>
      </c>
      <c r="E1063" t="s">
        <v>188</v>
      </c>
      <c r="F1063" t="s">
        <v>671</v>
      </c>
      <c r="G1063">
        <v>39295987</v>
      </c>
      <c r="H1063">
        <v>903.32</v>
      </c>
      <c r="I1063" t="s">
        <v>555</v>
      </c>
      <c r="J1063" t="s">
        <v>672</v>
      </c>
    </row>
    <row r="1064" spans="1:10" outlineLevel="2" x14ac:dyDescent="0.25">
      <c r="A1064" t="s">
        <v>10</v>
      </c>
      <c r="B1064" t="s">
        <v>11</v>
      </c>
      <c r="C1064" s="1">
        <v>44561</v>
      </c>
      <c r="D1064" t="s">
        <v>558</v>
      </c>
      <c r="E1064" t="s">
        <v>188</v>
      </c>
      <c r="F1064" t="s">
        <v>671</v>
      </c>
      <c r="G1064">
        <v>39295987</v>
      </c>
      <c r="H1064">
        <v>5242.5</v>
      </c>
      <c r="I1064" t="s">
        <v>559</v>
      </c>
      <c r="J1064" t="s">
        <v>672</v>
      </c>
    </row>
    <row r="1065" spans="1:10" outlineLevel="2" x14ac:dyDescent="0.25">
      <c r="A1065" t="s">
        <v>10</v>
      </c>
      <c r="B1065" t="s">
        <v>11</v>
      </c>
      <c r="C1065" s="1">
        <v>44561</v>
      </c>
      <c r="D1065" t="s">
        <v>560</v>
      </c>
      <c r="E1065" t="s">
        <v>188</v>
      </c>
      <c r="F1065" t="s">
        <v>671</v>
      </c>
      <c r="G1065">
        <v>39295987</v>
      </c>
      <c r="H1065">
        <v>5220.3900000000003</v>
      </c>
      <c r="I1065" t="s">
        <v>561</v>
      </c>
      <c r="J1065" t="s">
        <v>672</v>
      </c>
    </row>
    <row r="1066" spans="1:10" outlineLevel="1" x14ac:dyDescent="0.25">
      <c r="C1066" s="1"/>
      <c r="G1066" s="2" t="s">
        <v>995</v>
      </c>
      <c r="H1066">
        <f>SUBTOTAL(9,H1062:H1065)</f>
        <v>58256.15</v>
      </c>
    </row>
    <row r="1067" spans="1:10" outlineLevel="2" x14ac:dyDescent="0.25">
      <c r="A1067" t="s">
        <v>10</v>
      </c>
      <c r="B1067" t="s">
        <v>11</v>
      </c>
      <c r="C1067" s="1">
        <v>44561</v>
      </c>
      <c r="D1067" t="s">
        <v>531</v>
      </c>
      <c r="E1067" t="s">
        <v>202</v>
      </c>
      <c r="F1067" t="s">
        <v>316</v>
      </c>
      <c r="G1067">
        <v>39295989</v>
      </c>
      <c r="H1067">
        <v>28772.9</v>
      </c>
      <c r="I1067" t="s">
        <v>532</v>
      </c>
      <c r="J1067" t="s">
        <v>673</v>
      </c>
    </row>
    <row r="1068" spans="1:10" outlineLevel="2" x14ac:dyDescent="0.25">
      <c r="A1068" t="s">
        <v>10</v>
      </c>
      <c r="B1068" t="s">
        <v>11</v>
      </c>
      <c r="C1068" s="1">
        <v>44561</v>
      </c>
      <c r="D1068" t="s">
        <v>534</v>
      </c>
      <c r="E1068" t="s">
        <v>188</v>
      </c>
      <c r="F1068" t="s">
        <v>316</v>
      </c>
      <c r="G1068">
        <v>39295989</v>
      </c>
      <c r="H1068">
        <v>807.75</v>
      </c>
      <c r="I1068" t="s">
        <v>535</v>
      </c>
      <c r="J1068" t="s">
        <v>673</v>
      </c>
    </row>
    <row r="1069" spans="1:10" outlineLevel="1" x14ac:dyDescent="0.25">
      <c r="C1069" s="1"/>
      <c r="G1069" s="2" t="s">
        <v>996</v>
      </c>
      <c r="H1069">
        <f>SUBTOTAL(9,H1067:H1068)</f>
        <v>29580.65</v>
      </c>
    </row>
    <row r="1070" spans="1:10" outlineLevel="2" x14ac:dyDescent="0.25">
      <c r="A1070" t="s">
        <v>10</v>
      </c>
      <c r="B1070" t="s">
        <v>11</v>
      </c>
      <c r="C1070" s="1">
        <v>44561</v>
      </c>
      <c r="D1070" t="s">
        <v>549</v>
      </c>
      <c r="E1070" t="s">
        <v>188</v>
      </c>
      <c r="F1070" t="s">
        <v>674</v>
      </c>
      <c r="G1070">
        <v>39295991</v>
      </c>
      <c r="H1070">
        <v>121445.1</v>
      </c>
      <c r="I1070" t="s">
        <v>550</v>
      </c>
      <c r="J1070" t="s">
        <v>675</v>
      </c>
    </row>
    <row r="1071" spans="1:10" outlineLevel="2" x14ac:dyDescent="0.25">
      <c r="A1071" t="s">
        <v>10</v>
      </c>
      <c r="B1071" t="s">
        <v>11</v>
      </c>
      <c r="C1071" s="1">
        <v>44561</v>
      </c>
      <c r="D1071" t="s">
        <v>555</v>
      </c>
      <c r="E1071" t="s">
        <v>188</v>
      </c>
      <c r="F1071" t="s">
        <v>674</v>
      </c>
      <c r="G1071">
        <v>39295991</v>
      </c>
      <c r="H1071">
        <v>2415.2199999999998</v>
      </c>
      <c r="I1071" t="s">
        <v>555</v>
      </c>
      <c r="J1071" t="s">
        <v>675</v>
      </c>
    </row>
    <row r="1072" spans="1:10" outlineLevel="2" x14ac:dyDescent="0.25">
      <c r="A1072" t="s">
        <v>10</v>
      </c>
      <c r="B1072" t="s">
        <v>11</v>
      </c>
      <c r="C1072" s="1">
        <v>44561</v>
      </c>
      <c r="D1072" t="s">
        <v>600</v>
      </c>
      <c r="E1072" t="s">
        <v>188</v>
      </c>
      <c r="F1072" t="s">
        <v>674</v>
      </c>
      <c r="G1072">
        <v>39295991</v>
      </c>
      <c r="H1072">
        <v>615.36</v>
      </c>
      <c r="I1072" t="s">
        <v>601</v>
      </c>
      <c r="J1072" t="s">
        <v>675</v>
      </c>
    </row>
    <row r="1073" spans="1:10" outlineLevel="2" x14ac:dyDescent="0.25">
      <c r="A1073" t="s">
        <v>10</v>
      </c>
      <c r="B1073" t="s">
        <v>11</v>
      </c>
      <c r="C1073" s="1">
        <v>44561</v>
      </c>
      <c r="D1073" t="s">
        <v>639</v>
      </c>
      <c r="E1073" t="s">
        <v>188</v>
      </c>
      <c r="F1073" t="s">
        <v>674</v>
      </c>
      <c r="G1073">
        <v>39295991</v>
      </c>
      <c r="H1073">
        <v>33333.25</v>
      </c>
      <c r="I1073" t="s">
        <v>640</v>
      </c>
      <c r="J1073" t="s">
        <v>675</v>
      </c>
    </row>
    <row r="1074" spans="1:10" outlineLevel="2" x14ac:dyDescent="0.25">
      <c r="A1074" t="s">
        <v>10</v>
      </c>
      <c r="B1074" t="s">
        <v>11</v>
      </c>
      <c r="C1074" s="1">
        <v>44561</v>
      </c>
      <c r="D1074" t="s">
        <v>608</v>
      </c>
      <c r="E1074" t="s">
        <v>188</v>
      </c>
      <c r="F1074" t="s">
        <v>674</v>
      </c>
      <c r="G1074">
        <v>39295991</v>
      </c>
      <c r="H1074">
        <v>175.29</v>
      </c>
      <c r="I1074" t="s">
        <v>609</v>
      </c>
      <c r="J1074" t="s">
        <v>675</v>
      </c>
    </row>
    <row r="1075" spans="1:10" outlineLevel="2" x14ac:dyDescent="0.25">
      <c r="A1075" t="s">
        <v>10</v>
      </c>
      <c r="B1075" t="s">
        <v>11</v>
      </c>
      <c r="C1075" s="1">
        <v>44561</v>
      </c>
      <c r="D1075" t="s">
        <v>560</v>
      </c>
      <c r="E1075" t="s">
        <v>188</v>
      </c>
      <c r="F1075" t="s">
        <v>674</v>
      </c>
      <c r="G1075">
        <v>39295991</v>
      </c>
      <c r="H1075">
        <v>12499.57</v>
      </c>
      <c r="I1075" t="s">
        <v>561</v>
      </c>
      <c r="J1075" t="s">
        <v>675</v>
      </c>
    </row>
    <row r="1076" spans="1:10" outlineLevel="1" x14ac:dyDescent="0.25">
      <c r="C1076" s="1"/>
      <c r="G1076" s="2" t="s">
        <v>997</v>
      </c>
      <c r="H1076">
        <f>SUBTOTAL(9,H1070:H1075)</f>
        <v>170483.79</v>
      </c>
    </row>
    <row r="1077" spans="1:10" outlineLevel="2" x14ac:dyDescent="0.25">
      <c r="A1077" t="s">
        <v>10</v>
      </c>
      <c r="B1077" t="s">
        <v>11</v>
      </c>
      <c r="C1077" s="1">
        <v>44561</v>
      </c>
      <c r="D1077" t="s">
        <v>574</v>
      </c>
      <c r="E1077" t="s">
        <v>202</v>
      </c>
      <c r="F1077" t="s">
        <v>674</v>
      </c>
      <c r="G1077">
        <v>39295993</v>
      </c>
      <c r="H1077">
        <v>40563.089999999997</v>
      </c>
      <c r="I1077" t="s">
        <v>575</v>
      </c>
      <c r="J1077" t="s">
        <v>676</v>
      </c>
    </row>
    <row r="1078" spans="1:10" outlineLevel="2" x14ac:dyDescent="0.25">
      <c r="A1078" t="s">
        <v>10</v>
      </c>
      <c r="B1078" t="s">
        <v>11</v>
      </c>
      <c r="C1078" s="1">
        <v>44561</v>
      </c>
      <c r="D1078" t="s">
        <v>577</v>
      </c>
      <c r="E1078" t="s">
        <v>188</v>
      </c>
      <c r="F1078" t="s">
        <v>674</v>
      </c>
      <c r="G1078">
        <v>39295993</v>
      </c>
      <c r="H1078">
        <v>9176.86</v>
      </c>
      <c r="I1078" t="s">
        <v>578</v>
      </c>
      <c r="J1078" t="s">
        <v>676</v>
      </c>
    </row>
    <row r="1079" spans="1:10" outlineLevel="1" x14ac:dyDescent="0.25">
      <c r="C1079" s="1"/>
      <c r="G1079" s="2" t="s">
        <v>998</v>
      </c>
      <c r="H1079">
        <f>SUBTOTAL(9,H1077:H1078)</f>
        <v>49739.95</v>
      </c>
    </row>
    <row r="1080" spans="1:10" outlineLevel="2" x14ac:dyDescent="0.25">
      <c r="A1080" t="s">
        <v>10</v>
      </c>
      <c r="B1080" t="s">
        <v>11</v>
      </c>
      <c r="C1080" s="1">
        <v>44561</v>
      </c>
      <c r="D1080" t="s">
        <v>549</v>
      </c>
      <c r="E1080" t="s">
        <v>188</v>
      </c>
      <c r="F1080" t="s">
        <v>677</v>
      </c>
      <c r="G1080">
        <v>39295995</v>
      </c>
      <c r="H1080">
        <v>75537.899999999994</v>
      </c>
      <c r="I1080" t="s">
        <v>550</v>
      </c>
      <c r="J1080" t="s">
        <v>678</v>
      </c>
    </row>
    <row r="1081" spans="1:10" outlineLevel="2" x14ac:dyDescent="0.25">
      <c r="A1081" t="s">
        <v>10</v>
      </c>
      <c r="B1081" t="s">
        <v>11</v>
      </c>
      <c r="C1081" s="1">
        <v>44561</v>
      </c>
      <c r="D1081" t="s">
        <v>555</v>
      </c>
      <c r="E1081" t="s">
        <v>188</v>
      </c>
      <c r="F1081" t="s">
        <v>677</v>
      </c>
      <c r="G1081">
        <v>39295995</v>
      </c>
      <c r="H1081">
        <v>1401.1</v>
      </c>
      <c r="I1081" t="s">
        <v>555</v>
      </c>
      <c r="J1081" t="s">
        <v>678</v>
      </c>
    </row>
    <row r="1082" spans="1:10" outlineLevel="2" x14ac:dyDescent="0.25">
      <c r="A1082" t="s">
        <v>10</v>
      </c>
      <c r="B1082" t="s">
        <v>11</v>
      </c>
      <c r="C1082" s="1">
        <v>44561</v>
      </c>
      <c r="D1082" t="s">
        <v>639</v>
      </c>
      <c r="E1082" t="s">
        <v>188</v>
      </c>
      <c r="F1082" t="s">
        <v>677</v>
      </c>
      <c r="G1082">
        <v>39295995</v>
      </c>
      <c r="H1082">
        <v>32896.6</v>
      </c>
      <c r="I1082" t="s">
        <v>640</v>
      </c>
      <c r="J1082" t="s">
        <v>678</v>
      </c>
    </row>
    <row r="1083" spans="1:10" outlineLevel="2" x14ac:dyDescent="0.25">
      <c r="A1083" t="s">
        <v>10</v>
      </c>
      <c r="B1083" t="s">
        <v>11</v>
      </c>
      <c r="C1083" s="1">
        <v>44561</v>
      </c>
      <c r="D1083" t="s">
        <v>560</v>
      </c>
      <c r="E1083" t="s">
        <v>188</v>
      </c>
      <c r="F1083" t="s">
        <v>677</v>
      </c>
      <c r="G1083">
        <v>39295995</v>
      </c>
      <c r="H1083">
        <v>7676.99</v>
      </c>
      <c r="I1083" t="s">
        <v>561</v>
      </c>
      <c r="J1083" t="s">
        <v>678</v>
      </c>
    </row>
    <row r="1084" spans="1:10" outlineLevel="1" x14ac:dyDescent="0.25">
      <c r="C1084" s="1"/>
      <c r="G1084" s="2" t="s">
        <v>999</v>
      </c>
      <c r="H1084">
        <f>SUBTOTAL(9,H1080:H1083)</f>
        <v>117512.59000000001</v>
      </c>
    </row>
    <row r="1085" spans="1:10" outlineLevel="2" x14ac:dyDescent="0.25">
      <c r="A1085" t="s">
        <v>10</v>
      </c>
      <c r="B1085" t="s">
        <v>11</v>
      </c>
      <c r="C1085" s="1">
        <v>44561</v>
      </c>
      <c r="D1085" t="s">
        <v>574</v>
      </c>
      <c r="E1085" t="s">
        <v>202</v>
      </c>
      <c r="F1085" t="s">
        <v>677</v>
      </c>
      <c r="G1085">
        <v>39295997</v>
      </c>
      <c r="H1085">
        <v>21395.43</v>
      </c>
      <c r="I1085" t="s">
        <v>575</v>
      </c>
      <c r="J1085" t="s">
        <v>679</v>
      </c>
    </row>
    <row r="1086" spans="1:10" outlineLevel="2" x14ac:dyDescent="0.25">
      <c r="A1086" t="s">
        <v>10</v>
      </c>
      <c r="B1086" t="s">
        <v>11</v>
      </c>
      <c r="C1086" s="1">
        <v>44561</v>
      </c>
      <c r="D1086" t="s">
        <v>577</v>
      </c>
      <c r="E1086" t="s">
        <v>188</v>
      </c>
      <c r="F1086" t="s">
        <v>677</v>
      </c>
      <c r="G1086">
        <v>39295997</v>
      </c>
      <c r="H1086">
        <v>3769.67</v>
      </c>
      <c r="I1086" t="s">
        <v>578</v>
      </c>
      <c r="J1086" t="s">
        <v>679</v>
      </c>
    </row>
    <row r="1087" spans="1:10" outlineLevel="1" x14ac:dyDescent="0.25">
      <c r="C1087" s="1"/>
      <c r="G1087" s="2" t="s">
        <v>1000</v>
      </c>
      <c r="H1087">
        <f>SUBTOTAL(9,H1085:H1086)</f>
        <v>25165.1</v>
      </c>
    </row>
    <row r="1088" spans="1:10" outlineLevel="2" x14ac:dyDescent="0.25">
      <c r="A1088" t="s">
        <v>10</v>
      </c>
      <c r="B1088" t="s">
        <v>11</v>
      </c>
      <c r="C1088" s="1">
        <v>44561</v>
      </c>
      <c r="D1088" t="s">
        <v>581</v>
      </c>
      <c r="E1088" t="s">
        <v>188</v>
      </c>
      <c r="F1088" t="s">
        <v>680</v>
      </c>
      <c r="G1088">
        <v>39296000</v>
      </c>
      <c r="H1088">
        <v>280</v>
      </c>
      <c r="I1088" t="s">
        <v>582</v>
      </c>
      <c r="J1088" t="s">
        <v>681</v>
      </c>
    </row>
    <row r="1089" spans="1:10" outlineLevel="2" x14ac:dyDescent="0.25">
      <c r="A1089" t="s">
        <v>10</v>
      </c>
      <c r="B1089" t="s">
        <v>11</v>
      </c>
      <c r="C1089" s="1">
        <v>44561</v>
      </c>
      <c r="D1089" t="s">
        <v>549</v>
      </c>
      <c r="E1089" t="s">
        <v>188</v>
      </c>
      <c r="F1089" t="s">
        <v>680</v>
      </c>
      <c r="G1089">
        <v>39296000</v>
      </c>
      <c r="H1089">
        <v>56918.01</v>
      </c>
      <c r="I1089" t="s">
        <v>550</v>
      </c>
      <c r="J1089" t="s">
        <v>681</v>
      </c>
    </row>
    <row r="1090" spans="1:10" outlineLevel="2" x14ac:dyDescent="0.25">
      <c r="A1090" t="s">
        <v>10</v>
      </c>
      <c r="B1090" t="s">
        <v>11</v>
      </c>
      <c r="C1090" s="1">
        <v>44561</v>
      </c>
      <c r="D1090" t="s">
        <v>555</v>
      </c>
      <c r="E1090" t="s">
        <v>188</v>
      </c>
      <c r="F1090" t="s">
        <v>680</v>
      </c>
      <c r="G1090">
        <v>39296000</v>
      </c>
      <c r="H1090">
        <v>1055.69</v>
      </c>
      <c r="I1090" t="s">
        <v>555</v>
      </c>
      <c r="J1090" t="s">
        <v>681</v>
      </c>
    </row>
    <row r="1091" spans="1:10" outlineLevel="2" x14ac:dyDescent="0.25">
      <c r="A1091" t="s">
        <v>10</v>
      </c>
      <c r="B1091" t="s">
        <v>11</v>
      </c>
      <c r="C1091" s="1">
        <v>44561</v>
      </c>
      <c r="D1091" t="s">
        <v>600</v>
      </c>
      <c r="E1091" t="s">
        <v>188</v>
      </c>
      <c r="F1091" t="s">
        <v>680</v>
      </c>
      <c r="G1091">
        <v>39296000</v>
      </c>
      <c r="H1091">
        <v>923.04</v>
      </c>
      <c r="I1091" t="s">
        <v>601</v>
      </c>
      <c r="J1091" t="s">
        <v>681</v>
      </c>
    </row>
    <row r="1092" spans="1:10" outlineLevel="2" x14ac:dyDescent="0.25">
      <c r="A1092" t="s">
        <v>10</v>
      </c>
      <c r="B1092" t="s">
        <v>11</v>
      </c>
      <c r="C1092" s="1">
        <v>44561</v>
      </c>
      <c r="D1092" t="s">
        <v>624</v>
      </c>
      <c r="E1092" t="s">
        <v>188</v>
      </c>
      <c r="F1092" t="s">
        <v>680</v>
      </c>
      <c r="G1092">
        <v>39296000</v>
      </c>
      <c r="H1092">
        <v>23455.200000000001</v>
      </c>
      <c r="I1092" t="s">
        <v>625</v>
      </c>
      <c r="J1092" t="s">
        <v>681</v>
      </c>
    </row>
    <row r="1093" spans="1:10" outlineLevel="2" x14ac:dyDescent="0.25">
      <c r="A1093" t="s">
        <v>10</v>
      </c>
      <c r="B1093" t="s">
        <v>11</v>
      </c>
      <c r="C1093" s="1">
        <v>44561</v>
      </c>
      <c r="D1093" t="s">
        <v>558</v>
      </c>
      <c r="E1093" t="s">
        <v>188</v>
      </c>
      <c r="F1093" t="s">
        <v>680</v>
      </c>
      <c r="G1093">
        <v>39296000</v>
      </c>
      <c r="H1093">
        <v>4258.33</v>
      </c>
      <c r="I1093" t="s">
        <v>559</v>
      </c>
      <c r="J1093" t="s">
        <v>681</v>
      </c>
    </row>
    <row r="1094" spans="1:10" outlineLevel="2" x14ac:dyDescent="0.25">
      <c r="A1094" t="s">
        <v>10</v>
      </c>
      <c r="B1094" t="s">
        <v>11</v>
      </c>
      <c r="C1094" s="1">
        <v>44561</v>
      </c>
      <c r="D1094" t="s">
        <v>560</v>
      </c>
      <c r="E1094" t="s">
        <v>188</v>
      </c>
      <c r="F1094" t="s">
        <v>680</v>
      </c>
      <c r="G1094">
        <v>39296000</v>
      </c>
      <c r="H1094">
        <v>5783.23</v>
      </c>
      <c r="I1094" t="s">
        <v>561</v>
      </c>
      <c r="J1094" t="s">
        <v>681</v>
      </c>
    </row>
    <row r="1095" spans="1:10" outlineLevel="1" x14ac:dyDescent="0.25">
      <c r="C1095" s="1"/>
      <c r="G1095" s="2" t="s">
        <v>1001</v>
      </c>
      <c r="H1095">
        <f>SUBTOTAL(9,H1088:H1094)</f>
        <v>92673.5</v>
      </c>
    </row>
    <row r="1096" spans="1:10" outlineLevel="2" x14ac:dyDescent="0.25">
      <c r="A1096" t="s">
        <v>10</v>
      </c>
      <c r="B1096" t="s">
        <v>11</v>
      </c>
      <c r="C1096" s="1">
        <v>44561</v>
      </c>
      <c r="D1096" t="s">
        <v>187</v>
      </c>
      <c r="E1096" t="s">
        <v>188</v>
      </c>
      <c r="F1096" t="s">
        <v>682</v>
      </c>
      <c r="G1096">
        <v>39296002</v>
      </c>
      <c r="H1096">
        <v>5370</v>
      </c>
      <c r="I1096" t="s">
        <v>545</v>
      </c>
      <c r="J1096" t="s">
        <v>683</v>
      </c>
    </row>
    <row r="1097" spans="1:10" outlineLevel="2" x14ac:dyDescent="0.25">
      <c r="A1097" t="s">
        <v>10</v>
      </c>
      <c r="B1097" t="s">
        <v>11</v>
      </c>
      <c r="C1097" s="1">
        <v>44561</v>
      </c>
      <c r="D1097" t="s">
        <v>547</v>
      </c>
      <c r="E1097" t="s">
        <v>188</v>
      </c>
      <c r="F1097" t="s">
        <v>682</v>
      </c>
      <c r="G1097">
        <v>39296002</v>
      </c>
      <c r="H1097">
        <v>6217.32</v>
      </c>
      <c r="I1097" t="s">
        <v>548</v>
      </c>
      <c r="J1097" t="s">
        <v>683</v>
      </c>
    </row>
    <row r="1098" spans="1:10" outlineLevel="2" x14ac:dyDescent="0.25">
      <c r="A1098" t="s">
        <v>10</v>
      </c>
      <c r="B1098" t="s">
        <v>11</v>
      </c>
      <c r="C1098" s="1">
        <v>44561</v>
      </c>
      <c r="D1098" t="s">
        <v>581</v>
      </c>
      <c r="E1098" t="s">
        <v>188</v>
      </c>
      <c r="F1098" t="s">
        <v>682</v>
      </c>
      <c r="G1098">
        <v>39296002</v>
      </c>
      <c r="H1098">
        <v>420</v>
      </c>
      <c r="I1098" t="s">
        <v>582</v>
      </c>
      <c r="J1098" t="s">
        <v>683</v>
      </c>
    </row>
    <row r="1099" spans="1:10" outlineLevel="2" x14ac:dyDescent="0.25">
      <c r="A1099" t="s">
        <v>10</v>
      </c>
      <c r="B1099" t="s">
        <v>11</v>
      </c>
      <c r="C1099" s="1">
        <v>44561</v>
      </c>
      <c r="D1099" t="s">
        <v>549</v>
      </c>
      <c r="E1099" t="s">
        <v>188</v>
      </c>
      <c r="F1099" t="s">
        <v>682</v>
      </c>
      <c r="G1099">
        <v>39296002</v>
      </c>
      <c r="H1099">
        <v>75455.600000000006</v>
      </c>
      <c r="I1099" t="s">
        <v>550</v>
      </c>
      <c r="J1099" t="s">
        <v>683</v>
      </c>
    </row>
    <row r="1100" spans="1:10" outlineLevel="2" x14ac:dyDescent="0.25">
      <c r="A1100" t="s">
        <v>10</v>
      </c>
      <c r="B1100" t="s">
        <v>11</v>
      </c>
      <c r="C1100" s="1">
        <v>44561</v>
      </c>
      <c r="D1100" t="s">
        <v>552</v>
      </c>
      <c r="E1100" t="s">
        <v>188</v>
      </c>
      <c r="F1100" t="s">
        <v>682</v>
      </c>
      <c r="G1100">
        <v>39296002</v>
      </c>
      <c r="H1100">
        <v>20885.59</v>
      </c>
      <c r="I1100" t="s">
        <v>552</v>
      </c>
      <c r="J1100" t="s">
        <v>683</v>
      </c>
    </row>
    <row r="1101" spans="1:10" outlineLevel="2" x14ac:dyDescent="0.25">
      <c r="A1101" t="s">
        <v>10</v>
      </c>
      <c r="B1101" t="s">
        <v>11</v>
      </c>
      <c r="C1101" s="1">
        <v>44561</v>
      </c>
      <c r="D1101" t="s">
        <v>553</v>
      </c>
      <c r="E1101" t="s">
        <v>188</v>
      </c>
      <c r="F1101" t="s">
        <v>682</v>
      </c>
      <c r="G1101">
        <v>39296002</v>
      </c>
      <c r="H1101">
        <v>3177.74</v>
      </c>
      <c r="I1101" t="s">
        <v>553</v>
      </c>
      <c r="J1101" t="s">
        <v>683</v>
      </c>
    </row>
    <row r="1102" spans="1:10" outlineLevel="2" x14ac:dyDescent="0.25">
      <c r="A1102" t="s">
        <v>10</v>
      </c>
      <c r="B1102" t="s">
        <v>11</v>
      </c>
      <c r="C1102" s="1">
        <v>44561</v>
      </c>
      <c r="D1102" t="s">
        <v>554</v>
      </c>
      <c r="E1102" t="s">
        <v>202</v>
      </c>
      <c r="F1102" t="s">
        <v>682</v>
      </c>
      <c r="G1102">
        <v>39296002</v>
      </c>
      <c r="H1102">
        <v>6476.38</v>
      </c>
      <c r="I1102" t="s">
        <v>554</v>
      </c>
      <c r="J1102" t="s">
        <v>683</v>
      </c>
    </row>
    <row r="1103" spans="1:10" outlineLevel="2" x14ac:dyDescent="0.25">
      <c r="A1103" t="s">
        <v>10</v>
      </c>
      <c r="B1103" t="s">
        <v>11</v>
      </c>
      <c r="C1103" s="1">
        <v>44561</v>
      </c>
      <c r="D1103" t="s">
        <v>555</v>
      </c>
      <c r="E1103" t="s">
        <v>188</v>
      </c>
      <c r="F1103" t="s">
        <v>682</v>
      </c>
      <c r="G1103">
        <v>39296002</v>
      </c>
      <c r="H1103">
        <v>1442.36</v>
      </c>
      <c r="I1103" t="s">
        <v>555</v>
      </c>
      <c r="J1103" t="s">
        <v>683</v>
      </c>
    </row>
    <row r="1104" spans="1:10" outlineLevel="2" x14ac:dyDescent="0.25">
      <c r="A1104" t="s">
        <v>10</v>
      </c>
      <c r="B1104" t="s">
        <v>11</v>
      </c>
      <c r="C1104" s="1">
        <v>44561</v>
      </c>
      <c r="D1104" t="s">
        <v>556</v>
      </c>
      <c r="E1104" t="s">
        <v>188</v>
      </c>
      <c r="F1104" t="s">
        <v>682</v>
      </c>
      <c r="G1104">
        <v>39296002</v>
      </c>
      <c r="H1104">
        <v>4826</v>
      </c>
      <c r="I1104" t="s">
        <v>556</v>
      </c>
      <c r="J1104" t="s">
        <v>683</v>
      </c>
    </row>
    <row r="1105" spans="1:10" outlineLevel="2" x14ac:dyDescent="0.25">
      <c r="A1105" t="s">
        <v>10</v>
      </c>
      <c r="B1105" t="s">
        <v>11</v>
      </c>
      <c r="C1105" s="1">
        <v>44561</v>
      </c>
      <c r="D1105" t="s">
        <v>557</v>
      </c>
      <c r="E1105" t="s">
        <v>188</v>
      </c>
      <c r="F1105" t="s">
        <v>682</v>
      </c>
      <c r="G1105">
        <v>39296002</v>
      </c>
      <c r="H1105">
        <v>2651.33</v>
      </c>
      <c r="I1105" t="s">
        <v>557</v>
      </c>
      <c r="J1105" t="s">
        <v>683</v>
      </c>
    </row>
    <row r="1106" spans="1:10" outlineLevel="2" x14ac:dyDescent="0.25">
      <c r="A1106" t="s">
        <v>10</v>
      </c>
      <c r="B1106" t="s">
        <v>11</v>
      </c>
      <c r="C1106" s="1">
        <v>44561</v>
      </c>
      <c r="D1106" t="s">
        <v>558</v>
      </c>
      <c r="E1106" t="s">
        <v>188</v>
      </c>
      <c r="F1106" t="s">
        <v>682</v>
      </c>
      <c r="G1106">
        <v>39296002</v>
      </c>
      <c r="H1106">
        <v>3962.5</v>
      </c>
      <c r="I1106" t="s">
        <v>559</v>
      </c>
      <c r="J1106" t="s">
        <v>683</v>
      </c>
    </row>
    <row r="1107" spans="1:10" outlineLevel="2" x14ac:dyDescent="0.25">
      <c r="A1107" t="s">
        <v>10</v>
      </c>
      <c r="B1107" t="s">
        <v>11</v>
      </c>
      <c r="C1107" s="1">
        <v>44561</v>
      </c>
      <c r="D1107" t="s">
        <v>560</v>
      </c>
      <c r="E1107" t="s">
        <v>188</v>
      </c>
      <c r="F1107" t="s">
        <v>682</v>
      </c>
      <c r="G1107">
        <v>39296002</v>
      </c>
      <c r="H1107">
        <v>9486.49</v>
      </c>
      <c r="I1107" t="s">
        <v>561</v>
      </c>
      <c r="J1107" t="s">
        <v>683</v>
      </c>
    </row>
    <row r="1108" spans="1:10" outlineLevel="2" x14ac:dyDescent="0.25">
      <c r="A1108" t="s">
        <v>10</v>
      </c>
      <c r="B1108" t="s">
        <v>11</v>
      </c>
      <c r="C1108" s="1">
        <v>44561</v>
      </c>
      <c r="D1108" t="s">
        <v>588</v>
      </c>
      <c r="E1108" t="s">
        <v>188</v>
      </c>
      <c r="F1108" t="s">
        <v>682</v>
      </c>
      <c r="G1108">
        <v>39296002</v>
      </c>
      <c r="H1108">
        <v>69</v>
      </c>
      <c r="I1108" t="s">
        <v>589</v>
      </c>
      <c r="J1108" t="s">
        <v>683</v>
      </c>
    </row>
    <row r="1109" spans="1:10" outlineLevel="2" x14ac:dyDescent="0.25">
      <c r="A1109" t="s">
        <v>10</v>
      </c>
      <c r="B1109" t="s">
        <v>11</v>
      </c>
      <c r="C1109" s="1">
        <v>44561</v>
      </c>
      <c r="D1109" t="s">
        <v>251</v>
      </c>
      <c r="E1109" t="s">
        <v>188</v>
      </c>
      <c r="F1109" t="s">
        <v>682</v>
      </c>
      <c r="G1109">
        <v>39296002</v>
      </c>
      <c r="H1109">
        <v>5862.85</v>
      </c>
      <c r="I1109" t="s">
        <v>562</v>
      </c>
      <c r="J1109" t="s">
        <v>683</v>
      </c>
    </row>
    <row r="1110" spans="1:10" outlineLevel="2" x14ac:dyDescent="0.25">
      <c r="A1110" t="s">
        <v>10</v>
      </c>
      <c r="B1110" t="s">
        <v>11</v>
      </c>
      <c r="C1110" s="1">
        <v>44561</v>
      </c>
      <c r="D1110" t="s">
        <v>563</v>
      </c>
      <c r="E1110" t="s">
        <v>188</v>
      </c>
      <c r="F1110" t="s">
        <v>682</v>
      </c>
      <c r="G1110">
        <v>39296002</v>
      </c>
      <c r="H1110">
        <v>5977.33</v>
      </c>
      <c r="I1110" t="s">
        <v>193</v>
      </c>
      <c r="J1110" t="s">
        <v>683</v>
      </c>
    </row>
    <row r="1111" spans="1:10" outlineLevel="1" x14ac:dyDescent="0.25">
      <c r="C1111" s="1"/>
      <c r="G1111" s="2" t="s">
        <v>1002</v>
      </c>
      <c r="H1111">
        <f>SUBTOTAL(9,H1096:H1110)</f>
        <v>152280.49000000002</v>
      </c>
    </row>
    <row r="1112" spans="1:10" outlineLevel="2" x14ac:dyDescent="0.25">
      <c r="A1112" t="s">
        <v>10</v>
      </c>
      <c r="B1112" t="s">
        <v>11</v>
      </c>
      <c r="C1112" s="1">
        <v>44561</v>
      </c>
      <c r="D1112" t="s">
        <v>187</v>
      </c>
      <c r="E1112" t="s">
        <v>188</v>
      </c>
      <c r="F1112" t="s">
        <v>684</v>
      </c>
      <c r="G1112">
        <v>39296005</v>
      </c>
      <c r="H1112">
        <v>2710</v>
      </c>
      <c r="I1112" t="s">
        <v>545</v>
      </c>
      <c r="J1112" t="s">
        <v>685</v>
      </c>
    </row>
    <row r="1113" spans="1:10" outlineLevel="2" x14ac:dyDescent="0.25">
      <c r="A1113" t="s">
        <v>10</v>
      </c>
      <c r="B1113" t="s">
        <v>11</v>
      </c>
      <c r="C1113" s="1">
        <v>44561</v>
      </c>
      <c r="D1113" t="s">
        <v>547</v>
      </c>
      <c r="E1113" t="s">
        <v>188</v>
      </c>
      <c r="F1113" t="s">
        <v>684</v>
      </c>
      <c r="G1113">
        <v>39296005</v>
      </c>
      <c r="H1113">
        <v>3763.44</v>
      </c>
      <c r="I1113" t="s">
        <v>548</v>
      </c>
      <c r="J1113" t="s">
        <v>685</v>
      </c>
    </row>
    <row r="1114" spans="1:10" outlineLevel="2" x14ac:dyDescent="0.25">
      <c r="A1114" t="s">
        <v>10</v>
      </c>
      <c r="B1114" t="s">
        <v>11</v>
      </c>
      <c r="C1114" s="1">
        <v>44561</v>
      </c>
      <c r="D1114" t="s">
        <v>581</v>
      </c>
      <c r="E1114" t="s">
        <v>188</v>
      </c>
      <c r="F1114" t="s">
        <v>684</v>
      </c>
      <c r="G1114">
        <v>39296005</v>
      </c>
      <c r="H1114">
        <v>140</v>
      </c>
      <c r="I1114" t="s">
        <v>582</v>
      </c>
      <c r="J1114" t="s">
        <v>685</v>
      </c>
    </row>
    <row r="1115" spans="1:10" outlineLevel="2" x14ac:dyDescent="0.25">
      <c r="A1115" t="s">
        <v>10</v>
      </c>
      <c r="B1115" t="s">
        <v>11</v>
      </c>
      <c r="C1115" s="1">
        <v>44561</v>
      </c>
      <c r="D1115" t="s">
        <v>549</v>
      </c>
      <c r="E1115" t="s">
        <v>188</v>
      </c>
      <c r="F1115" t="s">
        <v>684</v>
      </c>
      <c r="G1115">
        <v>39296005</v>
      </c>
      <c r="H1115">
        <v>48725.05</v>
      </c>
      <c r="I1115" t="s">
        <v>550</v>
      </c>
      <c r="J1115" t="s">
        <v>685</v>
      </c>
    </row>
    <row r="1116" spans="1:10" outlineLevel="2" x14ac:dyDescent="0.25">
      <c r="A1116" t="s">
        <v>10</v>
      </c>
      <c r="B1116" t="s">
        <v>11</v>
      </c>
      <c r="C1116" s="1">
        <v>44561</v>
      </c>
      <c r="D1116" t="s">
        <v>553</v>
      </c>
      <c r="E1116" t="s">
        <v>188</v>
      </c>
      <c r="F1116" t="s">
        <v>684</v>
      </c>
      <c r="G1116">
        <v>39296005</v>
      </c>
      <c r="H1116">
        <v>1923.54</v>
      </c>
      <c r="I1116" t="s">
        <v>553</v>
      </c>
      <c r="J1116" t="s">
        <v>685</v>
      </c>
    </row>
    <row r="1117" spans="1:10" outlineLevel="2" x14ac:dyDescent="0.25">
      <c r="A1117" t="s">
        <v>10</v>
      </c>
      <c r="B1117" t="s">
        <v>11</v>
      </c>
      <c r="C1117" s="1">
        <v>44561</v>
      </c>
      <c r="D1117" t="s">
        <v>554</v>
      </c>
      <c r="E1117" t="s">
        <v>202</v>
      </c>
      <c r="F1117" t="s">
        <v>684</v>
      </c>
      <c r="G1117">
        <v>39296005</v>
      </c>
      <c r="H1117">
        <v>3920.25</v>
      </c>
      <c r="I1117" t="s">
        <v>554</v>
      </c>
      <c r="J1117" t="s">
        <v>685</v>
      </c>
    </row>
    <row r="1118" spans="1:10" outlineLevel="2" x14ac:dyDescent="0.25">
      <c r="A1118" t="s">
        <v>10</v>
      </c>
      <c r="B1118" t="s">
        <v>11</v>
      </c>
      <c r="C1118" s="1">
        <v>44561</v>
      </c>
      <c r="D1118" t="s">
        <v>555</v>
      </c>
      <c r="E1118" t="s">
        <v>188</v>
      </c>
      <c r="F1118" t="s">
        <v>684</v>
      </c>
      <c r="G1118">
        <v>39296005</v>
      </c>
      <c r="H1118">
        <v>915.67</v>
      </c>
      <c r="I1118" t="s">
        <v>555</v>
      </c>
      <c r="J1118" t="s">
        <v>685</v>
      </c>
    </row>
    <row r="1119" spans="1:10" outlineLevel="2" x14ac:dyDescent="0.25">
      <c r="A1119" t="s">
        <v>10</v>
      </c>
      <c r="B1119" t="s">
        <v>11</v>
      </c>
      <c r="C1119" s="1">
        <v>44561</v>
      </c>
      <c r="D1119" t="s">
        <v>639</v>
      </c>
      <c r="E1119" t="s">
        <v>188</v>
      </c>
      <c r="F1119" t="s">
        <v>684</v>
      </c>
      <c r="G1119">
        <v>39296005</v>
      </c>
      <c r="H1119">
        <v>375</v>
      </c>
      <c r="I1119" t="s">
        <v>640</v>
      </c>
      <c r="J1119" t="s">
        <v>685</v>
      </c>
    </row>
    <row r="1120" spans="1:10" outlineLevel="2" x14ac:dyDescent="0.25">
      <c r="A1120" t="s">
        <v>10</v>
      </c>
      <c r="B1120" t="s">
        <v>11</v>
      </c>
      <c r="C1120" s="1">
        <v>44561</v>
      </c>
      <c r="D1120" t="s">
        <v>558</v>
      </c>
      <c r="E1120" t="s">
        <v>188</v>
      </c>
      <c r="F1120" t="s">
        <v>684</v>
      </c>
      <c r="G1120">
        <v>39296005</v>
      </c>
      <c r="H1120">
        <v>8666.67</v>
      </c>
      <c r="I1120" t="s">
        <v>559</v>
      </c>
      <c r="J1120" t="s">
        <v>685</v>
      </c>
    </row>
    <row r="1121" spans="1:10" outlineLevel="2" x14ac:dyDescent="0.25">
      <c r="A1121" t="s">
        <v>10</v>
      </c>
      <c r="B1121" t="s">
        <v>11</v>
      </c>
      <c r="C1121" s="1">
        <v>44561</v>
      </c>
      <c r="D1121" t="s">
        <v>560</v>
      </c>
      <c r="E1121" t="s">
        <v>188</v>
      </c>
      <c r="F1121" t="s">
        <v>684</v>
      </c>
      <c r="G1121">
        <v>39296005</v>
      </c>
      <c r="H1121">
        <v>4777.78</v>
      </c>
      <c r="I1121" t="s">
        <v>561</v>
      </c>
      <c r="J1121" t="s">
        <v>685</v>
      </c>
    </row>
    <row r="1122" spans="1:10" outlineLevel="2" x14ac:dyDescent="0.25">
      <c r="A1122" t="s">
        <v>10</v>
      </c>
      <c r="B1122" t="s">
        <v>11</v>
      </c>
      <c r="C1122" s="1">
        <v>44561</v>
      </c>
      <c r="D1122" t="s">
        <v>563</v>
      </c>
      <c r="E1122" t="s">
        <v>188</v>
      </c>
      <c r="F1122" t="s">
        <v>684</v>
      </c>
      <c r="G1122">
        <v>39296005</v>
      </c>
      <c r="H1122">
        <v>3764.17</v>
      </c>
      <c r="I1122" t="s">
        <v>193</v>
      </c>
      <c r="J1122" t="s">
        <v>685</v>
      </c>
    </row>
    <row r="1123" spans="1:10" outlineLevel="1" x14ac:dyDescent="0.25">
      <c r="C1123" s="1"/>
      <c r="G1123" s="2" t="s">
        <v>1003</v>
      </c>
      <c r="H1123">
        <f>SUBTOTAL(9,H1112:H1122)</f>
        <v>79681.570000000007</v>
      </c>
    </row>
    <row r="1124" spans="1:10" outlineLevel="2" x14ac:dyDescent="0.25">
      <c r="A1124" t="s">
        <v>10</v>
      </c>
      <c r="B1124" t="s">
        <v>11</v>
      </c>
      <c r="C1124" s="1">
        <v>44561</v>
      </c>
      <c r="D1124" t="s">
        <v>581</v>
      </c>
      <c r="E1124" t="s">
        <v>188</v>
      </c>
      <c r="F1124" t="s">
        <v>686</v>
      </c>
      <c r="G1124">
        <v>39296008</v>
      </c>
      <c r="H1124">
        <v>420</v>
      </c>
      <c r="I1124" t="s">
        <v>582</v>
      </c>
      <c r="J1124" t="s">
        <v>687</v>
      </c>
    </row>
    <row r="1125" spans="1:10" outlineLevel="2" x14ac:dyDescent="0.25">
      <c r="A1125" t="s">
        <v>10</v>
      </c>
      <c r="B1125" t="s">
        <v>11</v>
      </c>
      <c r="C1125" s="1">
        <v>44561</v>
      </c>
      <c r="D1125" t="s">
        <v>549</v>
      </c>
      <c r="E1125" t="s">
        <v>188</v>
      </c>
      <c r="F1125" t="s">
        <v>686</v>
      </c>
      <c r="G1125">
        <v>39296008</v>
      </c>
      <c r="H1125">
        <v>115300.26</v>
      </c>
      <c r="I1125" t="s">
        <v>550</v>
      </c>
      <c r="J1125" t="s">
        <v>687</v>
      </c>
    </row>
    <row r="1126" spans="1:10" outlineLevel="2" x14ac:dyDescent="0.25">
      <c r="A1126" t="s">
        <v>10</v>
      </c>
      <c r="B1126" t="s">
        <v>11</v>
      </c>
      <c r="C1126" s="1">
        <v>44561</v>
      </c>
      <c r="D1126" t="s">
        <v>551</v>
      </c>
      <c r="E1126" t="s">
        <v>202</v>
      </c>
      <c r="F1126" t="s">
        <v>686</v>
      </c>
      <c r="G1126">
        <v>39296008</v>
      </c>
      <c r="H1126">
        <v>3994.25</v>
      </c>
      <c r="I1126" t="s">
        <v>219</v>
      </c>
      <c r="J1126" t="s">
        <v>687</v>
      </c>
    </row>
    <row r="1127" spans="1:10" outlineLevel="2" x14ac:dyDescent="0.25">
      <c r="A1127" t="s">
        <v>10</v>
      </c>
      <c r="B1127" t="s">
        <v>11</v>
      </c>
      <c r="C1127" s="1">
        <v>44561</v>
      </c>
      <c r="D1127" t="s">
        <v>555</v>
      </c>
      <c r="E1127" t="s">
        <v>188</v>
      </c>
      <c r="F1127" t="s">
        <v>686</v>
      </c>
      <c r="G1127">
        <v>39296008</v>
      </c>
      <c r="H1127">
        <v>2131.2199999999998</v>
      </c>
      <c r="I1127" t="s">
        <v>555</v>
      </c>
      <c r="J1127" t="s">
        <v>687</v>
      </c>
    </row>
    <row r="1128" spans="1:10" outlineLevel="2" x14ac:dyDescent="0.25">
      <c r="A1128" t="s">
        <v>10</v>
      </c>
      <c r="B1128" t="s">
        <v>11</v>
      </c>
      <c r="C1128" s="1">
        <v>44561</v>
      </c>
      <c r="D1128" t="s">
        <v>593</v>
      </c>
      <c r="E1128" t="s">
        <v>188</v>
      </c>
      <c r="F1128" t="s">
        <v>686</v>
      </c>
      <c r="G1128">
        <v>39296008</v>
      </c>
      <c r="H1128">
        <v>6823.75</v>
      </c>
      <c r="I1128" t="s">
        <v>594</v>
      </c>
      <c r="J1128" t="s">
        <v>687</v>
      </c>
    </row>
    <row r="1129" spans="1:10" outlineLevel="2" x14ac:dyDescent="0.25">
      <c r="A1129" t="s">
        <v>10</v>
      </c>
      <c r="B1129" t="s">
        <v>11</v>
      </c>
      <c r="C1129" s="1">
        <v>44561</v>
      </c>
      <c r="D1129" t="s">
        <v>560</v>
      </c>
      <c r="E1129" t="s">
        <v>188</v>
      </c>
      <c r="F1129" t="s">
        <v>686</v>
      </c>
      <c r="G1129">
        <v>39296008</v>
      </c>
      <c r="H1129">
        <v>13077.91</v>
      </c>
      <c r="I1129" t="s">
        <v>561</v>
      </c>
      <c r="J1129" t="s">
        <v>687</v>
      </c>
    </row>
    <row r="1130" spans="1:10" outlineLevel="1" x14ac:dyDescent="0.25">
      <c r="C1130" s="1"/>
      <c r="G1130" s="2" t="s">
        <v>1004</v>
      </c>
      <c r="H1130">
        <f>SUBTOTAL(9,H1124:H1129)</f>
        <v>141747.38999999998</v>
      </c>
    </row>
    <row r="1131" spans="1:10" outlineLevel="2" x14ac:dyDescent="0.25">
      <c r="A1131" t="s">
        <v>10</v>
      </c>
      <c r="B1131" t="s">
        <v>11</v>
      </c>
      <c r="C1131" s="1">
        <v>44561</v>
      </c>
      <c r="D1131" t="s">
        <v>549</v>
      </c>
      <c r="E1131" t="s">
        <v>188</v>
      </c>
      <c r="F1131" t="s">
        <v>688</v>
      </c>
      <c r="G1131">
        <v>39296011</v>
      </c>
      <c r="H1131">
        <v>38633.29</v>
      </c>
      <c r="I1131" t="s">
        <v>550</v>
      </c>
      <c r="J1131" t="s">
        <v>689</v>
      </c>
    </row>
    <row r="1132" spans="1:10" outlineLevel="2" x14ac:dyDescent="0.25">
      <c r="A1132" t="s">
        <v>10</v>
      </c>
      <c r="B1132" t="s">
        <v>11</v>
      </c>
      <c r="C1132" s="1">
        <v>44561</v>
      </c>
      <c r="D1132" t="s">
        <v>555</v>
      </c>
      <c r="E1132" t="s">
        <v>188</v>
      </c>
      <c r="F1132" t="s">
        <v>688</v>
      </c>
      <c r="G1132">
        <v>39296011</v>
      </c>
      <c r="H1132">
        <v>725.18</v>
      </c>
      <c r="I1132" t="s">
        <v>555</v>
      </c>
      <c r="J1132" t="s">
        <v>689</v>
      </c>
    </row>
    <row r="1133" spans="1:10" outlineLevel="2" x14ac:dyDescent="0.25">
      <c r="A1133" t="s">
        <v>10</v>
      </c>
      <c r="B1133" t="s">
        <v>11</v>
      </c>
      <c r="C1133" s="1">
        <v>44561</v>
      </c>
      <c r="D1133" t="s">
        <v>600</v>
      </c>
      <c r="E1133" t="s">
        <v>188</v>
      </c>
      <c r="F1133" t="s">
        <v>688</v>
      </c>
      <c r="G1133">
        <v>39296011</v>
      </c>
      <c r="H1133">
        <v>5230.72</v>
      </c>
      <c r="I1133" t="s">
        <v>601</v>
      </c>
      <c r="J1133" t="s">
        <v>689</v>
      </c>
    </row>
    <row r="1134" spans="1:10" outlineLevel="2" x14ac:dyDescent="0.25">
      <c r="A1134" t="s">
        <v>10</v>
      </c>
      <c r="B1134" t="s">
        <v>11</v>
      </c>
      <c r="C1134" s="1">
        <v>44561</v>
      </c>
      <c r="D1134" t="s">
        <v>558</v>
      </c>
      <c r="E1134" t="s">
        <v>188</v>
      </c>
      <c r="F1134" t="s">
        <v>688</v>
      </c>
      <c r="G1134">
        <v>39296011</v>
      </c>
      <c r="H1134">
        <v>2516.67</v>
      </c>
      <c r="I1134" t="s">
        <v>559</v>
      </c>
      <c r="J1134" t="s">
        <v>689</v>
      </c>
    </row>
    <row r="1135" spans="1:10" outlineLevel="2" x14ac:dyDescent="0.25">
      <c r="A1135" t="s">
        <v>10</v>
      </c>
      <c r="B1135" t="s">
        <v>11</v>
      </c>
      <c r="C1135" s="1">
        <v>44561</v>
      </c>
      <c r="D1135" t="s">
        <v>560</v>
      </c>
      <c r="E1135" t="s">
        <v>188</v>
      </c>
      <c r="F1135" t="s">
        <v>688</v>
      </c>
      <c r="G1135">
        <v>39296011</v>
      </c>
      <c r="H1135">
        <v>4132.63</v>
      </c>
      <c r="I1135" t="s">
        <v>561</v>
      </c>
      <c r="J1135" t="s">
        <v>689</v>
      </c>
    </row>
    <row r="1136" spans="1:10" outlineLevel="2" x14ac:dyDescent="0.25">
      <c r="A1136" t="s">
        <v>10</v>
      </c>
      <c r="B1136" t="s">
        <v>11</v>
      </c>
      <c r="C1136" s="1">
        <v>44561</v>
      </c>
      <c r="D1136" t="s">
        <v>610</v>
      </c>
      <c r="E1136" t="s">
        <v>188</v>
      </c>
      <c r="F1136" t="s">
        <v>688</v>
      </c>
      <c r="G1136">
        <v>39296011</v>
      </c>
      <c r="H1136">
        <v>7689.01</v>
      </c>
      <c r="I1136" t="s">
        <v>611</v>
      </c>
      <c r="J1136" t="s">
        <v>689</v>
      </c>
    </row>
    <row r="1137" spans="1:10" outlineLevel="2" x14ac:dyDescent="0.25">
      <c r="A1137" t="s">
        <v>10</v>
      </c>
      <c r="B1137" t="s">
        <v>11</v>
      </c>
      <c r="C1137" s="1">
        <v>44561</v>
      </c>
      <c r="D1137" t="s">
        <v>613</v>
      </c>
      <c r="E1137" t="s">
        <v>188</v>
      </c>
      <c r="F1137" t="s">
        <v>688</v>
      </c>
      <c r="G1137">
        <v>39296011</v>
      </c>
      <c r="H1137">
        <v>7625.38</v>
      </c>
      <c r="I1137" t="s">
        <v>614</v>
      </c>
      <c r="J1137" t="s">
        <v>689</v>
      </c>
    </row>
    <row r="1138" spans="1:10" outlineLevel="1" x14ac:dyDescent="0.25">
      <c r="C1138" s="1"/>
      <c r="G1138" s="2" t="s">
        <v>1005</v>
      </c>
      <c r="H1138">
        <f>SUBTOTAL(9,H1131:H1137)</f>
        <v>66552.88</v>
      </c>
    </row>
    <row r="1139" spans="1:10" outlineLevel="2" x14ac:dyDescent="0.25">
      <c r="A1139" t="s">
        <v>10</v>
      </c>
      <c r="B1139" t="s">
        <v>11</v>
      </c>
      <c r="C1139" s="1">
        <v>44561</v>
      </c>
      <c r="D1139" t="s">
        <v>581</v>
      </c>
      <c r="E1139" t="s">
        <v>188</v>
      </c>
      <c r="F1139" t="s">
        <v>690</v>
      </c>
      <c r="G1139">
        <v>39296015</v>
      </c>
      <c r="H1139">
        <v>1260</v>
      </c>
      <c r="I1139" t="s">
        <v>582</v>
      </c>
      <c r="J1139" t="s">
        <v>691</v>
      </c>
    </row>
    <row r="1140" spans="1:10" outlineLevel="2" x14ac:dyDescent="0.25">
      <c r="A1140" t="s">
        <v>10</v>
      </c>
      <c r="B1140" t="s">
        <v>11</v>
      </c>
      <c r="C1140" s="1">
        <v>44561</v>
      </c>
      <c r="D1140" t="s">
        <v>549</v>
      </c>
      <c r="E1140" t="s">
        <v>188</v>
      </c>
      <c r="F1140" t="s">
        <v>690</v>
      </c>
      <c r="G1140">
        <v>39296015</v>
      </c>
      <c r="H1140">
        <v>45955.27</v>
      </c>
      <c r="I1140" t="s">
        <v>550</v>
      </c>
      <c r="J1140" t="s">
        <v>691</v>
      </c>
    </row>
    <row r="1141" spans="1:10" outlineLevel="2" x14ac:dyDescent="0.25">
      <c r="A1141" t="s">
        <v>10</v>
      </c>
      <c r="B1141" t="s">
        <v>11</v>
      </c>
      <c r="C1141" s="1">
        <v>44561</v>
      </c>
      <c r="D1141" t="s">
        <v>555</v>
      </c>
      <c r="E1141" t="s">
        <v>188</v>
      </c>
      <c r="F1141" t="s">
        <v>690</v>
      </c>
      <c r="G1141">
        <v>39296015</v>
      </c>
      <c r="H1141">
        <v>857.18</v>
      </c>
      <c r="I1141" t="s">
        <v>555</v>
      </c>
      <c r="J1141" t="s">
        <v>691</v>
      </c>
    </row>
    <row r="1142" spans="1:10" outlineLevel="2" x14ac:dyDescent="0.25">
      <c r="A1142" t="s">
        <v>10</v>
      </c>
      <c r="B1142" t="s">
        <v>11</v>
      </c>
      <c r="C1142" s="1">
        <v>44561</v>
      </c>
      <c r="D1142" t="s">
        <v>558</v>
      </c>
      <c r="E1142" t="s">
        <v>188</v>
      </c>
      <c r="F1142" t="s">
        <v>690</v>
      </c>
      <c r="G1142">
        <v>39296015</v>
      </c>
      <c r="H1142">
        <v>3062.5</v>
      </c>
      <c r="I1142" t="s">
        <v>559</v>
      </c>
      <c r="J1142" t="s">
        <v>691</v>
      </c>
    </row>
    <row r="1143" spans="1:10" outlineLevel="2" x14ac:dyDescent="0.25">
      <c r="A1143" t="s">
        <v>10</v>
      </c>
      <c r="B1143" t="s">
        <v>11</v>
      </c>
      <c r="C1143" s="1">
        <v>44561</v>
      </c>
      <c r="D1143" t="s">
        <v>560</v>
      </c>
      <c r="E1143" t="s">
        <v>188</v>
      </c>
      <c r="F1143" t="s">
        <v>690</v>
      </c>
      <c r="G1143">
        <v>39296015</v>
      </c>
      <c r="H1143">
        <v>4779.5600000000004</v>
      </c>
      <c r="I1143" t="s">
        <v>561</v>
      </c>
      <c r="J1143" t="s">
        <v>691</v>
      </c>
    </row>
    <row r="1144" spans="1:10" outlineLevel="1" x14ac:dyDescent="0.25">
      <c r="C1144" s="1"/>
      <c r="G1144" s="2" t="s">
        <v>1006</v>
      </c>
      <c r="H1144">
        <f>SUBTOTAL(9,H1139:H1143)</f>
        <v>55914.509999999995</v>
      </c>
    </row>
    <row r="1145" spans="1:10" outlineLevel="2" x14ac:dyDescent="0.25">
      <c r="A1145" t="s">
        <v>10</v>
      </c>
      <c r="B1145" t="s">
        <v>11</v>
      </c>
      <c r="C1145" s="1">
        <v>44561</v>
      </c>
      <c r="D1145" t="s">
        <v>574</v>
      </c>
      <c r="E1145" t="s">
        <v>202</v>
      </c>
      <c r="F1145" t="s">
        <v>690</v>
      </c>
      <c r="G1145">
        <v>39296017</v>
      </c>
      <c r="H1145">
        <v>31770.27</v>
      </c>
      <c r="I1145" t="s">
        <v>575</v>
      </c>
      <c r="J1145" t="s">
        <v>692</v>
      </c>
    </row>
    <row r="1146" spans="1:10" outlineLevel="2" x14ac:dyDescent="0.25">
      <c r="A1146" t="s">
        <v>10</v>
      </c>
      <c r="B1146" t="s">
        <v>11</v>
      </c>
      <c r="C1146" s="1">
        <v>44561</v>
      </c>
      <c r="D1146" t="s">
        <v>577</v>
      </c>
      <c r="E1146" t="s">
        <v>188</v>
      </c>
      <c r="F1146" t="s">
        <v>690</v>
      </c>
      <c r="G1146">
        <v>39296017</v>
      </c>
      <c r="H1146">
        <v>5735.7</v>
      </c>
      <c r="I1146" t="s">
        <v>578</v>
      </c>
      <c r="J1146" t="s">
        <v>692</v>
      </c>
    </row>
    <row r="1147" spans="1:10" outlineLevel="1" x14ac:dyDescent="0.25">
      <c r="C1147" s="1"/>
      <c r="G1147" s="2" t="s">
        <v>1007</v>
      </c>
      <c r="H1147">
        <f>SUBTOTAL(9,H1145:H1146)</f>
        <v>37505.97</v>
      </c>
    </row>
    <row r="1148" spans="1:10" outlineLevel="2" x14ac:dyDescent="0.25">
      <c r="A1148" t="s">
        <v>10</v>
      </c>
      <c r="B1148" t="s">
        <v>11</v>
      </c>
      <c r="C1148" s="1">
        <v>44561</v>
      </c>
      <c r="D1148" t="s">
        <v>522</v>
      </c>
      <c r="E1148" t="s">
        <v>202</v>
      </c>
      <c r="F1148" t="s">
        <v>302</v>
      </c>
      <c r="G1148">
        <v>39296022</v>
      </c>
      <c r="H1148">
        <v>45391.18</v>
      </c>
      <c r="I1148" t="s">
        <v>523</v>
      </c>
      <c r="J1148" t="s">
        <v>693</v>
      </c>
    </row>
    <row r="1149" spans="1:10" outlineLevel="2" x14ac:dyDescent="0.25">
      <c r="A1149" t="s">
        <v>10</v>
      </c>
      <c r="B1149" t="s">
        <v>11</v>
      </c>
      <c r="C1149" s="1">
        <v>44561</v>
      </c>
      <c r="D1149" t="s">
        <v>525</v>
      </c>
      <c r="E1149" t="s">
        <v>188</v>
      </c>
      <c r="F1149" t="s">
        <v>302</v>
      </c>
      <c r="G1149">
        <v>39296022</v>
      </c>
      <c r="H1149">
        <v>13694.76</v>
      </c>
      <c r="I1149" t="s">
        <v>526</v>
      </c>
      <c r="J1149" t="s">
        <v>693</v>
      </c>
    </row>
    <row r="1150" spans="1:10" outlineLevel="1" x14ac:dyDescent="0.25">
      <c r="C1150" s="1"/>
      <c r="G1150" s="2" t="s">
        <v>1008</v>
      </c>
      <c r="H1150">
        <f>SUBTOTAL(9,H1148:H1149)</f>
        <v>59085.94</v>
      </c>
    </row>
    <row r="1151" spans="1:10" outlineLevel="2" x14ac:dyDescent="0.25">
      <c r="A1151" t="s">
        <v>10</v>
      </c>
      <c r="B1151" t="s">
        <v>11</v>
      </c>
      <c r="C1151" s="1">
        <v>44561</v>
      </c>
      <c r="D1151" t="s">
        <v>522</v>
      </c>
      <c r="E1151" t="s">
        <v>202</v>
      </c>
      <c r="F1151" t="s">
        <v>243</v>
      </c>
      <c r="G1151">
        <v>39296025</v>
      </c>
      <c r="H1151">
        <v>46442.720000000001</v>
      </c>
      <c r="I1151" t="s">
        <v>523</v>
      </c>
      <c r="J1151" t="s">
        <v>694</v>
      </c>
    </row>
    <row r="1152" spans="1:10" outlineLevel="2" x14ac:dyDescent="0.25">
      <c r="A1152" t="s">
        <v>10</v>
      </c>
      <c r="B1152" t="s">
        <v>11</v>
      </c>
      <c r="C1152" s="1">
        <v>44561</v>
      </c>
      <c r="D1152" t="s">
        <v>525</v>
      </c>
      <c r="E1152" t="s">
        <v>188</v>
      </c>
      <c r="F1152" t="s">
        <v>243</v>
      </c>
      <c r="G1152">
        <v>39296025</v>
      </c>
      <c r="H1152">
        <v>12368.8</v>
      </c>
      <c r="I1152" t="s">
        <v>526</v>
      </c>
      <c r="J1152" t="s">
        <v>694</v>
      </c>
    </row>
    <row r="1153" spans="1:10" outlineLevel="1" x14ac:dyDescent="0.25">
      <c r="C1153" s="1"/>
      <c r="G1153" s="2" t="s">
        <v>1009</v>
      </c>
      <c r="H1153">
        <f>SUBTOTAL(9,H1151:H1152)</f>
        <v>58811.520000000004</v>
      </c>
    </row>
    <row r="1154" spans="1:10" outlineLevel="2" x14ac:dyDescent="0.25">
      <c r="A1154" t="s">
        <v>10</v>
      </c>
      <c r="B1154" t="s">
        <v>11</v>
      </c>
      <c r="C1154" s="1">
        <v>44561</v>
      </c>
      <c r="D1154" t="s">
        <v>549</v>
      </c>
      <c r="E1154" t="s">
        <v>188</v>
      </c>
      <c r="F1154" t="s">
        <v>695</v>
      </c>
      <c r="G1154">
        <v>39296027</v>
      </c>
      <c r="H1154">
        <v>27428.03</v>
      </c>
      <c r="I1154" t="s">
        <v>550</v>
      </c>
      <c r="J1154" t="s">
        <v>696</v>
      </c>
    </row>
    <row r="1155" spans="1:10" outlineLevel="2" x14ac:dyDescent="0.25">
      <c r="A1155" t="s">
        <v>10</v>
      </c>
      <c r="B1155" t="s">
        <v>11</v>
      </c>
      <c r="C1155" s="1">
        <v>44561</v>
      </c>
      <c r="D1155" t="s">
        <v>555</v>
      </c>
      <c r="E1155" t="s">
        <v>188</v>
      </c>
      <c r="F1155" t="s">
        <v>695</v>
      </c>
      <c r="G1155">
        <v>39296027</v>
      </c>
      <c r="H1155">
        <v>482.9</v>
      </c>
      <c r="I1155" t="s">
        <v>555</v>
      </c>
      <c r="J1155" t="s">
        <v>696</v>
      </c>
    </row>
    <row r="1156" spans="1:10" outlineLevel="2" x14ac:dyDescent="0.25">
      <c r="A1156" t="s">
        <v>10</v>
      </c>
      <c r="B1156" t="s">
        <v>11</v>
      </c>
      <c r="C1156" s="1">
        <v>44561</v>
      </c>
      <c r="D1156" t="s">
        <v>639</v>
      </c>
      <c r="E1156" t="s">
        <v>188</v>
      </c>
      <c r="F1156" t="s">
        <v>695</v>
      </c>
      <c r="G1156">
        <v>39296027</v>
      </c>
      <c r="H1156">
        <v>6036.28</v>
      </c>
      <c r="I1156" t="s">
        <v>640</v>
      </c>
      <c r="J1156" t="s">
        <v>696</v>
      </c>
    </row>
    <row r="1157" spans="1:10" outlineLevel="2" x14ac:dyDescent="0.25">
      <c r="A1157" t="s">
        <v>10</v>
      </c>
      <c r="B1157" t="s">
        <v>11</v>
      </c>
      <c r="C1157" s="1">
        <v>44561</v>
      </c>
      <c r="D1157" t="s">
        <v>560</v>
      </c>
      <c r="E1157" t="s">
        <v>188</v>
      </c>
      <c r="F1157" t="s">
        <v>695</v>
      </c>
      <c r="G1157">
        <v>39296027</v>
      </c>
      <c r="H1157">
        <v>2538.31</v>
      </c>
      <c r="I1157" t="s">
        <v>561</v>
      </c>
      <c r="J1157" t="s">
        <v>696</v>
      </c>
    </row>
    <row r="1158" spans="1:10" outlineLevel="2" x14ac:dyDescent="0.25">
      <c r="A1158" t="s">
        <v>10</v>
      </c>
      <c r="B1158" t="s">
        <v>11</v>
      </c>
      <c r="C1158" s="1">
        <v>44561</v>
      </c>
      <c r="D1158" t="s">
        <v>588</v>
      </c>
      <c r="E1158" t="s">
        <v>188</v>
      </c>
      <c r="F1158" t="s">
        <v>695</v>
      </c>
      <c r="G1158">
        <v>39296027</v>
      </c>
      <c r="H1158">
        <v>80.5</v>
      </c>
      <c r="I1158" t="s">
        <v>589</v>
      </c>
      <c r="J1158" t="s">
        <v>696</v>
      </c>
    </row>
    <row r="1159" spans="1:10" outlineLevel="1" x14ac:dyDescent="0.25">
      <c r="C1159" s="1"/>
      <c r="G1159" s="2" t="s">
        <v>1010</v>
      </c>
      <c r="H1159">
        <f>SUBTOTAL(9,H1154:H1158)</f>
        <v>36566.019999999997</v>
      </c>
    </row>
    <row r="1160" spans="1:10" outlineLevel="2" x14ac:dyDescent="0.25">
      <c r="A1160" t="s">
        <v>10</v>
      </c>
      <c r="B1160" t="s">
        <v>11</v>
      </c>
      <c r="C1160" s="1">
        <v>44561</v>
      </c>
      <c r="D1160" t="s">
        <v>574</v>
      </c>
      <c r="E1160" t="s">
        <v>202</v>
      </c>
      <c r="F1160" t="s">
        <v>695</v>
      </c>
      <c r="G1160">
        <v>39296028</v>
      </c>
      <c r="H1160">
        <v>22814.31</v>
      </c>
      <c r="I1160" t="s">
        <v>575</v>
      </c>
      <c r="J1160" t="s">
        <v>697</v>
      </c>
    </row>
    <row r="1161" spans="1:10" outlineLevel="2" x14ac:dyDescent="0.25">
      <c r="A1161" t="s">
        <v>10</v>
      </c>
      <c r="B1161" t="s">
        <v>11</v>
      </c>
      <c r="C1161" s="1">
        <v>44561</v>
      </c>
      <c r="D1161" t="s">
        <v>577</v>
      </c>
      <c r="E1161" t="s">
        <v>188</v>
      </c>
      <c r="F1161" t="s">
        <v>695</v>
      </c>
      <c r="G1161">
        <v>39296028</v>
      </c>
      <c r="H1161">
        <v>7360.21</v>
      </c>
      <c r="I1161" t="s">
        <v>578</v>
      </c>
      <c r="J1161" t="s">
        <v>697</v>
      </c>
    </row>
    <row r="1162" spans="1:10" outlineLevel="1" x14ac:dyDescent="0.25">
      <c r="C1162" s="1"/>
      <c r="G1162" s="2" t="s">
        <v>1011</v>
      </c>
      <c r="H1162">
        <f>SUBTOTAL(9,H1160:H1161)</f>
        <v>30174.52</v>
      </c>
    </row>
    <row r="1163" spans="1:10" outlineLevel="2" x14ac:dyDescent="0.25">
      <c r="A1163" t="s">
        <v>10</v>
      </c>
      <c r="B1163" t="s">
        <v>11</v>
      </c>
      <c r="C1163" s="1">
        <v>44561</v>
      </c>
      <c r="D1163" t="s">
        <v>522</v>
      </c>
      <c r="E1163" t="s">
        <v>202</v>
      </c>
      <c r="F1163" t="s">
        <v>286</v>
      </c>
      <c r="G1163">
        <v>39296031</v>
      </c>
      <c r="H1163">
        <v>34765.29</v>
      </c>
      <c r="I1163" t="s">
        <v>523</v>
      </c>
      <c r="J1163" t="s">
        <v>698</v>
      </c>
    </row>
    <row r="1164" spans="1:10" outlineLevel="2" x14ac:dyDescent="0.25">
      <c r="A1164" t="s">
        <v>10</v>
      </c>
      <c r="B1164" t="s">
        <v>11</v>
      </c>
      <c r="C1164" s="1">
        <v>44561</v>
      </c>
      <c r="D1164" t="s">
        <v>525</v>
      </c>
      <c r="E1164" t="s">
        <v>188</v>
      </c>
      <c r="F1164" t="s">
        <v>286</v>
      </c>
      <c r="G1164">
        <v>39296031</v>
      </c>
      <c r="H1164">
        <v>7639.01</v>
      </c>
      <c r="I1164" t="s">
        <v>526</v>
      </c>
      <c r="J1164" t="s">
        <v>698</v>
      </c>
    </row>
    <row r="1165" spans="1:10" outlineLevel="1" x14ac:dyDescent="0.25">
      <c r="C1165" s="1"/>
      <c r="G1165" s="2" t="s">
        <v>1012</v>
      </c>
      <c r="H1165">
        <f>SUBTOTAL(9,H1163:H1164)</f>
        <v>42404.3</v>
      </c>
    </row>
    <row r="1166" spans="1:10" outlineLevel="2" x14ac:dyDescent="0.25">
      <c r="A1166" t="s">
        <v>10</v>
      </c>
      <c r="B1166" t="s">
        <v>11</v>
      </c>
      <c r="C1166" s="1">
        <v>44561</v>
      </c>
      <c r="D1166" t="s">
        <v>522</v>
      </c>
      <c r="E1166" t="s">
        <v>202</v>
      </c>
      <c r="F1166" t="s">
        <v>324</v>
      </c>
      <c r="G1166">
        <v>39296033</v>
      </c>
      <c r="H1166">
        <v>23383.87</v>
      </c>
      <c r="I1166" t="s">
        <v>523</v>
      </c>
      <c r="J1166" t="s">
        <v>699</v>
      </c>
    </row>
    <row r="1167" spans="1:10" outlineLevel="2" x14ac:dyDescent="0.25">
      <c r="A1167" t="s">
        <v>10</v>
      </c>
      <c r="B1167" t="s">
        <v>11</v>
      </c>
      <c r="C1167" s="1">
        <v>44561</v>
      </c>
      <c r="D1167" t="s">
        <v>525</v>
      </c>
      <c r="E1167" t="s">
        <v>188</v>
      </c>
      <c r="F1167" t="s">
        <v>324</v>
      </c>
      <c r="G1167">
        <v>39296033</v>
      </c>
      <c r="H1167">
        <v>8361.07</v>
      </c>
      <c r="I1167" t="s">
        <v>526</v>
      </c>
      <c r="J1167" t="s">
        <v>699</v>
      </c>
    </row>
    <row r="1168" spans="1:10" outlineLevel="1" x14ac:dyDescent="0.25">
      <c r="C1168" s="1"/>
      <c r="G1168" s="2" t="s">
        <v>1013</v>
      </c>
      <c r="H1168">
        <f>SUBTOTAL(9,H1166:H1167)</f>
        <v>31744.94</v>
      </c>
    </row>
    <row r="1169" spans="1:10" outlineLevel="2" x14ac:dyDescent="0.25">
      <c r="A1169" t="s">
        <v>10</v>
      </c>
      <c r="B1169" t="s">
        <v>11</v>
      </c>
      <c r="C1169" s="1">
        <v>44561</v>
      </c>
      <c r="D1169" t="s">
        <v>581</v>
      </c>
      <c r="E1169" t="s">
        <v>188</v>
      </c>
      <c r="F1169" t="s">
        <v>700</v>
      </c>
      <c r="G1169">
        <v>39296036</v>
      </c>
      <c r="H1169">
        <v>980</v>
      </c>
      <c r="I1169" t="s">
        <v>582</v>
      </c>
      <c r="J1169" t="s">
        <v>701</v>
      </c>
    </row>
    <row r="1170" spans="1:10" outlineLevel="2" x14ac:dyDescent="0.25">
      <c r="A1170" t="s">
        <v>10</v>
      </c>
      <c r="B1170" t="s">
        <v>11</v>
      </c>
      <c r="C1170" s="1">
        <v>44561</v>
      </c>
      <c r="D1170" t="s">
        <v>549</v>
      </c>
      <c r="E1170" t="s">
        <v>188</v>
      </c>
      <c r="F1170" t="s">
        <v>700</v>
      </c>
      <c r="G1170">
        <v>39296036</v>
      </c>
      <c r="H1170">
        <v>26137.75</v>
      </c>
      <c r="I1170" t="s">
        <v>550</v>
      </c>
      <c r="J1170" t="s">
        <v>701</v>
      </c>
    </row>
    <row r="1171" spans="1:10" outlineLevel="2" x14ac:dyDescent="0.25">
      <c r="A1171" t="s">
        <v>10</v>
      </c>
      <c r="B1171" t="s">
        <v>11</v>
      </c>
      <c r="C1171" s="1">
        <v>44561</v>
      </c>
      <c r="D1171" t="s">
        <v>555</v>
      </c>
      <c r="E1171" t="s">
        <v>188</v>
      </c>
      <c r="F1171" t="s">
        <v>700</v>
      </c>
      <c r="G1171">
        <v>39296036</v>
      </c>
      <c r="H1171">
        <v>489.59</v>
      </c>
      <c r="I1171" t="s">
        <v>555</v>
      </c>
      <c r="J1171" t="s">
        <v>701</v>
      </c>
    </row>
    <row r="1172" spans="1:10" outlineLevel="2" x14ac:dyDescent="0.25">
      <c r="A1172" t="s">
        <v>10</v>
      </c>
      <c r="B1172" t="s">
        <v>11</v>
      </c>
      <c r="C1172" s="1">
        <v>44561</v>
      </c>
      <c r="D1172" t="s">
        <v>558</v>
      </c>
      <c r="E1172" t="s">
        <v>188</v>
      </c>
      <c r="F1172" t="s">
        <v>700</v>
      </c>
      <c r="G1172">
        <v>39296036</v>
      </c>
      <c r="H1172">
        <v>4583.33</v>
      </c>
      <c r="I1172" t="s">
        <v>559</v>
      </c>
      <c r="J1172" t="s">
        <v>701</v>
      </c>
    </row>
    <row r="1173" spans="1:10" outlineLevel="2" x14ac:dyDescent="0.25">
      <c r="A1173" t="s">
        <v>10</v>
      </c>
      <c r="B1173" t="s">
        <v>11</v>
      </c>
      <c r="C1173" s="1">
        <v>44561</v>
      </c>
      <c r="D1173" t="s">
        <v>560</v>
      </c>
      <c r="E1173" t="s">
        <v>188</v>
      </c>
      <c r="F1173" t="s">
        <v>700</v>
      </c>
      <c r="G1173">
        <v>39296036</v>
      </c>
      <c r="H1173">
        <v>2777.5</v>
      </c>
      <c r="I1173" t="s">
        <v>561</v>
      </c>
      <c r="J1173" t="s">
        <v>701</v>
      </c>
    </row>
    <row r="1174" spans="1:10" outlineLevel="2" x14ac:dyDescent="0.25">
      <c r="A1174" t="s">
        <v>10</v>
      </c>
      <c r="B1174" t="s">
        <v>11</v>
      </c>
      <c r="C1174" s="1">
        <v>44561</v>
      </c>
      <c r="D1174" t="s">
        <v>617</v>
      </c>
      <c r="E1174" t="s">
        <v>188</v>
      </c>
      <c r="F1174" t="s">
        <v>700</v>
      </c>
      <c r="G1174">
        <v>39296036</v>
      </c>
      <c r="H1174">
        <v>37.5</v>
      </c>
      <c r="I1174" t="s">
        <v>618</v>
      </c>
      <c r="J1174" t="s">
        <v>701</v>
      </c>
    </row>
    <row r="1175" spans="1:10" outlineLevel="2" x14ac:dyDescent="0.25">
      <c r="A1175" t="s">
        <v>10</v>
      </c>
      <c r="B1175" t="s">
        <v>11</v>
      </c>
      <c r="C1175" s="1">
        <v>44561</v>
      </c>
      <c r="D1175" t="s">
        <v>610</v>
      </c>
      <c r="E1175" t="s">
        <v>188</v>
      </c>
      <c r="F1175" t="s">
        <v>700</v>
      </c>
      <c r="G1175">
        <v>39296036</v>
      </c>
      <c r="H1175">
        <v>38.75</v>
      </c>
      <c r="I1175" t="s">
        <v>611</v>
      </c>
      <c r="J1175" t="s">
        <v>701</v>
      </c>
    </row>
    <row r="1176" spans="1:10" outlineLevel="2" x14ac:dyDescent="0.25">
      <c r="A1176" t="s">
        <v>10</v>
      </c>
      <c r="B1176" t="s">
        <v>11</v>
      </c>
      <c r="C1176" s="1">
        <v>44561</v>
      </c>
      <c r="D1176" t="s">
        <v>613</v>
      </c>
      <c r="E1176" t="s">
        <v>188</v>
      </c>
      <c r="F1176" t="s">
        <v>700</v>
      </c>
      <c r="G1176">
        <v>39296036</v>
      </c>
      <c r="H1176">
        <v>59.92</v>
      </c>
      <c r="I1176" t="s">
        <v>614</v>
      </c>
      <c r="J1176" t="s">
        <v>701</v>
      </c>
    </row>
    <row r="1177" spans="1:10" outlineLevel="1" x14ac:dyDescent="0.25">
      <c r="C1177" s="1"/>
      <c r="G1177" s="2" t="s">
        <v>1014</v>
      </c>
      <c r="H1177">
        <f>SUBTOTAL(9,H1169:H1176)</f>
        <v>35104.339999999997</v>
      </c>
    </row>
    <row r="1178" spans="1:10" outlineLevel="2" x14ac:dyDescent="0.25">
      <c r="A1178" t="s">
        <v>10</v>
      </c>
      <c r="B1178" t="s">
        <v>11</v>
      </c>
      <c r="C1178" s="1">
        <v>44561</v>
      </c>
      <c r="D1178" t="s">
        <v>522</v>
      </c>
      <c r="E1178" t="s">
        <v>202</v>
      </c>
      <c r="F1178" t="s">
        <v>310</v>
      </c>
      <c r="G1178">
        <v>39296040</v>
      </c>
      <c r="H1178">
        <v>24477.45</v>
      </c>
      <c r="I1178" t="s">
        <v>523</v>
      </c>
      <c r="J1178" t="s">
        <v>702</v>
      </c>
    </row>
    <row r="1179" spans="1:10" outlineLevel="2" x14ac:dyDescent="0.25">
      <c r="A1179" t="s">
        <v>10</v>
      </c>
      <c r="B1179" t="s">
        <v>11</v>
      </c>
      <c r="C1179" s="1">
        <v>44561</v>
      </c>
      <c r="D1179" t="s">
        <v>525</v>
      </c>
      <c r="E1179" t="s">
        <v>188</v>
      </c>
      <c r="F1179" t="s">
        <v>310</v>
      </c>
      <c r="G1179">
        <v>39296040</v>
      </c>
      <c r="H1179">
        <v>7589.57</v>
      </c>
      <c r="I1179" t="s">
        <v>526</v>
      </c>
      <c r="J1179" t="s">
        <v>702</v>
      </c>
    </row>
    <row r="1180" spans="1:10" outlineLevel="1" x14ac:dyDescent="0.25">
      <c r="C1180" s="1"/>
      <c r="G1180" s="2" t="s">
        <v>1015</v>
      </c>
      <c r="H1180">
        <f>SUBTOTAL(9,H1178:H1179)</f>
        <v>32067.02</v>
      </c>
    </row>
    <row r="1181" spans="1:10" outlineLevel="2" x14ac:dyDescent="0.25">
      <c r="A1181" t="s">
        <v>10</v>
      </c>
      <c r="B1181" t="s">
        <v>11</v>
      </c>
      <c r="C1181" s="1">
        <v>44561</v>
      </c>
      <c r="D1181" t="s">
        <v>549</v>
      </c>
      <c r="E1181" t="s">
        <v>188</v>
      </c>
      <c r="F1181" t="s">
        <v>703</v>
      </c>
      <c r="G1181">
        <v>39296042</v>
      </c>
      <c r="H1181">
        <v>24544.61</v>
      </c>
      <c r="I1181" t="s">
        <v>550</v>
      </c>
      <c r="J1181" t="s">
        <v>704</v>
      </c>
    </row>
    <row r="1182" spans="1:10" outlineLevel="2" x14ac:dyDescent="0.25">
      <c r="A1182" t="s">
        <v>10</v>
      </c>
      <c r="B1182" t="s">
        <v>11</v>
      </c>
      <c r="C1182" s="1">
        <v>44561</v>
      </c>
      <c r="D1182" t="s">
        <v>555</v>
      </c>
      <c r="E1182" t="s">
        <v>188</v>
      </c>
      <c r="F1182" t="s">
        <v>703</v>
      </c>
      <c r="G1182">
        <v>39296042</v>
      </c>
      <c r="H1182">
        <v>450.18</v>
      </c>
      <c r="I1182" t="s">
        <v>555</v>
      </c>
      <c r="J1182" t="s">
        <v>704</v>
      </c>
    </row>
    <row r="1183" spans="1:10" outlineLevel="2" x14ac:dyDescent="0.25">
      <c r="A1183" t="s">
        <v>10</v>
      </c>
      <c r="B1183" t="s">
        <v>11</v>
      </c>
      <c r="C1183" s="1">
        <v>44561</v>
      </c>
      <c r="D1183" t="s">
        <v>639</v>
      </c>
      <c r="E1183" t="s">
        <v>188</v>
      </c>
      <c r="F1183" t="s">
        <v>703</v>
      </c>
      <c r="G1183">
        <v>39296042</v>
      </c>
      <c r="H1183">
        <v>1062.5</v>
      </c>
      <c r="I1183" t="s">
        <v>640</v>
      </c>
      <c r="J1183" t="s">
        <v>704</v>
      </c>
    </row>
    <row r="1184" spans="1:10" outlineLevel="2" x14ac:dyDescent="0.25">
      <c r="A1184" t="s">
        <v>10</v>
      </c>
      <c r="B1184" t="s">
        <v>11</v>
      </c>
      <c r="C1184" s="1">
        <v>44561</v>
      </c>
      <c r="D1184" t="s">
        <v>560</v>
      </c>
      <c r="E1184" t="s">
        <v>188</v>
      </c>
      <c r="F1184" t="s">
        <v>703</v>
      </c>
      <c r="G1184">
        <v>39296042</v>
      </c>
      <c r="H1184">
        <v>2741.46</v>
      </c>
      <c r="I1184" t="s">
        <v>561</v>
      </c>
      <c r="J1184" t="s">
        <v>704</v>
      </c>
    </row>
    <row r="1185" spans="1:10" outlineLevel="2" x14ac:dyDescent="0.25">
      <c r="A1185" t="s">
        <v>10</v>
      </c>
      <c r="B1185" t="s">
        <v>11</v>
      </c>
      <c r="C1185" s="1">
        <v>44561</v>
      </c>
      <c r="D1185" t="s">
        <v>588</v>
      </c>
      <c r="E1185" t="s">
        <v>188</v>
      </c>
      <c r="F1185" t="s">
        <v>703</v>
      </c>
      <c r="G1185">
        <v>39296042</v>
      </c>
      <c r="H1185">
        <v>34.5</v>
      </c>
      <c r="I1185" t="s">
        <v>589</v>
      </c>
      <c r="J1185" t="s">
        <v>704</v>
      </c>
    </row>
    <row r="1186" spans="1:10" outlineLevel="1" x14ac:dyDescent="0.25">
      <c r="C1186" s="1"/>
      <c r="G1186" s="2" t="s">
        <v>1016</v>
      </c>
      <c r="H1186">
        <f>SUBTOTAL(9,H1181:H1185)</f>
        <v>28833.25</v>
      </c>
    </row>
    <row r="1187" spans="1:10" outlineLevel="2" x14ac:dyDescent="0.25">
      <c r="A1187" t="s">
        <v>10</v>
      </c>
      <c r="B1187" t="s">
        <v>11</v>
      </c>
      <c r="C1187" s="1">
        <v>44561</v>
      </c>
      <c r="D1187" t="s">
        <v>574</v>
      </c>
      <c r="E1187" t="s">
        <v>202</v>
      </c>
      <c r="F1187" t="s">
        <v>703</v>
      </c>
      <c r="G1187">
        <v>39296044</v>
      </c>
      <c r="H1187">
        <v>24989.24</v>
      </c>
      <c r="I1187" t="s">
        <v>575</v>
      </c>
      <c r="J1187" t="s">
        <v>705</v>
      </c>
    </row>
    <row r="1188" spans="1:10" outlineLevel="2" x14ac:dyDescent="0.25">
      <c r="A1188" t="s">
        <v>10</v>
      </c>
      <c r="B1188" t="s">
        <v>11</v>
      </c>
      <c r="C1188" s="1">
        <v>44561</v>
      </c>
      <c r="D1188" t="s">
        <v>577</v>
      </c>
      <c r="E1188" t="s">
        <v>188</v>
      </c>
      <c r="F1188" t="s">
        <v>703</v>
      </c>
      <c r="G1188">
        <v>39296044</v>
      </c>
      <c r="H1188">
        <v>7663.51</v>
      </c>
      <c r="I1188" t="s">
        <v>578</v>
      </c>
      <c r="J1188" t="s">
        <v>705</v>
      </c>
    </row>
    <row r="1189" spans="1:10" outlineLevel="1" x14ac:dyDescent="0.25">
      <c r="C1189" s="1"/>
      <c r="G1189" s="2" t="s">
        <v>1017</v>
      </c>
      <c r="H1189">
        <f>SUBTOTAL(9,H1187:H1188)</f>
        <v>32652.75</v>
      </c>
    </row>
    <row r="1190" spans="1:10" outlineLevel="2" x14ac:dyDescent="0.25">
      <c r="A1190" t="s">
        <v>10</v>
      </c>
      <c r="B1190" t="s">
        <v>11</v>
      </c>
      <c r="C1190" s="1">
        <v>44561</v>
      </c>
      <c r="D1190" t="s">
        <v>549</v>
      </c>
      <c r="E1190" t="s">
        <v>188</v>
      </c>
      <c r="F1190" t="s">
        <v>706</v>
      </c>
      <c r="G1190">
        <v>39296048</v>
      </c>
      <c r="H1190">
        <v>31421.72</v>
      </c>
      <c r="I1190" t="s">
        <v>550</v>
      </c>
      <c r="J1190" t="s">
        <v>707</v>
      </c>
    </row>
    <row r="1191" spans="1:10" outlineLevel="2" x14ac:dyDescent="0.25">
      <c r="A1191" t="s">
        <v>10</v>
      </c>
      <c r="B1191" t="s">
        <v>11</v>
      </c>
      <c r="C1191" s="1">
        <v>44561</v>
      </c>
      <c r="D1191" t="s">
        <v>551</v>
      </c>
      <c r="E1191" t="s">
        <v>202</v>
      </c>
      <c r="F1191" t="s">
        <v>706</v>
      </c>
      <c r="G1191">
        <v>39296048</v>
      </c>
      <c r="H1191">
        <v>1129.75</v>
      </c>
      <c r="I1191" t="s">
        <v>219</v>
      </c>
      <c r="J1191" t="s">
        <v>707</v>
      </c>
    </row>
    <row r="1192" spans="1:10" outlineLevel="2" x14ac:dyDescent="0.25">
      <c r="A1192" t="s">
        <v>10</v>
      </c>
      <c r="B1192" t="s">
        <v>11</v>
      </c>
      <c r="C1192" s="1">
        <v>44561</v>
      </c>
      <c r="D1192" t="s">
        <v>555</v>
      </c>
      <c r="E1192" t="s">
        <v>188</v>
      </c>
      <c r="F1192" t="s">
        <v>706</v>
      </c>
      <c r="G1192">
        <v>39296048</v>
      </c>
      <c r="H1192">
        <v>591.33000000000004</v>
      </c>
      <c r="I1192" t="s">
        <v>555</v>
      </c>
      <c r="J1192" t="s">
        <v>707</v>
      </c>
    </row>
    <row r="1193" spans="1:10" outlineLevel="2" x14ac:dyDescent="0.25">
      <c r="A1193" t="s">
        <v>10</v>
      </c>
      <c r="B1193" t="s">
        <v>11</v>
      </c>
      <c r="C1193" s="1">
        <v>44561</v>
      </c>
      <c r="D1193" t="s">
        <v>560</v>
      </c>
      <c r="E1193" t="s">
        <v>188</v>
      </c>
      <c r="F1193" t="s">
        <v>706</v>
      </c>
      <c r="G1193">
        <v>39296048</v>
      </c>
      <c r="H1193">
        <v>2969.42</v>
      </c>
      <c r="I1193" t="s">
        <v>561</v>
      </c>
      <c r="J1193" t="s">
        <v>707</v>
      </c>
    </row>
    <row r="1194" spans="1:10" outlineLevel="1" x14ac:dyDescent="0.25">
      <c r="C1194" s="1"/>
      <c r="G1194" s="2" t="s">
        <v>1018</v>
      </c>
      <c r="H1194">
        <f>SUBTOTAL(9,H1190:H1193)</f>
        <v>36112.22</v>
      </c>
    </row>
    <row r="1195" spans="1:10" outlineLevel="2" x14ac:dyDescent="0.25">
      <c r="A1195" t="s">
        <v>10</v>
      </c>
      <c r="B1195" t="s">
        <v>11</v>
      </c>
      <c r="C1195" s="1">
        <v>44561</v>
      </c>
      <c r="D1195" t="s">
        <v>574</v>
      </c>
      <c r="E1195" t="s">
        <v>202</v>
      </c>
      <c r="F1195" t="s">
        <v>708</v>
      </c>
      <c r="G1195">
        <v>39296053</v>
      </c>
      <c r="H1195">
        <v>32088.54</v>
      </c>
      <c r="I1195" t="s">
        <v>575</v>
      </c>
      <c r="J1195" t="s">
        <v>709</v>
      </c>
    </row>
    <row r="1196" spans="1:10" outlineLevel="2" x14ac:dyDescent="0.25">
      <c r="A1196" t="s">
        <v>10</v>
      </c>
      <c r="B1196" t="s">
        <v>11</v>
      </c>
      <c r="C1196" s="1">
        <v>44561</v>
      </c>
      <c r="D1196" t="s">
        <v>577</v>
      </c>
      <c r="E1196" t="s">
        <v>188</v>
      </c>
      <c r="F1196" t="s">
        <v>708</v>
      </c>
      <c r="G1196">
        <v>39296053</v>
      </c>
      <c r="H1196">
        <v>8836.9599999999991</v>
      </c>
      <c r="I1196" t="s">
        <v>578</v>
      </c>
      <c r="J1196" t="s">
        <v>709</v>
      </c>
    </row>
    <row r="1197" spans="1:10" outlineLevel="1" x14ac:dyDescent="0.25">
      <c r="C1197" s="1"/>
      <c r="G1197" s="2" t="s">
        <v>1019</v>
      </c>
      <c r="H1197">
        <f>SUBTOTAL(9,H1195:H1196)</f>
        <v>40925.5</v>
      </c>
    </row>
    <row r="1198" spans="1:10" outlineLevel="2" x14ac:dyDescent="0.25">
      <c r="A1198" t="s">
        <v>10</v>
      </c>
      <c r="B1198" t="s">
        <v>11</v>
      </c>
      <c r="C1198" s="1">
        <v>44561</v>
      </c>
      <c r="D1198" t="s">
        <v>522</v>
      </c>
      <c r="E1198" t="s">
        <v>202</v>
      </c>
      <c r="F1198" t="s">
        <v>308</v>
      </c>
      <c r="G1198">
        <v>39296057</v>
      </c>
      <c r="H1198">
        <v>59057.08</v>
      </c>
      <c r="I1198" t="s">
        <v>523</v>
      </c>
      <c r="J1198" t="s">
        <v>710</v>
      </c>
    </row>
    <row r="1199" spans="1:10" outlineLevel="2" x14ac:dyDescent="0.25">
      <c r="A1199" t="s">
        <v>10</v>
      </c>
      <c r="B1199" t="s">
        <v>11</v>
      </c>
      <c r="C1199" s="1">
        <v>44561</v>
      </c>
      <c r="D1199" t="s">
        <v>525</v>
      </c>
      <c r="E1199" t="s">
        <v>188</v>
      </c>
      <c r="F1199" t="s">
        <v>308</v>
      </c>
      <c r="G1199">
        <v>39296057</v>
      </c>
      <c r="H1199">
        <v>15428.96</v>
      </c>
      <c r="I1199" t="s">
        <v>526</v>
      </c>
      <c r="J1199" t="s">
        <v>710</v>
      </c>
    </row>
    <row r="1200" spans="1:10" outlineLevel="1" x14ac:dyDescent="0.25">
      <c r="C1200" s="1"/>
      <c r="G1200" s="2" t="s">
        <v>1020</v>
      </c>
      <c r="H1200">
        <f>SUBTOTAL(9,H1198:H1199)</f>
        <v>74486.040000000008</v>
      </c>
    </row>
    <row r="1201" spans="1:10" outlineLevel="2" x14ac:dyDescent="0.25">
      <c r="A1201" t="s">
        <v>10</v>
      </c>
      <c r="B1201" t="s">
        <v>11</v>
      </c>
      <c r="C1201" s="1">
        <v>44561</v>
      </c>
      <c r="D1201" t="s">
        <v>522</v>
      </c>
      <c r="E1201" t="s">
        <v>202</v>
      </c>
      <c r="F1201" t="s">
        <v>344</v>
      </c>
      <c r="G1201">
        <v>39296060</v>
      </c>
      <c r="H1201">
        <v>81042.53</v>
      </c>
      <c r="I1201" t="s">
        <v>523</v>
      </c>
      <c r="J1201" t="s">
        <v>711</v>
      </c>
    </row>
    <row r="1202" spans="1:10" outlineLevel="2" x14ac:dyDescent="0.25">
      <c r="A1202" t="s">
        <v>10</v>
      </c>
      <c r="B1202" t="s">
        <v>11</v>
      </c>
      <c r="C1202" s="1">
        <v>44561</v>
      </c>
      <c r="D1202" t="s">
        <v>525</v>
      </c>
      <c r="E1202" t="s">
        <v>188</v>
      </c>
      <c r="F1202" t="s">
        <v>344</v>
      </c>
      <c r="G1202">
        <v>39296060</v>
      </c>
      <c r="H1202">
        <v>21071.15</v>
      </c>
      <c r="I1202" t="s">
        <v>526</v>
      </c>
      <c r="J1202" t="s">
        <v>711</v>
      </c>
    </row>
    <row r="1203" spans="1:10" outlineLevel="1" x14ac:dyDescent="0.25">
      <c r="C1203" s="1"/>
      <c r="G1203" s="2" t="s">
        <v>1021</v>
      </c>
      <c r="H1203">
        <f>SUBTOTAL(9,H1201:H1202)</f>
        <v>102113.68</v>
      </c>
    </row>
    <row r="1204" spans="1:10" outlineLevel="2" x14ac:dyDescent="0.25">
      <c r="A1204" t="s">
        <v>10</v>
      </c>
      <c r="B1204" t="s">
        <v>11</v>
      </c>
      <c r="C1204" s="1">
        <v>44561</v>
      </c>
      <c r="D1204" t="s">
        <v>531</v>
      </c>
      <c r="E1204" t="s">
        <v>202</v>
      </c>
      <c r="F1204" t="s">
        <v>295</v>
      </c>
      <c r="G1204">
        <v>39296062</v>
      </c>
      <c r="H1204">
        <v>112825.02</v>
      </c>
      <c r="I1204" t="s">
        <v>532</v>
      </c>
      <c r="J1204" t="s">
        <v>712</v>
      </c>
    </row>
    <row r="1205" spans="1:10" outlineLevel="2" x14ac:dyDescent="0.25">
      <c r="A1205" t="s">
        <v>10</v>
      </c>
      <c r="B1205" t="s">
        <v>11</v>
      </c>
      <c r="C1205" s="1">
        <v>44561</v>
      </c>
      <c r="D1205" t="s">
        <v>534</v>
      </c>
      <c r="E1205" t="s">
        <v>188</v>
      </c>
      <c r="F1205" t="s">
        <v>295</v>
      </c>
      <c r="G1205">
        <v>39296062</v>
      </c>
      <c r="H1205">
        <v>19575.91</v>
      </c>
      <c r="I1205" t="s">
        <v>535</v>
      </c>
      <c r="J1205" t="s">
        <v>712</v>
      </c>
    </row>
    <row r="1206" spans="1:10" outlineLevel="1" x14ac:dyDescent="0.25">
      <c r="C1206" s="1"/>
      <c r="G1206" s="2" t="s">
        <v>1022</v>
      </c>
      <c r="H1206">
        <f>SUBTOTAL(9,H1204:H1205)</f>
        <v>132400.93</v>
      </c>
    </row>
    <row r="1207" spans="1:10" outlineLevel="2" x14ac:dyDescent="0.25">
      <c r="A1207" t="s">
        <v>10</v>
      </c>
      <c r="B1207" t="s">
        <v>11</v>
      </c>
      <c r="C1207" s="1">
        <v>44561</v>
      </c>
      <c r="D1207" t="s">
        <v>581</v>
      </c>
      <c r="E1207" t="s">
        <v>188</v>
      </c>
      <c r="F1207" t="s">
        <v>713</v>
      </c>
      <c r="G1207">
        <v>39296065</v>
      </c>
      <c r="H1207">
        <v>840</v>
      </c>
      <c r="I1207" t="s">
        <v>582</v>
      </c>
      <c r="J1207" t="s">
        <v>714</v>
      </c>
    </row>
    <row r="1208" spans="1:10" outlineLevel="2" x14ac:dyDescent="0.25">
      <c r="A1208" t="s">
        <v>10</v>
      </c>
      <c r="B1208" t="s">
        <v>11</v>
      </c>
      <c r="C1208" s="1">
        <v>44561</v>
      </c>
      <c r="D1208" t="s">
        <v>549</v>
      </c>
      <c r="E1208" t="s">
        <v>188</v>
      </c>
      <c r="F1208" t="s">
        <v>713</v>
      </c>
      <c r="G1208">
        <v>39296065</v>
      </c>
      <c r="H1208">
        <v>76771.72</v>
      </c>
      <c r="I1208" t="s">
        <v>550</v>
      </c>
      <c r="J1208" t="s">
        <v>714</v>
      </c>
    </row>
    <row r="1209" spans="1:10" outlineLevel="2" x14ac:dyDescent="0.25">
      <c r="A1209" t="s">
        <v>10</v>
      </c>
      <c r="B1209" t="s">
        <v>11</v>
      </c>
      <c r="C1209" s="1">
        <v>44561</v>
      </c>
      <c r="D1209" t="s">
        <v>551</v>
      </c>
      <c r="E1209" t="s">
        <v>202</v>
      </c>
      <c r="F1209" t="s">
        <v>713</v>
      </c>
      <c r="G1209">
        <v>39296065</v>
      </c>
      <c r="H1209">
        <v>2536.25</v>
      </c>
      <c r="I1209" t="s">
        <v>219</v>
      </c>
      <c r="J1209" t="s">
        <v>714</v>
      </c>
    </row>
    <row r="1210" spans="1:10" outlineLevel="2" x14ac:dyDescent="0.25">
      <c r="A1210" t="s">
        <v>10</v>
      </c>
      <c r="B1210" t="s">
        <v>11</v>
      </c>
      <c r="C1210" s="1">
        <v>44561</v>
      </c>
      <c r="D1210" t="s">
        <v>555</v>
      </c>
      <c r="E1210" t="s">
        <v>188</v>
      </c>
      <c r="F1210" t="s">
        <v>713</v>
      </c>
      <c r="G1210">
        <v>39296065</v>
      </c>
      <c r="H1210">
        <v>1364.4</v>
      </c>
      <c r="I1210" t="s">
        <v>555</v>
      </c>
      <c r="J1210" t="s">
        <v>714</v>
      </c>
    </row>
    <row r="1211" spans="1:10" outlineLevel="2" x14ac:dyDescent="0.25">
      <c r="A1211" t="s">
        <v>10</v>
      </c>
      <c r="B1211" t="s">
        <v>11</v>
      </c>
      <c r="C1211" s="1">
        <v>44561</v>
      </c>
      <c r="D1211" t="s">
        <v>558</v>
      </c>
      <c r="E1211" t="s">
        <v>188</v>
      </c>
      <c r="F1211" t="s">
        <v>713</v>
      </c>
      <c r="G1211">
        <v>39296065</v>
      </c>
      <c r="H1211">
        <v>6850</v>
      </c>
      <c r="I1211" t="s">
        <v>559</v>
      </c>
      <c r="J1211" t="s">
        <v>714</v>
      </c>
    </row>
    <row r="1212" spans="1:10" outlineLevel="2" x14ac:dyDescent="0.25">
      <c r="A1212" t="s">
        <v>10</v>
      </c>
      <c r="B1212" t="s">
        <v>11</v>
      </c>
      <c r="C1212" s="1">
        <v>44561</v>
      </c>
      <c r="D1212" t="s">
        <v>608</v>
      </c>
      <c r="E1212" t="s">
        <v>188</v>
      </c>
      <c r="F1212" t="s">
        <v>713</v>
      </c>
      <c r="G1212">
        <v>39296065</v>
      </c>
      <c r="H1212">
        <v>60.96</v>
      </c>
      <c r="I1212" t="s">
        <v>609</v>
      </c>
      <c r="J1212" t="s">
        <v>714</v>
      </c>
    </row>
    <row r="1213" spans="1:10" outlineLevel="2" x14ac:dyDescent="0.25">
      <c r="A1213" t="s">
        <v>10</v>
      </c>
      <c r="B1213" t="s">
        <v>11</v>
      </c>
      <c r="C1213" s="1">
        <v>44561</v>
      </c>
      <c r="D1213" t="s">
        <v>560</v>
      </c>
      <c r="E1213" t="s">
        <v>188</v>
      </c>
      <c r="F1213" t="s">
        <v>713</v>
      </c>
      <c r="G1213">
        <v>39296065</v>
      </c>
      <c r="H1213">
        <v>2727.36</v>
      </c>
      <c r="I1213" t="s">
        <v>561</v>
      </c>
      <c r="J1213" t="s">
        <v>714</v>
      </c>
    </row>
    <row r="1214" spans="1:10" outlineLevel="1" x14ac:dyDescent="0.25">
      <c r="C1214" s="1"/>
      <c r="G1214" s="2" t="s">
        <v>1023</v>
      </c>
      <c r="H1214">
        <f>SUBTOTAL(9,H1207:H1213)</f>
        <v>91150.69</v>
      </c>
    </row>
    <row r="1215" spans="1:10" outlineLevel="2" x14ac:dyDescent="0.25">
      <c r="A1215" t="s">
        <v>10</v>
      </c>
      <c r="B1215" t="s">
        <v>11</v>
      </c>
      <c r="C1215" s="1">
        <v>44561</v>
      </c>
      <c r="D1215" t="s">
        <v>73</v>
      </c>
      <c r="E1215" t="s">
        <v>33</v>
      </c>
      <c r="F1215" t="s">
        <v>101</v>
      </c>
      <c r="G1215">
        <v>39310285</v>
      </c>
      <c r="H1215">
        <v>33194.28</v>
      </c>
      <c r="J1215" t="s">
        <v>715</v>
      </c>
    </row>
    <row r="1216" spans="1:10" outlineLevel="1" x14ac:dyDescent="0.25">
      <c r="C1216" s="1"/>
      <c r="G1216" s="2" t="s">
        <v>1024</v>
      </c>
      <c r="H1216">
        <f>SUBTOTAL(9,H1215:H1215)</f>
        <v>33194.28</v>
      </c>
    </row>
    <row r="1217" spans="1:10" outlineLevel="2" x14ac:dyDescent="0.25">
      <c r="A1217" t="s">
        <v>10</v>
      </c>
      <c r="B1217" t="s">
        <v>11</v>
      </c>
      <c r="C1217" s="1">
        <v>44561</v>
      </c>
      <c r="D1217" t="s">
        <v>32</v>
      </c>
      <c r="E1217" t="s">
        <v>62</v>
      </c>
      <c r="F1217" t="s">
        <v>418</v>
      </c>
      <c r="G1217">
        <v>39310972</v>
      </c>
      <c r="H1217">
        <v>791278</v>
      </c>
      <c r="J1217" t="s">
        <v>716</v>
      </c>
    </row>
    <row r="1218" spans="1:10" outlineLevel="1" x14ac:dyDescent="0.25">
      <c r="C1218" s="1"/>
      <c r="G1218" s="2" t="s">
        <v>1025</v>
      </c>
      <c r="H1218">
        <f>SUBTOTAL(9,H1217:H1217)</f>
        <v>791278</v>
      </c>
    </row>
    <row r="1219" spans="1:10" outlineLevel="2" x14ac:dyDescent="0.25">
      <c r="A1219" t="s">
        <v>10</v>
      </c>
      <c r="B1219" t="s">
        <v>11</v>
      </c>
      <c r="C1219" s="1">
        <v>44561</v>
      </c>
      <c r="D1219" t="s">
        <v>549</v>
      </c>
      <c r="E1219" t="s">
        <v>188</v>
      </c>
      <c r="F1219" t="s">
        <v>584</v>
      </c>
      <c r="G1219">
        <v>39316535</v>
      </c>
      <c r="H1219">
        <v>58269.120000000003</v>
      </c>
      <c r="I1219" t="s">
        <v>550</v>
      </c>
      <c r="J1219" t="s">
        <v>717</v>
      </c>
    </row>
    <row r="1220" spans="1:10" outlineLevel="2" x14ac:dyDescent="0.25">
      <c r="A1220" t="s">
        <v>10</v>
      </c>
      <c r="B1220" t="s">
        <v>11</v>
      </c>
      <c r="C1220" s="1">
        <v>44561</v>
      </c>
      <c r="D1220" t="s">
        <v>555</v>
      </c>
      <c r="E1220" t="s">
        <v>188</v>
      </c>
      <c r="F1220" t="s">
        <v>584</v>
      </c>
      <c r="G1220">
        <v>39316535</v>
      </c>
      <c r="H1220">
        <v>1076.56</v>
      </c>
      <c r="I1220" t="s">
        <v>555</v>
      </c>
      <c r="J1220" t="s">
        <v>717</v>
      </c>
    </row>
    <row r="1221" spans="1:10" outlineLevel="2" x14ac:dyDescent="0.25">
      <c r="A1221" t="s">
        <v>10</v>
      </c>
      <c r="B1221" t="s">
        <v>11</v>
      </c>
      <c r="C1221" s="1">
        <v>44561</v>
      </c>
      <c r="D1221" t="s">
        <v>558</v>
      </c>
      <c r="E1221" t="s">
        <v>188</v>
      </c>
      <c r="F1221" t="s">
        <v>584</v>
      </c>
      <c r="G1221">
        <v>39316535</v>
      </c>
      <c r="H1221">
        <v>4692</v>
      </c>
      <c r="I1221" t="s">
        <v>559</v>
      </c>
      <c r="J1221" t="s">
        <v>717</v>
      </c>
    </row>
    <row r="1222" spans="1:10" outlineLevel="2" x14ac:dyDescent="0.25">
      <c r="A1222" t="s">
        <v>10</v>
      </c>
      <c r="B1222" t="s">
        <v>11</v>
      </c>
      <c r="C1222" s="1">
        <v>44561</v>
      </c>
      <c r="D1222" t="s">
        <v>560</v>
      </c>
      <c r="E1222" t="s">
        <v>188</v>
      </c>
      <c r="F1222" t="s">
        <v>584</v>
      </c>
      <c r="G1222">
        <v>39316535</v>
      </c>
      <c r="H1222">
        <v>6701.03</v>
      </c>
      <c r="I1222" t="s">
        <v>561</v>
      </c>
      <c r="J1222" t="s">
        <v>717</v>
      </c>
    </row>
    <row r="1223" spans="1:10" outlineLevel="2" x14ac:dyDescent="0.25">
      <c r="A1223" t="s">
        <v>10</v>
      </c>
      <c r="B1223" t="s">
        <v>11</v>
      </c>
      <c r="C1223" s="1">
        <v>44561</v>
      </c>
      <c r="D1223" t="s">
        <v>588</v>
      </c>
      <c r="E1223" t="s">
        <v>188</v>
      </c>
      <c r="F1223" t="s">
        <v>584</v>
      </c>
      <c r="G1223">
        <v>39316535</v>
      </c>
      <c r="H1223">
        <v>11.5</v>
      </c>
      <c r="I1223" t="s">
        <v>589</v>
      </c>
      <c r="J1223" t="s">
        <v>717</v>
      </c>
    </row>
    <row r="1224" spans="1:10" outlineLevel="1" x14ac:dyDescent="0.25">
      <c r="C1224" s="1"/>
      <c r="G1224" s="2" t="s">
        <v>1026</v>
      </c>
      <c r="H1224">
        <f>SUBTOTAL(9,H1219:H1223)</f>
        <v>70750.210000000006</v>
      </c>
    </row>
    <row r="1225" spans="1:10" outlineLevel="2" x14ac:dyDescent="0.25">
      <c r="A1225" t="s">
        <v>10</v>
      </c>
      <c r="B1225" t="s">
        <v>11</v>
      </c>
      <c r="C1225" s="1">
        <v>44561</v>
      </c>
      <c r="D1225" t="s">
        <v>581</v>
      </c>
      <c r="E1225" t="s">
        <v>188</v>
      </c>
      <c r="F1225" t="s">
        <v>596</v>
      </c>
      <c r="G1225">
        <v>39316541</v>
      </c>
      <c r="H1225">
        <v>140</v>
      </c>
      <c r="I1225" t="s">
        <v>582</v>
      </c>
      <c r="J1225" t="s">
        <v>718</v>
      </c>
    </row>
    <row r="1226" spans="1:10" outlineLevel="2" x14ac:dyDescent="0.25">
      <c r="A1226" t="s">
        <v>10</v>
      </c>
      <c r="B1226" t="s">
        <v>11</v>
      </c>
      <c r="C1226" s="1">
        <v>44561</v>
      </c>
      <c r="D1226" t="s">
        <v>549</v>
      </c>
      <c r="E1226" t="s">
        <v>188</v>
      </c>
      <c r="F1226" t="s">
        <v>596</v>
      </c>
      <c r="G1226">
        <v>39316541</v>
      </c>
      <c r="H1226">
        <v>120553.49</v>
      </c>
      <c r="I1226" t="s">
        <v>550</v>
      </c>
      <c r="J1226" t="s">
        <v>718</v>
      </c>
    </row>
    <row r="1227" spans="1:10" outlineLevel="2" x14ac:dyDescent="0.25">
      <c r="A1227" t="s">
        <v>10</v>
      </c>
      <c r="B1227" t="s">
        <v>11</v>
      </c>
      <c r="C1227" s="1">
        <v>44561</v>
      </c>
      <c r="D1227" t="s">
        <v>551</v>
      </c>
      <c r="E1227" t="s">
        <v>202</v>
      </c>
      <c r="F1227" t="s">
        <v>596</v>
      </c>
      <c r="G1227">
        <v>39316541</v>
      </c>
      <c r="H1227">
        <v>3480</v>
      </c>
      <c r="I1227" t="s">
        <v>219</v>
      </c>
      <c r="J1227" t="s">
        <v>718</v>
      </c>
    </row>
    <row r="1228" spans="1:10" outlineLevel="2" x14ac:dyDescent="0.25">
      <c r="A1228" t="s">
        <v>10</v>
      </c>
      <c r="B1228" t="s">
        <v>11</v>
      </c>
      <c r="C1228" s="1">
        <v>44561</v>
      </c>
      <c r="D1228" t="s">
        <v>555</v>
      </c>
      <c r="E1228" t="s">
        <v>188</v>
      </c>
      <c r="F1228" t="s">
        <v>596</v>
      </c>
      <c r="G1228">
        <v>39316541</v>
      </c>
      <c r="H1228">
        <v>2251.7399999999998</v>
      </c>
      <c r="I1228" t="s">
        <v>555</v>
      </c>
      <c r="J1228" t="s">
        <v>718</v>
      </c>
    </row>
    <row r="1229" spans="1:10" outlineLevel="2" x14ac:dyDescent="0.25">
      <c r="A1229" t="s">
        <v>10</v>
      </c>
      <c r="B1229" t="s">
        <v>11</v>
      </c>
      <c r="C1229" s="1">
        <v>44561</v>
      </c>
      <c r="D1229" t="s">
        <v>719</v>
      </c>
      <c r="E1229" t="s">
        <v>188</v>
      </c>
      <c r="F1229" t="s">
        <v>596</v>
      </c>
      <c r="G1229">
        <v>39316541</v>
      </c>
      <c r="H1229">
        <v>4385.3999999999996</v>
      </c>
      <c r="I1229" t="s">
        <v>720</v>
      </c>
      <c r="J1229" t="s">
        <v>718</v>
      </c>
    </row>
    <row r="1230" spans="1:10" outlineLevel="2" x14ac:dyDescent="0.25">
      <c r="A1230" t="s">
        <v>10</v>
      </c>
      <c r="B1230" t="s">
        <v>11</v>
      </c>
      <c r="C1230" s="1">
        <v>44561</v>
      </c>
      <c r="D1230" t="s">
        <v>558</v>
      </c>
      <c r="E1230" t="s">
        <v>188</v>
      </c>
      <c r="F1230" t="s">
        <v>596</v>
      </c>
      <c r="G1230">
        <v>39316541</v>
      </c>
      <c r="H1230">
        <v>2308.33</v>
      </c>
      <c r="I1230" t="s">
        <v>559</v>
      </c>
      <c r="J1230" t="s">
        <v>718</v>
      </c>
    </row>
    <row r="1231" spans="1:10" outlineLevel="2" x14ac:dyDescent="0.25">
      <c r="A1231" t="s">
        <v>10</v>
      </c>
      <c r="B1231" t="s">
        <v>11</v>
      </c>
      <c r="C1231" s="1">
        <v>44561</v>
      </c>
      <c r="D1231" t="s">
        <v>560</v>
      </c>
      <c r="E1231" t="s">
        <v>188</v>
      </c>
      <c r="F1231" t="s">
        <v>596</v>
      </c>
      <c r="G1231">
        <v>39316541</v>
      </c>
      <c r="H1231">
        <v>13574.04</v>
      </c>
      <c r="I1231" t="s">
        <v>561</v>
      </c>
      <c r="J1231" t="s">
        <v>718</v>
      </c>
    </row>
    <row r="1232" spans="1:10" outlineLevel="2" x14ac:dyDescent="0.25">
      <c r="A1232" t="s">
        <v>10</v>
      </c>
      <c r="B1232" t="s">
        <v>11</v>
      </c>
      <c r="C1232" s="1">
        <v>44561</v>
      </c>
      <c r="D1232" t="s">
        <v>588</v>
      </c>
      <c r="E1232" t="s">
        <v>188</v>
      </c>
      <c r="F1232" t="s">
        <v>596</v>
      </c>
      <c r="G1232">
        <v>39316541</v>
      </c>
      <c r="H1232">
        <v>46</v>
      </c>
      <c r="I1232" t="s">
        <v>589</v>
      </c>
      <c r="J1232" t="s">
        <v>718</v>
      </c>
    </row>
    <row r="1233" spans="1:10" outlineLevel="1" x14ac:dyDescent="0.25">
      <c r="C1233" s="1"/>
      <c r="G1233" s="2" t="s">
        <v>1027</v>
      </c>
      <c r="H1233">
        <f>SUBTOTAL(9,H1225:H1232)</f>
        <v>146739</v>
      </c>
    </row>
    <row r="1234" spans="1:10" outlineLevel="2" x14ac:dyDescent="0.25">
      <c r="A1234" t="s">
        <v>10</v>
      </c>
      <c r="B1234" t="s">
        <v>11</v>
      </c>
      <c r="C1234" s="1">
        <v>44561</v>
      </c>
      <c r="D1234" t="s">
        <v>549</v>
      </c>
      <c r="E1234" t="s">
        <v>188</v>
      </c>
      <c r="F1234" t="s">
        <v>721</v>
      </c>
      <c r="G1234">
        <v>39316544</v>
      </c>
      <c r="H1234">
        <v>110516.16</v>
      </c>
      <c r="I1234" t="s">
        <v>550</v>
      </c>
      <c r="J1234" t="s">
        <v>722</v>
      </c>
    </row>
    <row r="1235" spans="1:10" outlineLevel="2" x14ac:dyDescent="0.25">
      <c r="A1235" t="s">
        <v>10</v>
      </c>
      <c r="B1235" t="s">
        <v>11</v>
      </c>
      <c r="C1235" s="1">
        <v>44561</v>
      </c>
      <c r="D1235" t="s">
        <v>555</v>
      </c>
      <c r="E1235" t="s">
        <v>188</v>
      </c>
      <c r="F1235" t="s">
        <v>721</v>
      </c>
      <c r="G1235">
        <v>39316544</v>
      </c>
      <c r="H1235">
        <v>2111.3200000000002</v>
      </c>
      <c r="I1235" t="s">
        <v>555</v>
      </c>
      <c r="J1235" t="s">
        <v>722</v>
      </c>
    </row>
    <row r="1236" spans="1:10" outlineLevel="2" x14ac:dyDescent="0.25">
      <c r="A1236" t="s">
        <v>10</v>
      </c>
      <c r="B1236" t="s">
        <v>11</v>
      </c>
      <c r="C1236" s="1">
        <v>44561</v>
      </c>
      <c r="D1236" t="s">
        <v>600</v>
      </c>
      <c r="E1236" t="s">
        <v>188</v>
      </c>
      <c r="F1236" t="s">
        <v>721</v>
      </c>
      <c r="G1236">
        <v>39316544</v>
      </c>
      <c r="H1236">
        <v>13076.4</v>
      </c>
      <c r="I1236" t="s">
        <v>601</v>
      </c>
      <c r="J1236" t="s">
        <v>722</v>
      </c>
    </row>
    <row r="1237" spans="1:10" outlineLevel="2" x14ac:dyDescent="0.25">
      <c r="A1237" t="s">
        <v>10</v>
      </c>
      <c r="B1237" t="s">
        <v>11</v>
      </c>
      <c r="C1237" s="1">
        <v>44561</v>
      </c>
      <c r="D1237" t="s">
        <v>560</v>
      </c>
      <c r="E1237" t="s">
        <v>188</v>
      </c>
      <c r="F1237" t="s">
        <v>721</v>
      </c>
      <c r="G1237">
        <v>39316544</v>
      </c>
      <c r="H1237">
        <v>14781.75</v>
      </c>
      <c r="I1237" t="s">
        <v>561</v>
      </c>
      <c r="J1237" t="s">
        <v>722</v>
      </c>
    </row>
    <row r="1238" spans="1:10" outlineLevel="2" x14ac:dyDescent="0.25">
      <c r="A1238" t="s">
        <v>10</v>
      </c>
      <c r="B1238" t="s">
        <v>11</v>
      </c>
      <c r="C1238" s="1">
        <v>44561</v>
      </c>
      <c r="D1238" t="s">
        <v>588</v>
      </c>
      <c r="E1238" t="s">
        <v>188</v>
      </c>
      <c r="F1238" t="s">
        <v>721</v>
      </c>
      <c r="G1238">
        <v>39316544</v>
      </c>
      <c r="H1238">
        <v>299</v>
      </c>
      <c r="I1238" t="s">
        <v>589</v>
      </c>
      <c r="J1238" t="s">
        <v>722</v>
      </c>
    </row>
    <row r="1239" spans="1:10" outlineLevel="1" x14ac:dyDescent="0.25">
      <c r="C1239" s="1"/>
      <c r="G1239" s="2" t="s">
        <v>1028</v>
      </c>
      <c r="H1239">
        <f>SUBTOTAL(9,H1234:H1238)</f>
        <v>140784.63</v>
      </c>
    </row>
    <row r="1240" spans="1:10" outlineLevel="2" x14ac:dyDescent="0.25">
      <c r="A1240" t="s">
        <v>10</v>
      </c>
      <c r="B1240" t="s">
        <v>11</v>
      </c>
      <c r="C1240" s="1">
        <v>44561</v>
      </c>
      <c r="D1240" t="s">
        <v>581</v>
      </c>
      <c r="E1240" t="s">
        <v>188</v>
      </c>
      <c r="F1240" t="s">
        <v>723</v>
      </c>
      <c r="G1240">
        <v>39316546</v>
      </c>
      <c r="H1240">
        <v>140</v>
      </c>
      <c r="I1240" t="s">
        <v>582</v>
      </c>
      <c r="J1240" t="s">
        <v>724</v>
      </c>
    </row>
    <row r="1241" spans="1:10" outlineLevel="2" x14ac:dyDescent="0.25">
      <c r="A1241" t="s">
        <v>10</v>
      </c>
      <c r="B1241" t="s">
        <v>11</v>
      </c>
      <c r="C1241" s="1">
        <v>44561</v>
      </c>
      <c r="D1241" t="s">
        <v>549</v>
      </c>
      <c r="E1241" t="s">
        <v>188</v>
      </c>
      <c r="F1241" t="s">
        <v>723</v>
      </c>
      <c r="G1241">
        <v>39316546</v>
      </c>
      <c r="H1241">
        <v>60871.3</v>
      </c>
      <c r="I1241" t="s">
        <v>550</v>
      </c>
      <c r="J1241" t="s">
        <v>724</v>
      </c>
    </row>
    <row r="1242" spans="1:10" outlineLevel="2" x14ac:dyDescent="0.25">
      <c r="A1242" t="s">
        <v>10</v>
      </c>
      <c r="B1242" t="s">
        <v>11</v>
      </c>
      <c r="C1242" s="1">
        <v>44561</v>
      </c>
      <c r="D1242" t="s">
        <v>551</v>
      </c>
      <c r="E1242" t="s">
        <v>202</v>
      </c>
      <c r="F1242" t="s">
        <v>723</v>
      </c>
      <c r="G1242">
        <v>39316546</v>
      </c>
      <c r="H1242">
        <v>2240</v>
      </c>
      <c r="I1242" t="s">
        <v>219</v>
      </c>
      <c r="J1242" t="s">
        <v>724</v>
      </c>
    </row>
    <row r="1243" spans="1:10" outlineLevel="2" x14ac:dyDescent="0.25">
      <c r="A1243" t="s">
        <v>10</v>
      </c>
      <c r="B1243" t="s">
        <v>11</v>
      </c>
      <c r="C1243" s="1">
        <v>44561</v>
      </c>
      <c r="D1243" t="s">
        <v>555</v>
      </c>
      <c r="E1243" t="s">
        <v>188</v>
      </c>
      <c r="F1243" t="s">
        <v>723</v>
      </c>
      <c r="G1243">
        <v>39316546</v>
      </c>
      <c r="H1243">
        <v>1152.96</v>
      </c>
      <c r="I1243" t="s">
        <v>555</v>
      </c>
      <c r="J1243" t="s">
        <v>724</v>
      </c>
    </row>
    <row r="1244" spans="1:10" outlineLevel="2" x14ac:dyDescent="0.25">
      <c r="A1244" t="s">
        <v>10</v>
      </c>
      <c r="B1244" t="s">
        <v>11</v>
      </c>
      <c r="C1244" s="1">
        <v>44561</v>
      </c>
      <c r="D1244" t="s">
        <v>639</v>
      </c>
      <c r="E1244" t="s">
        <v>188</v>
      </c>
      <c r="F1244" t="s">
        <v>723</v>
      </c>
      <c r="G1244">
        <v>39316546</v>
      </c>
      <c r="H1244">
        <v>35915.230000000003</v>
      </c>
      <c r="I1244" t="s">
        <v>640</v>
      </c>
      <c r="J1244" t="s">
        <v>724</v>
      </c>
    </row>
    <row r="1245" spans="1:10" outlineLevel="2" x14ac:dyDescent="0.25">
      <c r="A1245" t="s">
        <v>10</v>
      </c>
      <c r="B1245" t="s">
        <v>11</v>
      </c>
      <c r="C1245" s="1">
        <v>44561</v>
      </c>
      <c r="D1245" t="s">
        <v>560</v>
      </c>
      <c r="E1245" t="s">
        <v>188</v>
      </c>
      <c r="F1245" t="s">
        <v>723</v>
      </c>
      <c r="G1245">
        <v>39316546</v>
      </c>
      <c r="H1245">
        <v>6285.82</v>
      </c>
      <c r="I1245" t="s">
        <v>561</v>
      </c>
      <c r="J1245" t="s">
        <v>724</v>
      </c>
    </row>
    <row r="1246" spans="1:10" outlineLevel="2" x14ac:dyDescent="0.25">
      <c r="A1246" t="s">
        <v>10</v>
      </c>
      <c r="B1246" t="s">
        <v>11</v>
      </c>
      <c r="C1246" s="1">
        <v>44561</v>
      </c>
      <c r="D1246" t="s">
        <v>588</v>
      </c>
      <c r="E1246" t="s">
        <v>188</v>
      </c>
      <c r="F1246" t="s">
        <v>723</v>
      </c>
      <c r="G1246">
        <v>39316546</v>
      </c>
      <c r="H1246">
        <v>103.5</v>
      </c>
      <c r="I1246" t="s">
        <v>589</v>
      </c>
      <c r="J1246" t="s">
        <v>724</v>
      </c>
    </row>
    <row r="1247" spans="1:10" outlineLevel="1" x14ac:dyDescent="0.25">
      <c r="C1247" s="1"/>
      <c r="G1247" s="2" t="s">
        <v>1029</v>
      </c>
      <c r="H1247">
        <f>SUBTOTAL(9,H1240:H1246)</f>
        <v>106708.81</v>
      </c>
    </row>
    <row r="1248" spans="1:10" outlineLevel="2" x14ac:dyDescent="0.25">
      <c r="A1248" t="s">
        <v>10</v>
      </c>
      <c r="B1248" t="s">
        <v>11</v>
      </c>
      <c r="C1248" s="1">
        <v>44561</v>
      </c>
      <c r="D1248" t="s">
        <v>581</v>
      </c>
      <c r="E1248" t="s">
        <v>188</v>
      </c>
      <c r="F1248" t="s">
        <v>725</v>
      </c>
      <c r="G1248">
        <v>39316552</v>
      </c>
      <c r="H1248">
        <v>2240</v>
      </c>
      <c r="I1248" t="s">
        <v>582</v>
      </c>
      <c r="J1248" t="s">
        <v>726</v>
      </c>
    </row>
    <row r="1249" spans="1:10" outlineLevel="2" x14ac:dyDescent="0.25">
      <c r="A1249" t="s">
        <v>10</v>
      </c>
      <c r="B1249" t="s">
        <v>11</v>
      </c>
      <c r="C1249" s="1">
        <v>44561</v>
      </c>
      <c r="D1249" t="s">
        <v>549</v>
      </c>
      <c r="E1249" t="s">
        <v>188</v>
      </c>
      <c r="F1249" t="s">
        <v>725</v>
      </c>
      <c r="G1249">
        <v>39316552</v>
      </c>
      <c r="H1249">
        <v>105352.04</v>
      </c>
      <c r="I1249" t="s">
        <v>550</v>
      </c>
      <c r="J1249" t="s">
        <v>726</v>
      </c>
    </row>
    <row r="1250" spans="1:10" outlineLevel="2" x14ac:dyDescent="0.25">
      <c r="A1250" t="s">
        <v>10</v>
      </c>
      <c r="B1250" t="s">
        <v>11</v>
      </c>
      <c r="C1250" s="1">
        <v>44561</v>
      </c>
      <c r="D1250" t="s">
        <v>551</v>
      </c>
      <c r="E1250" t="s">
        <v>202</v>
      </c>
      <c r="F1250" t="s">
        <v>725</v>
      </c>
      <c r="G1250">
        <v>39316552</v>
      </c>
      <c r="H1250">
        <v>3195</v>
      </c>
      <c r="I1250" t="s">
        <v>219</v>
      </c>
      <c r="J1250" t="s">
        <v>726</v>
      </c>
    </row>
    <row r="1251" spans="1:10" outlineLevel="2" x14ac:dyDescent="0.25">
      <c r="A1251" t="s">
        <v>10</v>
      </c>
      <c r="B1251" t="s">
        <v>11</v>
      </c>
      <c r="C1251" s="1">
        <v>44561</v>
      </c>
      <c r="D1251" t="s">
        <v>555</v>
      </c>
      <c r="E1251" t="s">
        <v>188</v>
      </c>
      <c r="F1251" t="s">
        <v>725</v>
      </c>
      <c r="G1251">
        <v>39316552</v>
      </c>
      <c r="H1251">
        <v>1980.3</v>
      </c>
      <c r="I1251" t="s">
        <v>555</v>
      </c>
      <c r="J1251" t="s">
        <v>726</v>
      </c>
    </row>
    <row r="1252" spans="1:10" outlineLevel="2" x14ac:dyDescent="0.25">
      <c r="A1252" t="s">
        <v>10</v>
      </c>
      <c r="B1252" t="s">
        <v>11</v>
      </c>
      <c r="C1252" s="1">
        <v>44561</v>
      </c>
      <c r="D1252" t="s">
        <v>593</v>
      </c>
      <c r="E1252" t="s">
        <v>188</v>
      </c>
      <c r="F1252" t="s">
        <v>725</v>
      </c>
      <c r="G1252">
        <v>39316552</v>
      </c>
      <c r="H1252">
        <v>7958.33</v>
      </c>
      <c r="I1252" t="s">
        <v>594</v>
      </c>
      <c r="J1252" t="s">
        <v>726</v>
      </c>
    </row>
    <row r="1253" spans="1:10" outlineLevel="2" x14ac:dyDescent="0.25">
      <c r="A1253" t="s">
        <v>10</v>
      </c>
      <c r="B1253" t="s">
        <v>11</v>
      </c>
      <c r="C1253" s="1">
        <v>44561</v>
      </c>
      <c r="D1253" t="s">
        <v>560</v>
      </c>
      <c r="E1253" t="s">
        <v>188</v>
      </c>
      <c r="F1253" t="s">
        <v>725</v>
      </c>
      <c r="G1253">
        <v>39316552</v>
      </c>
      <c r="H1253">
        <v>11679.95</v>
      </c>
      <c r="I1253" t="s">
        <v>561</v>
      </c>
      <c r="J1253" t="s">
        <v>726</v>
      </c>
    </row>
    <row r="1254" spans="1:10" outlineLevel="2" x14ac:dyDescent="0.25">
      <c r="A1254" t="s">
        <v>10</v>
      </c>
      <c r="B1254" t="s">
        <v>11</v>
      </c>
      <c r="C1254" s="1">
        <v>44561</v>
      </c>
      <c r="D1254" t="s">
        <v>588</v>
      </c>
      <c r="E1254" t="s">
        <v>188</v>
      </c>
      <c r="F1254" t="s">
        <v>725</v>
      </c>
      <c r="G1254">
        <v>39316552</v>
      </c>
      <c r="H1254">
        <v>80.5</v>
      </c>
      <c r="I1254" t="s">
        <v>589</v>
      </c>
      <c r="J1254" t="s">
        <v>726</v>
      </c>
    </row>
    <row r="1255" spans="1:10" outlineLevel="1" x14ac:dyDescent="0.25">
      <c r="C1255" s="1"/>
      <c r="G1255" s="2" t="s">
        <v>1030</v>
      </c>
      <c r="H1255">
        <f>SUBTOTAL(9,H1248:H1254)</f>
        <v>132486.12</v>
      </c>
    </row>
    <row r="1256" spans="1:10" outlineLevel="2" x14ac:dyDescent="0.25">
      <c r="A1256" t="s">
        <v>10</v>
      </c>
      <c r="B1256" t="s">
        <v>11</v>
      </c>
      <c r="C1256" s="1">
        <v>44561</v>
      </c>
      <c r="D1256" t="s">
        <v>581</v>
      </c>
      <c r="E1256" t="s">
        <v>188</v>
      </c>
      <c r="F1256" t="s">
        <v>727</v>
      </c>
      <c r="G1256">
        <v>39316559</v>
      </c>
      <c r="H1256">
        <v>2660</v>
      </c>
      <c r="I1256" t="s">
        <v>582</v>
      </c>
      <c r="J1256" t="s">
        <v>728</v>
      </c>
    </row>
    <row r="1257" spans="1:10" outlineLevel="2" x14ac:dyDescent="0.25">
      <c r="A1257" t="s">
        <v>10</v>
      </c>
      <c r="B1257" t="s">
        <v>11</v>
      </c>
      <c r="C1257" s="1">
        <v>44561</v>
      </c>
      <c r="D1257" t="s">
        <v>549</v>
      </c>
      <c r="E1257" t="s">
        <v>188</v>
      </c>
      <c r="F1257" t="s">
        <v>727</v>
      </c>
      <c r="G1257">
        <v>39316559</v>
      </c>
      <c r="H1257">
        <v>72582.490000000005</v>
      </c>
      <c r="I1257" t="s">
        <v>550</v>
      </c>
      <c r="J1257" t="s">
        <v>728</v>
      </c>
    </row>
    <row r="1258" spans="1:10" outlineLevel="2" x14ac:dyDescent="0.25">
      <c r="A1258" t="s">
        <v>10</v>
      </c>
      <c r="B1258" t="s">
        <v>11</v>
      </c>
      <c r="C1258" s="1">
        <v>44561</v>
      </c>
      <c r="D1258" t="s">
        <v>551</v>
      </c>
      <c r="E1258" t="s">
        <v>202</v>
      </c>
      <c r="F1258" t="s">
        <v>727</v>
      </c>
      <c r="G1258">
        <v>39316559</v>
      </c>
      <c r="H1258">
        <v>2640.5</v>
      </c>
      <c r="I1258" t="s">
        <v>219</v>
      </c>
      <c r="J1258" t="s">
        <v>728</v>
      </c>
    </row>
    <row r="1259" spans="1:10" outlineLevel="2" x14ac:dyDescent="0.25">
      <c r="A1259" t="s">
        <v>10</v>
      </c>
      <c r="B1259" t="s">
        <v>11</v>
      </c>
      <c r="C1259" s="1">
        <v>44561</v>
      </c>
      <c r="D1259" t="s">
        <v>555</v>
      </c>
      <c r="E1259" t="s">
        <v>188</v>
      </c>
      <c r="F1259" t="s">
        <v>727</v>
      </c>
      <c r="G1259">
        <v>39316559</v>
      </c>
      <c r="H1259">
        <v>1401.53</v>
      </c>
      <c r="I1259" t="s">
        <v>555</v>
      </c>
      <c r="J1259" t="s">
        <v>728</v>
      </c>
    </row>
    <row r="1260" spans="1:10" outlineLevel="2" x14ac:dyDescent="0.25">
      <c r="A1260" t="s">
        <v>10</v>
      </c>
      <c r="B1260" t="s">
        <v>11</v>
      </c>
      <c r="C1260" s="1">
        <v>44561</v>
      </c>
      <c r="D1260" t="s">
        <v>633</v>
      </c>
      <c r="E1260" t="s">
        <v>188</v>
      </c>
      <c r="F1260" t="s">
        <v>727</v>
      </c>
      <c r="G1260">
        <v>39316559</v>
      </c>
      <c r="H1260">
        <v>12599.28</v>
      </c>
      <c r="I1260" t="s">
        <v>634</v>
      </c>
      <c r="J1260" t="s">
        <v>728</v>
      </c>
    </row>
    <row r="1261" spans="1:10" outlineLevel="2" x14ac:dyDescent="0.25">
      <c r="A1261" t="s">
        <v>10</v>
      </c>
      <c r="B1261" t="s">
        <v>11</v>
      </c>
      <c r="C1261" s="1">
        <v>44561</v>
      </c>
      <c r="D1261" t="s">
        <v>558</v>
      </c>
      <c r="E1261" t="s">
        <v>188</v>
      </c>
      <c r="F1261" t="s">
        <v>727</v>
      </c>
      <c r="G1261">
        <v>39316559</v>
      </c>
      <c r="H1261">
        <v>3625</v>
      </c>
      <c r="I1261" t="s">
        <v>559</v>
      </c>
      <c r="J1261" t="s">
        <v>728</v>
      </c>
    </row>
    <row r="1262" spans="1:10" outlineLevel="2" x14ac:dyDescent="0.25">
      <c r="A1262" t="s">
        <v>10</v>
      </c>
      <c r="B1262" t="s">
        <v>11</v>
      </c>
      <c r="C1262" s="1">
        <v>44561</v>
      </c>
      <c r="D1262" t="s">
        <v>608</v>
      </c>
      <c r="E1262" t="s">
        <v>188</v>
      </c>
      <c r="F1262" t="s">
        <v>727</v>
      </c>
      <c r="G1262">
        <v>39316559</v>
      </c>
      <c r="H1262">
        <v>124.47</v>
      </c>
      <c r="I1262" t="s">
        <v>609</v>
      </c>
      <c r="J1262" t="s">
        <v>728</v>
      </c>
    </row>
    <row r="1263" spans="1:10" outlineLevel="2" x14ac:dyDescent="0.25">
      <c r="A1263" t="s">
        <v>10</v>
      </c>
      <c r="B1263" t="s">
        <v>11</v>
      </c>
      <c r="C1263" s="1">
        <v>44561</v>
      </c>
      <c r="D1263" t="s">
        <v>560</v>
      </c>
      <c r="E1263" t="s">
        <v>188</v>
      </c>
      <c r="F1263" t="s">
        <v>727</v>
      </c>
      <c r="G1263">
        <v>39316559</v>
      </c>
      <c r="H1263">
        <v>8404.81</v>
      </c>
      <c r="I1263" t="s">
        <v>561</v>
      </c>
      <c r="J1263" t="s">
        <v>728</v>
      </c>
    </row>
    <row r="1264" spans="1:10" outlineLevel="2" x14ac:dyDescent="0.25">
      <c r="A1264" t="s">
        <v>10</v>
      </c>
      <c r="B1264" t="s">
        <v>11</v>
      </c>
      <c r="C1264" s="1">
        <v>44561</v>
      </c>
      <c r="D1264" t="s">
        <v>588</v>
      </c>
      <c r="E1264" t="s">
        <v>188</v>
      </c>
      <c r="F1264" t="s">
        <v>727</v>
      </c>
      <c r="G1264">
        <v>39316559</v>
      </c>
      <c r="H1264">
        <v>57.5</v>
      </c>
      <c r="I1264" t="s">
        <v>589</v>
      </c>
      <c r="J1264" t="s">
        <v>728</v>
      </c>
    </row>
    <row r="1265" spans="1:10" outlineLevel="1" x14ac:dyDescent="0.25">
      <c r="C1265" s="1"/>
      <c r="G1265" s="2" t="s">
        <v>1031</v>
      </c>
      <c r="H1265">
        <f>SUBTOTAL(9,H1256:H1264)</f>
        <v>104095.58</v>
      </c>
    </row>
    <row r="1266" spans="1:10" outlineLevel="2" x14ac:dyDescent="0.25">
      <c r="A1266" t="s">
        <v>10</v>
      </c>
      <c r="B1266" t="s">
        <v>11</v>
      </c>
      <c r="C1266" s="1">
        <v>44561</v>
      </c>
      <c r="D1266" t="s">
        <v>187</v>
      </c>
      <c r="E1266" t="s">
        <v>188</v>
      </c>
      <c r="F1266" t="s">
        <v>431</v>
      </c>
      <c r="G1266">
        <v>39316564</v>
      </c>
      <c r="H1266">
        <v>3830</v>
      </c>
      <c r="I1266" t="s">
        <v>545</v>
      </c>
      <c r="J1266" t="s">
        <v>729</v>
      </c>
    </row>
    <row r="1267" spans="1:10" outlineLevel="2" x14ac:dyDescent="0.25">
      <c r="A1267" t="s">
        <v>10</v>
      </c>
      <c r="B1267" t="s">
        <v>11</v>
      </c>
      <c r="C1267" s="1">
        <v>44561</v>
      </c>
      <c r="D1267" t="s">
        <v>547</v>
      </c>
      <c r="E1267" t="s">
        <v>188</v>
      </c>
      <c r="F1267" t="s">
        <v>431</v>
      </c>
      <c r="G1267">
        <v>39316564</v>
      </c>
      <c r="H1267">
        <v>4127.88</v>
      </c>
      <c r="I1267" t="s">
        <v>548</v>
      </c>
      <c r="J1267" t="s">
        <v>729</v>
      </c>
    </row>
    <row r="1268" spans="1:10" outlineLevel="2" x14ac:dyDescent="0.25">
      <c r="A1268" t="s">
        <v>10</v>
      </c>
      <c r="B1268" t="s">
        <v>11</v>
      </c>
      <c r="C1268" s="1">
        <v>44561</v>
      </c>
      <c r="D1268" t="s">
        <v>581</v>
      </c>
      <c r="E1268" t="s">
        <v>188</v>
      </c>
      <c r="F1268" t="s">
        <v>431</v>
      </c>
      <c r="G1268">
        <v>39316564</v>
      </c>
      <c r="H1268">
        <v>7840</v>
      </c>
      <c r="I1268" t="s">
        <v>582</v>
      </c>
      <c r="J1268" t="s">
        <v>729</v>
      </c>
    </row>
    <row r="1269" spans="1:10" outlineLevel="2" x14ac:dyDescent="0.25">
      <c r="A1269" t="s">
        <v>10</v>
      </c>
      <c r="B1269" t="s">
        <v>11</v>
      </c>
      <c r="C1269" s="1">
        <v>44561</v>
      </c>
      <c r="D1269" t="s">
        <v>549</v>
      </c>
      <c r="E1269" t="s">
        <v>188</v>
      </c>
      <c r="F1269" t="s">
        <v>431</v>
      </c>
      <c r="G1269">
        <v>39316564</v>
      </c>
      <c r="H1269">
        <v>147833.10999999999</v>
      </c>
      <c r="I1269" t="s">
        <v>550</v>
      </c>
      <c r="J1269" t="s">
        <v>729</v>
      </c>
    </row>
    <row r="1270" spans="1:10" outlineLevel="2" x14ac:dyDescent="0.25">
      <c r="A1270" t="s">
        <v>10</v>
      </c>
      <c r="B1270" t="s">
        <v>11</v>
      </c>
      <c r="C1270" s="1">
        <v>44561</v>
      </c>
      <c r="D1270" t="s">
        <v>552</v>
      </c>
      <c r="E1270" t="s">
        <v>188</v>
      </c>
      <c r="F1270" t="s">
        <v>431</v>
      </c>
      <c r="G1270">
        <v>39316564</v>
      </c>
      <c r="H1270">
        <v>4012.26</v>
      </c>
      <c r="I1270" t="s">
        <v>552</v>
      </c>
      <c r="J1270" t="s">
        <v>729</v>
      </c>
    </row>
    <row r="1271" spans="1:10" outlineLevel="2" x14ac:dyDescent="0.25">
      <c r="A1271" t="s">
        <v>10</v>
      </c>
      <c r="B1271" t="s">
        <v>11</v>
      </c>
      <c r="C1271" s="1">
        <v>44561</v>
      </c>
      <c r="D1271" t="s">
        <v>553</v>
      </c>
      <c r="E1271" t="s">
        <v>188</v>
      </c>
      <c r="F1271" t="s">
        <v>431</v>
      </c>
      <c r="G1271">
        <v>39316564</v>
      </c>
      <c r="H1271">
        <v>2109.8000000000002</v>
      </c>
      <c r="I1271" t="s">
        <v>553</v>
      </c>
      <c r="J1271" t="s">
        <v>729</v>
      </c>
    </row>
    <row r="1272" spans="1:10" outlineLevel="2" x14ac:dyDescent="0.25">
      <c r="A1272" t="s">
        <v>10</v>
      </c>
      <c r="B1272" t="s">
        <v>11</v>
      </c>
      <c r="C1272" s="1">
        <v>44561</v>
      </c>
      <c r="D1272" t="s">
        <v>623</v>
      </c>
      <c r="E1272" t="s">
        <v>188</v>
      </c>
      <c r="F1272" t="s">
        <v>431</v>
      </c>
      <c r="G1272">
        <v>39316564</v>
      </c>
      <c r="H1272">
        <v>3318.78</v>
      </c>
      <c r="I1272" t="s">
        <v>623</v>
      </c>
      <c r="J1272" t="s">
        <v>729</v>
      </c>
    </row>
    <row r="1273" spans="1:10" outlineLevel="2" x14ac:dyDescent="0.25">
      <c r="A1273" t="s">
        <v>10</v>
      </c>
      <c r="B1273" t="s">
        <v>11</v>
      </c>
      <c r="C1273" s="1">
        <v>44561</v>
      </c>
      <c r="D1273" t="s">
        <v>554</v>
      </c>
      <c r="E1273" t="s">
        <v>202</v>
      </c>
      <c r="F1273" t="s">
        <v>431</v>
      </c>
      <c r="G1273">
        <v>39316564</v>
      </c>
      <c r="H1273">
        <v>4299.88</v>
      </c>
      <c r="I1273" t="s">
        <v>554</v>
      </c>
      <c r="J1273" t="s">
        <v>729</v>
      </c>
    </row>
    <row r="1274" spans="1:10" outlineLevel="2" x14ac:dyDescent="0.25">
      <c r="A1274" t="s">
        <v>10</v>
      </c>
      <c r="B1274" t="s">
        <v>11</v>
      </c>
      <c r="C1274" s="1">
        <v>44561</v>
      </c>
      <c r="D1274" t="s">
        <v>555</v>
      </c>
      <c r="E1274" t="s">
        <v>188</v>
      </c>
      <c r="F1274" t="s">
        <v>431</v>
      </c>
      <c r="G1274">
        <v>39316564</v>
      </c>
      <c r="H1274">
        <v>2760.34</v>
      </c>
      <c r="I1274" t="s">
        <v>555</v>
      </c>
      <c r="J1274" t="s">
        <v>729</v>
      </c>
    </row>
    <row r="1275" spans="1:10" outlineLevel="2" x14ac:dyDescent="0.25">
      <c r="A1275" t="s">
        <v>10</v>
      </c>
      <c r="B1275" t="s">
        <v>11</v>
      </c>
      <c r="C1275" s="1">
        <v>44561</v>
      </c>
      <c r="D1275" t="s">
        <v>556</v>
      </c>
      <c r="E1275" t="s">
        <v>188</v>
      </c>
      <c r="F1275" t="s">
        <v>431</v>
      </c>
      <c r="G1275">
        <v>39316564</v>
      </c>
      <c r="H1275">
        <v>4483.07</v>
      </c>
      <c r="I1275" t="s">
        <v>556</v>
      </c>
      <c r="J1275" t="s">
        <v>729</v>
      </c>
    </row>
    <row r="1276" spans="1:10" outlineLevel="2" x14ac:dyDescent="0.25">
      <c r="A1276" t="s">
        <v>10</v>
      </c>
      <c r="B1276" t="s">
        <v>11</v>
      </c>
      <c r="C1276" s="1">
        <v>44561</v>
      </c>
      <c r="D1276" t="s">
        <v>557</v>
      </c>
      <c r="E1276" t="s">
        <v>188</v>
      </c>
      <c r="F1276" t="s">
        <v>431</v>
      </c>
      <c r="G1276">
        <v>39316564</v>
      </c>
      <c r="H1276">
        <v>11024.05</v>
      </c>
      <c r="I1276" t="s">
        <v>557</v>
      </c>
      <c r="J1276" t="s">
        <v>729</v>
      </c>
    </row>
    <row r="1277" spans="1:10" outlineLevel="2" x14ac:dyDescent="0.25">
      <c r="A1277" t="s">
        <v>10</v>
      </c>
      <c r="B1277" t="s">
        <v>11</v>
      </c>
      <c r="C1277" s="1">
        <v>44561</v>
      </c>
      <c r="D1277" t="s">
        <v>558</v>
      </c>
      <c r="E1277" t="s">
        <v>188</v>
      </c>
      <c r="F1277" t="s">
        <v>431</v>
      </c>
      <c r="G1277">
        <v>39316564</v>
      </c>
      <c r="H1277">
        <v>12291.67</v>
      </c>
      <c r="I1277" t="s">
        <v>559</v>
      </c>
      <c r="J1277" t="s">
        <v>729</v>
      </c>
    </row>
    <row r="1278" spans="1:10" outlineLevel="2" x14ac:dyDescent="0.25">
      <c r="A1278" t="s">
        <v>10</v>
      </c>
      <c r="B1278" t="s">
        <v>11</v>
      </c>
      <c r="C1278" s="1">
        <v>44561</v>
      </c>
      <c r="D1278" t="s">
        <v>608</v>
      </c>
      <c r="E1278" t="s">
        <v>188</v>
      </c>
      <c r="F1278" t="s">
        <v>431</v>
      </c>
      <c r="G1278">
        <v>39316564</v>
      </c>
      <c r="H1278">
        <v>517.35</v>
      </c>
      <c r="I1278" t="s">
        <v>609</v>
      </c>
      <c r="J1278" t="s">
        <v>729</v>
      </c>
    </row>
    <row r="1279" spans="1:10" outlineLevel="2" x14ac:dyDescent="0.25">
      <c r="A1279" t="s">
        <v>10</v>
      </c>
      <c r="B1279" t="s">
        <v>11</v>
      </c>
      <c r="C1279" s="1">
        <v>44561</v>
      </c>
      <c r="D1279" t="s">
        <v>560</v>
      </c>
      <c r="E1279" t="s">
        <v>188</v>
      </c>
      <c r="F1279" t="s">
        <v>431</v>
      </c>
      <c r="G1279">
        <v>39316564</v>
      </c>
      <c r="H1279">
        <v>15448.45</v>
      </c>
      <c r="I1279" t="s">
        <v>561</v>
      </c>
      <c r="J1279" t="s">
        <v>729</v>
      </c>
    </row>
    <row r="1280" spans="1:10" outlineLevel="2" x14ac:dyDescent="0.25">
      <c r="A1280" t="s">
        <v>10</v>
      </c>
      <c r="B1280" t="s">
        <v>11</v>
      </c>
      <c r="C1280" s="1">
        <v>44561</v>
      </c>
      <c r="D1280" t="s">
        <v>588</v>
      </c>
      <c r="E1280" t="s">
        <v>188</v>
      </c>
      <c r="F1280" t="s">
        <v>431</v>
      </c>
      <c r="G1280">
        <v>39316564</v>
      </c>
      <c r="H1280">
        <v>11.5</v>
      </c>
      <c r="I1280" t="s">
        <v>589</v>
      </c>
      <c r="J1280" t="s">
        <v>729</v>
      </c>
    </row>
    <row r="1281" spans="1:10" outlineLevel="2" x14ac:dyDescent="0.25">
      <c r="A1281" t="s">
        <v>10</v>
      </c>
      <c r="B1281" t="s">
        <v>11</v>
      </c>
      <c r="C1281" s="1">
        <v>44561</v>
      </c>
      <c r="D1281" t="s">
        <v>251</v>
      </c>
      <c r="E1281" t="s">
        <v>188</v>
      </c>
      <c r="F1281" t="s">
        <v>431</v>
      </c>
      <c r="G1281">
        <v>39316564</v>
      </c>
      <c r="H1281">
        <v>2467.5700000000002</v>
      </c>
      <c r="I1281" t="s">
        <v>562</v>
      </c>
      <c r="J1281" t="s">
        <v>729</v>
      </c>
    </row>
    <row r="1282" spans="1:10" outlineLevel="2" x14ac:dyDescent="0.25">
      <c r="A1282" t="s">
        <v>10</v>
      </c>
      <c r="B1282" t="s">
        <v>11</v>
      </c>
      <c r="C1282" s="1">
        <v>44561</v>
      </c>
      <c r="D1282" t="s">
        <v>563</v>
      </c>
      <c r="E1282" t="s">
        <v>188</v>
      </c>
      <c r="F1282" t="s">
        <v>431</v>
      </c>
      <c r="G1282">
        <v>39316564</v>
      </c>
      <c r="H1282">
        <v>3908.67</v>
      </c>
      <c r="I1282" t="s">
        <v>193</v>
      </c>
      <c r="J1282" t="s">
        <v>729</v>
      </c>
    </row>
    <row r="1283" spans="1:10" outlineLevel="1" x14ac:dyDescent="0.25">
      <c r="C1283" s="1"/>
      <c r="G1283" s="2" t="s">
        <v>1032</v>
      </c>
      <c r="H1283">
        <f>SUBTOTAL(9,H1266:H1282)</f>
        <v>230284.38000000003</v>
      </c>
    </row>
    <row r="1284" spans="1:10" outlineLevel="2" x14ac:dyDescent="0.25">
      <c r="A1284" t="s">
        <v>10</v>
      </c>
      <c r="B1284" t="s">
        <v>11</v>
      </c>
      <c r="C1284" s="1">
        <v>44561</v>
      </c>
      <c r="D1284" t="s">
        <v>272</v>
      </c>
      <c r="E1284" t="s">
        <v>188</v>
      </c>
      <c r="F1284" t="s">
        <v>460</v>
      </c>
      <c r="G1284">
        <v>39316571</v>
      </c>
      <c r="H1284">
        <v>1882.85</v>
      </c>
      <c r="I1284" t="s">
        <v>567</v>
      </c>
      <c r="J1284" t="s">
        <v>730</v>
      </c>
    </row>
    <row r="1285" spans="1:10" outlineLevel="2" x14ac:dyDescent="0.25">
      <c r="A1285" t="s">
        <v>10</v>
      </c>
      <c r="B1285" t="s">
        <v>11</v>
      </c>
      <c r="C1285" s="1">
        <v>44561</v>
      </c>
      <c r="D1285" t="s">
        <v>187</v>
      </c>
      <c r="E1285" t="s">
        <v>188</v>
      </c>
      <c r="F1285" t="s">
        <v>460</v>
      </c>
      <c r="G1285">
        <v>39316571</v>
      </c>
      <c r="H1285">
        <v>3460</v>
      </c>
      <c r="I1285" t="s">
        <v>545</v>
      </c>
      <c r="J1285" t="s">
        <v>730</v>
      </c>
    </row>
    <row r="1286" spans="1:10" outlineLevel="2" x14ac:dyDescent="0.25">
      <c r="A1286" t="s">
        <v>10</v>
      </c>
      <c r="B1286" t="s">
        <v>11</v>
      </c>
      <c r="C1286" s="1">
        <v>44561</v>
      </c>
      <c r="D1286" t="s">
        <v>547</v>
      </c>
      <c r="E1286" t="s">
        <v>188</v>
      </c>
      <c r="F1286" t="s">
        <v>460</v>
      </c>
      <c r="G1286">
        <v>39316571</v>
      </c>
      <c r="H1286">
        <v>5659.44</v>
      </c>
      <c r="I1286" t="s">
        <v>548</v>
      </c>
      <c r="J1286" t="s">
        <v>730</v>
      </c>
    </row>
    <row r="1287" spans="1:10" outlineLevel="2" x14ac:dyDescent="0.25">
      <c r="A1287" t="s">
        <v>10</v>
      </c>
      <c r="B1287" t="s">
        <v>11</v>
      </c>
      <c r="C1287" s="1">
        <v>44561</v>
      </c>
      <c r="D1287" t="s">
        <v>549</v>
      </c>
      <c r="E1287" t="s">
        <v>188</v>
      </c>
      <c r="F1287" t="s">
        <v>460</v>
      </c>
      <c r="G1287">
        <v>39316571</v>
      </c>
      <c r="H1287">
        <v>98600.99</v>
      </c>
      <c r="I1287" t="s">
        <v>550</v>
      </c>
      <c r="J1287" t="s">
        <v>730</v>
      </c>
    </row>
    <row r="1288" spans="1:10" outlineLevel="2" x14ac:dyDescent="0.25">
      <c r="A1288" t="s">
        <v>10</v>
      </c>
      <c r="B1288" t="s">
        <v>11</v>
      </c>
      <c r="C1288" s="1">
        <v>44561</v>
      </c>
      <c r="D1288" t="s">
        <v>552</v>
      </c>
      <c r="E1288" t="s">
        <v>188</v>
      </c>
      <c r="F1288" t="s">
        <v>460</v>
      </c>
      <c r="G1288">
        <v>39316571</v>
      </c>
      <c r="H1288">
        <v>15119.67</v>
      </c>
      <c r="I1288" t="s">
        <v>552</v>
      </c>
      <c r="J1288" t="s">
        <v>730</v>
      </c>
    </row>
    <row r="1289" spans="1:10" outlineLevel="2" x14ac:dyDescent="0.25">
      <c r="A1289" t="s">
        <v>10</v>
      </c>
      <c r="B1289" t="s">
        <v>11</v>
      </c>
      <c r="C1289" s="1">
        <v>44561</v>
      </c>
      <c r="D1289" t="s">
        <v>553</v>
      </c>
      <c r="E1289" t="s">
        <v>188</v>
      </c>
      <c r="F1289" t="s">
        <v>460</v>
      </c>
      <c r="G1289">
        <v>39316571</v>
      </c>
      <c r="H1289">
        <v>2892.6</v>
      </c>
      <c r="I1289" t="s">
        <v>553</v>
      </c>
      <c r="J1289" t="s">
        <v>730</v>
      </c>
    </row>
    <row r="1290" spans="1:10" outlineLevel="2" x14ac:dyDescent="0.25">
      <c r="A1290" t="s">
        <v>10</v>
      </c>
      <c r="B1290" t="s">
        <v>11</v>
      </c>
      <c r="C1290" s="1">
        <v>44561</v>
      </c>
      <c r="D1290" t="s">
        <v>554</v>
      </c>
      <c r="E1290" t="s">
        <v>202</v>
      </c>
      <c r="F1290" t="s">
        <v>460</v>
      </c>
      <c r="G1290">
        <v>39316571</v>
      </c>
      <c r="H1290">
        <v>5895.25</v>
      </c>
      <c r="I1290" t="s">
        <v>554</v>
      </c>
      <c r="J1290" t="s">
        <v>730</v>
      </c>
    </row>
    <row r="1291" spans="1:10" outlineLevel="2" x14ac:dyDescent="0.25">
      <c r="A1291" t="s">
        <v>10</v>
      </c>
      <c r="B1291" t="s">
        <v>11</v>
      </c>
      <c r="C1291" s="1">
        <v>44561</v>
      </c>
      <c r="D1291" t="s">
        <v>555</v>
      </c>
      <c r="E1291" t="s">
        <v>188</v>
      </c>
      <c r="F1291" t="s">
        <v>460</v>
      </c>
      <c r="G1291">
        <v>39316571</v>
      </c>
      <c r="H1291">
        <v>1828.34</v>
      </c>
      <c r="I1291" t="s">
        <v>555</v>
      </c>
      <c r="J1291" t="s">
        <v>730</v>
      </c>
    </row>
    <row r="1292" spans="1:10" outlineLevel="2" x14ac:dyDescent="0.25">
      <c r="A1292" t="s">
        <v>10</v>
      </c>
      <c r="B1292" t="s">
        <v>11</v>
      </c>
      <c r="C1292" s="1">
        <v>44561</v>
      </c>
      <c r="D1292" t="s">
        <v>556</v>
      </c>
      <c r="E1292" t="s">
        <v>188</v>
      </c>
      <c r="F1292" t="s">
        <v>460</v>
      </c>
      <c r="G1292">
        <v>39316571</v>
      </c>
      <c r="H1292">
        <v>4989</v>
      </c>
      <c r="I1292" t="s">
        <v>556</v>
      </c>
      <c r="J1292" t="s">
        <v>730</v>
      </c>
    </row>
    <row r="1293" spans="1:10" outlineLevel="2" x14ac:dyDescent="0.25">
      <c r="A1293" t="s">
        <v>10</v>
      </c>
      <c r="B1293" t="s">
        <v>11</v>
      </c>
      <c r="C1293" s="1">
        <v>44561</v>
      </c>
      <c r="D1293" t="s">
        <v>557</v>
      </c>
      <c r="E1293" t="s">
        <v>188</v>
      </c>
      <c r="F1293" t="s">
        <v>460</v>
      </c>
      <c r="G1293">
        <v>39316571</v>
      </c>
      <c r="H1293">
        <v>8071.85</v>
      </c>
      <c r="I1293" t="s">
        <v>557</v>
      </c>
      <c r="J1293" t="s">
        <v>730</v>
      </c>
    </row>
    <row r="1294" spans="1:10" outlineLevel="2" x14ac:dyDescent="0.25">
      <c r="A1294" t="s">
        <v>10</v>
      </c>
      <c r="B1294" t="s">
        <v>11</v>
      </c>
      <c r="C1294" s="1">
        <v>44561</v>
      </c>
      <c r="D1294" t="s">
        <v>600</v>
      </c>
      <c r="E1294" t="s">
        <v>188</v>
      </c>
      <c r="F1294" t="s">
        <v>460</v>
      </c>
      <c r="G1294">
        <v>39316571</v>
      </c>
      <c r="H1294">
        <v>1230.72</v>
      </c>
      <c r="I1294" t="s">
        <v>601</v>
      </c>
      <c r="J1294" t="s">
        <v>730</v>
      </c>
    </row>
    <row r="1295" spans="1:10" outlineLevel="2" x14ac:dyDescent="0.25">
      <c r="A1295" t="s">
        <v>10</v>
      </c>
      <c r="B1295" t="s">
        <v>11</v>
      </c>
      <c r="C1295" s="1">
        <v>44561</v>
      </c>
      <c r="D1295" t="s">
        <v>624</v>
      </c>
      <c r="E1295" t="s">
        <v>188</v>
      </c>
      <c r="F1295" t="s">
        <v>460</v>
      </c>
      <c r="G1295">
        <v>39316571</v>
      </c>
      <c r="H1295">
        <v>7006.08</v>
      </c>
      <c r="I1295" t="s">
        <v>625</v>
      </c>
      <c r="J1295" t="s">
        <v>730</v>
      </c>
    </row>
    <row r="1296" spans="1:10" outlineLevel="2" x14ac:dyDescent="0.25">
      <c r="A1296" t="s">
        <v>10</v>
      </c>
      <c r="B1296" t="s">
        <v>11</v>
      </c>
      <c r="C1296" s="1">
        <v>44561</v>
      </c>
      <c r="D1296" t="s">
        <v>608</v>
      </c>
      <c r="E1296" t="s">
        <v>188</v>
      </c>
      <c r="F1296" t="s">
        <v>460</v>
      </c>
      <c r="G1296">
        <v>39316571</v>
      </c>
      <c r="H1296">
        <v>108.38</v>
      </c>
      <c r="I1296" t="s">
        <v>609</v>
      </c>
      <c r="J1296" t="s">
        <v>730</v>
      </c>
    </row>
    <row r="1297" spans="1:10" outlineLevel="2" x14ac:dyDescent="0.25">
      <c r="A1297" t="s">
        <v>10</v>
      </c>
      <c r="B1297" t="s">
        <v>11</v>
      </c>
      <c r="C1297" s="1">
        <v>44561</v>
      </c>
      <c r="D1297" t="s">
        <v>560</v>
      </c>
      <c r="E1297" t="s">
        <v>188</v>
      </c>
      <c r="F1297" t="s">
        <v>460</v>
      </c>
      <c r="G1297">
        <v>39316571</v>
      </c>
      <c r="H1297">
        <v>11626.43</v>
      </c>
      <c r="I1297" t="s">
        <v>561</v>
      </c>
      <c r="J1297" t="s">
        <v>730</v>
      </c>
    </row>
    <row r="1298" spans="1:10" outlineLevel="2" x14ac:dyDescent="0.25">
      <c r="A1298" t="s">
        <v>10</v>
      </c>
      <c r="B1298" t="s">
        <v>11</v>
      </c>
      <c r="C1298" s="1">
        <v>44561</v>
      </c>
      <c r="D1298" t="s">
        <v>251</v>
      </c>
      <c r="E1298" t="s">
        <v>188</v>
      </c>
      <c r="F1298" t="s">
        <v>460</v>
      </c>
      <c r="G1298">
        <v>39316571</v>
      </c>
      <c r="H1298">
        <v>6188.98</v>
      </c>
      <c r="I1298" t="s">
        <v>562</v>
      </c>
      <c r="J1298" t="s">
        <v>730</v>
      </c>
    </row>
    <row r="1299" spans="1:10" outlineLevel="2" x14ac:dyDescent="0.25">
      <c r="A1299" t="s">
        <v>10</v>
      </c>
      <c r="B1299" t="s">
        <v>11</v>
      </c>
      <c r="C1299" s="1">
        <v>44561</v>
      </c>
      <c r="D1299" t="s">
        <v>571</v>
      </c>
      <c r="E1299" t="s">
        <v>188</v>
      </c>
      <c r="F1299" t="s">
        <v>460</v>
      </c>
      <c r="G1299">
        <v>39316571</v>
      </c>
      <c r="H1299">
        <v>5270.25</v>
      </c>
      <c r="I1299" t="s">
        <v>572</v>
      </c>
      <c r="J1299" t="s">
        <v>730</v>
      </c>
    </row>
    <row r="1300" spans="1:10" outlineLevel="2" x14ac:dyDescent="0.25">
      <c r="A1300" t="s">
        <v>10</v>
      </c>
      <c r="B1300" t="s">
        <v>11</v>
      </c>
      <c r="C1300" s="1">
        <v>44561</v>
      </c>
      <c r="D1300" t="s">
        <v>563</v>
      </c>
      <c r="E1300" t="s">
        <v>188</v>
      </c>
      <c r="F1300" t="s">
        <v>460</v>
      </c>
      <c r="G1300">
        <v>39316571</v>
      </c>
      <c r="H1300">
        <v>5484.5</v>
      </c>
      <c r="I1300" t="s">
        <v>193</v>
      </c>
      <c r="J1300" t="s">
        <v>730</v>
      </c>
    </row>
    <row r="1301" spans="1:10" outlineLevel="1" x14ac:dyDescent="0.25">
      <c r="C1301" s="1"/>
      <c r="G1301" s="2" t="s">
        <v>1033</v>
      </c>
      <c r="H1301">
        <f>SUBTOTAL(9,H1284:H1300)</f>
        <v>185315.33</v>
      </c>
    </row>
    <row r="1302" spans="1:10" outlineLevel="2" x14ac:dyDescent="0.25">
      <c r="A1302" t="s">
        <v>10</v>
      </c>
      <c r="B1302" t="s">
        <v>11</v>
      </c>
      <c r="C1302" s="1">
        <v>44561</v>
      </c>
      <c r="D1302" t="s">
        <v>549</v>
      </c>
      <c r="E1302" t="s">
        <v>188</v>
      </c>
      <c r="F1302" t="s">
        <v>731</v>
      </c>
      <c r="G1302">
        <v>39316576</v>
      </c>
      <c r="H1302">
        <v>58993.65</v>
      </c>
      <c r="I1302" t="s">
        <v>550</v>
      </c>
      <c r="J1302" t="s">
        <v>732</v>
      </c>
    </row>
    <row r="1303" spans="1:10" outlineLevel="2" x14ac:dyDescent="0.25">
      <c r="A1303" t="s">
        <v>10</v>
      </c>
      <c r="B1303" t="s">
        <v>11</v>
      </c>
      <c r="C1303" s="1">
        <v>44561</v>
      </c>
      <c r="D1303" t="s">
        <v>551</v>
      </c>
      <c r="E1303" t="s">
        <v>202</v>
      </c>
      <c r="F1303" t="s">
        <v>731</v>
      </c>
      <c r="G1303">
        <v>39316576</v>
      </c>
      <c r="H1303">
        <v>1942.25</v>
      </c>
      <c r="I1303" t="s">
        <v>219</v>
      </c>
      <c r="J1303" t="s">
        <v>732</v>
      </c>
    </row>
    <row r="1304" spans="1:10" outlineLevel="2" x14ac:dyDescent="0.25">
      <c r="A1304" t="s">
        <v>10</v>
      </c>
      <c r="B1304" t="s">
        <v>11</v>
      </c>
      <c r="C1304" s="1">
        <v>44561</v>
      </c>
      <c r="D1304" t="s">
        <v>733</v>
      </c>
      <c r="E1304" t="s">
        <v>188</v>
      </c>
      <c r="F1304" t="s">
        <v>731</v>
      </c>
      <c r="G1304">
        <v>39316576</v>
      </c>
      <c r="H1304">
        <v>30912.13</v>
      </c>
      <c r="I1304" t="s">
        <v>210</v>
      </c>
      <c r="J1304" t="s">
        <v>732</v>
      </c>
    </row>
    <row r="1305" spans="1:10" outlineLevel="2" x14ac:dyDescent="0.25">
      <c r="A1305" t="s">
        <v>10</v>
      </c>
      <c r="B1305" t="s">
        <v>11</v>
      </c>
      <c r="C1305" s="1">
        <v>44561</v>
      </c>
      <c r="D1305" t="s">
        <v>555</v>
      </c>
      <c r="E1305" t="s">
        <v>188</v>
      </c>
      <c r="F1305" t="s">
        <v>731</v>
      </c>
      <c r="G1305">
        <v>39316576</v>
      </c>
      <c r="H1305">
        <v>1089.04</v>
      </c>
      <c r="I1305" t="s">
        <v>555</v>
      </c>
      <c r="J1305" t="s">
        <v>732</v>
      </c>
    </row>
    <row r="1306" spans="1:10" outlineLevel="2" x14ac:dyDescent="0.25">
      <c r="A1306" t="s">
        <v>10</v>
      </c>
      <c r="B1306" t="s">
        <v>11</v>
      </c>
      <c r="C1306" s="1">
        <v>44561</v>
      </c>
      <c r="D1306" t="s">
        <v>560</v>
      </c>
      <c r="E1306" t="s">
        <v>188</v>
      </c>
      <c r="F1306" t="s">
        <v>731</v>
      </c>
      <c r="G1306">
        <v>39316576</v>
      </c>
      <c r="H1306">
        <v>5186.13</v>
      </c>
      <c r="I1306" t="s">
        <v>561</v>
      </c>
      <c r="J1306" t="s">
        <v>732</v>
      </c>
    </row>
    <row r="1307" spans="1:10" outlineLevel="2" x14ac:dyDescent="0.25">
      <c r="A1307" t="s">
        <v>10</v>
      </c>
      <c r="B1307" t="s">
        <v>11</v>
      </c>
      <c r="C1307" s="1">
        <v>44561</v>
      </c>
      <c r="D1307" t="s">
        <v>588</v>
      </c>
      <c r="E1307" t="s">
        <v>188</v>
      </c>
      <c r="F1307" t="s">
        <v>731</v>
      </c>
      <c r="G1307">
        <v>39316576</v>
      </c>
      <c r="H1307">
        <v>207</v>
      </c>
      <c r="I1307" t="s">
        <v>589</v>
      </c>
      <c r="J1307" t="s">
        <v>732</v>
      </c>
    </row>
    <row r="1308" spans="1:10" outlineLevel="1" x14ac:dyDescent="0.25">
      <c r="C1308" s="1"/>
      <c r="G1308" s="2" t="s">
        <v>1034</v>
      </c>
      <c r="H1308">
        <f>SUBTOTAL(9,H1302:H1307)</f>
        <v>98330.2</v>
      </c>
    </row>
    <row r="1309" spans="1:10" outlineLevel="2" x14ac:dyDescent="0.25">
      <c r="A1309" t="s">
        <v>10</v>
      </c>
      <c r="B1309" t="s">
        <v>11</v>
      </c>
      <c r="C1309" s="1">
        <v>44561</v>
      </c>
      <c r="D1309" t="s">
        <v>581</v>
      </c>
      <c r="E1309" t="s">
        <v>188</v>
      </c>
      <c r="F1309" t="s">
        <v>734</v>
      </c>
      <c r="G1309">
        <v>39316578</v>
      </c>
      <c r="H1309">
        <v>980</v>
      </c>
      <c r="I1309" t="s">
        <v>582</v>
      </c>
      <c r="J1309" t="s">
        <v>735</v>
      </c>
    </row>
    <row r="1310" spans="1:10" outlineLevel="2" x14ac:dyDescent="0.25">
      <c r="A1310" t="s">
        <v>10</v>
      </c>
      <c r="B1310" t="s">
        <v>11</v>
      </c>
      <c r="C1310" s="1">
        <v>44561</v>
      </c>
      <c r="D1310" t="s">
        <v>549</v>
      </c>
      <c r="E1310" t="s">
        <v>188</v>
      </c>
      <c r="F1310" t="s">
        <v>734</v>
      </c>
      <c r="G1310">
        <v>39316578</v>
      </c>
      <c r="H1310">
        <v>63463.09</v>
      </c>
      <c r="I1310" t="s">
        <v>550</v>
      </c>
      <c r="J1310" t="s">
        <v>735</v>
      </c>
    </row>
    <row r="1311" spans="1:10" outlineLevel="2" x14ac:dyDescent="0.25">
      <c r="A1311" t="s">
        <v>10</v>
      </c>
      <c r="B1311" t="s">
        <v>11</v>
      </c>
      <c r="C1311" s="1">
        <v>44561</v>
      </c>
      <c r="D1311" t="s">
        <v>551</v>
      </c>
      <c r="E1311" t="s">
        <v>202</v>
      </c>
      <c r="F1311" t="s">
        <v>734</v>
      </c>
      <c r="G1311">
        <v>39316578</v>
      </c>
      <c r="H1311">
        <v>2016.5</v>
      </c>
      <c r="I1311" t="s">
        <v>219</v>
      </c>
      <c r="J1311" t="s">
        <v>735</v>
      </c>
    </row>
    <row r="1312" spans="1:10" outlineLevel="2" x14ac:dyDescent="0.25">
      <c r="A1312" t="s">
        <v>10</v>
      </c>
      <c r="B1312" t="s">
        <v>11</v>
      </c>
      <c r="C1312" s="1">
        <v>44561</v>
      </c>
      <c r="D1312" t="s">
        <v>555</v>
      </c>
      <c r="E1312" t="s">
        <v>188</v>
      </c>
      <c r="F1312" t="s">
        <v>734</v>
      </c>
      <c r="G1312">
        <v>39316578</v>
      </c>
      <c r="H1312">
        <v>1187.82</v>
      </c>
      <c r="I1312" t="s">
        <v>555</v>
      </c>
      <c r="J1312" t="s">
        <v>735</v>
      </c>
    </row>
    <row r="1313" spans="1:10" outlineLevel="2" x14ac:dyDescent="0.25">
      <c r="A1313" t="s">
        <v>10</v>
      </c>
      <c r="B1313" t="s">
        <v>11</v>
      </c>
      <c r="C1313" s="1">
        <v>44561</v>
      </c>
      <c r="D1313" t="s">
        <v>560</v>
      </c>
      <c r="E1313" t="s">
        <v>188</v>
      </c>
      <c r="F1313" t="s">
        <v>734</v>
      </c>
      <c r="G1313">
        <v>39316578</v>
      </c>
      <c r="H1313">
        <v>6518.67</v>
      </c>
      <c r="I1313" t="s">
        <v>561</v>
      </c>
      <c r="J1313" t="s">
        <v>735</v>
      </c>
    </row>
    <row r="1314" spans="1:10" outlineLevel="2" x14ac:dyDescent="0.25">
      <c r="A1314" t="s">
        <v>10</v>
      </c>
      <c r="B1314" t="s">
        <v>11</v>
      </c>
      <c r="C1314" s="1">
        <v>44561</v>
      </c>
      <c r="D1314" t="s">
        <v>588</v>
      </c>
      <c r="E1314" t="s">
        <v>188</v>
      </c>
      <c r="F1314" t="s">
        <v>734</v>
      </c>
      <c r="G1314">
        <v>39316578</v>
      </c>
      <c r="H1314">
        <v>11.5</v>
      </c>
      <c r="I1314" t="s">
        <v>589</v>
      </c>
      <c r="J1314" t="s">
        <v>735</v>
      </c>
    </row>
    <row r="1315" spans="1:10" outlineLevel="1" x14ac:dyDescent="0.25">
      <c r="C1315" s="1"/>
      <c r="G1315" s="2" t="s">
        <v>1035</v>
      </c>
      <c r="H1315">
        <f>SUBTOTAL(9,H1309:H1314)</f>
        <v>74177.58</v>
      </c>
    </row>
    <row r="1316" spans="1:10" outlineLevel="2" x14ac:dyDescent="0.25">
      <c r="A1316" t="s">
        <v>10</v>
      </c>
      <c r="B1316" t="s">
        <v>11</v>
      </c>
      <c r="C1316" s="1">
        <v>44561</v>
      </c>
      <c r="D1316" t="s">
        <v>549</v>
      </c>
      <c r="E1316" t="s">
        <v>188</v>
      </c>
      <c r="F1316" t="s">
        <v>736</v>
      </c>
      <c r="G1316">
        <v>39316584</v>
      </c>
      <c r="H1316">
        <v>51387.81</v>
      </c>
      <c r="I1316" t="s">
        <v>550</v>
      </c>
      <c r="J1316" t="s">
        <v>737</v>
      </c>
    </row>
    <row r="1317" spans="1:10" outlineLevel="2" x14ac:dyDescent="0.25">
      <c r="A1317" t="s">
        <v>10</v>
      </c>
      <c r="B1317" t="s">
        <v>11</v>
      </c>
      <c r="C1317" s="1">
        <v>44561</v>
      </c>
      <c r="D1317" t="s">
        <v>551</v>
      </c>
      <c r="E1317" t="s">
        <v>202</v>
      </c>
      <c r="F1317" t="s">
        <v>736</v>
      </c>
      <c r="G1317">
        <v>39316584</v>
      </c>
      <c r="H1317">
        <v>1701.75</v>
      </c>
      <c r="I1317" t="s">
        <v>219</v>
      </c>
      <c r="J1317" t="s">
        <v>737</v>
      </c>
    </row>
    <row r="1318" spans="1:10" outlineLevel="2" x14ac:dyDescent="0.25">
      <c r="A1318" t="s">
        <v>10</v>
      </c>
      <c r="B1318" t="s">
        <v>11</v>
      </c>
      <c r="C1318" s="1">
        <v>44561</v>
      </c>
      <c r="D1318" t="s">
        <v>733</v>
      </c>
      <c r="E1318" t="s">
        <v>188</v>
      </c>
      <c r="F1318" t="s">
        <v>736</v>
      </c>
      <c r="G1318">
        <v>39316584</v>
      </c>
      <c r="H1318">
        <v>12782.32</v>
      </c>
      <c r="I1318" t="s">
        <v>210</v>
      </c>
      <c r="J1318" t="s">
        <v>737</v>
      </c>
    </row>
    <row r="1319" spans="1:10" outlineLevel="2" x14ac:dyDescent="0.25">
      <c r="A1319" t="s">
        <v>10</v>
      </c>
      <c r="B1319" t="s">
        <v>11</v>
      </c>
      <c r="C1319" s="1">
        <v>44561</v>
      </c>
      <c r="D1319" t="s">
        <v>555</v>
      </c>
      <c r="E1319" t="s">
        <v>188</v>
      </c>
      <c r="F1319" t="s">
        <v>736</v>
      </c>
      <c r="G1319">
        <v>39316584</v>
      </c>
      <c r="H1319">
        <v>944.45</v>
      </c>
      <c r="I1319" t="s">
        <v>555</v>
      </c>
      <c r="J1319" t="s">
        <v>737</v>
      </c>
    </row>
    <row r="1320" spans="1:10" outlineLevel="2" x14ac:dyDescent="0.25">
      <c r="A1320" t="s">
        <v>10</v>
      </c>
      <c r="B1320" t="s">
        <v>11</v>
      </c>
      <c r="C1320" s="1">
        <v>44561</v>
      </c>
      <c r="D1320" t="s">
        <v>558</v>
      </c>
      <c r="E1320" t="s">
        <v>188</v>
      </c>
      <c r="F1320" t="s">
        <v>736</v>
      </c>
      <c r="G1320">
        <v>39316584</v>
      </c>
      <c r="H1320">
        <v>3750</v>
      </c>
      <c r="I1320" t="s">
        <v>559</v>
      </c>
      <c r="J1320" t="s">
        <v>737</v>
      </c>
    </row>
    <row r="1321" spans="1:10" outlineLevel="2" x14ac:dyDescent="0.25">
      <c r="A1321" t="s">
        <v>10</v>
      </c>
      <c r="B1321" t="s">
        <v>11</v>
      </c>
      <c r="C1321" s="1">
        <v>44561</v>
      </c>
      <c r="D1321" t="s">
        <v>560</v>
      </c>
      <c r="E1321" t="s">
        <v>188</v>
      </c>
      <c r="F1321" t="s">
        <v>736</v>
      </c>
      <c r="G1321">
        <v>39316584</v>
      </c>
      <c r="H1321">
        <v>4498.38</v>
      </c>
      <c r="I1321" t="s">
        <v>561</v>
      </c>
      <c r="J1321" t="s">
        <v>737</v>
      </c>
    </row>
    <row r="1322" spans="1:10" outlineLevel="2" x14ac:dyDescent="0.25">
      <c r="A1322" t="s">
        <v>10</v>
      </c>
      <c r="B1322" t="s">
        <v>11</v>
      </c>
      <c r="C1322" s="1">
        <v>44561</v>
      </c>
      <c r="D1322" t="s">
        <v>588</v>
      </c>
      <c r="E1322" t="s">
        <v>188</v>
      </c>
      <c r="F1322" t="s">
        <v>736</v>
      </c>
      <c r="G1322">
        <v>39316584</v>
      </c>
      <c r="H1322">
        <v>11.5</v>
      </c>
      <c r="I1322" t="s">
        <v>589</v>
      </c>
      <c r="J1322" t="s">
        <v>737</v>
      </c>
    </row>
    <row r="1323" spans="1:10" outlineLevel="1" x14ac:dyDescent="0.25">
      <c r="C1323" s="1"/>
      <c r="G1323" s="2" t="s">
        <v>1036</v>
      </c>
      <c r="H1323">
        <f>SUBTOTAL(9,H1316:H1322)</f>
        <v>75076.210000000006</v>
      </c>
    </row>
    <row r="1324" spans="1:10" outlineLevel="2" x14ac:dyDescent="0.25">
      <c r="A1324" t="s">
        <v>10</v>
      </c>
      <c r="B1324" t="s">
        <v>11</v>
      </c>
      <c r="C1324" s="1">
        <v>44561</v>
      </c>
      <c r="D1324" t="s">
        <v>581</v>
      </c>
      <c r="E1324" t="s">
        <v>188</v>
      </c>
      <c r="F1324" t="s">
        <v>708</v>
      </c>
      <c r="G1324">
        <v>39316588</v>
      </c>
      <c r="H1324">
        <v>420</v>
      </c>
      <c r="I1324" t="s">
        <v>582</v>
      </c>
      <c r="J1324" t="s">
        <v>738</v>
      </c>
    </row>
    <row r="1325" spans="1:10" outlineLevel="2" x14ac:dyDescent="0.25">
      <c r="A1325" t="s">
        <v>10</v>
      </c>
      <c r="B1325" t="s">
        <v>11</v>
      </c>
      <c r="C1325" s="1">
        <v>44561</v>
      </c>
      <c r="D1325" t="s">
        <v>549</v>
      </c>
      <c r="E1325" t="s">
        <v>188</v>
      </c>
      <c r="F1325" t="s">
        <v>708</v>
      </c>
      <c r="G1325">
        <v>39316588</v>
      </c>
      <c r="H1325">
        <v>58465.51</v>
      </c>
      <c r="I1325" t="s">
        <v>550</v>
      </c>
      <c r="J1325" t="s">
        <v>738</v>
      </c>
    </row>
    <row r="1326" spans="1:10" outlineLevel="2" x14ac:dyDescent="0.25">
      <c r="A1326" t="s">
        <v>10</v>
      </c>
      <c r="B1326" t="s">
        <v>11</v>
      </c>
      <c r="C1326" s="1">
        <v>44561</v>
      </c>
      <c r="D1326" t="s">
        <v>551</v>
      </c>
      <c r="E1326" t="s">
        <v>202</v>
      </c>
      <c r="F1326" t="s">
        <v>708</v>
      </c>
      <c r="G1326">
        <v>39316588</v>
      </c>
      <c r="H1326">
        <v>1813.5</v>
      </c>
      <c r="I1326" t="s">
        <v>219</v>
      </c>
      <c r="J1326" t="s">
        <v>738</v>
      </c>
    </row>
    <row r="1327" spans="1:10" outlineLevel="2" x14ac:dyDescent="0.25">
      <c r="A1327" t="s">
        <v>10</v>
      </c>
      <c r="B1327" t="s">
        <v>11</v>
      </c>
      <c r="C1327" s="1">
        <v>44561</v>
      </c>
      <c r="D1327" t="s">
        <v>555</v>
      </c>
      <c r="E1327" t="s">
        <v>188</v>
      </c>
      <c r="F1327" t="s">
        <v>708</v>
      </c>
      <c r="G1327">
        <v>39316588</v>
      </c>
      <c r="H1327">
        <v>1075.5</v>
      </c>
      <c r="I1327" t="s">
        <v>555</v>
      </c>
      <c r="J1327" t="s">
        <v>738</v>
      </c>
    </row>
    <row r="1328" spans="1:10" outlineLevel="2" x14ac:dyDescent="0.25">
      <c r="A1328" t="s">
        <v>10</v>
      </c>
      <c r="B1328" t="s">
        <v>11</v>
      </c>
      <c r="C1328" s="1">
        <v>44561</v>
      </c>
      <c r="D1328" t="s">
        <v>558</v>
      </c>
      <c r="E1328" t="s">
        <v>188</v>
      </c>
      <c r="F1328" t="s">
        <v>708</v>
      </c>
      <c r="G1328">
        <v>39316588</v>
      </c>
      <c r="H1328">
        <v>2845.83</v>
      </c>
      <c r="I1328" t="s">
        <v>559</v>
      </c>
      <c r="J1328" t="s">
        <v>738</v>
      </c>
    </row>
    <row r="1329" spans="1:10" outlineLevel="2" x14ac:dyDescent="0.25">
      <c r="A1329" t="s">
        <v>10</v>
      </c>
      <c r="B1329" t="s">
        <v>11</v>
      </c>
      <c r="C1329" s="1">
        <v>44561</v>
      </c>
      <c r="D1329" t="s">
        <v>560</v>
      </c>
      <c r="E1329" t="s">
        <v>188</v>
      </c>
      <c r="F1329" t="s">
        <v>708</v>
      </c>
      <c r="G1329">
        <v>39316588</v>
      </c>
      <c r="H1329">
        <v>4723.41</v>
      </c>
      <c r="I1329" t="s">
        <v>561</v>
      </c>
      <c r="J1329" t="s">
        <v>738</v>
      </c>
    </row>
    <row r="1330" spans="1:10" outlineLevel="2" x14ac:dyDescent="0.25">
      <c r="A1330" t="s">
        <v>10</v>
      </c>
      <c r="B1330" t="s">
        <v>11</v>
      </c>
      <c r="C1330" s="1">
        <v>44561</v>
      </c>
      <c r="D1330" t="s">
        <v>588</v>
      </c>
      <c r="E1330" t="s">
        <v>188</v>
      </c>
      <c r="F1330" t="s">
        <v>708</v>
      </c>
      <c r="G1330">
        <v>39316588</v>
      </c>
      <c r="H1330">
        <v>11.5</v>
      </c>
      <c r="I1330" t="s">
        <v>589</v>
      </c>
      <c r="J1330" t="s">
        <v>738</v>
      </c>
    </row>
    <row r="1331" spans="1:10" outlineLevel="1" x14ac:dyDescent="0.25">
      <c r="C1331" s="1"/>
      <c r="G1331" s="2" t="s">
        <v>1037</v>
      </c>
      <c r="H1331">
        <f>SUBTOTAL(9,H1324:H1330)</f>
        <v>69355.25</v>
      </c>
    </row>
    <row r="1332" spans="1:10" outlineLevel="2" x14ac:dyDescent="0.25">
      <c r="A1332" t="s">
        <v>10</v>
      </c>
      <c r="B1332" t="s">
        <v>11</v>
      </c>
      <c r="C1332" s="1">
        <v>44561</v>
      </c>
      <c r="D1332" t="s">
        <v>32</v>
      </c>
      <c r="E1332" t="s">
        <v>62</v>
      </c>
      <c r="F1332" t="s">
        <v>96</v>
      </c>
      <c r="G1332">
        <v>39318156</v>
      </c>
      <c r="H1332">
        <v>-295428</v>
      </c>
      <c r="I1332" t="s">
        <v>739</v>
      </c>
      <c r="J1332">
        <v>100138229</v>
      </c>
    </row>
    <row r="1333" spans="1:10" outlineLevel="1" x14ac:dyDescent="0.25">
      <c r="C1333" s="1"/>
      <c r="G1333" s="2" t="s">
        <v>1038</v>
      </c>
      <c r="H1333">
        <f>SUBTOTAL(9,H1332:H1332)</f>
        <v>-295428</v>
      </c>
    </row>
    <row r="1334" spans="1:10" outlineLevel="2" x14ac:dyDescent="0.25">
      <c r="A1334" t="s">
        <v>10</v>
      </c>
      <c r="B1334" t="s">
        <v>11</v>
      </c>
      <c r="C1334" s="1">
        <v>44561</v>
      </c>
      <c r="D1334" t="s">
        <v>61</v>
      </c>
      <c r="E1334" t="s">
        <v>62</v>
      </c>
      <c r="F1334" t="s">
        <v>740</v>
      </c>
      <c r="G1334">
        <v>39318171</v>
      </c>
      <c r="H1334">
        <v>51452</v>
      </c>
      <c r="J1334">
        <v>7242</v>
      </c>
    </row>
    <row r="1335" spans="1:10" outlineLevel="1" x14ac:dyDescent="0.25">
      <c r="C1335" s="1"/>
      <c r="G1335" s="2" t="s">
        <v>1039</v>
      </c>
      <c r="H1335">
        <f>SUBTOTAL(9,H1334:H1334)</f>
        <v>51452</v>
      </c>
    </row>
    <row r="1336" spans="1:10" outlineLevel="2" x14ac:dyDescent="0.25">
      <c r="A1336" t="s">
        <v>10</v>
      </c>
      <c r="B1336" t="s">
        <v>11</v>
      </c>
      <c r="C1336" s="1">
        <v>44561</v>
      </c>
      <c r="D1336" t="s">
        <v>741</v>
      </c>
      <c r="E1336" t="s">
        <v>13</v>
      </c>
      <c r="F1336" t="s">
        <v>178</v>
      </c>
      <c r="G1336">
        <v>39336344</v>
      </c>
      <c r="H1336">
        <v>303369.86</v>
      </c>
      <c r="J1336">
        <v>7414281</v>
      </c>
    </row>
    <row r="1337" spans="1:10" outlineLevel="1" x14ac:dyDescent="0.25">
      <c r="C1337" s="1"/>
      <c r="G1337" s="2" t="s">
        <v>1040</v>
      </c>
      <c r="H1337">
        <f>SUBTOTAL(9,H1336:H1336)</f>
        <v>303369.86</v>
      </c>
    </row>
    <row r="1338" spans="1:10" outlineLevel="2" x14ac:dyDescent="0.25">
      <c r="A1338" t="s">
        <v>10</v>
      </c>
      <c r="B1338" t="s">
        <v>11</v>
      </c>
      <c r="C1338" s="1">
        <v>44561</v>
      </c>
      <c r="D1338" t="s">
        <v>12</v>
      </c>
      <c r="E1338" t="s">
        <v>33</v>
      </c>
      <c r="F1338" t="s">
        <v>178</v>
      </c>
      <c r="G1338">
        <v>39336358</v>
      </c>
      <c r="H1338">
        <v>113095.29</v>
      </c>
      <c r="J1338" t="s">
        <v>742</v>
      </c>
    </row>
    <row r="1339" spans="1:10" outlineLevel="1" x14ac:dyDescent="0.25">
      <c r="C1339" s="1"/>
      <c r="G1339" s="2" t="s">
        <v>1041</v>
      </c>
      <c r="H1339">
        <f>SUBTOTAL(9,H1338:H1338)</f>
        <v>113095.29</v>
      </c>
    </row>
    <row r="1340" spans="1:10" outlineLevel="2" x14ac:dyDescent="0.25">
      <c r="A1340" t="s">
        <v>10</v>
      </c>
      <c r="B1340" t="s">
        <v>11</v>
      </c>
      <c r="C1340" s="1">
        <v>44561</v>
      </c>
      <c r="D1340" t="s">
        <v>58</v>
      </c>
      <c r="E1340" t="s">
        <v>114</v>
      </c>
      <c r="F1340" t="s">
        <v>178</v>
      </c>
      <c r="G1340">
        <v>39336367</v>
      </c>
      <c r="H1340">
        <v>217089.78</v>
      </c>
      <c r="J1340">
        <v>7414344</v>
      </c>
    </row>
    <row r="1341" spans="1:10" outlineLevel="1" x14ac:dyDescent="0.25">
      <c r="C1341" s="1"/>
      <c r="G1341" s="2" t="s">
        <v>1042</v>
      </c>
      <c r="H1341">
        <f>SUBTOTAL(9,H1340:H1340)</f>
        <v>217089.78</v>
      </c>
    </row>
    <row r="1342" spans="1:10" outlineLevel="2" x14ac:dyDescent="0.25">
      <c r="A1342" t="s">
        <v>10</v>
      </c>
      <c r="B1342" t="s">
        <v>11</v>
      </c>
      <c r="C1342" s="1">
        <v>44561</v>
      </c>
      <c r="D1342" t="s">
        <v>58</v>
      </c>
      <c r="E1342" t="s">
        <v>114</v>
      </c>
      <c r="F1342" t="s">
        <v>178</v>
      </c>
      <c r="G1342">
        <v>39336372</v>
      </c>
      <c r="H1342">
        <v>261358.12</v>
      </c>
      <c r="J1342" t="s">
        <v>743</v>
      </c>
    </row>
    <row r="1343" spans="1:10" outlineLevel="1" x14ac:dyDescent="0.25">
      <c r="C1343" s="1"/>
      <c r="G1343" s="2" t="s">
        <v>1043</v>
      </c>
      <c r="H1343">
        <f>SUBTOTAL(9,H1342:H1342)</f>
        <v>261358.12</v>
      </c>
    </row>
    <row r="1344" spans="1:10" outlineLevel="2" x14ac:dyDescent="0.25">
      <c r="A1344" t="s">
        <v>10</v>
      </c>
      <c r="B1344" t="s">
        <v>11</v>
      </c>
      <c r="C1344" s="1">
        <v>44561</v>
      </c>
      <c r="D1344" t="s">
        <v>390</v>
      </c>
      <c r="E1344" t="s">
        <v>33</v>
      </c>
      <c r="F1344" t="s">
        <v>178</v>
      </c>
      <c r="G1344">
        <v>39336376</v>
      </c>
      <c r="H1344">
        <v>241677.26</v>
      </c>
      <c r="J1344">
        <v>7414313</v>
      </c>
    </row>
    <row r="1345" spans="1:10" outlineLevel="2" x14ac:dyDescent="0.25">
      <c r="A1345" t="s">
        <v>10</v>
      </c>
      <c r="B1345" t="s">
        <v>11</v>
      </c>
      <c r="C1345" s="1">
        <v>44561</v>
      </c>
      <c r="D1345" t="s">
        <v>744</v>
      </c>
      <c r="E1345" t="s">
        <v>33</v>
      </c>
      <c r="F1345" t="s">
        <v>178</v>
      </c>
      <c r="G1345">
        <v>39336376</v>
      </c>
      <c r="H1345">
        <v>4654.08</v>
      </c>
      <c r="J1345">
        <v>7414313</v>
      </c>
    </row>
    <row r="1346" spans="1:10" outlineLevel="2" x14ac:dyDescent="0.25">
      <c r="A1346" t="s">
        <v>10</v>
      </c>
      <c r="B1346" t="s">
        <v>11</v>
      </c>
      <c r="C1346" s="1">
        <v>44561</v>
      </c>
      <c r="D1346" t="s">
        <v>745</v>
      </c>
      <c r="E1346" t="s">
        <v>427</v>
      </c>
      <c r="F1346" t="s">
        <v>178</v>
      </c>
      <c r="G1346">
        <v>39336376</v>
      </c>
      <c r="H1346">
        <v>14098.89</v>
      </c>
      <c r="J1346">
        <v>7414313</v>
      </c>
    </row>
    <row r="1347" spans="1:10" outlineLevel="2" x14ac:dyDescent="0.25">
      <c r="A1347" t="s">
        <v>10</v>
      </c>
      <c r="B1347" t="s">
        <v>11</v>
      </c>
      <c r="C1347" s="1">
        <v>44561</v>
      </c>
      <c r="D1347" t="s">
        <v>745</v>
      </c>
      <c r="E1347" t="s">
        <v>33</v>
      </c>
      <c r="F1347" t="s">
        <v>178</v>
      </c>
      <c r="G1347">
        <v>39336376</v>
      </c>
      <c r="H1347">
        <v>52248.24</v>
      </c>
      <c r="J1347">
        <v>7414313</v>
      </c>
    </row>
    <row r="1348" spans="1:10" outlineLevel="2" x14ac:dyDescent="0.25">
      <c r="A1348" t="s">
        <v>10</v>
      </c>
      <c r="B1348" t="s">
        <v>11</v>
      </c>
      <c r="C1348" s="1">
        <v>44561</v>
      </c>
      <c r="D1348" t="s">
        <v>73</v>
      </c>
      <c r="E1348" t="s">
        <v>427</v>
      </c>
      <c r="F1348" t="s">
        <v>178</v>
      </c>
      <c r="G1348">
        <v>39336376</v>
      </c>
      <c r="H1348">
        <v>57201.91</v>
      </c>
      <c r="J1348">
        <v>7414313</v>
      </c>
    </row>
    <row r="1349" spans="1:10" outlineLevel="2" x14ac:dyDescent="0.25">
      <c r="A1349" t="s">
        <v>10</v>
      </c>
      <c r="B1349" t="s">
        <v>11</v>
      </c>
      <c r="C1349" s="1">
        <v>44561</v>
      </c>
      <c r="D1349" t="s">
        <v>73</v>
      </c>
      <c r="E1349" t="s">
        <v>33</v>
      </c>
      <c r="F1349" t="s">
        <v>178</v>
      </c>
      <c r="G1349">
        <v>39336376</v>
      </c>
      <c r="H1349">
        <v>55753.23</v>
      </c>
      <c r="J1349">
        <v>7414313</v>
      </c>
    </row>
    <row r="1350" spans="1:10" outlineLevel="1" x14ac:dyDescent="0.25">
      <c r="C1350" s="1"/>
      <c r="G1350" s="2" t="s">
        <v>1044</v>
      </c>
      <c r="H1350">
        <f>SUBTOTAL(9,H1344:H1349)</f>
        <v>425633.61</v>
      </c>
    </row>
    <row r="1351" spans="1:10" x14ac:dyDescent="0.25">
      <c r="C1351" s="1"/>
      <c r="G1351" s="2" t="s">
        <v>1045</v>
      </c>
      <c r="H1351">
        <f>SUBTOTAL(9,H2:H1349)</f>
        <v>127400260.09000012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 (BSW CCG)</dc:creator>
  <cp:lastModifiedBy>Loveys Ian</cp:lastModifiedBy>
  <dcterms:created xsi:type="dcterms:W3CDTF">2022-01-10T18:26:56Z</dcterms:created>
  <dcterms:modified xsi:type="dcterms:W3CDTF">2022-01-10T18:26:56Z</dcterms:modified>
</cp:coreProperties>
</file>