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021\March 2021\"/>
    </mc:Choice>
  </mc:AlternateContent>
  <xr:revisionPtr revIDLastSave="0" documentId="13_ncr:1_{26F2DA4C-5920-4B8F-A14A-6811D0CCF878}" xr6:coauthVersionLast="46" xr6:coauthVersionMax="46" xr10:uidLastSave="{00000000-0000-0000-0000-000000000000}"/>
  <bookViews>
    <workbookView xWindow="28680" yWindow="-120" windowWidth="15600" windowHeight="11160" xr2:uid="{00000000-000D-0000-FFFF-FFFF00000000}"/>
  </bookViews>
  <sheets>
    <sheet name="Jan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86" i="1" l="1"/>
  <c r="H1384" i="1"/>
  <c r="H1381" i="1"/>
  <c r="H1377" i="1"/>
  <c r="H1374" i="1"/>
  <c r="H1370" i="1"/>
  <c r="H1368" i="1"/>
  <c r="H1366" i="1"/>
  <c r="H1364" i="1"/>
  <c r="H1362" i="1"/>
  <c r="H1360" i="1"/>
  <c r="H1357" i="1"/>
  <c r="H1354" i="1"/>
  <c r="H1350" i="1"/>
  <c r="H1348" i="1"/>
  <c r="H1346" i="1"/>
  <c r="H1342" i="1"/>
  <c r="H1338" i="1"/>
  <c r="H1336" i="1"/>
  <c r="H1334" i="1"/>
  <c r="H1332" i="1"/>
  <c r="H1330" i="1"/>
  <c r="H1328" i="1"/>
  <c r="H1325" i="1"/>
  <c r="H1323" i="1"/>
  <c r="H1320" i="1"/>
  <c r="H1318" i="1"/>
  <c r="H1314" i="1"/>
  <c r="H1312" i="1"/>
  <c r="H1306" i="1"/>
  <c r="H1298" i="1"/>
  <c r="H1291" i="1"/>
  <c r="H1284" i="1"/>
  <c r="H1271" i="1"/>
  <c r="H1260" i="1"/>
  <c r="H1253" i="1"/>
  <c r="H1245" i="1"/>
  <c r="H1235" i="1"/>
  <c r="H1228" i="1"/>
  <c r="H1222" i="1"/>
  <c r="H1213" i="1"/>
  <c r="H1207" i="1"/>
  <c r="H1203" i="1"/>
  <c r="H1200" i="1"/>
  <c r="H1191" i="1"/>
  <c r="H1182" i="1"/>
  <c r="H1175" i="1"/>
  <c r="H1167" i="1"/>
  <c r="H1160" i="1"/>
  <c r="H1152" i="1"/>
  <c r="H1148" i="1"/>
  <c r="H1145" i="1"/>
  <c r="H1139" i="1"/>
  <c r="H1135" i="1"/>
  <c r="H1132" i="1"/>
  <c r="H1125" i="1"/>
  <c r="H1121" i="1"/>
  <c r="H1118" i="1"/>
  <c r="H1110" i="1"/>
  <c r="H1102" i="1"/>
  <c r="H1094" i="1"/>
  <c r="H1082" i="1"/>
  <c r="H1075" i="1"/>
  <c r="H1060" i="1"/>
  <c r="H1053" i="1"/>
  <c r="H1046" i="1"/>
  <c r="H1040" i="1"/>
  <c r="H1032" i="1"/>
  <c r="H1028" i="1"/>
  <c r="H1020" i="1"/>
  <c r="H1014" i="1"/>
  <c r="H1005" i="1"/>
  <c r="H997" i="1"/>
  <c r="H990" i="1"/>
  <c r="H987" i="1"/>
  <c r="H979" i="1"/>
  <c r="H970" i="1"/>
  <c r="H961" i="1"/>
  <c r="H946" i="1"/>
  <c r="H937" i="1"/>
  <c r="H926" i="1"/>
  <c r="H917" i="1"/>
  <c r="H902" i="1"/>
  <c r="H891" i="1"/>
  <c r="H883" i="1"/>
  <c r="H876" i="1"/>
  <c r="H867" i="1"/>
  <c r="H861" i="1"/>
  <c r="H845" i="1"/>
  <c r="H837" i="1"/>
  <c r="H825" i="1"/>
  <c r="H816" i="1"/>
  <c r="H803" i="1"/>
  <c r="H795" i="1"/>
  <c r="H786" i="1"/>
  <c r="H777" i="1"/>
  <c r="H761" i="1"/>
  <c r="H753" i="1"/>
  <c r="H742" i="1"/>
  <c r="H733" i="1"/>
  <c r="H725" i="1"/>
  <c r="H713" i="1"/>
  <c r="H704" i="1"/>
  <c r="H696" i="1"/>
  <c r="H677" i="1"/>
  <c r="H663" i="1"/>
  <c r="H655" i="1"/>
  <c r="H650" i="1"/>
  <c r="H647" i="1"/>
  <c r="H639" i="1"/>
  <c r="H636" i="1"/>
  <c r="H632" i="1"/>
  <c r="H627" i="1"/>
  <c r="H624" i="1"/>
  <c r="H619" i="1"/>
  <c r="H616" i="1"/>
  <c r="H611" i="1"/>
  <c r="H608" i="1"/>
  <c r="H606" i="1"/>
  <c r="H604" i="1"/>
  <c r="H602" i="1"/>
  <c r="H598" i="1"/>
  <c r="H595" i="1"/>
  <c r="H593" i="1"/>
  <c r="H591" i="1"/>
  <c r="H589" i="1"/>
  <c r="H587" i="1"/>
  <c r="H585" i="1"/>
  <c r="H583" i="1"/>
  <c r="H581" i="1"/>
  <c r="H573" i="1"/>
  <c r="H571" i="1"/>
  <c r="H569" i="1"/>
  <c r="H567" i="1"/>
  <c r="H565" i="1"/>
  <c r="H563" i="1"/>
  <c r="H561" i="1"/>
  <c r="H558" i="1"/>
  <c r="H556" i="1"/>
  <c r="H554" i="1"/>
  <c r="H550" i="1"/>
  <c r="H547" i="1"/>
  <c r="H545" i="1"/>
  <c r="H543" i="1"/>
  <c r="H541" i="1"/>
  <c r="H539" i="1"/>
  <c r="H537" i="1"/>
  <c r="H535" i="1"/>
  <c r="H533" i="1"/>
  <c r="H531" i="1"/>
  <c r="H529" i="1"/>
  <c r="H527" i="1"/>
  <c r="H525" i="1"/>
  <c r="H523" i="1"/>
  <c r="H521" i="1"/>
  <c r="H519" i="1"/>
  <c r="H512" i="1"/>
  <c r="H510" i="1"/>
  <c r="H508" i="1"/>
  <c r="H506" i="1"/>
  <c r="H504" i="1"/>
  <c r="H502" i="1"/>
  <c r="H500" i="1"/>
  <c r="H497" i="1"/>
  <c r="H493" i="1"/>
  <c r="H491" i="1"/>
  <c r="H489" i="1"/>
  <c r="H487" i="1"/>
  <c r="H485" i="1"/>
  <c r="H483" i="1"/>
  <c r="H481" i="1"/>
  <c r="H478" i="1"/>
  <c r="H474" i="1"/>
  <c r="H467" i="1"/>
  <c r="H458" i="1"/>
  <c r="H448" i="1"/>
  <c r="H436" i="1"/>
  <c r="H429" i="1"/>
  <c r="H423" i="1"/>
  <c r="H417" i="1"/>
  <c r="H403" i="1"/>
  <c r="H395" i="1"/>
  <c r="H383" i="1"/>
  <c r="H376" i="1"/>
  <c r="H366" i="1"/>
  <c r="H360" i="1"/>
  <c r="H352" i="1"/>
  <c r="H334" i="1"/>
  <c r="H327" i="1"/>
  <c r="H319" i="1"/>
  <c r="H303" i="1"/>
  <c r="H296" i="1"/>
  <c r="H287" i="1"/>
  <c r="H280" i="1"/>
  <c r="H269" i="1"/>
  <c r="H262" i="1"/>
  <c r="H253" i="1"/>
  <c r="H244" i="1"/>
  <c r="H239" i="1"/>
  <c r="H234" i="1"/>
  <c r="H230" i="1"/>
  <c r="H224" i="1"/>
  <c r="H219" i="1"/>
  <c r="H213" i="1"/>
  <c r="H208" i="1"/>
  <c r="H203" i="1"/>
  <c r="H196" i="1"/>
  <c r="H190" i="1"/>
  <c r="H185" i="1"/>
  <c r="H180" i="1"/>
  <c r="H174" i="1"/>
  <c r="H169" i="1"/>
  <c r="H165" i="1"/>
  <c r="H157" i="1"/>
  <c r="H153" i="1"/>
  <c r="H149" i="1"/>
  <c r="H144" i="1"/>
  <c r="H137" i="1"/>
  <c r="H133" i="1"/>
  <c r="H129" i="1"/>
  <c r="H125" i="1"/>
  <c r="H120" i="1"/>
  <c r="H117" i="1"/>
  <c r="H115" i="1"/>
  <c r="H113" i="1"/>
  <c r="H111" i="1"/>
  <c r="H109" i="1"/>
  <c r="H107" i="1"/>
  <c r="H105" i="1"/>
  <c r="H103" i="1"/>
  <c r="H101" i="1"/>
  <c r="H99" i="1"/>
  <c r="H97" i="1"/>
  <c r="H95" i="1"/>
  <c r="H93" i="1"/>
  <c r="H91" i="1"/>
  <c r="H89" i="1"/>
  <c r="H87" i="1"/>
  <c r="H85" i="1"/>
  <c r="H83" i="1"/>
  <c r="H81" i="1"/>
  <c r="H79" i="1"/>
  <c r="H77" i="1"/>
  <c r="H75" i="1"/>
  <c r="H73" i="1"/>
  <c r="H71" i="1"/>
  <c r="H69" i="1"/>
  <c r="H67" i="1"/>
  <c r="H65" i="1"/>
  <c r="H63" i="1"/>
  <c r="H61" i="1"/>
  <c r="H59" i="1"/>
  <c r="H57" i="1"/>
  <c r="H55" i="1"/>
  <c r="H53" i="1"/>
  <c r="H51" i="1"/>
  <c r="H49" i="1"/>
  <c r="H47" i="1"/>
  <c r="H45" i="1"/>
  <c r="H43" i="1"/>
  <c r="H41" i="1"/>
  <c r="H39" i="1"/>
  <c r="H37" i="1"/>
  <c r="H35" i="1"/>
  <c r="H33" i="1"/>
  <c r="H31" i="1"/>
  <c r="H29" i="1"/>
  <c r="H23" i="1"/>
  <c r="H21" i="1"/>
  <c r="H19" i="1"/>
  <c r="H17" i="1"/>
  <c r="H15" i="1"/>
  <c r="H13" i="1"/>
  <c r="H11" i="1"/>
  <c r="H9" i="1"/>
  <c r="H5" i="1"/>
  <c r="H3" i="1"/>
  <c r="H1387" i="1" l="1"/>
</calcChain>
</file>

<file path=xl/sharedStrings.xml><?xml version="1.0" encoding="utf-8"?>
<sst xmlns="http://schemas.openxmlformats.org/spreadsheetml/2006/main" count="6833" uniqueCount="805">
  <si>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</si>
  <si>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</si>
  <si>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</si>
  <si>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</si>
  <si>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</si>
  <si>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</si>
  <si>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</si>
  <si>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</si>
  <si>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Purchase Invoice Number</t>
  </si>
  <si>
    <t>Department of Health</t>
  </si>
  <si>
    <t>NHS Banes, Swindon &amp; Wiltshire CCG</t>
  </si>
  <si>
    <t>Cont Care- Adult 100% Fully Funded</t>
  </si>
  <si>
    <t>CHC ADULT FULLY FUNDED</t>
  </si>
  <si>
    <t>CHS HEALTHCARE</t>
  </si>
  <si>
    <t>Sterile Products</t>
  </si>
  <si>
    <t>PRC DELEGATED CO-COMMISSIONING</t>
  </si>
  <si>
    <t>NORTH WEST OSTOMY SUPPLIES</t>
  </si>
  <si>
    <t>C&amp;M-GMS Voluntary Levy</t>
  </si>
  <si>
    <t>WESSEX LOCAL MEDICAL COMMITTEE LTD</t>
  </si>
  <si>
    <t>WLMCI2953</t>
  </si>
  <si>
    <t>C&amp;M-PMS GP Statutory Levy</t>
  </si>
  <si>
    <t>C&amp;M-PMS Voluntary Levy</t>
  </si>
  <si>
    <t>CR35542</t>
  </si>
  <si>
    <t>Hlthcre-Foundation Trsts</t>
  </si>
  <si>
    <t>COLLABORATIVE COMMISSIONING</t>
  </si>
  <si>
    <t>GREAT WESTERN HOSPITALS NHS FOUNDATION TRUST</t>
  </si>
  <si>
    <t>Cont Care-CCG-Prior Year Payments</t>
  </si>
  <si>
    <t>NHS DORSET CCG</t>
  </si>
  <si>
    <t>Clinical&amp;Medical-Commercial Sector</t>
  </si>
  <si>
    <t>LEARNING DIFFICULTIES</t>
  </si>
  <si>
    <t>BEECHWOOD COURT LTD</t>
  </si>
  <si>
    <t>Clinical&amp;Medical-Clinical Other</t>
  </si>
  <si>
    <t>HOSPICES</t>
  </si>
  <si>
    <t>PROSPECT HOSPICE LTD</t>
  </si>
  <si>
    <t>SIN002451</t>
  </si>
  <si>
    <t>C&amp;M-GP PRACTICE REVENUE - PCTF</t>
  </si>
  <si>
    <t>GP FORWARD VIEW</t>
  </si>
  <si>
    <t>WILTSHIRE HEALTH &amp; CARE LLP</t>
  </si>
  <si>
    <t>Clinical&amp;Medical-Drugs</t>
  </si>
  <si>
    <t>COMMUNITY SERVICES</t>
  </si>
  <si>
    <t>Hcare Srv Rec Oth-NHS</t>
  </si>
  <si>
    <t>Hcare Srv Rec Oth-NHS-Non Contract</t>
  </si>
  <si>
    <t>Prescribing</t>
  </si>
  <si>
    <t>PRESCRIBING</t>
  </si>
  <si>
    <t>Oth Travel Costs-Patient Transport</t>
  </si>
  <si>
    <t>PATIENT TRANSPORT</t>
  </si>
  <si>
    <t>E-ZEC MEDICAL TRANSPORT SERVICES LTD</t>
  </si>
  <si>
    <t>Cont Care- Adult Joint Funded</t>
  </si>
  <si>
    <t>ADULT JOINT FUNDED CONTINUING CARE</t>
  </si>
  <si>
    <t>Cont Care-Physical Disab (&lt;65)</t>
  </si>
  <si>
    <t>DOLPHIN CARE LTD</t>
  </si>
  <si>
    <t>KFC002166</t>
  </si>
  <si>
    <t>ROYAL BUCKINGHAMSHIRE HOSPITAL</t>
  </si>
  <si>
    <t>Miscellaneous Expenditure (L9)</t>
  </si>
  <si>
    <t>IM&amp;T PROJECTS</t>
  </si>
  <si>
    <t>NHS SOUTH CENTRAL AND WEST COMMISSIONING SUPPORT UNIT</t>
  </si>
  <si>
    <t>Contract- Refuse &amp; Clinical Waste</t>
  </si>
  <si>
    <t>SRCL LTD</t>
  </si>
  <si>
    <t>Hcare Srv Rec Fdtn Trust-Non Contract</t>
  </si>
  <si>
    <t>ACUTE COMMISSIONING</t>
  </si>
  <si>
    <t>ROYAL UNITED HOSPITALS BATH NHS FOUNDATION TRUST</t>
  </si>
  <si>
    <t>Hcare Srv Rec NHS Trust-Contract Baseline</t>
  </si>
  <si>
    <t>MENTAL HEALTH CONTRACTS</t>
  </si>
  <si>
    <t>AVON AND WILTSHIRE MENTAL HEALTH PARTNERSHIP NHS TRUST</t>
  </si>
  <si>
    <t>92GBP022101</t>
  </si>
  <si>
    <t>Hcare Srv Rec Fdtn Trust-Contract Baseline</t>
  </si>
  <si>
    <t>FRIMLEY HEALTH NHS FOUNDATION TRUST</t>
  </si>
  <si>
    <t>92GBP022102</t>
  </si>
  <si>
    <t>GLOUCESTERSHIRE HOSPITALS NHS FOUNDATION TRUST</t>
  </si>
  <si>
    <t>92GBP022103</t>
  </si>
  <si>
    <t>92GBP022104</t>
  </si>
  <si>
    <t>GUYS &amp; ST THOMAS HOSPITAL NHS FOUNDATION TRUST</t>
  </si>
  <si>
    <t>92GBP022105</t>
  </si>
  <si>
    <t>HAMPSHIRE HOSPITALS NHS FOUNDATION TRUST</t>
  </si>
  <si>
    <t>92GBP022106</t>
  </si>
  <si>
    <t>NORTH BRISTOL NHS TRUST</t>
  </si>
  <si>
    <t>92GBP022107</t>
  </si>
  <si>
    <t>CHILD AND ADOLESCENT MENTAL HEALTH</t>
  </si>
  <si>
    <t>OXFORD HEALTH NHS FOUNDATION TRUST</t>
  </si>
  <si>
    <t>92GBP022108</t>
  </si>
  <si>
    <t>OXFORD UNIVERSITY HOSPITALS NHS FOUNDATION TRUST</t>
  </si>
  <si>
    <t>92GBP022109</t>
  </si>
  <si>
    <t>PORTSMOUTH HOSPITALS UNIVERSITY NHS TRUST</t>
  </si>
  <si>
    <t>92GBP022110</t>
  </si>
  <si>
    <t>ROYAL BROMPTON &amp; HAREFIELD NHS FOUNDATION TRUST</t>
  </si>
  <si>
    <t>92GBP022111</t>
  </si>
  <si>
    <t>92GBP022112</t>
  </si>
  <si>
    <t>SALISBURY NHS FOUNDATION TRUST</t>
  </si>
  <si>
    <t>92GBP022113</t>
  </si>
  <si>
    <t>SOMERSET NHS FOUNDATION TRUST</t>
  </si>
  <si>
    <t>92GBP022114</t>
  </si>
  <si>
    <t>AMBULANCE SERVICES</t>
  </si>
  <si>
    <t>SOUTH WESTERN AMBULANCE SERVICE NHS FOUNDATION TRUST</t>
  </si>
  <si>
    <t>92GBP022115</t>
  </si>
  <si>
    <t>ROYAL BOURNEMOUTH AND CHRISTCHURCH HOSPITALS NHS FOUNDATION TRUST</t>
  </si>
  <si>
    <t>92GBP022116</t>
  </si>
  <si>
    <t>UNIVERSITY COLLEGE LONDON HOSPITALS NHS FOUNDATION TRUST</t>
  </si>
  <si>
    <t>92GBP022117</t>
  </si>
  <si>
    <t>UNI HOSPITAL SOUTHAMPTON NHS FT</t>
  </si>
  <si>
    <t>92GBP022118</t>
  </si>
  <si>
    <t>UNIVERSITY HOSPITALS BRISTOL AND WESTON NHS FOUNDATION TRUST</t>
  </si>
  <si>
    <t>92GBP022119</t>
  </si>
  <si>
    <t>YEOVIL DISTRICT HOSPITAL NHS FOUNDATION TRUST</t>
  </si>
  <si>
    <t>92GBP022120</t>
  </si>
  <si>
    <t>92GBP022121</t>
  </si>
  <si>
    <t>92GBP022122</t>
  </si>
  <si>
    <t>92GBP022123</t>
  </si>
  <si>
    <t>Clinical&amp;Medical-Othe Public Sector</t>
  </si>
  <si>
    <t>WILTSHIRE COUNCIL</t>
  </si>
  <si>
    <t>ASC HEALTHCARE LTD</t>
  </si>
  <si>
    <t>FOUR SEASONS HEALTH CARE LTD</t>
  </si>
  <si>
    <t>WILLIAMS MEDICAL SUPPLIES LTD</t>
  </si>
  <si>
    <t>WSI2388794</t>
  </si>
  <si>
    <t>WILCODOC LTD</t>
  </si>
  <si>
    <t>Clinical&amp;Medical-Independent Sector</t>
  </si>
  <si>
    <t>VIRGIN CARE SERVICES LTD</t>
  </si>
  <si>
    <t>Cont Care- Children</t>
  </si>
  <si>
    <t>CHILDREN'S CONTINUING CARE</t>
  </si>
  <si>
    <t>SPA MEDICAL CENTRE</t>
  </si>
  <si>
    <t>DERMOPSDEC2020</t>
  </si>
  <si>
    <t>PROGRAMME PROJECTS</t>
  </si>
  <si>
    <t>SALISBURY MEDICAL PRACTICE</t>
  </si>
  <si>
    <t>21M10TCOP021</t>
  </si>
  <si>
    <t>Charges from CSU</t>
  </si>
  <si>
    <t>CORPORATE COSTS &amp; SERVICES</t>
  </si>
  <si>
    <t>PRIMARY CARE IT</t>
  </si>
  <si>
    <t>C&amp;M-PMS Contract Value</t>
  </si>
  <si>
    <t>BATHEASTON MEDICAL CENTRE</t>
  </si>
  <si>
    <t>BRS000048919</t>
  </si>
  <si>
    <t>C&amp;M-PMS PCO Locum Adop/Pat/Mat</t>
  </si>
  <si>
    <t>C&amp;M-PMS Prem Notional Rent</t>
  </si>
  <si>
    <t>C&amp;M-PMS QOF Aspiration</t>
  </si>
  <si>
    <t>CHEW MEDICAL PRACTICE</t>
  </si>
  <si>
    <t>BRS000048921</t>
  </si>
  <si>
    <t>COMBE DOWN SURGERY</t>
  </si>
  <si>
    <t>BRS000048923</t>
  </si>
  <si>
    <t>ELM HAYES SURGERY</t>
  </si>
  <si>
    <t>BRS000048925</t>
  </si>
  <si>
    <t>C&amp;M-PMS Baseline Adjustment</t>
  </si>
  <si>
    <t>FAIRFIELD PARK HEALTH CENTRE</t>
  </si>
  <si>
    <t>BRS000048927</t>
  </si>
  <si>
    <t>ME-PMS GP Pension EEs Adjs - PMS</t>
  </si>
  <si>
    <t>ME-PMS GP Pension ERs Adjs - PMS</t>
  </si>
  <si>
    <t>HARPTREE SURGERY</t>
  </si>
  <si>
    <t>BRS000048929</t>
  </si>
  <si>
    <t>C&amp;M-PMS Prem Rates</t>
  </si>
  <si>
    <t>GROSVENOR MEDICAL CENTRE BATH</t>
  </si>
  <si>
    <t>BRS000048931</t>
  </si>
  <si>
    <t>HILLCREST SURGERY BATH</t>
  </si>
  <si>
    <t>BRS000048933</t>
  </si>
  <si>
    <t>C&amp;M-PMS Prem Cost Rent</t>
  </si>
  <si>
    <t>HOPE HOUSE SURGERY</t>
  </si>
  <si>
    <t>BRS000048935</t>
  </si>
  <si>
    <t>C&amp;M-PMS PCO Doctors Ret Scheme</t>
  </si>
  <si>
    <t>MONMOUTH SURGERY</t>
  </si>
  <si>
    <t>BRS000048937</t>
  </si>
  <si>
    <t>NEWBRIDGE SURGERY</t>
  </si>
  <si>
    <t>BRS000048939</t>
  </si>
  <si>
    <t>PULTENEY PRACTICE</t>
  </si>
  <si>
    <t>BRS000048941</t>
  </si>
  <si>
    <t>RUSH HILL SURGERY</t>
  </si>
  <si>
    <t>BRS000048943</t>
  </si>
  <si>
    <t>SOMERTON HOUSE SURGERY</t>
  </si>
  <si>
    <t>BRS000048945</t>
  </si>
  <si>
    <t>ST AUGUSTINES SURGERY</t>
  </si>
  <si>
    <t>BRS000048947</t>
  </si>
  <si>
    <t>ME - PMS GP Prior Year ERs</t>
  </si>
  <si>
    <t>ME-PMS GP Prior Year EEs</t>
  </si>
  <si>
    <t>ST CHADS SURGERY</t>
  </si>
  <si>
    <t>BRS000048949</t>
  </si>
  <si>
    <t>C&amp;M-PMS PCO Locum Sickness</t>
  </si>
  <si>
    <t>ST MARYS SURGERY BATH</t>
  </si>
  <si>
    <t>BRS000048951</t>
  </si>
  <si>
    <t>ST MICHAELS SURGERY</t>
  </si>
  <si>
    <t>BRS000048953</t>
  </si>
  <si>
    <t>TEMPLE HOUSE PRACTICE</t>
  </si>
  <si>
    <t>BRS000048955</t>
  </si>
  <si>
    <t>UNIVERSITY MEDICAL CENTRE BATH</t>
  </si>
  <si>
    <t>BRS000048957</t>
  </si>
  <si>
    <t>WEST VIEW SURGERY</t>
  </si>
  <si>
    <t>BRS000048958</t>
  </si>
  <si>
    <t>ME-PMS GP Pension EEs-PMS</t>
  </si>
  <si>
    <t>BRS000048959</t>
  </si>
  <si>
    <t>WESTFIELD SURGERY</t>
  </si>
  <si>
    <t>BRS000048961</t>
  </si>
  <si>
    <t>WIDCOMBE SURGERY</t>
  </si>
  <si>
    <t>BRS000048963</t>
  </si>
  <si>
    <t>HEART OF BATH MEDICAL PARTNERSHIP</t>
  </si>
  <si>
    <t>BRS000048965</t>
  </si>
  <si>
    <t>C&amp;M-PMS Medical Fees</t>
  </si>
  <si>
    <t>LOCAL ENHANCED SERVICES</t>
  </si>
  <si>
    <t>DR A DWIVEDI &amp; PARTNERS</t>
  </si>
  <si>
    <t>WL000032088</t>
  </si>
  <si>
    <t>C&amp;M-PMS LES Basket of Procedures</t>
  </si>
  <si>
    <t>C&amp;M-PMS PCN DES Participation</t>
  </si>
  <si>
    <t>C&amp;M-PMS Prem Actual Rent</t>
  </si>
  <si>
    <t>C&amp;M-PMS Prof fees Prescribing</t>
  </si>
  <si>
    <t>DR MACINTYRE &amp; PARTNERS</t>
  </si>
  <si>
    <t>WL000032090</t>
  </si>
  <si>
    <t>C&amp;M-PMS Prem Healthcentre Rent</t>
  </si>
  <si>
    <t>DR SRM BROOKE &amp; PARTNERS</t>
  </si>
  <si>
    <t>WL000032096</t>
  </si>
  <si>
    <t>C&amp;M-PMS List Size Adjustment</t>
  </si>
  <si>
    <t>SOUTHBROOM SURGERY</t>
  </si>
  <si>
    <t>WL000032097</t>
  </si>
  <si>
    <t>ME - PMS TPS Added Years Adj EEs</t>
  </si>
  <si>
    <t>WL000032098</t>
  </si>
  <si>
    <t>HATHAWAY MEDICAL PARTNERSHIP</t>
  </si>
  <si>
    <t>WL000032100</t>
  </si>
  <si>
    <t>C&amp;M- PCN DES CARE HOME PREMIUM</t>
  </si>
  <si>
    <t>CASTLE PRACTICE (THE)</t>
  </si>
  <si>
    <t>WL000032102</t>
  </si>
  <si>
    <t>C&amp;M-PCN DES PHARMACY TECHNICIANS</t>
  </si>
  <si>
    <t>C&amp;M-PMS DES Extended Hours Access</t>
  </si>
  <si>
    <t>C&amp;M-PMS PCN DES Clinical Director</t>
  </si>
  <si>
    <t>C&amp;M-PMS PCN DES PCN support</t>
  </si>
  <si>
    <t>C&amp;M-PMS PCN DES Physiotherapist</t>
  </si>
  <si>
    <t>C&amp;M-PMS PCN DES Soc Prescribing</t>
  </si>
  <si>
    <t>ROWDEN MEDICAL PARTNERSHIP</t>
  </si>
  <si>
    <t>WL000032104</t>
  </si>
  <si>
    <t>TROWBRIDGE HEALTH CENTRE</t>
  </si>
  <si>
    <t>WL000032105</t>
  </si>
  <si>
    <t>WL000032106</t>
  </si>
  <si>
    <t>C&amp;M-PMS PCN DES Clin Pharmacist</t>
  </si>
  <si>
    <t>C&amp;M-PMS Prem Water Rates</t>
  </si>
  <si>
    <t>JUBILEE FIELD SURGERY</t>
  </si>
  <si>
    <t>WL000032108</t>
  </si>
  <si>
    <t>LOVEMEAD GROUP PRACTICE</t>
  </si>
  <si>
    <t>WL000032109</t>
  </si>
  <si>
    <t>WL000032110</t>
  </si>
  <si>
    <t>WESTBURY GROUP PRACTICE</t>
  </si>
  <si>
    <t>WL000032111</t>
  </si>
  <si>
    <t>WL000032112</t>
  </si>
  <si>
    <t>LODGE SURGERY (THE)</t>
  </si>
  <si>
    <t>WL000032113</t>
  </si>
  <si>
    <t>WL000032114</t>
  </si>
  <si>
    <t>BURBAGE SURGERY SPRAYS</t>
  </si>
  <si>
    <t>WL000032116</t>
  </si>
  <si>
    <t>TOLSEY SURGERY</t>
  </si>
  <si>
    <t>WL000032118</t>
  </si>
  <si>
    <t>OLD SCHOOL SURGERY (THE)</t>
  </si>
  <si>
    <t>WL000032120</t>
  </si>
  <si>
    <t>SILTON SURGERY</t>
  </si>
  <si>
    <t>WL000032122</t>
  </si>
  <si>
    <t>C&amp;M-APMS Contract Value</t>
  </si>
  <si>
    <t>CARFAX HEALTH ENTERPRISE</t>
  </si>
  <si>
    <t>WL000032124</t>
  </si>
  <si>
    <t>C&amp;M-APMS LES Basket of Procedures</t>
  </si>
  <si>
    <t>C&amp;M-APMS Other Baseline Adjustment</t>
  </si>
  <si>
    <t>C&amp;M-APMS PCN DES Participation</t>
  </si>
  <si>
    <t>C&amp;M-APMS Prem Healthcentre Rent</t>
  </si>
  <si>
    <t>GREAT WESTERN SURGERY</t>
  </si>
  <si>
    <t>WL000032126</t>
  </si>
  <si>
    <t>C&amp;M-APMS PCO Locum Adop/Pat/Mat</t>
  </si>
  <si>
    <t>C&amp;M-APMS Prem Notional Rent</t>
  </si>
  <si>
    <t>C&amp;M-APMS Prem Water Rates</t>
  </si>
  <si>
    <t>SIXPENNY HANDLEY PRACTICE</t>
  </si>
  <si>
    <t>DO000042726</t>
  </si>
  <si>
    <t>EXCEPTIONS &amp; PRIOR APPROVALS</t>
  </si>
  <si>
    <t>Social Care-Res Long Stay Exp</t>
  </si>
  <si>
    <t>RETHINK</t>
  </si>
  <si>
    <t>OUT OF HOURS</t>
  </si>
  <si>
    <t>MEDVIVO GROUP LTD</t>
  </si>
  <si>
    <t>NHS 111</t>
  </si>
  <si>
    <t>WINTER RESILIENCE</t>
  </si>
  <si>
    <t>COMMISSIONING SCHEMES</t>
  </si>
  <si>
    <t>100513-08-JAN-2021</t>
  </si>
  <si>
    <t>100516-08-JAN-2021</t>
  </si>
  <si>
    <t>COMMISSIONING - NON ACUTE</t>
  </si>
  <si>
    <t>100515-08-JAN-2021</t>
  </si>
  <si>
    <t>Continence Products</t>
  </si>
  <si>
    <t>100514-08-JAN-2021</t>
  </si>
  <si>
    <t>92GBP022101A</t>
  </si>
  <si>
    <t>92GBP022108A</t>
  </si>
  <si>
    <t>Apprenticeship Levy Payable</t>
  </si>
  <si>
    <t>BALANCE SHEET</t>
  </si>
  <si>
    <t>HMRC</t>
  </si>
  <si>
    <t>120PF020587852109</t>
  </si>
  <si>
    <t>Income tax &lt;1Yr</t>
  </si>
  <si>
    <t>Income tax &lt;1Yr-Student Loans</t>
  </si>
  <si>
    <t>National Insurance &lt; 1 yr-NI- ERS</t>
  </si>
  <si>
    <t>National Insurance &lt; 1 yr-NI-EES</t>
  </si>
  <si>
    <t>Statutory Mat Pay &lt; 1 yr</t>
  </si>
  <si>
    <t>REABLEMENT</t>
  </si>
  <si>
    <t>BATH&amp;NORTH EAST SOMERSET COUNCIL</t>
  </si>
  <si>
    <t>ALABARE CHRISTIAN CARE CENTRES</t>
  </si>
  <si>
    <t>MENTAL HEALTH SERVICES - S117 MENTAL HEALTH</t>
  </si>
  <si>
    <t>Rent</t>
  </si>
  <si>
    <t>NHS PROPERTY SERVICES LTD</t>
  </si>
  <si>
    <t>00000001H1319</t>
  </si>
  <si>
    <t>CAP GRANTS PRIM CARE IMPROVEMENT</t>
  </si>
  <si>
    <t>INDEPENDENT HEALTH GROUP LTD</t>
  </si>
  <si>
    <t>Clinical&amp;Medical-Voluntary Sector</t>
  </si>
  <si>
    <t>BPAS</t>
  </si>
  <si>
    <t>ALINA HOMECARE LTD</t>
  </si>
  <si>
    <t>MENTAL HEALTH SERVICES - COLLABORATIVE COMMISSIONING</t>
  </si>
  <si>
    <t>Cont Care-Learning Disab(&lt;65)</t>
  </si>
  <si>
    <t>CARE MANAGEMENT GROUP LTD</t>
  </si>
  <si>
    <t>CARERS</t>
  </si>
  <si>
    <t>720417X</t>
  </si>
  <si>
    <t>SWINDON BOROUGH COUNCIL</t>
  </si>
  <si>
    <t>100520-12-JAN-2021</t>
  </si>
  <si>
    <t>NCAS/OATS</t>
  </si>
  <si>
    <t>N005208</t>
  </si>
  <si>
    <t>FIRST CITY NURSING SERVICES LTD</t>
  </si>
  <si>
    <t>BARNARDOS</t>
  </si>
  <si>
    <t>Cont Care-Interim Funding(Pre Panel)</t>
  </si>
  <si>
    <t>Cont Care- Palliative Care</t>
  </si>
  <si>
    <t>Cont Care-Mental Health (65+)</t>
  </si>
  <si>
    <t>Cont Care-Mental Health (&lt;65)</t>
  </si>
  <si>
    <t>Cont Care-Physical Disab (65+)</t>
  </si>
  <si>
    <t>CHC AD FULL FUND PERS HLTH BUD</t>
  </si>
  <si>
    <t>Cont Care-Funded Nursing Care Allow</t>
  </si>
  <si>
    <t>FUNDED NURSING CARE</t>
  </si>
  <si>
    <t>External Data Contracts</t>
  </si>
  <si>
    <t>INTERMEDIATE CARE</t>
  </si>
  <si>
    <t>PEARTREE HOUSE REHABILITATION LTD</t>
  </si>
  <si>
    <t>C&amp;M-PMS Cost of Drugs -Dispensing</t>
  </si>
  <si>
    <t>DO000042970</t>
  </si>
  <si>
    <t>C&amp;M-PMS Prsc Chrgs Cll&amp;Rmttd by GPs</t>
  </si>
  <si>
    <t>DO000042971</t>
  </si>
  <si>
    <t>C&amp;M-PMS Prof fees Dispensing</t>
  </si>
  <si>
    <t>COMPASS DISABILTY SERVICES - RM 16807 99N</t>
  </si>
  <si>
    <t>PHBFEB202101</t>
  </si>
  <si>
    <t>NEW MEDICAL SYSTEMS LTD</t>
  </si>
  <si>
    <t>BRS000049084</t>
  </si>
  <si>
    <t>BRS000049085</t>
  </si>
  <si>
    <t>BRS000049087</t>
  </si>
  <si>
    <t>BRS000049088</t>
  </si>
  <si>
    <t>BRS000049090</t>
  </si>
  <si>
    <t>BRS000049091</t>
  </si>
  <si>
    <t>C&amp;M-PMS Cost of Drugs -Prescribing</t>
  </si>
  <si>
    <t>BRS000049100</t>
  </si>
  <si>
    <t>BRS000049101</t>
  </si>
  <si>
    <t>BRS000049102</t>
  </si>
  <si>
    <t>BRS000049103</t>
  </si>
  <si>
    <t>BRS000049104</t>
  </si>
  <si>
    <t>C&amp;M-GMS Cost of Drugs -Prescribing</t>
  </si>
  <si>
    <t>BOX SURGERY</t>
  </si>
  <si>
    <t>WL000032152</t>
  </si>
  <si>
    <t>C&amp;M-GMS Global Sum</t>
  </si>
  <si>
    <t>C&amp;M-GMS PCN DES Participation</t>
  </si>
  <si>
    <t>C&amp;M-GMS Prem Notional Rent</t>
  </si>
  <si>
    <t>C&amp;M-GMS Prem Water Rates</t>
  </si>
  <si>
    <t>C&amp;M-GMS Prof Fees Prescribing</t>
  </si>
  <si>
    <t>C&amp;M-GMS QOF Aspiration</t>
  </si>
  <si>
    <t>C&amp;M-GMS Cost of Drugs -Dispensing</t>
  </si>
  <si>
    <t>DR C LLOYD &amp; PARTNERS</t>
  </si>
  <si>
    <t>WL000032154</t>
  </si>
  <si>
    <t>C&amp;M-GMS DES Extended Hours Access</t>
  </si>
  <si>
    <t>C&amp;M-GMS GP Statutory Levy</t>
  </si>
  <si>
    <t>C&amp;M-GMS PCN DES Clinical Director</t>
  </si>
  <si>
    <t>C&amp;M-GMS PCN DES PCN support</t>
  </si>
  <si>
    <t>C&amp;M-GMS PCO Locum Adop/Pat/Mat</t>
  </si>
  <si>
    <t>C&amp;M-GMS PrscChrgsCll&amp;RmttdbyGPCntra</t>
  </si>
  <si>
    <t>ME - GMS TPS Added Years Adj EEs</t>
  </si>
  <si>
    <t>ME-GMS GP Pension EEs</t>
  </si>
  <si>
    <t>ME-GMS GP Pension EEs Adjustments</t>
  </si>
  <si>
    <t>ME-GMS GP Pension ERs Adjustments</t>
  </si>
  <si>
    <t>WL000032155</t>
  </si>
  <si>
    <t>C&amp;M-GMS LES Basket of Procedures</t>
  </si>
  <si>
    <t>C&amp;M-GMS Other Baseline Adjustment</t>
  </si>
  <si>
    <t>C&amp;M-GMS PCN DES Clin Pharmacist</t>
  </si>
  <si>
    <t>C&amp;M-GMS PCN DES Physiotherapist</t>
  </si>
  <si>
    <t>C&amp;M-GMS PCN DES Soc Prescribing</t>
  </si>
  <si>
    <t>C&amp;M-GMS Prof Fees Dispensing</t>
  </si>
  <si>
    <t>C&amp;M-GMS PrscrptnChrgsColl&amp;RmttdbyGP</t>
  </si>
  <si>
    <t>C&amp;M-PCN DES Support Payment</t>
  </si>
  <si>
    <t>DR AWB CROCKETT &amp; PARTNERS</t>
  </si>
  <si>
    <t>WL000032156</t>
  </si>
  <si>
    <t>WL000032157</t>
  </si>
  <si>
    <t>DR H G THOMAS &amp; PARNTERS</t>
  </si>
  <si>
    <t>WL000032159</t>
  </si>
  <si>
    <t>C&amp;M-GMS Prem Cost Rent</t>
  </si>
  <si>
    <t>ME - GMS GP Prior Year ERs</t>
  </si>
  <si>
    <t>ME-GMS GP Prior Year EEs</t>
  </si>
  <si>
    <t>DR RG NIXON &amp; PARTNERS</t>
  </si>
  <si>
    <t>WL000032164</t>
  </si>
  <si>
    <t>DR R E HALL &amp; PARTNERS</t>
  </si>
  <si>
    <t>WL000032165</t>
  </si>
  <si>
    <t>WL000032166</t>
  </si>
  <si>
    <t>C&amp;M-GMS PCO Doctors Ret Scheme</t>
  </si>
  <si>
    <t>C&amp;M-GMS Prem Healthcentre Rent</t>
  </si>
  <si>
    <t>DR WR JANSON &amp; PARTNERS</t>
  </si>
  <si>
    <t>WL000032169</t>
  </si>
  <si>
    <t>MARKET LAVINGTON SURGERY</t>
  </si>
  <si>
    <t>WL000032171</t>
  </si>
  <si>
    <t>C&amp;M-GMS C&amp;M-APMS PCN DES Physician Assoc</t>
  </si>
  <si>
    <t>C&amp;M-GMS Prem Actual Rent</t>
  </si>
  <si>
    <t>SPARCELLS SURGERY</t>
  </si>
  <si>
    <t>WL000032174</t>
  </si>
  <si>
    <t>PARK LANE PRACTICE</t>
  </si>
  <si>
    <t>WL000032177</t>
  </si>
  <si>
    <t>WL000032180</t>
  </si>
  <si>
    <t>WL000032181</t>
  </si>
  <si>
    <t>KINGSWOOD SURGERY</t>
  </si>
  <si>
    <t>WL000032182</t>
  </si>
  <si>
    <t>WL000032183</t>
  </si>
  <si>
    <t>WL000032184</t>
  </si>
  <si>
    <t>WL000032185</t>
  </si>
  <si>
    <t>MALMESBURY MEDICAL PARTNERSHIP</t>
  </si>
  <si>
    <t>WL000032186</t>
  </si>
  <si>
    <t>WL000032187</t>
  </si>
  <si>
    <t>MERE SURGERY</t>
  </si>
  <si>
    <t>WL000032188</t>
  </si>
  <si>
    <t>WL000032189</t>
  </si>
  <si>
    <t>THREE CHEQUERS MEDICAL PRACTICE</t>
  </si>
  <si>
    <t>WL000032190</t>
  </si>
  <si>
    <t>ME-GMS GP Prior Year AVCs</t>
  </si>
  <si>
    <t>WL000032191</t>
  </si>
  <si>
    <t>C&amp;M-GMS DES Learn Dsblty Hlth Chk</t>
  </si>
  <si>
    <t>AVON VALLEY PRACTICE</t>
  </si>
  <si>
    <t>WL000032192</t>
  </si>
  <si>
    <t>WL000032193</t>
  </si>
  <si>
    <t>KENNET AND AVON MEDICAL PARTNERSHIP</t>
  </si>
  <si>
    <t>WL000032195</t>
  </si>
  <si>
    <t>WL000032196</t>
  </si>
  <si>
    <t>COURTYARD SURGERY</t>
  </si>
  <si>
    <t>WL000032198</t>
  </si>
  <si>
    <t>C&amp;M-GMS PCO Other</t>
  </si>
  <si>
    <t>AVENUE SURGERY(THE)</t>
  </si>
  <si>
    <t>WL000032200</t>
  </si>
  <si>
    <t>C&amp;M-GMS Prem Rates</t>
  </si>
  <si>
    <t>WHITEPARISH SURGERY</t>
  </si>
  <si>
    <t>WL000032202</t>
  </si>
  <si>
    <t>WL000032203</t>
  </si>
  <si>
    <t>GIFFORDS PARTNERSHIP (THE)</t>
  </si>
  <si>
    <t>WL000032207</t>
  </si>
  <si>
    <t>BRADFORD ON AVON &amp; MELKSHAM HEALTH PARTNERSHIP (THE)</t>
  </si>
  <si>
    <t>WL000032208</t>
  </si>
  <si>
    <t>WL000032209</t>
  </si>
  <si>
    <t>RAMSBURY SURGERY</t>
  </si>
  <si>
    <t>WL000032210</t>
  </si>
  <si>
    <t>WL000032211</t>
  </si>
  <si>
    <t>WL000032213</t>
  </si>
  <si>
    <t>ST MELOR HOUSE SURGERY</t>
  </si>
  <si>
    <t>WL000032215</t>
  </si>
  <si>
    <t>PRIORY ROAD MEDICAL CENTRE</t>
  </si>
  <si>
    <t>WL000032217</t>
  </si>
  <si>
    <t>LANSDOWNE SURGERY (THE)</t>
  </si>
  <si>
    <t>WL000032220</t>
  </si>
  <si>
    <t>HARCOURT MEDICAL CENTRE</t>
  </si>
  <si>
    <t>WL000032222</t>
  </si>
  <si>
    <t>NEW COURT SURGERY</t>
  </si>
  <si>
    <t>WL000032224</t>
  </si>
  <si>
    <t>NORTHLANDS SURGERY</t>
  </si>
  <si>
    <t>WL000032225</t>
  </si>
  <si>
    <t>WL000032226</t>
  </si>
  <si>
    <t>ST JAMES SURGERY</t>
  </si>
  <si>
    <t>WL000032228</t>
  </si>
  <si>
    <t>PORCH SURGERY</t>
  </si>
  <si>
    <t>WL000032230</t>
  </si>
  <si>
    <t>CRICKLADE SURGERY</t>
  </si>
  <si>
    <t>WL000032232</t>
  </si>
  <si>
    <t>WL000032233</t>
  </si>
  <si>
    <t>WL000032234</t>
  </si>
  <si>
    <t>PURTON SURGERY</t>
  </si>
  <si>
    <t>WL000032236</t>
  </si>
  <si>
    <t>WL000032237</t>
  </si>
  <si>
    <t>WL000032238</t>
  </si>
  <si>
    <t>TINKERS LANE SURGERY</t>
  </si>
  <si>
    <t>WL000032240</t>
  </si>
  <si>
    <t>WL000032241</t>
  </si>
  <si>
    <t>WL000032242</t>
  </si>
  <si>
    <t>TISBURY SURGERY</t>
  </si>
  <si>
    <t>WL000032244</t>
  </si>
  <si>
    <t>DOWNTON SURGERY</t>
  </si>
  <si>
    <t>WL000032245</t>
  </si>
  <si>
    <t>WL000032246</t>
  </si>
  <si>
    <t>ORCHARD PARTNERSHIP (THE)</t>
  </si>
  <si>
    <t>WL000032247</t>
  </si>
  <si>
    <t>WL000032248</t>
  </si>
  <si>
    <t>MILLSTREAM MEDICAL CENTRE</t>
  </si>
  <si>
    <t>WL000032250</t>
  </si>
  <si>
    <t>WL000032251</t>
  </si>
  <si>
    <t>WL000032252</t>
  </si>
  <si>
    <t>HINDON SURGERY</t>
  </si>
  <si>
    <t>WL000032253</t>
  </si>
  <si>
    <t>WL000032254</t>
  </si>
  <si>
    <t>BARCROFT MEDICAL PRACTICE</t>
  </si>
  <si>
    <t>WL000032256</t>
  </si>
  <si>
    <t>PATFORD HOUSE PARTNERSHIP</t>
  </si>
  <si>
    <t>WL000032259</t>
  </si>
  <si>
    <t>WL000032260</t>
  </si>
  <si>
    <t>ELDENE SURGERY</t>
  </si>
  <si>
    <t>WL000032262</t>
  </si>
  <si>
    <t>PHOENIX SURGERY (J83645)</t>
  </si>
  <si>
    <t>WL000032264</t>
  </si>
  <si>
    <t>MERCHISTON SURGERY (J83001)</t>
  </si>
  <si>
    <t>WL000032265</t>
  </si>
  <si>
    <t>WL000032266</t>
  </si>
  <si>
    <t>OLD TOWN SURGERY (J83022)</t>
  </si>
  <si>
    <t>WL000032268</t>
  </si>
  <si>
    <t>LAWN MEDICAL CENTRE (J83059)</t>
  </si>
  <si>
    <t>WL000032270</t>
  </si>
  <si>
    <t>WL000032201</t>
  </si>
  <si>
    <t>WL000032204</t>
  </si>
  <si>
    <t>Low Value Invoices</t>
  </si>
  <si>
    <t>FINANCE</t>
  </si>
  <si>
    <t>ELYSIUM HEALTHCARE LTD</t>
  </si>
  <si>
    <t>ADE01673</t>
  </si>
  <si>
    <t>Contr Estate Management</t>
  </si>
  <si>
    <t>ESTATES AND FACILITIES</t>
  </si>
  <si>
    <t>H333243</t>
  </si>
  <si>
    <t>Service Charge</t>
  </si>
  <si>
    <t>H333237</t>
  </si>
  <si>
    <t>H333253</t>
  </si>
  <si>
    <t>RECHARGES NHS PROPERTY SERVICES LTD</t>
  </si>
  <si>
    <t>H393972</t>
  </si>
  <si>
    <t>Voids and Subsidies</t>
  </si>
  <si>
    <t>H393968</t>
  </si>
  <si>
    <t>720507X</t>
  </si>
  <si>
    <t>Rates</t>
  </si>
  <si>
    <t>H402230</t>
  </si>
  <si>
    <t>H403759</t>
  </si>
  <si>
    <t>H402252</t>
  </si>
  <si>
    <t>CR35589</t>
  </si>
  <si>
    <t>Telecoms-Data lines</t>
  </si>
  <si>
    <t>MLL TELECOM LTD</t>
  </si>
  <si>
    <t>SI15054</t>
  </si>
  <si>
    <t>NHS Recbles &lt;1Yr- CHC Risk Pool Con</t>
  </si>
  <si>
    <t>ONE-OFF SUPPLIER</t>
  </si>
  <si>
    <t>100539-19-JAN-2021</t>
  </si>
  <si>
    <t>H333271</t>
  </si>
  <si>
    <t>H363804</t>
  </si>
  <si>
    <t>H364166</t>
  </si>
  <si>
    <t>Cont Care- Prior Year Payments</t>
  </si>
  <si>
    <t>35140132 Total</t>
  </si>
  <si>
    <t>35140145 Total</t>
  </si>
  <si>
    <t>35140154 Total</t>
  </si>
  <si>
    <t>35140241 Total</t>
  </si>
  <si>
    <t>35140258 Total</t>
  </si>
  <si>
    <t>35160364 Total</t>
  </si>
  <si>
    <t>35160416 Total</t>
  </si>
  <si>
    <t>35160438 Total</t>
  </si>
  <si>
    <t>35160464 Total</t>
  </si>
  <si>
    <t>35160508 Total</t>
  </si>
  <si>
    <t>35160538 Total</t>
  </si>
  <si>
    <t>35160717 Total</t>
  </si>
  <si>
    <t>35160720 Total</t>
  </si>
  <si>
    <t>35160722 Total</t>
  </si>
  <si>
    <t>35160741 Total</t>
  </si>
  <si>
    <t>35160810 Total</t>
  </si>
  <si>
    <t>35186290 Total</t>
  </si>
  <si>
    <t>35186806 Total</t>
  </si>
  <si>
    <t>35186818 Total</t>
  </si>
  <si>
    <t>35187114 Total</t>
  </si>
  <si>
    <t>35187261 Total</t>
  </si>
  <si>
    <t>35190751 Total</t>
  </si>
  <si>
    <t>35190762 Total</t>
  </si>
  <si>
    <t>35190765 Total</t>
  </si>
  <si>
    <t>35190768 Total</t>
  </si>
  <si>
    <t>35190771 Total</t>
  </si>
  <si>
    <t>35190775 Total</t>
  </si>
  <si>
    <t>35190778 Total</t>
  </si>
  <si>
    <t>35190780 Total</t>
  </si>
  <si>
    <t>35190781 Total</t>
  </si>
  <si>
    <t>35190783 Total</t>
  </si>
  <si>
    <t>35190785 Total</t>
  </si>
  <si>
    <t>35190788 Total</t>
  </si>
  <si>
    <t>35190791 Total</t>
  </si>
  <si>
    <t>35190793 Total</t>
  </si>
  <si>
    <t>35190796 Total</t>
  </si>
  <si>
    <t>35190798 Total</t>
  </si>
  <si>
    <t>35190800 Total</t>
  </si>
  <si>
    <t>35190803 Total</t>
  </si>
  <si>
    <t>35190809 Total</t>
  </si>
  <si>
    <t>35190812 Total</t>
  </si>
  <si>
    <t>35190817 Total</t>
  </si>
  <si>
    <t>35190822 Total</t>
  </si>
  <si>
    <t>35190827 Total</t>
  </si>
  <si>
    <t>35199504 Total</t>
  </si>
  <si>
    <t>35199517 Total</t>
  </si>
  <si>
    <t>35199521 Total</t>
  </si>
  <si>
    <t>35199767 Total</t>
  </si>
  <si>
    <t>35199768 Total</t>
  </si>
  <si>
    <t>35199777 Total</t>
  </si>
  <si>
    <t>35199781 Total</t>
  </si>
  <si>
    <t>35199800 Total</t>
  </si>
  <si>
    <t>35199802 Total</t>
  </si>
  <si>
    <t>35199827 Total</t>
  </si>
  <si>
    <t>35219557 Total</t>
  </si>
  <si>
    <t>35227363 Total</t>
  </si>
  <si>
    <t>35231526 Total</t>
  </si>
  <si>
    <t>35231528 Total</t>
  </si>
  <si>
    <t>35231530 Total</t>
  </si>
  <si>
    <t>35231532 Total</t>
  </si>
  <si>
    <t>35231534 Total</t>
  </si>
  <si>
    <t>35231536 Total</t>
  </si>
  <si>
    <t>35231538 Total</t>
  </si>
  <si>
    <t>35231540 Total</t>
  </si>
  <si>
    <t>35231542 Total</t>
  </si>
  <si>
    <t>35231544 Total</t>
  </si>
  <si>
    <t>35231546 Total</t>
  </si>
  <si>
    <t>35231548 Total</t>
  </si>
  <si>
    <t>35231550 Total</t>
  </si>
  <si>
    <t>35231552 Total</t>
  </si>
  <si>
    <t>35231554 Total</t>
  </si>
  <si>
    <t>35231556 Total</t>
  </si>
  <si>
    <t>35231558 Total</t>
  </si>
  <si>
    <t>35231560 Total</t>
  </si>
  <si>
    <t>35231562 Total</t>
  </si>
  <si>
    <t>35231564 Total</t>
  </si>
  <si>
    <t>35231565 Total</t>
  </si>
  <si>
    <t>35231566 Total</t>
  </si>
  <si>
    <t>35231568 Total</t>
  </si>
  <si>
    <t>35231570 Total</t>
  </si>
  <si>
    <t>35231572 Total</t>
  </si>
  <si>
    <t>35238025 Total</t>
  </si>
  <si>
    <t>35238027 Total</t>
  </si>
  <si>
    <t>35238033 Total</t>
  </si>
  <si>
    <t>35238034 Total</t>
  </si>
  <si>
    <t>35238035 Total</t>
  </si>
  <si>
    <t>35238037 Total</t>
  </si>
  <si>
    <t>35238039 Total</t>
  </si>
  <si>
    <t>35238041 Total</t>
  </si>
  <si>
    <t>35238042 Total</t>
  </si>
  <si>
    <t>35238043 Total</t>
  </si>
  <si>
    <t>35238045 Total</t>
  </si>
  <si>
    <t>35238046 Total</t>
  </si>
  <si>
    <t>35238047 Total</t>
  </si>
  <si>
    <t>35238048 Total</t>
  </si>
  <si>
    <t>35238049 Total</t>
  </si>
  <si>
    <t>35238050 Total</t>
  </si>
  <si>
    <t>35238051 Total</t>
  </si>
  <si>
    <t>35238053 Total</t>
  </si>
  <si>
    <t>35238055 Total</t>
  </si>
  <si>
    <t>35238057 Total</t>
  </si>
  <si>
    <t>35238059 Total</t>
  </si>
  <si>
    <t>35238061 Total</t>
  </si>
  <si>
    <t>35238063 Total</t>
  </si>
  <si>
    <t>35240083 Total</t>
  </si>
  <si>
    <t>35249765 Total</t>
  </si>
  <si>
    <t>35249767 Total</t>
  </si>
  <si>
    <t>35249802 Total</t>
  </si>
  <si>
    <t>35249808 Total</t>
  </si>
  <si>
    <t>35249814 Total</t>
  </si>
  <si>
    <t>35249819 Total</t>
  </si>
  <si>
    <t>35249828 Total</t>
  </si>
  <si>
    <t>35249859 Total</t>
  </si>
  <si>
    <t>35249876 Total</t>
  </si>
  <si>
    <t>35249877 Total</t>
  </si>
  <si>
    <t>35250743 Total</t>
  </si>
  <si>
    <t>35250744 Total</t>
  </si>
  <si>
    <t>35250745 Total</t>
  </si>
  <si>
    <t>35250746 Total</t>
  </si>
  <si>
    <t>35259799 Total</t>
  </si>
  <si>
    <t>35259804 Total</t>
  </si>
  <si>
    <t>35260014 Total</t>
  </si>
  <si>
    <t>35269764 Total</t>
  </si>
  <si>
    <t>35269809 Total</t>
  </si>
  <si>
    <t>35269830 Total</t>
  </si>
  <si>
    <t>35269836 Total</t>
  </si>
  <si>
    <t>35269848 Total</t>
  </si>
  <si>
    <t>35270140 Total</t>
  </si>
  <si>
    <t>35283006 Total</t>
  </si>
  <si>
    <t>35283044 Total</t>
  </si>
  <si>
    <t>35293045 Total</t>
  </si>
  <si>
    <t>35314557 Total</t>
  </si>
  <si>
    <t>35314573 Total</t>
  </si>
  <si>
    <t>35314595 Total</t>
  </si>
  <si>
    <t>35343518 Total</t>
  </si>
  <si>
    <t>35343597 Total</t>
  </si>
  <si>
    <t>35343621 Total</t>
  </si>
  <si>
    <t>35343636 Total</t>
  </si>
  <si>
    <t>35344033 Total</t>
  </si>
  <si>
    <t>35344063 Total</t>
  </si>
  <si>
    <t>35360237 Total</t>
  </si>
  <si>
    <t>35361239 Total</t>
  </si>
  <si>
    <t>35362291 Total</t>
  </si>
  <si>
    <t>35362313 Total</t>
  </si>
  <si>
    <t>35362315 Total</t>
  </si>
  <si>
    <t>35362373 Total</t>
  </si>
  <si>
    <t>35362386 Total</t>
  </si>
  <si>
    <t>35362387 Total</t>
  </si>
  <si>
    <t>35362388 Total</t>
  </si>
  <si>
    <t>35374275 Total</t>
  </si>
  <si>
    <t>35376324 Total</t>
  </si>
  <si>
    <t>35376331 Total</t>
  </si>
  <si>
    <t>35393321 Total</t>
  </si>
  <si>
    <t>35393429 Total</t>
  </si>
  <si>
    <t>35393511 Total</t>
  </si>
  <si>
    <t>35403290 Total</t>
  </si>
  <si>
    <t>35403291 Total</t>
  </si>
  <si>
    <t>35410131 Total</t>
  </si>
  <si>
    <t>35410643 Total</t>
  </si>
  <si>
    <t>35410736 Total</t>
  </si>
  <si>
    <t>35419530 Total</t>
  </si>
  <si>
    <t>35419531 Total</t>
  </si>
  <si>
    <t>35419533 Total</t>
  </si>
  <si>
    <t>35419534 Total</t>
  </si>
  <si>
    <t>35419536 Total</t>
  </si>
  <si>
    <t>35419537 Total</t>
  </si>
  <si>
    <t>35419545 Total</t>
  </si>
  <si>
    <t>35419546 Total</t>
  </si>
  <si>
    <t>35419547 Total</t>
  </si>
  <si>
    <t>35419548 Total</t>
  </si>
  <si>
    <t>35419549 Total</t>
  </si>
  <si>
    <t>35424318 Total</t>
  </si>
  <si>
    <t>35424320 Total</t>
  </si>
  <si>
    <t>35424321 Total</t>
  </si>
  <si>
    <t>35424322 Total</t>
  </si>
  <si>
    <t>35424323 Total</t>
  </si>
  <si>
    <t>35424325 Total</t>
  </si>
  <si>
    <t>35424330 Total</t>
  </si>
  <si>
    <t>35424331 Total</t>
  </si>
  <si>
    <t>35424332 Total</t>
  </si>
  <si>
    <t>35424335 Total</t>
  </si>
  <si>
    <t>35424337 Total</t>
  </si>
  <si>
    <t>35424340 Total</t>
  </si>
  <si>
    <t>35424343 Total</t>
  </si>
  <si>
    <t>35424346 Total</t>
  </si>
  <si>
    <t>35424347 Total</t>
  </si>
  <si>
    <t>35424348 Total</t>
  </si>
  <si>
    <t>35424349 Total</t>
  </si>
  <si>
    <t>35424350 Total</t>
  </si>
  <si>
    <t>35424351 Total</t>
  </si>
  <si>
    <t>35424352 Total</t>
  </si>
  <si>
    <t>35424353 Total</t>
  </si>
  <si>
    <t>35424354 Total</t>
  </si>
  <si>
    <t>35424355 Total</t>
  </si>
  <si>
    <t>35424356 Total</t>
  </si>
  <si>
    <t>35424357 Total</t>
  </si>
  <si>
    <t>35424358 Total</t>
  </si>
  <si>
    <t>35424359 Total</t>
  </si>
  <si>
    <t>35424361 Total</t>
  </si>
  <si>
    <t>35424362 Total</t>
  </si>
  <si>
    <t>35424364 Total</t>
  </si>
  <si>
    <t>35424366 Total</t>
  </si>
  <si>
    <t>35424367 Total</t>
  </si>
  <si>
    <t>35424368 Total</t>
  </si>
  <si>
    <t>35424371 Total</t>
  </si>
  <si>
    <t>35424372 Total</t>
  </si>
  <si>
    <t>35424373 Total</t>
  </si>
  <si>
    <t>35424374 Total</t>
  </si>
  <si>
    <t>35424375 Total</t>
  </si>
  <si>
    <t>35424377 Total</t>
  </si>
  <si>
    <t>35424379 Total</t>
  </si>
  <si>
    <t>35424381 Total</t>
  </si>
  <si>
    <t>35424384 Total</t>
  </si>
  <si>
    <t>35424386 Total</t>
  </si>
  <si>
    <t>35424388 Total</t>
  </si>
  <si>
    <t>35424389 Total</t>
  </si>
  <si>
    <t>35424390 Total</t>
  </si>
  <si>
    <t>35424392 Total</t>
  </si>
  <si>
    <t>35424394 Total</t>
  </si>
  <si>
    <t>35424396 Total</t>
  </si>
  <si>
    <t>35424397 Total</t>
  </si>
  <si>
    <t>35424398 Total</t>
  </si>
  <si>
    <t>35424400 Total</t>
  </si>
  <si>
    <t>35424401 Total</t>
  </si>
  <si>
    <t>35424402 Total</t>
  </si>
  <si>
    <t>35424404 Total</t>
  </si>
  <si>
    <t>35424405 Total</t>
  </si>
  <si>
    <t>35424406 Total</t>
  </si>
  <si>
    <t>35424408 Total</t>
  </si>
  <si>
    <t>35424409 Total</t>
  </si>
  <si>
    <t>35424410 Total</t>
  </si>
  <si>
    <t>35424411 Total</t>
  </si>
  <si>
    <t>35424412 Total</t>
  </si>
  <si>
    <t>35424414 Total</t>
  </si>
  <si>
    <t>35424415 Total</t>
  </si>
  <si>
    <t>35424416 Total</t>
  </si>
  <si>
    <t>35424417 Total</t>
  </si>
  <si>
    <t>35424418 Total</t>
  </si>
  <si>
    <t>35424420 Total</t>
  </si>
  <si>
    <t>35424423 Total</t>
  </si>
  <si>
    <t>35424424 Total</t>
  </si>
  <si>
    <t>35424426 Total</t>
  </si>
  <si>
    <t>35424428 Total</t>
  </si>
  <si>
    <t>35424429 Total</t>
  </si>
  <si>
    <t>35424430 Total</t>
  </si>
  <si>
    <t>35424432 Total</t>
  </si>
  <si>
    <t>35424434 Total</t>
  </si>
  <si>
    <t>35437301 Total</t>
  </si>
  <si>
    <t>35437302 Total</t>
  </si>
  <si>
    <t>35443906 Total</t>
  </si>
  <si>
    <t>35443930 Total</t>
  </si>
  <si>
    <t>35457654 Total</t>
  </si>
  <si>
    <t>35457668 Total</t>
  </si>
  <si>
    <t>35457691 Total</t>
  </si>
  <si>
    <t>35457705 Total</t>
  </si>
  <si>
    <t>35457717 Total</t>
  </si>
  <si>
    <t>35457720 Total</t>
  </si>
  <si>
    <t>35457724 Total</t>
  </si>
  <si>
    <t>35457774 Total</t>
  </si>
  <si>
    <t>35457792 Total</t>
  </si>
  <si>
    <t>35457812 Total</t>
  </si>
  <si>
    <t>35457822 Total</t>
  </si>
  <si>
    <t>35457840 Total</t>
  </si>
  <si>
    <t>35457861 Total</t>
  </si>
  <si>
    <t>35457899 Total</t>
  </si>
  <si>
    <t>35457902 Total</t>
  </si>
  <si>
    <t>35457915 Total</t>
  </si>
  <si>
    <t>35457994 Total</t>
  </si>
  <si>
    <t>35458168 Total</t>
  </si>
  <si>
    <t>35458393 Total</t>
  </si>
  <si>
    <t>35458482 Total</t>
  </si>
  <si>
    <t>35467109 Total</t>
  </si>
  <si>
    <t>35468524 Total</t>
  </si>
  <si>
    <t>35468553 Total</t>
  </si>
  <si>
    <t>35468557 Total</t>
  </si>
  <si>
    <t>35469038 Total</t>
  </si>
  <si>
    <t>35469757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</si>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</sst>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16" fillId="0" borderId="0" xfId="0" applyFont="1"/>
    <xf numFmtId="4" fontId="0" fillId="0" borderId="0" xfId="0" applyNumberForma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87"/>
  <sheetViews>
    <sheetView tabSelected="1" workbookViewId="0">
      <selection activeCell="J5" sqref="J5"/>
    </sheetView>
  </sheetViews>
  <sheetFormatPr defaultRowHeight="14.5" outlineLevelRow="2" x14ac:dyDescent="0.35"/>
  <cols>
    <col min="1" max="1" width="19.6328125" bestFit="1" customWidth="1"/>
    <col min="2" max="2" width="32.81640625" bestFit="1" customWidth="1"/>
    <col min="3" max="3" width="10.453125" bestFit="1" customWidth="1"/>
    <col min="4" max="4" width="41.7265625" bestFit="1" customWidth="1"/>
    <col min="5" max="5" width="54.6328125" bestFit="1" customWidth="1"/>
    <col min="6" max="6" width="70.90625" bestFit="1" customWidth="1"/>
    <col min="7" max="7" width="18.26953125" bestFit="1" customWidth="1"/>
    <col min="8" max="8" width="13.36328125" style="3" bestFit="1" customWidth="1"/>
    <col min="9" max="9" width="22.90625" style="4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3" t="s">
        <v>7</v>
      </c>
      <c r="I1" s="4" t="s">
        <v>8</v>
      </c>
    </row>
    <row r="2" spans="1:9" outlineLevel="2" x14ac:dyDescent="0.35">
      <c r="A2" t="s">
        <v>9</v>
      </c>
      <c r="B2" t="s">
        <v>10</v>
      </c>
      <c r="C2" s="1">
        <v>44227</v>
      </c>
      <c r="D2" t="s">
        <v>11</v>
      </c>
      <c r="E2" t="s">
        <v>12</v>
      </c>
      <c r="F2" t="s">
        <v>13</v>
      </c>
      <c r="G2">
        <v>35140132</v>
      </c>
      <c r="H2" s="3">
        <v>22200</v>
      </c>
      <c r="I2" s="4">
        <v>34823</v>
      </c>
    </row>
    <row r="3" spans="1:9" outlineLevel="1" x14ac:dyDescent="0.35">
      <c r="C3" s="1"/>
      <c r="G3" s="2" t="s">
        <v>527</v>
      </c>
      <c r="H3" s="3">
        <f>SUBTOTAL(9,H2:H2)</f>
        <v>22200</v>
      </c>
    </row>
    <row r="4" spans="1:9" outlineLevel="2" x14ac:dyDescent="0.35">
      <c r="A4" t="s">
        <v>9</v>
      </c>
      <c r="B4" t="s">
        <v>10</v>
      </c>
      <c r="C4" s="1">
        <v>44227</v>
      </c>
      <c r="D4" t="s">
        <v>14</v>
      </c>
      <c r="E4" t="s">
        <v>15</v>
      </c>
      <c r="F4" t="s">
        <v>16</v>
      </c>
      <c r="G4">
        <v>35140145</v>
      </c>
      <c r="H4" s="3">
        <v>26129.5</v>
      </c>
      <c r="I4" s="4">
        <v>2200037</v>
      </c>
    </row>
    <row r="5" spans="1:9" outlineLevel="1" x14ac:dyDescent="0.35">
      <c r="C5" s="1"/>
      <c r="G5" s="2" t="s">
        <v>528</v>
      </c>
      <c r="H5" s="3">
        <f>SUBTOTAL(9,H4:H4)</f>
        <v>26129.5</v>
      </c>
    </row>
    <row r="6" spans="1:9" outlineLevel="2" x14ac:dyDescent="0.35">
      <c r="A6" t="s">
        <v>9</v>
      </c>
      <c r="B6" t="s">
        <v>10</v>
      </c>
      <c r="C6" s="1">
        <v>44227</v>
      </c>
      <c r="D6" t="s">
        <v>17</v>
      </c>
      <c r="E6" t="s">
        <v>15</v>
      </c>
      <c r="F6" t="s">
        <v>18</v>
      </c>
      <c r="G6">
        <v>35140154</v>
      </c>
      <c r="H6" s="3">
        <v>28645.4</v>
      </c>
      <c r="I6" s="4" t="s">
        <v>19</v>
      </c>
    </row>
    <row r="7" spans="1:9" outlineLevel="2" x14ac:dyDescent="0.35">
      <c r="A7" t="s">
        <v>9</v>
      </c>
      <c r="B7" t="s">
        <v>10</v>
      </c>
      <c r="C7" s="1">
        <v>44227</v>
      </c>
      <c r="D7" t="s">
        <v>20</v>
      </c>
      <c r="E7" t="s">
        <v>15</v>
      </c>
      <c r="F7" t="s">
        <v>18</v>
      </c>
      <c r="G7">
        <v>35140154</v>
      </c>
      <c r="H7" s="3">
        <v>600.24</v>
      </c>
      <c r="I7" s="4" t="s">
        <v>19</v>
      </c>
    </row>
    <row r="8" spans="1:9" outlineLevel="2" x14ac:dyDescent="0.35">
      <c r="A8" t="s">
        <v>9</v>
      </c>
      <c r="B8" t="s">
        <v>10</v>
      </c>
      <c r="C8" s="1">
        <v>44227</v>
      </c>
      <c r="D8" t="s">
        <v>21</v>
      </c>
      <c r="E8" t="s">
        <v>15</v>
      </c>
      <c r="F8" t="s">
        <v>18</v>
      </c>
      <c r="G8">
        <v>35140154</v>
      </c>
      <c r="H8" s="3">
        <v>9164.52</v>
      </c>
      <c r="I8" s="4" t="s">
        <v>19</v>
      </c>
    </row>
    <row r="9" spans="1:9" outlineLevel="1" x14ac:dyDescent="0.35">
      <c r="C9" s="1"/>
      <c r="G9" s="2" t="s">
        <v>529</v>
      </c>
      <c r="H9" s="3">
        <f>SUBTOTAL(9,H6:H8)</f>
        <v>38410.160000000003</v>
      </c>
    </row>
    <row r="10" spans="1:9" outlineLevel="2" x14ac:dyDescent="0.35">
      <c r="A10" t="s">
        <v>9</v>
      </c>
      <c r="B10" t="s">
        <v>10</v>
      </c>
      <c r="C10" s="1">
        <v>44227</v>
      </c>
      <c r="D10" t="s">
        <v>11</v>
      </c>
      <c r="E10" t="s">
        <v>12</v>
      </c>
      <c r="F10" t="s">
        <v>13</v>
      </c>
      <c r="G10">
        <v>35140241</v>
      </c>
      <c r="H10" s="3">
        <v>-22200</v>
      </c>
      <c r="I10" s="4" t="s">
        <v>22</v>
      </c>
    </row>
    <row r="11" spans="1:9" outlineLevel="1" x14ac:dyDescent="0.35">
      <c r="C11" s="1"/>
      <c r="G11" s="2" t="s">
        <v>530</v>
      </c>
      <c r="H11" s="3">
        <f>SUBTOTAL(9,H10:H10)</f>
        <v>-22200</v>
      </c>
    </row>
    <row r="12" spans="1:9" outlineLevel="2" x14ac:dyDescent="0.35">
      <c r="A12" t="s">
        <v>9</v>
      </c>
      <c r="B12" t="s">
        <v>10</v>
      </c>
      <c r="C12" s="1">
        <v>44227</v>
      </c>
      <c r="D12" t="s">
        <v>23</v>
      </c>
      <c r="E12" t="s">
        <v>24</v>
      </c>
      <c r="F12" t="s">
        <v>25</v>
      </c>
      <c r="G12">
        <v>35140258</v>
      </c>
      <c r="H12" s="3">
        <v>266068</v>
      </c>
      <c r="I12" s="4">
        <v>16991345</v>
      </c>
    </row>
    <row r="13" spans="1:9" outlineLevel="1" x14ac:dyDescent="0.35">
      <c r="C13" s="1"/>
      <c r="G13" s="2" t="s">
        <v>531</v>
      </c>
      <c r="H13" s="3">
        <f>SUBTOTAL(9,H12:H12)</f>
        <v>266068</v>
      </c>
    </row>
    <row r="14" spans="1:9" outlineLevel="2" x14ac:dyDescent="0.35">
      <c r="A14" t="s">
        <v>9</v>
      </c>
      <c r="B14" t="s">
        <v>10</v>
      </c>
      <c r="C14" s="1">
        <v>44227</v>
      </c>
      <c r="D14" t="s">
        <v>26</v>
      </c>
      <c r="E14" t="s">
        <v>12</v>
      </c>
      <c r="F14" t="s">
        <v>27</v>
      </c>
      <c r="G14">
        <v>35160364</v>
      </c>
      <c r="H14" s="3">
        <v>99411.82</v>
      </c>
      <c r="I14" s="4">
        <v>7029102434</v>
      </c>
    </row>
    <row r="15" spans="1:9" outlineLevel="1" x14ac:dyDescent="0.35">
      <c r="C15" s="1"/>
      <c r="G15" s="2" t="s">
        <v>532</v>
      </c>
      <c r="H15" s="3">
        <f>SUBTOTAL(9,H14:H14)</f>
        <v>99411.82</v>
      </c>
    </row>
    <row r="16" spans="1:9" outlineLevel="2" x14ac:dyDescent="0.35">
      <c r="A16" t="s">
        <v>9</v>
      </c>
      <c r="B16" t="s">
        <v>10</v>
      </c>
      <c r="C16" s="1">
        <v>44227</v>
      </c>
      <c r="D16" t="s">
        <v>28</v>
      </c>
      <c r="E16" t="s">
        <v>29</v>
      </c>
      <c r="F16" t="s">
        <v>30</v>
      </c>
      <c r="G16">
        <v>35160416</v>
      </c>
      <c r="H16" s="3">
        <v>25742.06</v>
      </c>
      <c r="I16" s="4">
        <v>13266</v>
      </c>
    </row>
    <row r="17" spans="1:9" outlineLevel="1" x14ac:dyDescent="0.35">
      <c r="C17" s="1"/>
      <c r="G17" s="2" t="s">
        <v>533</v>
      </c>
      <c r="H17" s="3">
        <f>SUBTOTAL(9,H16:H16)</f>
        <v>25742.06</v>
      </c>
    </row>
    <row r="18" spans="1:9" outlineLevel="2" x14ac:dyDescent="0.35">
      <c r="A18" t="s">
        <v>9</v>
      </c>
      <c r="B18" t="s">
        <v>10</v>
      </c>
      <c r="C18" s="1">
        <v>44227</v>
      </c>
      <c r="D18" t="s">
        <v>28</v>
      </c>
      <c r="E18" t="s">
        <v>29</v>
      </c>
      <c r="F18" t="s">
        <v>30</v>
      </c>
      <c r="G18">
        <v>35160438</v>
      </c>
      <c r="H18" s="3">
        <v>26600.13</v>
      </c>
      <c r="I18" s="4">
        <v>13267</v>
      </c>
    </row>
    <row r="19" spans="1:9" outlineLevel="1" x14ac:dyDescent="0.35">
      <c r="C19" s="1"/>
      <c r="G19" s="2" t="s">
        <v>534</v>
      </c>
      <c r="H19" s="3">
        <f>SUBTOTAL(9,H18:H18)</f>
        <v>26600.13</v>
      </c>
    </row>
    <row r="20" spans="1:9" outlineLevel="2" x14ac:dyDescent="0.35">
      <c r="A20" t="s">
        <v>9</v>
      </c>
      <c r="B20" t="s">
        <v>10</v>
      </c>
      <c r="C20" s="1">
        <v>44227</v>
      </c>
      <c r="D20" t="s">
        <v>28</v>
      </c>
      <c r="E20" t="s">
        <v>29</v>
      </c>
      <c r="F20" t="s">
        <v>30</v>
      </c>
      <c r="G20">
        <v>35160464</v>
      </c>
      <c r="H20" s="3">
        <v>25742.06</v>
      </c>
      <c r="I20" s="4">
        <v>13359</v>
      </c>
    </row>
    <row r="21" spans="1:9" outlineLevel="1" x14ac:dyDescent="0.35">
      <c r="C21" s="1"/>
      <c r="G21" s="2" t="s">
        <v>535</v>
      </c>
      <c r="H21" s="3">
        <f>SUBTOTAL(9,H20:H20)</f>
        <v>25742.06</v>
      </c>
    </row>
    <row r="22" spans="1:9" outlineLevel="2" x14ac:dyDescent="0.35">
      <c r="A22" t="s">
        <v>9</v>
      </c>
      <c r="B22" t="s">
        <v>10</v>
      </c>
      <c r="C22" s="1">
        <v>44227</v>
      </c>
      <c r="D22" t="s">
        <v>31</v>
      </c>
      <c r="E22" t="s">
        <v>32</v>
      </c>
      <c r="F22" t="s">
        <v>33</v>
      </c>
      <c r="G22">
        <v>35160508</v>
      </c>
      <c r="H22" s="3">
        <v>76094.73</v>
      </c>
      <c r="I22" s="4" t="s">
        <v>34</v>
      </c>
    </row>
    <row r="23" spans="1:9" outlineLevel="1" x14ac:dyDescent="0.35">
      <c r="C23" s="1"/>
      <c r="G23" s="2" t="s">
        <v>536</v>
      </c>
      <c r="H23" s="3">
        <f>SUBTOTAL(9,H22:H22)</f>
        <v>76094.73</v>
      </c>
    </row>
    <row r="24" spans="1:9" outlineLevel="2" x14ac:dyDescent="0.35">
      <c r="A24" t="s">
        <v>9</v>
      </c>
      <c r="B24" t="s">
        <v>10</v>
      </c>
      <c r="C24" s="1">
        <v>44227</v>
      </c>
      <c r="D24" t="s">
        <v>35</v>
      </c>
      <c r="E24" t="s">
        <v>36</v>
      </c>
      <c r="F24" t="s">
        <v>37</v>
      </c>
      <c r="G24">
        <v>35160538</v>
      </c>
      <c r="H24" s="3">
        <v>234542</v>
      </c>
      <c r="I24" s="4">
        <v>20003290</v>
      </c>
    </row>
    <row r="25" spans="1:9" outlineLevel="2" x14ac:dyDescent="0.35">
      <c r="A25" t="s">
        <v>9</v>
      </c>
      <c r="B25" t="s">
        <v>10</v>
      </c>
      <c r="C25" s="1">
        <v>44227</v>
      </c>
      <c r="D25" t="s">
        <v>38</v>
      </c>
      <c r="E25" t="s">
        <v>39</v>
      </c>
      <c r="F25" t="s">
        <v>37</v>
      </c>
      <c r="G25">
        <v>35160538</v>
      </c>
      <c r="H25" s="3">
        <v>9311</v>
      </c>
      <c r="I25" s="4">
        <v>20003290</v>
      </c>
    </row>
    <row r="26" spans="1:9" outlineLevel="2" x14ac:dyDescent="0.35">
      <c r="A26" t="s">
        <v>9</v>
      </c>
      <c r="B26" t="s">
        <v>10</v>
      </c>
      <c r="C26" s="1">
        <v>44227</v>
      </c>
      <c r="D26" t="s">
        <v>40</v>
      </c>
      <c r="E26" t="s">
        <v>39</v>
      </c>
      <c r="F26" t="s">
        <v>37</v>
      </c>
      <c r="G26">
        <v>35160538</v>
      </c>
      <c r="H26" s="3">
        <v>3906856</v>
      </c>
      <c r="I26" s="4">
        <v>20003290</v>
      </c>
    </row>
    <row r="27" spans="1:9" outlineLevel="2" x14ac:dyDescent="0.35">
      <c r="A27" t="s">
        <v>9</v>
      </c>
      <c r="B27" t="s">
        <v>10</v>
      </c>
      <c r="C27" s="1">
        <v>44227</v>
      </c>
      <c r="D27" t="s">
        <v>41</v>
      </c>
      <c r="E27" t="s">
        <v>39</v>
      </c>
      <c r="F27" t="s">
        <v>37</v>
      </c>
      <c r="G27">
        <v>35160538</v>
      </c>
      <c r="H27" s="3">
        <v>204575</v>
      </c>
      <c r="I27" s="4">
        <v>20003290</v>
      </c>
    </row>
    <row r="28" spans="1:9" outlineLevel="2" x14ac:dyDescent="0.35">
      <c r="A28" t="s">
        <v>9</v>
      </c>
      <c r="B28" t="s">
        <v>10</v>
      </c>
      <c r="C28" s="1">
        <v>44227</v>
      </c>
      <c r="D28" t="s">
        <v>42</v>
      </c>
      <c r="E28" t="s">
        <v>43</v>
      </c>
      <c r="F28" t="s">
        <v>37</v>
      </c>
      <c r="G28">
        <v>35160538</v>
      </c>
      <c r="H28" s="3">
        <v>59344</v>
      </c>
      <c r="I28" s="4">
        <v>20003290</v>
      </c>
    </row>
    <row r="29" spans="1:9" outlineLevel="1" x14ac:dyDescent="0.35">
      <c r="C29" s="1"/>
      <c r="G29" s="2" t="s">
        <v>537</v>
      </c>
      <c r="H29" s="3">
        <f>SUBTOTAL(9,H24:H28)</f>
        <v>4414628</v>
      </c>
    </row>
    <row r="30" spans="1:9" outlineLevel="2" x14ac:dyDescent="0.35">
      <c r="A30" t="s">
        <v>9</v>
      </c>
      <c r="B30" t="s">
        <v>10</v>
      </c>
      <c r="C30" s="1">
        <v>44227</v>
      </c>
      <c r="D30" t="s">
        <v>44</v>
      </c>
      <c r="E30" t="s">
        <v>45</v>
      </c>
      <c r="F30" t="s">
        <v>46</v>
      </c>
      <c r="G30">
        <v>35160717</v>
      </c>
      <c r="H30" s="3">
        <v>404619.53</v>
      </c>
      <c r="I30" s="4">
        <v>117022</v>
      </c>
    </row>
    <row r="31" spans="1:9" outlineLevel="1" x14ac:dyDescent="0.35">
      <c r="C31" s="1"/>
      <c r="G31" s="2" t="s">
        <v>538</v>
      </c>
      <c r="H31" s="3">
        <f>SUBTOTAL(9,H30:H30)</f>
        <v>404619.53</v>
      </c>
    </row>
    <row r="32" spans="1:9" outlineLevel="2" x14ac:dyDescent="0.35">
      <c r="A32" t="s">
        <v>9</v>
      </c>
      <c r="B32" t="s">
        <v>10</v>
      </c>
      <c r="C32" s="1">
        <v>44227</v>
      </c>
      <c r="D32" t="s">
        <v>44</v>
      </c>
      <c r="E32" t="s">
        <v>45</v>
      </c>
      <c r="F32" t="s">
        <v>46</v>
      </c>
      <c r="G32">
        <v>35160720</v>
      </c>
      <c r="H32" s="3">
        <v>35519.449999999997</v>
      </c>
      <c r="I32" s="4">
        <v>117025</v>
      </c>
    </row>
    <row r="33" spans="1:9" outlineLevel="1" x14ac:dyDescent="0.35">
      <c r="C33" s="1"/>
      <c r="G33" s="2" t="s">
        <v>539</v>
      </c>
      <c r="H33" s="3">
        <f>SUBTOTAL(9,H32:H32)</f>
        <v>35519.449999999997</v>
      </c>
    </row>
    <row r="34" spans="1:9" outlineLevel="2" x14ac:dyDescent="0.35">
      <c r="A34" t="s">
        <v>9</v>
      </c>
      <c r="B34" t="s">
        <v>10</v>
      </c>
      <c r="C34" s="1">
        <v>44227</v>
      </c>
      <c r="D34" t="s">
        <v>47</v>
      </c>
      <c r="E34" t="s">
        <v>48</v>
      </c>
      <c r="F34" t="s">
        <v>30</v>
      </c>
      <c r="G34">
        <v>35160722</v>
      </c>
      <c r="H34" s="3">
        <v>33174.74</v>
      </c>
      <c r="I34" s="4">
        <v>13456</v>
      </c>
    </row>
    <row r="35" spans="1:9" outlineLevel="1" x14ac:dyDescent="0.35">
      <c r="C35" s="1"/>
      <c r="G35" s="2" t="s">
        <v>540</v>
      </c>
      <c r="H35" s="3">
        <f>SUBTOTAL(9,H34:H34)</f>
        <v>33174.74</v>
      </c>
    </row>
    <row r="36" spans="1:9" outlineLevel="2" x14ac:dyDescent="0.35">
      <c r="A36" t="s">
        <v>9</v>
      </c>
      <c r="B36" t="s">
        <v>10</v>
      </c>
      <c r="C36" s="1">
        <v>44227</v>
      </c>
      <c r="D36" t="s">
        <v>11</v>
      </c>
      <c r="E36" t="s">
        <v>12</v>
      </c>
      <c r="F36" t="s">
        <v>30</v>
      </c>
      <c r="G36">
        <v>35160741</v>
      </c>
      <c r="H36" s="3">
        <v>51112.18</v>
      </c>
      <c r="I36" s="4">
        <v>13419</v>
      </c>
    </row>
    <row r="37" spans="1:9" outlineLevel="1" x14ac:dyDescent="0.35">
      <c r="C37" s="1"/>
      <c r="G37" s="2" t="s">
        <v>541</v>
      </c>
      <c r="H37" s="3">
        <f>SUBTOTAL(9,H36:H36)</f>
        <v>51112.18</v>
      </c>
    </row>
    <row r="38" spans="1:9" outlineLevel="2" x14ac:dyDescent="0.35">
      <c r="A38" t="s">
        <v>9</v>
      </c>
      <c r="B38" t="s">
        <v>10</v>
      </c>
      <c r="C38" s="1">
        <v>44227</v>
      </c>
      <c r="D38" t="s">
        <v>26</v>
      </c>
      <c r="E38" t="s">
        <v>12</v>
      </c>
      <c r="F38" t="s">
        <v>27</v>
      </c>
      <c r="G38">
        <v>35160810</v>
      </c>
      <c r="H38" s="3">
        <v>-99411.82</v>
      </c>
      <c r="I38" s="4">
        <v>7029102645</v>
      </c>
    </row>
    <row r="39" spans="1:9" outlineLevel="1" x14ac:dyDescent="0.35">
      <c r="C39" s="1"/>
      <c r="G39" s="2" t="s">
        <v>542</v>
      </c>
      <c r="H39" s="3">
        <f>SUBTOTAL(9,H38:H38)</f>
        <v>-99411.82</v>
      </c>
    </row>
    <row r="40" spans="1:9" outlineLevel="2" x14ac:dyDescent="0.35">
      <c r="A40" t="s">
        <v>9</v>
      </c>
      <c r="B40" t="s">
        <v>10</v>
      </c>
      <c r="C40" s="1">
        <v>44227</v>
      </c>
      <c r="D40" t="s">
        <v>49</v>
      </c>
      <c r="E40" t="s">
        <v>12</v>
      </c>
      <c r="F40" t="s">
        <v>50</v>
      </c>
      <c r="G40">
        <v>35186290</v>
      </c>
      <c r="H40" s="3">
        <v>37782</v>
      </c>
      <c r="I40" s="4" t="s">
        <v>51</v>
      </c>
    </row>
    <row r="41" spans="1:9" outlineLevel="1" x14ac:dyDescent="0.35">
      <c r="C41" s="1"/>
      <c r="G41" s="2" t="s">
        <v>543</v>
      </c>
      <c r="H41" s="3">
        <f>SUBTOTAL(9,H40:H40)</f>
        <v>37782</v>
      </c>
    </row>
    <row r="42" spans="1:9" outlineLevel="2" x14ac:dyDescent="0.35">
      <c r="A42" t="s">
        <v>9</v>
      </c>
      <c r="B42" t="s">
        <v>10</v>
      </c>
      <c r="C42" s="1">
        <v>44227</v>
      </c>
      <c r="D42" t="s">
        <v>49</v>
      </c>
      <c r="E42" t="s">
        <v>12</v>
      </c>
      <c r="F42" t="s">
        <v>52</v>
      </c>
      <c r="G42">
        <v>35186806</v>
      </c>
      <c r="H42" s="3">
        <v>32443.71</v>
      </c>
      <c r="I42" s="4">
        <v>901700</v>
      </c>
    </row>
    <row r="43" spans="1:9" outlineLevel="1" x14ac:dyDescent="0.35">
      <c r="C43" s="1"/>
      <c r="G43" s="2" t="s">
        <v>544</v>
      </c>
      <c r="H43" s="3">
        <f>SUBTOTAL(9,H42:H42)</f>
        <v>32443.71</v>
      </c>
    </row>
    <row r="44" spans="1:9" outlineLevel="2" x14ac:dyDescent="0.35">
      <c r="A44" t="s">
        <v>9</v>
      </c>
      <c r="B44" t="s">
        <v>10</v>
      </c>
      <c r="C44" s="1">
        <v>44227</v>
      </c>
      <c r="D44" t="s">
        <v>53</v>
      </c>
      <c r="E44" t="s">
        <v>54</v>
      </c>
      <c r="F44" t="s">
        <v>55</v>
      </c>
      <c r="G44">
        <v>35186818</v>
      </c>
      <c r="H44" s="3">
        <v>35910.54</v>
      </c>
      <c r="I44" s="4">
        <v>7312715130</v>
      </c>
    </row>
    <row r="45" spans="1:9" outlineLevel="1" x14ac:dyDescent="0.35">
      <c r="C45" s="1"/>
      <c r="G45" s="2" t="s">
        <v>545</v>
      </c>
      <c r="H45" s="3">
        <f>SUBTOTAL(9,H44:H44)</f>
        <v>35910.54</v>
      </c>
    </row>
    <row r="46" spans="1:9" outlineLevel="2" x14ac:dyDescent="0.35">
      <c r="A46" t="s">
        <v>9</v>
      </c>
      <c r="B46" t="s">
        <v>10</v>
      </c>
      <c r="C46" s="1">
        <v>44227</v>
      </c>
      <c r="D46" t="s">
        <v>56</v>
      </c>
      <c r="E46" t="s">
        <v>15</v>
      </c>
      <c r="F46" t="s">
        <v>57</v>
      </c>
      <c r="G46">
        <v>35187114</v>
      </c>
      <c r="H46" s="3">
        <v>26292.23</v>
      </c>
      <c r="I46" s="4">
        <v>1530018</v>
      </c>
    </row>
    <row r="47" spans="1:9" outlineLevel="1" x14ac:dyDescent="0.35">
      <c r="C47" s="1"/>
      <c r="G47" s="2" t="s">
        <v>546</v>
      </c>
      <c r="H47" s="3">
        <f>SUBTOTAL(9,H46:H46)</f>
        <v>26292.23</v>
      </c>
    </row>
    <row r="48" spans="1:9" outlineLevel="2" x14ac:dyDescent="0.35">
      <c r="A48" t="s">
        <v>9</v>
      </c>
      <c r="B48" t="s">
        <v>10</v>
      </c>
      <c r="C48" s="1">
        <v>44227</v>
      </c>
      <c r="D48" t="s">
        <v>58</v>
      </c>
      <c r="E48" t="s">
        <v>59</v>
      </c>
      <c r="F48" t="s">
        <v>60</v>
      </c>
      <c r="G48">
        <v>35187261</v>
      </c>
      <c r="H48" s="3">
        <v>220000</v>
      </c>
      <c r="I48" s="4">
        <v>10370876</v>
      </c>
    </row>
    <row r="49" spans="1:9" outlineLevel="1" x14ac:dyDescent="0.35">
      <c r="C49" s="1"/>
      <c r="G49" s="2" t="s">
        <v>547</v>
      </c>
      <c r="H49" s="3">
        <f>SUBTOTAL(9,H48:H48)</f>
        <v>220000</v>
      </c>
    </row>
    <row r="50" spans="1:9" outlineLevel="2" x14ac:dyDescent="0.35">
      <c r="A50" t="s">
        <v>9</v>
      </c>
      <c r="B50" t="s">
        <v>10</v>
      </c>
      <c r="C50" s="1">
        <v>44227</v>
      </c>
      <c r="D50" t="s">
        <v>61</v>
      </c>
      <c r="E50" t="s">
        <v>62</v>
      </c>
      <c r="F50" t="s">
        <v>63</v>
      </c>
      <c r="G50">
        <v>35190751</v>
      </c>
      <c r="H50" s="3">
        <v>6923000</v>
      </c>
      <c r="I50" s="4" t="s">
        <v>64</v>
      </c>
    </row>
    <row r="51" spans="1:9" outlineLevel="1" x14ac:dyDescent="0.35">
      <c r="C51" s="1"/>
      <c r="G51" s="2" t="s">
        <v>548</v>
      </c>
      <c r="H51" s="3">
        <f>SUBTOTAL(9,H50:H50)</f>
        <v>6923000</v>
      </c>
    </row>
    <row r="52" spans="1:9" outlineLevel="2" x14ac:dyDescent="0.35">
      <c r="A52" t="s">
        <v>9</v>
      </c>
      <c r="B52" t="s">
        <v>10</v>
      </c>
      <c r="C52" s="1">
        <v>44227</v>
      </c>
      <c r="D52" t="s">
        <v>65</v>
      </c>
      <c r="E52" t="s">
        <v>59</v>
      </c>
      <c r="F52" t="s">
        <v>66</v>
      </c>
      <c r="G52">
        <v>35190762</v>
      </c>
      <c r="H52" s="3">
        <v>75000</v>
      </c>
      <c r="I52" s="4" t="s">
        <v>67</v>
      </c>
    </row>
    <row r="53" spans="1:9" outlineLevel="1" x14ac:dyDescent="0.35">
      <c r="C53" s="1"/>
      <c r="G53" s="2" t="s">
        <v>549</v>
      </c>
      <c r="H53" s="3">
        <f>SUBTOTAL(9,H52:H52)</f>
        <v>75000</v>
      </c>
    </row>
    <row r="54" spans="1:9" outlineLevel="2" x14ac:dyDescent="0.35">
      <c r="A54" t="s">
        <v>9</v>
      </c>
      <c r="B54" t="s">
        <v>10</v>
      </c>
      <c r="C54" s="1">
        <v>44227</v>
      </c>
      <c r="D54" t="s">
        <v>65</v>
      </c>
      <c r="E54" t="s">
        <v>59</v>
      </c>
      <c r="F54" t="s">
        <v>68</v>
      </c>
      <c r="G54">
        <v>35190765</v>
      </c>
      <c r="H54" s="3">
        <v>231000</v>
      </c>
      <c r="I54" s="4" t="s">
        <v>69</v>
      </c>
    </row>
    <row r="55" spans="1:9" outlineLevel="1" x14ac:dyDescent="0.35">
      <c r="C55" s="1"/>
      <c r="G55" s="2" t="s">
        <v>550</v>
      </c>
      <c r="H55" s="3">
        <f>SUBTOTAL(9,H54:H54)</f>
        <v>231000</v>
      </c>
    </row>
    <row r="56" spans="1:9" outlineLevel="2" x14ac:dyDescent="0.35">
      <c r="A56" t="s">
        <v>9</v>
      </c>
      <c r="B56" t="s">
        <v>10</v>
      </c>
      <c r="C56" s="1">
        <v>44227</v>
      </c>
      <c r="D56" t="s">
        <v>65</v>
      </c>
      <c r="E56" t="s">
        <v>59</v>
      </c>
      <c r="F56" t="s">
        <v>25</v>
      </c>
      <c r="G56">
        <v>35190768</v>
      </c>
      <c r="H56" s="3">
        <v>22887000</v>
      </c>
      <c r="I56" s="4" t="s">
        <v>70</v>
      </c>
    </row>
    <row r="57" spans="1:9" outlineLevel="1" x14ac:dyDescent="0.35">
      <c r="C57" s="1"/>
      <c r="G57" s="2" t="s">
        <v>551</v>
      </c>
      <c r="H57" s="3">
        <f>SUBTOTAL(9,H56:H56)</f>
        <v>22887000</v>
      </c>
    </row>
    <row r="58" spans="1:9" outlineLevel="2" x14ac:dyDescent="0.35">
      <c r="A58" t="s">
        <v>9</v>
      </c>
      <c r="B58" t="s">
        <v>10</v>
      </c>
      <c r="C58" s="1">
        <v>44227</v>
      </c>
      <c r="D58" t="s">
        <v>65</v>
      </c>
      <c r="E58" t="s">
        <v>59</v>
      </c>
      <c r="F58" t="s">
        <v>71</v>
      </c>
      <c r="G58">
        <v>35190771</v>
      </c>
      <c r="H58" s="3">
        <v>61000</v>
      </c>
      <c r="I58" s="4" t="s">
        <v>72</v>
      </c>
    </row>
    <row r="59" spans="1:9" outlineLevel="1" x14ac:dyDescent="0.35">
      <c r="C59" s="1"/>
      <c r="G59" s="2" t="s">
        <v>552</v>
      </c>
      <c r="H59" s="3">
        <f>SUBTOTAL(9,H58:H58)</f>
        <v>61000</v>
      </c>
    </row>
    <row r="60" spans="1:9" outlineLevel="2" x14ac:dyDescent="0.35">
      <c r="A60" t="s">
        <v>9</v>
      </c>
      <c r="B60" t="s">
        <v>10</v>
      </c>
      <c r="C60" s="1">
        <v>44227</v>
      </c>
      <c r="D60" t="s">
        <v>65</v>
      </c>
      <c r="E60" t="s">
        <v>59</v>
      </c>
      <c r="F60" t="s">
        <v>73</v>
      </c>
      <c r="G60">
        <v>35190775</v>
      </c>
      <c r="H60" s="3">
        <v>263000</v>
      </c>
      <c r="I60" s="4" t="s">
        <v>74</v>
      </c>
    </row>
    <row r="61" spans="1:9" outlineLevel="1" x14ac:dyDescent="0.35">
      <c r="C61" s="1"/>
      <c r="G61" s="2" t="s">
        <v>553</v>
      </c>
      <c r="H61" s="3">
        <f>SUBTOTAL(9,H60:H60)</f>
        <v>263000</v>
      </c>
    </row>
    <row r="62" spans="1:9" outlineLevel="2" x14ac:dyDescent="0.35">
      <c r="A62" t="s">
        <v>9</v>
      </c>
      <c r="B62" t="s">
        <v>10</v>
      </c>
      <c r="C62" s="1">
        <v>44227</v>
      </c>
      <c r="D62" t="s">
        <v>61</v>
      </c>
      <c r="E62" t="s">
        <v>59</v>
      </c>
      <c r="F62" t="s">
        <v>75</v>
      </c>
      <c r="G62">
        <v>35190778</v>
      </c>
      <c r="H62" s="3">
        <v>1249000</v>
      </c>
      <c r="I62" s="4" t="s">
        <v>76</v>
      </c>
    </row>
    <row r="63" spans="1:9" outlineLevel="1" x14ac:dyDescent="0.35">
      <c r="C63" s="1"/>
      <c r="G63" s="2" t="s">
        <v>554</v>
      </c>
      <c r="H63" s="3">
        <f>SUBTOTAL(9,H62:H62)</f>
        <v>1249000</v>
      </c>
    </row>
    <row r="64" spans="1:9" outlineLevel="2" x14ac:dyDescent="0.35">
      <c r="A64" t="s">
        <v>9</v>
      </c>
      <c r="B64" t="s">
        <v>10</v>
      </c>
      <c r="C64" s="1">
        <v>44227</v>
      </c>
      <c r="D64" t="s">
        <v>65</v>
      </c>
      <c r="E64" t="s">
        <v>77</v>
      </c>
      <c r="F64" t="s">
        <v>78</v>
      </c>
      <c r="G64">
        <v>35190780</v>
      </c>
      <c r="H64" s="3">
        <v>906000</v>
      </c>
      <c r="I64" s="4" t="s">
        <v>79</v>
      </c>
    </row>
    <row r="65" spans="1:9" outlineLevel="1" x14ac:dyDescent="0.35">
      <c r="C65" s="1"/>
      <c r="G65" s="2" t="s">
        <v>555</v>
      </c>
      <c r="H65" s="3">
        <f>SUBTOTAL(9,H64:H64)</f>
        <v>906000</v>
      </c>
    </row>
    <row r="66" spans="1:9" outlineLevel="2" x14ac:dyDescent="0.35">
      <c r="A66" t="s">
        <v>9</v>
      </c>
      <c r="B66" t="s">
        <v>10</v>
      </c>
      <c r="C66" s="1">
        <v>44227</v>
      </c>
      <c r="D66" t="s">
        <v>65</v>
      </c>
      <c r="E66" t="s">
        <v>59</v>
      </c>
      <c r="F66" t="s">
        <v>80</v>
      </c>
      <c r="G66">
        <v>35190781</v>
      </c>
      <c r="H66" s="3">
        <v>636000</v>
      </c>
      <c r="I66" s="4" t="s">
        <v>81</v>
      </c>
    </row>
    <row r="67" spans="1:9" outlineLevel="1" x14ac:dyDescent="0.35">
      <c r="C67" s="1"/>
      <c r="G67" s="2" t="s">
        <v>556</v>
      </c>
      <c r="H67" s="3">
        <f>SUBTOTAL(9,H66:H66)</f>
        <v>636000</v>
      </c>
    </row>
    <row r="68" spans="1:9" outlineLevel="2" x14ac:dyDescent="0.35">
      <c r="A68" t="s">
        <v>9</v>
      </c>
      <c r="B68" t="s">
        <v>10</v>
      </c>
      <c r="C68" s="1">
        <v>44227</v>
      </c>
      <c r="D68" t="s">
        <v>61</v>
      </c>
      <c r="E68" t="s">
        <v>59</v>
      </c>
      <c r="F68" t="s">
        <v>82</v>
      </c>
      <c r="G68">
        <v>35190783</v>
      </c>
      <c r="H68" s="3">
        <v>80000</v>
      </c>
      <c r="I68" s="4" t="s">
        <v>83</v>
      </c>
    </row>
    <row r="69" spans="1:9" outlineLevel="1" x14ac:dyDescent="0.35">
      <c r="C69" s="1"/>
      <c r="G69" s="2" t="s">
        <v>557</v>
      </c>
      <c r="H69" s="3">
        <f>SUBTOTAL(9,H68:H68)</f>
        <v>80000</v>
      </c>
    </row>
    <row r="70" spans="1:9" outlineLevel="2" x14ac:dyDescent="0.35">
      <c r="A70" t="s">
        <v>9</v>
      </c>
      <c r="B70" t="s">
        <v>10</v>
      </c>
      <c r="C70" s="1">
        <v>44227</v>
      </c>
      <c r="D70" t="s">
        <v>65</v>
      </c>
      <c r="E70" t="s">
        <v>59</v>
      </c>
      <c r="F70" t="s">
        <v>84</v>
      </c>
      <c r="G70">
        <v>35190785</v>
      </c>
      <c r="H70" s="3">
        <v>76000</v>
      </c>
      <c r="I70" s="4" t="s">
        <v>85</v>
      </c>
    </row>
    <row r="71" spans="1:9" outlineLevel="1" x14ac:dyDescent="0.35">
      <c r="C71" s="1"/>
      <c r="G71" s="2" t="s">
        <v>558</v>
      </c>
      <c r="H71" s="3">
        <f>SUBTOTAL(9,H70:H70)</f>
        <v>76000</v>
      </c>
    </row>
    <row r="72" spans="1:9" outlineLevel="2" x14ac:dyDescent="0.35">
      <c r="A72" t="s">
        <v>9</v>
      </c>
      <c r="B72" t="s">
        <v>10</v>
      </c>
      <c r="C72" s="1">
        <v>44227</v>
      </c>
      <c r="D72" t="s">
        <v>65</v>
      </c>
      <c r="E72" t="s">
        <v>59</v>
      </c>
      <c r="F72" t="s">
        <v>60</v>
      </c>
      <c r="G72">
        <v>35190788</v>
      </c>
      <c r="H72" s="3">
        <v>18773000</v>
      </c>
      <c r="I72" s="4" t="s">
        <v>86</v>
      </c>
    </row>
    <row r="73" spans="1:9" outlineLevel="1" x14ac:dyDescent="0.35">
      <c r="C73" s="1"/>
      <c r="G73" s="2" t="s">
        <v>559</v>
      </c>
      <c r="H73" s="3">
        <f>SUBTOTAL(9,H72:H72)</f>
        <v>18773000</v>
      </c>
    </row>
    <row r="74" spans="1:9" outlineLevel="2" x14ac:dyDescent="0.35">
      <c r="A74" t="s">
        <v>9</v>
      </c>
      <c r="B74" t="s">
        <v>10</v>
      </c>
      <c r="C74" s="1">
        <v>44227</v>
      </c>
      <c r="D74" t="s">
        <v>65</v>
      </c>
      <c r="E74" t="s">
        <v>59</v>
      </c>
      <c r="F74" t="s">
        <v>87</v>
      </c>
      <c r="G74">
        <v>35190791</v>
      </c>
      <c r="H74" s="3">
        <v>11973000</v>
      </c>
      <c r="I74" s="4" t="s">
        <v>88</v>
      </c>
    </row>
    <row r="75" spans="1:9" outlineLevel="1" x14ac:dyDescent="0.35">
      <c r="C75" s="1"/>
      <c r="G75" s="2" t="s">
        <v>560</v>
      </c>
      <c r="H75" s="3">
        <f>SUBTOTAL(9,H74:H74)</f>
        <v>11973000</v>
      </c>
    </row>
    <row r="76" spans="1:9" outlineLevel="2" x14ac:dyDescent="0.35">
      <c r="A76" t="s">
        <v>9</v>
      </c>
      <c r="B76" t="s">
        <v>10</v>
      </c>
      <c r="C76" s="1">
        <v>44227</v>
      </c>
      <c r="D76" t="s">
        <v>65</v>
      </c>
      <c r="E76" t="s">
        <v>59</v>
      </c>
      <c r="F76" t="s">
        <v>89</v>
      </c>
      <c r="G76">
        <v>35190793</v>
      </c>
      <c r="H76" s="3">
        <v>63000</v>
      </c>
      <c r="I76" s="4" t="s">
        <v>90</v>
      </c>
    </row>
    <row r="77" spans="1:9" outlineLevel="1" x14ac:dyDescent="0.35">
      <c r="C77" s="1"/>
      <c r="G77" s="2" t="s">
        <v>561</v>
      </c>
      <c r="H77" s="3">
        <f>SUBTOTAL(9,H76:H76)</f>
        <v>63000</v>
      </c>
    </row>
    <row r="78" spans="1:9" outlineLevel="2" x14ac:dyDescent="0.35">
      <c r="A78" t="s">
        <v>9</v>
      </c>
      <c r="B78" t="s">
        <v>10</v>
      </c>
      <c r="C78" s="1">
        <v>44227</v>
      </c>
      <c r="D78" t="s">
        <v>65</v>
      </c>
      <c r="E78" t="s">
        <v>91</v>
      </c>
      <c r="F78" t="s">
        <v>92</v>
      </c>
      <c r="G78">
        <v>35190796</v>
      </c>
      <c r="H78" s="3">
        <v>2997000</v>
      </c>
      <c r="I78" s="4" t="s">
        <v>93</v>
      </c>
    </row>
    <row r="79" spans="1:9" outlineLevel="1" x14ac:dyDescent="0.35">
      <c r="C79" s="1"/>
      <c r="G79" s="2" t="s">
        <v>562</v>
      </c>
      <c r="H79" s="3">
        <f>SUBTOTAL(9,H78:H78)</f>
        <v>2997000</v>
      </c>
    </row>
    <row r="80" spans="1:9" outlineLevel="2" x14ac:dyDescent="0.35">
      <c r="A80" t="s">
        <v>9</v>
      </c>
      <c r="B80" t="s">
        <v>10</v>
      </c>
      <c r="C80" s="1">
        <v>44227</v>
      </c>
      <c r="D80" t="s">
        <v>65</v>
      </c>
      <c r="E80" t="s">
        <v>59</v>
      </c>
      <c r="F80" t="s">
        <v>94</v>
      </c>
      <c r="G80">
        <v>35190798</v>
      </c>
      <c r="H80" s="3">
        <v>100000</v>
      </c>
      <c r="I80" s="4" t="s">
        <v>95</v>
      </c>
    </row>
    <row r="81" spans="1:9" outlineLevel="1" x14ac:dyDescent="0.35">
      <c r="C81" s="1"/>
      <c r="G81" s="2" t="s">
        <v>563</v>
      </c>
      <c r="H81" s="3">
        <f>SUBTOTAL(9,H80:H80)</f>
        <v>100000</v>
      </c>
    </row>
    <row r="82" spans="1:9" outlineLevel="2" x14ac:dyDescent="0.35">
      <c r="A82" t="s">
        <v>9</v>
      </c>
      <c r="B82" t="s">
        <v>10</v>
      </c>
      <c r="C82" s="1">
        <v>44227</v>
      </c>
      <c r="D82" t="s">
        <v>65</v>
      </c>
      <c r="E82" t="s">
        <v>59</v>
      </c>
      <c r="F82" t="s">
        <v>96</v>
      </c>
      <c r="G82">
        <v>35190800</v>
      </c>
      <c r="H82" s="3">
        <v>56000</v>
      </c>
      <c r="I82" s="4" t="s">
        <v>97</v>
      </c>
    </row>
    <row r="83" spans="1:9" outlineLevel="1" x14ac:dyDescent="0.35">
      <c r="C83" s="1"/>
      <c r="G83" s="2" t="s">
        <v>564</v>
      </c>
      <c r="H83" s="3">
        <f>SUBTOTAL(9,H82:H82)</f>
        <v>56000</v>
      </c>
    </row>
    <row r="84" spans="1:9" outlineLevel="2" x14ac:dyDescent="0.35">
      <c r="A84" t="s">
        <v>9</v>
      </c>
      <c r="B84" t="s">
        <v>10</v>
      </c>
      <c r="C84" s="1">
        <v>44227</v>
      </c>
      <c r="D84" t="s">
        <v>65</v>
      </c>
      <c r="E84" t="s">
        <v>59</v>
      </c>
      <c r="F84" t="s">
        <v>98</v>
      </c>
      <c r="G84">
        <v>35190803</v>
      </c>
      <c r="H84" s="3">
        <v>449000</v>
      </c>
      <c r="I84" s="4" t="s">
        <v>99</v>
      </c>
    </row>
    <row r="85" spans="1:9" outlineLevel="1" x14ac:dyDescent="0.35">
      <c r="C85" s="1"/>
      <c r="G85" s="2" t="s">
        <v>565</v>
      </c>
      <c r="H85" s="3">
        <f>SUBTOTAL(9,H84:H84)</f>
        <v>449000</v>
      </c>
    </row>
    <row r="86" spans="1:9" outlineLevel="2" x14ac:dyDescent="0.35">
      <c r="A86" t="s">
        <v>9</v>
      </c>
      <c r="B86" t="s">
        <v>10</v>
      </c>
      <c r="C86" s="1">
        <v>44227</v>
      </c>
      <c r="D86" t="s">
        <v>65</v>
      </c>
      <c r="E86" t="s">
        <v>59</v>
      </c>
      <c r="F86" t="s">
        <v>100</v>
      </c>
      <c r="G86">
        <v>35190809</v>
      </c>
      <c r="H86" s="3">
        <v>1259000</v>
      </c>
      <c r="I86" s="4" t="s">
        <v>101</v>
      </c>
    </row>
    <row r="87" spans="1:9" outlineLevel="1" x14ac:dyDescent="0.35">
      <c r="C87" s="1"/>
      <c r="G87" s="2" t="s">
        <v>566</v>
      </c>
      <c r="H87" s="3">
        <f>SUBTOTAL(9,H86:H86)</f>
        <v>1259000</v>
      </c>
    </row>
    <row r="88" spans="1:9" outlineLevel="2" x14ac:dyDescent="0.35">
      <c r="A88" t="s">
        <v>9</v>
      </c>
      <c r="B88" t="s">
        <v>10</v>
      </c>
      <c r="C88" s="1">
        <v>44227</v>
      </c>
      <c r="D88" t="s">
        <v>65</v>
      </c>
      <c r="E88" t="s">
        <v>59</v>
      </c>
      <c r="F88" t="s">
        <v>102</v>
      </c>
      <c r="G88">
        <v>35190812</v>
      </c>
      <c r="H88" s="3">
        <v>51000</v>
      </c>
      <c r="I88" s="4" t="s">
        <v>103</v>
      </c>
    </row>
    <row r="89" spans="1:9" outlineLevel="1" x14ac:dyDescent="0.35">
      <c r="C89" s="1"/>
      <c r="G89" s="2" t="s">
        <v>567</v>
      </c>
      <c r="H89" s="3">
        <f>SUBTOTAL(9,H88:H88)</f>
        <v>51000</v>
      </c>
    </row>
    <row r="90" spans="1:9" outlineLevel="2" x14ac:dyDescent="0.35">
      <c r="A90" t="s">
        <v>9</v>
      </c>
      <c r="B90" t="s">
        <v>10</v>
      </c>
      <c r="C90" s="1">
        <v>44227</v>
      </c>
      <c r="D90" t="s">
        <v>65</v>
      </c>
      <c r="E90" t="s">
        <v>59</v>
      </c>
      <c r="F90" t="s">
        <v>25</v>
      </c>
      <c r="G90">
        <v>35190817</v>
      </c>
      <c r="H90" s="3">
        <v>1681000</v>
      </c>
      <c r="I90" s="4" t="s">
        <v>104</v>
      </c>
    </row>
    <row r="91" spans="1:9" outlineLevel="1" x14ac:dyDescent="0.35">
      <c r="C91" s="1"/>
      <c r="G91" s="2" t="s">
        <v>568</v>
      </c>
      <c r="H91" s="3">
        <f>SUBTOTAL(9,H90:H90)</f>
        <v>1681000</v>
      </c>
    </row>
    <row r="92" spans="1:9" outlineLevel="2" x14ac:dyDescent="0.35">
      <c r="A92" t="s">
        <v>9</v>
      </c>
      <c r="B92" t="s">
        <v>10</v>
      </c>
      <c r="C92" s="1">
        <v>44227</v>
      </c>
      <c r="D92" t="s">
        <v>65</v>
      </c>
      <c r="E92" t="s">
        <v>59</v>
      </c>
      <c r="F92" t="s">
        <v>60</v>
      </c>
      <c r="G92">
        <v>35190822</v>
      </c>
      <c r="H92" s="3">
        <v>852000</v>
      </c>
      <c r="I92" s="4" t="s">
        <v>105</v>
      </c>
    </row>
    <row r="93" spans="1:9" outlineLevel="1" x14ac:dyDescent="0.35">
      <c r="C93" s="1"/>
      <c r="G93" s="2" t="s">
        <v>569</v>
      </c>
      <c r="H93" s="3">
        <f>SUBTOTAL(9,H92:H92)</f>
        <v>852000</v>
      </c>
    </row>
    <row r="94" spans="1:9" outlineLevel="2" x14ac:dyDescent="0.35">
      <c r="A94" t="s">
        <v>9</v>
      </c>
      <c r="B94" t="s">
        <v>10</v>
      </c>
      <c r="C94" s="1">
        <v>44227</v>
      </c>
      <c r="D94" t="s">
        <v>65</v>
      </c>
      <c r="E94" t="s">
        <v>59</v>
      </c>
      <c r="F94" t="s">
        <v>87</v>
      </c>
      <c r="G94">
        <v>35190827</v>
      </c>
      <c r="H94" s="3">
        <v>593000</v>
      </c>
      <c r="I94" s="4" t="s">
        <v>106</v>
      </c>
    </row>
    <row r="95" spans="1:9" outlineLevel="1" x14ac:dyDescent="0.35">
      <c r="C95" s="1"/>
      <c r="G95" s="2" t="s">
        <v>570</v>
      </c>
      <c r="H95" s="3">
        <f>SUBTOTAL(9,H94:H94)</f>
        <v>593000</v>
      </c>
    </row>
    <row r="96" spans="1:9" outlineLevel="2" x14ac:dyDescent="0.35">
      <c r="A96" t="s">
        <v>9</v>
      </c>
      <c r="B96" t="s">
        <v>10</v>
      </c>
      <c r="C96" s="1">
        <v>44227</v>
      </c>
      <c r="D96" t="s">
        <v>107</v>
      </c>
      <c r="E96" t="s">
        <v>39</v>
      </c>
      <c r="F96" t="s">
        <v>108</v>
      </c>
      <c r="G96">
        <v>35199504</v>
      </c>
      <c r="H96" s="3">
        <v>898628.01</v>
      </c>
      <c r="I96" s="4">
        <v>90368140</v>
      </c>
    </row>
    <row r="97" spans="1:9" outlineLevel="1" x14ac:dyDescent="0.35">
      <c r="C97" s="1"/>
      <c r="G97" s="2" t="s">
        <v>571</v>
      </c>
      <c r="H97" s="3">
        <f>SUBTOTAL(9,H96:H96)</f>
        <v>898628.01</v>
      </c>
    </row>
    <row r="98" spans="1:9" outlineLevel="2" x14ac:dyDescent="0.35">
      <c r="A98" t="s">
        <v>9</v>
      </c>
      <c r="B98" t="s">
        <v>10</v>
      </c>
      <c r="C98" s="1">
        <v>44227</v>
      </c>
      <c r="D98" t="s">
        <v>41</v>
      </c>
      <c r="E98" t="s">
        <v>39</v>
      </c>
      <c r="F98" t="s">
        <v>37</v>
      </c>
      <c r="G98">
        <v>35199517</v>
      </c>
      <c r="H98" s="3">
        <v>38534</v>
      </c>
      <c r="I98" s="4">
        <v>20003306</v>
      </c>
    </row>
    <row r="99" spans="1:9" outlineLevel="1" x14ac:dyDescent="0.35">
      <c r="C99" s="1"/>
      <c r="G99" s="2" t="s">
        <v>572</v>
      </c>
      <c r="H99" s="3">
        <f>SUBTOTAL(9,H98:H98)</f>
        <v>38534</v>
      </c>
    </row>
    <row r="100" spans="1:9" outlineLevel="2" x14ac:dyDescent="0.35">
      <c r="A100" t="s">
        <v>9</v>
      </c>
      <c r="B100" t="s">
        <v>10</v>
      </c>
      <c r="C100" s="1">
        <v>44227</v>
      </c>
      <c r="D100" t="s">
        <v>41</v>
      </c>
      <c r="E100" t="s">
        <v>39</v>
      </c>
      <c r="F100" t="s">
        <v>37</v>
      </c>
      <c r="G100">
        <v>35199521</v>
      </c>
      <c r="H100" s="3">
        <v>138583</v>
      </c>
      <c r="I100" s="4">
        <v>20003307</v>
      </c>
    </row>
    <row r="101" spans="1:9" outlineLevel="1" x14ac:dyDescent="0.35">
      <c r="C101" s="1"/>
      <c r="G101" s="2" t="s">
        <v>573</v>
      </c>
      <c r="H101" s="3">
        <f>SUBTOTAL(9,H100:H100)</f>
        <v>138583</v>
      </c>
    </row>
    <row r="102" spans="1:9" outlineLevel="2" x14ac:dyDescent="0.35">
      <c r="A102" t="s">
        <v>9</v>
      </c>
      <c r="B102" t="s">
        <v>10</v>
      </c>
      <c r="C102" s="1">
        <v>44227</v>
      </c>
      <c r="D102" t="s">
        <v>11</v>
      </c>
      <c r="E102" t="s">
        <v>12</v>
      </c>
      <c r="F102" t="s">
        <v>109</v>
      </c>
      <c r="G102">
        <v>35199767</v>
      </c>
      <c r="H102" s="3">
        <v>89846.99</v>
      </c>
      <c r="I102" s="4">
        <v>10994</v>
      </c>
    </row>
    <row r="103" spans="1:9" outlineLevel="1" x14ac:dyDescent="0.35">
      <c r="C103" s="1"/>
      <c r="G103" s="2" t="s">
        <v>574</v>
      </c>
      <c r="H103" s="3">
        <f>SUBTOTAL(9,H102:H102)</f>
        <v>89846.99</v>
      </c>
    </row>
    <row r="104" spans="1:9" outlineLevel="2" x14ac:dyDescent="0.35">
      <c r="A104" t="s">
        <v>9</v>
      </c>
      <c r="B104" t="s">
        <v>10</v>
      </c>
      <c r="C104" s="1">
        <v>44227</v>
      </c>
      <c r="D104" t="s">
        <v>11</v>
      </c>
      <c r="E104" t="s">
        <v>12</v>
      </c>
      <c r="F104" t="s">
        <v>110</v>
      </c>
      <c r="G104">
        <v>35199768</v>
      </c>
      <c r="H104" s="3">
        <v>127379</v>
      </c>
      <c r="I104" s="4">
        <v>21006757</v>
      </c>
    </row>
    <row r="105" spans="1:9" outlineLevel="1" x14ac:dyDescent="0.35">
      <c r="C105" s="1"/>
      <c r="G105" s="2" t="s">
        <v>575</v>
      </c>
      <c r="H105" s="3">
        <f>SUBTOTAL(9,H104:H104)</f>
        <v>127379</v>
      </c>
    </row>
    <row r="106" spans="1:9" outlineLevel="2" x14ac:dyDescent="0.35">
      <c r="A106" t="s">
        <v>9</v>
      </c>
      <c r="B106" t="s">
        <v>10</v>
      </c>
      <c r="C106" s="1">
        <v>44227</v>
      </c>
      <c r="D106" t="s">
        <v>28</v>
      </c>
      <c r="E106" t="s">
        <v>39</v>
      </c>
      <c r="F106" t="s">
        <v>111</v>
      </c>
      <c r="G106">
        <v>35199777</v>
      </c>
      <c r="H106" s="3">
        <v>33540</v>
      </c>
      <c r="I106" s="4" t="s">
        <v>112</v>
      </c>
    </row>
    <row r="107" spans="1:9" outlineLevel="1" x14ac:dyDescent="0.35">
      <c r="C107" s="1"/>
      <c r="G107" s="2" t="s">
        <v>576</v>
      </c>
      <c r="H107" s="3">
        <f>SUBTOTAL(9,H106:H106)</f>
        <v>33540</v>
      </c>
    </row>
    <row r="108" spans="1:9" outlineLevel="2" x14ac:dyDescent="0.35">
      <c r="A108" t="s">
        <v>9</v>
      </c>
      <c r="B108" t="s">
        <v>10</v>
      </c>
      <c r="C108" s="1">
        <v>44227</v>
      </c>
      <c r="D108" t="s">
        <v>31</v>
      </c>
      <c r="E108" t="s">
        <v>59</v>
      </c>
      <c r="F108" t="s">
        <v>113</v>
      </c>
      <c r="G108">
        <v>35199781</v>
      </c>
      <c r="H108" s="3">
        <v>33798.269999999997</v>
      </c>
      <c r="I108" s="4">
        <v>31</v>
      </c>
    </row>
    <row r="109" spans="1:9" outlineLevel="1" x14ac:dyDescent="0.35">
      <c r="C109" s="1"/>
      <c r="G109" s="2" t="s">
        <v>577</v>
      </c>
      <c r="H109" s="3">
        <f>SUBTOTAL(9,H108:H108)</f>
        <v>33798.269999999997</v>
      </c>
    </row>
    <row r="110" spans="1:9" outlineLevel="2" x14ac:dyDescent="0.35">
      <c r="A110" t="s">
        <v>9</v>
      </c>
      <c r="B110" t="s">
        <v>10</v>
      </c>
      <c r="C110" s="1">
        <v>44227</v>
      </c>
      <c r="D110" t="s">
        <v>114</v>
      </c>
      <c r="E110" t="s">
        <v>39</v>
      </c>
      <c r="F110" t="s">
        <v>115</v>
      </c>
      <c r="G110">
        <v>35199800</v>
      </c>
      <c r="H110" s="3">
        <v>1035573.68</v>
      </c>
      <c r="I110" s="4">
        <v>10380059034</v>
      </c>
    </row>
    <row r="111" spans="1:9" outlineLevel="1" x14ac:dyDescent="0.35">
      <c r="C111" s="1"/>
      <c r="G111" s="2" t="s">
        <v>578</v>
      </c>
      <c r="H111" s="3">
        <f>SUBTOTAL(9,H110:H110)</f>
        <v>1035573.68</v>
      </c>
    </row>
    <row r="112" spans="1:9" outlineLevel="2" x14ac:dyDescent="0.35">
      <c r="A112" t="s">
        <v>9</v>
      </c>
      <c r="B112" t="s">
        <v>10</v>
      </c>
      <c r="C112" s="1">
        <v>44227</v>
      </c>
      <c r="D112" t="s">
        <v>116</v>
      </c>
      <c r="E112" t="s">
        <v>117</v>
      </c>
      <c r="F112" t="s">
        <v>115</v>
      </c>
      <c r="G112">
        <v>35199802</v>
      </c>
      <c r="H112" s="3">
        <v>65054.44</v>
      </c>
      <c r="I112" s="4">
        <v>10380059033</v>
      </c>
    </row>
    <row r="113" spans="1:9" outlineLevel="1" x14ac:dyDescent="0.35">
      <c r="C113" s="1"/>
      <c r="G113" s="2" t="s">
        <v>579</v>
      </c>
      <c r="H113" s="3">
        <f>SUBTOTAL(9,H112:H112)</f>
        <v>65054.44</v>
      </c>
    </row>
    <row r="114" spans="1:9" outlineLevel="2" x14ac:dyDescent="0.35">
      <c r="A114" t="s">
        <v>9</v>
      </c>
      <c r="B114" t="s">
        <v>10</v>
      </c>
      <c r="C114" s="1">
        <v>44227</v>
      </c>
      <c r="D114" t="s">
        <v>114</v>
      </c>
      <c r="E114" t="s">
        <v>59</v>
      </c>
      <c r="F114" t="s">
        <v>118</v>
      </c>
      <c r="G114">
        <v>35199827</v>
      </c>
      <c r="H114" s="3">
        <v>63496.44</v>
      </c>
      <c r="I114" s="4" t="s">
        <v>119</v>
      </c>
    </row>
    <row r="115" spans="1:9" outlineLevel="1" x14ac:dyDescent="0.35">
      <c r="C115" s="1"/>
      <c r="G115" s="2" t="s">
        <v>580</v>
      </c>
      <c r="H115" s="3">
        <f>SUBTOTAL(9,H114:H114)</f>
        <v>63496.44</v>
      </c>
    </row>
    <row r="116" spans="1:9" outlineLevel="2" x14ac:dyDescent="0.35">
      <c r="A116" t="s">
        <v>9</v>
      </c>
      <c r="B116" t="s">
        <v>10</v>
      </c>
      <c r="C116" s="1">
        <v>44227</v>
      </c>
      <c r="D116" t="s">
        <v>31</v>
      </c>
      <c r="E116" t="s">
        <v>120</v>
      </c>
      <c r="F116" t="s">
        <v>121</v>
      </c>
      <c r="G116">
        <v>35219557</v>
      </c>
      <c r="H116" s="3">
        <v>29995.53</v>
      </c>
      <c r="I116" s="4" t="s">
        <v>122</v>
      </c>
    </row>
    <row r="117" spans="1:9" outlineLevel="1" x14ac:dyDescent="0.35">
      <c r="C117" s="1"/>
      <c r="G117" s="2" t="s">
        <v>581</v>
      </c>
      <c r="H117" s="3">
        <f>SUBTOTAL(9,H116:H116)</f>
        <v>29995.53</v>
      </c>
    </row>
    <row r="118" spans="1:9" outlineLevel="2" x14ac:dyDescent="0.35">
      <c r="A118" t="s">
        <v>9</v>
      </c>
      <c r="B118" t="s">
        <v>10</v>
      </c>
      <c r="C118" s="1">
        <v>44227</v>
      </c>
      <c r="D118" t="s">
        <v>123</v>
      </c>
      <c r="E118" t="s">
        <v>124</v>
      </c>
      <c r="F118" t="s">
        <v>55</v>
      </c>
      <c r="G118">
        <v>35227363</v>
      </c>
      <c r="H118" s="3">
        <v>99734.94</v>
      </c>
      <c r="I118" s="4">
        <v>7312715296</v>
      </c>
    </row>
    <row r="119" spans="1:9" outlineLevel="2" x14ac:dyDescent="0.35">
      <c r="A119" t="s">
        <v>9</v>
      </c>
      <c r="B119" t="s">
        <v>10</v>
      </c>
      <c r="C119" s="1">
        <v>44227</v>
      </c>
      <c r="D119" t="s">
        <v>123</v>
      </c>
      <c r="E119" t="s">
        <v>125</v>
      </c>
      <c r="F119" t="s">
        <v>55</v>
      </c>
      <c r="G119">
        <v>35227363</v>
      </c>
      <c r="H119" s="3">
        <v>28940.080000000002</v>
      </c>
      <c r="I119" s="4">
        <v>7312715296</v>
      </c>
    </row>
    <row r="120" spans="1:9" outlineLevel="1" x14ac:dyDescent="0.35">
      <c r="C120" s="1"/>
      <c r="G120" s="2" t="s">
        <v>582</v>
      </c>
      <c r="H120" s="3">
        <f>SUBTOTAL(9,H118:H119)</f>
        <v>128675.02</v>
      </c>
    </row>
    <row r="121" spans="1:9" outlineLevel="2" x14ac:dyDescent="0.35">
      <c r="A121" t="s">
        <v>9</v>
      </c>
      <c r="B121" t="s">
        <v>10</v>
      </c>
      <c r="C121" s="1">
        <v>44227</v>
      </c>
      <c r="D121" t="s">
        <v>126</v>
      </c>
      <c r="E121" t="s">
        <v>15</v>
      </c>
      <c r="F121" t="s">
        <v>127</v>
      </c>
      <c r="G121">
        <v>35231526</v>
      </c>
      <c r="H121" s="3">
        <v>49605.06</v>
      </c>
      <c r="I121" s="4" t="s">
        <v>128</v>
      </c>
    </row>
    <row r="122" spans="1:9" outlineLevel="2" x14ac:dyDescent="0.35">
      <c r="A122" t="s">
        <v>9</v>
      </c>
      <c r="B122" t="s">
        <v>10</v>
      </c>
      <c r="C122" s="1">
        <v>44227</v>
      </c>
      <c r="D122" t="s">
        <v>129</v>
      </c>
      <c r="E122" t="s">
        <v>15</v>
      </c>
      <c r="F122" t="s">
        <v>127</v>
      </c>
      <c r="G122">
        <v>35231526</v>
      </c>
      <c r="H122" s="3">
        <v>18667.47</v>
      </c>
      <c r="I122" s="4" t="s">
        <v>128</v>
      </c>
    </row>
    <row r="123" spans="1:9" outlineLevel="2" x14ac:dyDescent="0.35">
      <c r="A123" t="s">
        <v>9</v>
      </c>
      <c r="B123" t="s">
        <v>10</v>
      </c>
      <c r="C123" s="1">
        <v>44227</v>
      </c>
      <c r="D123" t="s">
        <v>130</v>
      </c>
      <c r="E123" t="s">
        <v>15</v>
      </c>
      <c r="F123" t="s">
        <v>127</v>
      </c>
      <c r="G123">
        <v>35231526</v>
      </c>
      <c r="H123" s="3">
        <v>5673.6</v>
      </c>
      <c r="I123" s="4" t="s">
        <v>128</v>
      </c>
    </row>
    <row r="124" spans="1:9" outlineLevel="2" x14ac:dyDescent="0.35">
      <c r="A124" t="s">
        <v>9</v>
      </c>
      <c r="B124" t="s">
        <v>10</v>
      </c>
      <c r="C124" s="1">
        <v>44227</v>
      </c>
      <c r="D124" t="s">
        <v>131</v>
      </c>
      <c r="E124" t="s">
        <v>15</v>
      </c>
      <c r="F124" t="s">
        <v>127</v>
      </c>
      <c r="G124">
        <v>35231526</v>
      </c>
      <c r="H124" s="3">
        <v>4806.9799999999996</v>
      </c>
      <c r="I124" s="4" t="s">
        <v>128</v>
      </c>
    </row>
    <row r="125" spans="1:9" outlineLevel="1" x14ac:dyDescent="0.35">
      <c r="C125" s="1"/>
      <c r="G125" s="2" t="s">
        <v>583</v>
      </c>
      <c r="H125" s="3">
        <f>SUBTOTAL(9,H121:H124)</f>
        <v>78753.11</v>
      </c>
    </row>
    <row r="126" spans="1:9" outlineLevel="2" x14ac:dyDescent="0.35">
      <c r="A126" t="s">
        <v>9</v>
      </c>
      <c r="B126" t="s">
        <v>10</v>
      </c>
      <c r="C126" s="1">
        <v>44227</v>
      </c>
      <c r="D126" t="s">
        <v>126</v>
      </c>
      <c r="E126" t="s">
        <v>15</v>
      </c>
      <c r="F126" t="s">
        <v>132</v>
      </c>
      <c r="G126">
        <v>35231528</v>
      </c>
      <c r="H126" s="3">
        <v>74373.25</v>
      </c>
      <c r="I126" s="4" t="s">
        <v>133</v>
      </c>
    </row>
    <row r="127" spans="1:9" outlineLevel="2" x14ac:dyDescent="0.35">
      <c r="A127" t="s">
        <v>9</v>
      </c>
      <c r="B127" t="s">
        <v>10</v>
      </c>
      <c r="C127" s="1">
        <v>44227</v>
      </c>
      <c r="D127" t="s">
        <v>130</v>
      </c>
      <c r="E127" t="s">
        <v>15</v>
      </c>
      <c r="F127" t="s">
        <v>132</v>
      </c>
      <c r="G127">
        <v>35231528</v>
      </c>
      <c r="H127" s="3">
        <v>11612.5</v>
      </c>
      <c r="I127" s="4" t="s">
        <v>133</v>
      </c>
    </row>
    <row r="128" spans="1:9" outlineLevel="2" x14ac:dyDescent="0.35">
      <c r="A128" t="s">
        <v>9</v>
      </c>
      <c r="B128" t="s">
        <v>10</v>
      </c>
      <c r="C128" s="1">
        <v>44227</v>
      </c>
      <c r="D128" t="s">
        <v>131</v>
      </c>
      <c r="E128" t="s">
        <v>15</v>
      </c>
      <c r="F128" t="s">
        <v>132</v>
      </c>
      <c r="G128">
        <v>35231528</v>
      </c>
      <c r="H128" s="3">
        <v>7308.26</v>
      </c>
      <c r="I128" s="4" t="s">
        <v>133</v>
      </c>
    </row>
    <row r="129" spans="1:9" outlineLevel="1" x14ac:dyDescent="0.35">
      <c r="C129" s="1"/>
      <c r="G129" s="2" t="s">
        <v>584</v>
      </c>
      <c r="H129" s="3">
        <f>SUBTOTAL(9,H126:H128)</f>
        <v>93294.01</v>
      </c>
    </row>
    <row r="130" spans="1:9" outlineLevel="2" x14ac:dyDescent="0.35">
      <c r="A130" t="s">
        <v>9</v>
      </c>
      <c r="B130" t="s">
        <v>10</v>
      </c>
      <c r="C130" s="1">
        <v>44227</v>
      </c>
      <c r="D130" t="s">
        <v>126</v>
      </c>
      <c r="E130" t="s">
        <v>15</v>
      </c>
      <c r="F130" t="s">
        <v>134</v>
      </c>
      <c r="G130">
        <v>35231530</v>
      </c>
      <c r="H130" s="3">
        <v>74924.56</v>
      </c>
      <c r="I130" s="4" t="s">
        <v>135</v>
      </c>
    </row>
    <row r="131" spans="1:9" outlineLevel="2" x14ac:dyDescent="0.35">
      <c r="A131" t="s">
        <v>9</v>
      </c>
      <c r="B131" t="s">
        <v>10</v>
      </c>
      <c r="C131" s="1">
        <v>44227</v>
      </c>
      <c r="D131" t="s">
        <v>130</v>
      </c>
      <c r="E131" t="s">
        <v>15</v>
      </c>
      <c r="F131" t="s">
        <v>134</v>
      </c>
      <c r="G131">
        <v>35231530</v>
      </c>
      <c r="H131" s="3">
        <v>9992.33</v>
      </c>
      <c r="I131" s="4" t="s">
        <v>135</v>
      </c>
    </row>
    <row r="132" spans="1:9" outlineLevel="2" x14ac:dyDescent="0.35">
      <c r="A132" t="s">
        <v>9</v>
      </c>
      <c r="B132" t="s">
        <v>10</v>
      </c>
      <c r="C132" s="1">
        <v>44227</v>
      </c>
      <c r="D132" t="s">
        <v>131</v>
      </c>
      <c r="E132" t="s">
        <v>15</v>
      </c>
      <c r="F132" t="s">
        <v>134</v>
      </c>
      <c r="G132">
        <v>35231530</v>
      </c>
      <c r="H132" s="3">
        <v>7314.28</v>
      </c>
      <c r="I132" s="4" t="s">
        <v>135</v>
      </c>
    </row>
    <row r="133" spans="1:9" outlineLevel="1" x14ac:dyDescent="0.35">
      <c r="C133" s="1"/>
      <c r="G133" s="2" t="s">
        <v>585</v>
      </c>
      <c r="H133" s="3">
        <f>SUBTOTAL(9,H130:H132)</f>
        <v>92231.17</v>
      </c>
    </row>
    <row r="134" spans="1:9" outlineLevel="2" x14ac:dyDescent="0.35">
      <c r="A134" t="s">
        <v>9</v>
      </c>
      <c r="B134" t="s">
        <v>10</v>
      </c>
      <c r="C134" s="1">
        <v>44227</v>
      </c>
      <c r="D134" t="s">
        <v>126</v>
      </c>
      <c r="E134" t="s">
        <v>15</v>
      </c>
      <c r="F134" t="s">
        <v>136</v>
      </c>
      <c r="G134">
        <v>35231532</v>
      </c>
      <c r="H134" s="3">
        <v>62190.16</v>
      </c>
      <c r="I134" s="4" t="s">
        <v>137</v>
      </c>
    </row>
    <row r="135" spans="1:9" outlineLevel="2" x14ac:dyDescent="0.35">
      <c r="A135" t="s">
        <v>9</v>
      </c>
      <c r="B135" t="s">
        <v>10</v>
      </c>
      <c r="C135" s="1">
        <v>44227</v>
      </c>
      <c r="D135" t="s">
        <v>130</v>
      </c>
      <c r="E135" t="s">
        <v>15</v>
      </c>
      <c r="F135" t="s">
        <v>136</v>
      </c>
      <c r="G135">
        <v>35231532</v>
      </c>
      <c r="H135" s="3">
        <v>11559.14</v>
      </c>
      <c r="I135" s="4" t="s">
        <v>137</v>
      </c>
    </row>
    <row r="136" spans="1:9" outlineLevel="2" x14ac:dyDescent="0.35">
      <c r="A136" t="s">
        <v>9</v>
      </c>
      <c r="B136" t="s">
        <v>10</v>
      </c>
      <c r="C136" s="1">
        <v>44227</v>
      </c>
      <c r="D136" t="s">
        <v>131</v>
      </c>
      <c r="E136" t="s">
        <v>15</v>
      </c>
      <c r="F136" t="s">
        <v>136</v>
      </c>
      <c r="G136">
        <v>35231532</v>
      </c>
      <c r="H136" s="3">
        <v>6309.3</v>
      </c>
      <c r="I136" s="4" t="s">
        <v>137</v>
      </c>
    </row>
    <row r="137" spans="1:9" outlineLevel="1" x14ac:dyDescent="0.35">
      <c r="C137" s="1"/>
      <c r="G137" s="2" t="s">
        <v>586</v>
      </c>
      <c r="H137" s="3">
        <f>SUBTOTAL(9,H134:H136)</f>
        <v>80058.600000000006</v>
      </c>
    </row>
    <row r="138" spans="1:9" outlineLevel="2" x14ac:dyDescent="0.35">
      <c r="A138" t="s">
        <v>9</v>
      </c>
      <c r="B138" t="s">
        <v>10</v>
      </c>
      <c r="C138" s="1">
        <v>44227</v>
      </c>
      <c r="D138" t="s">
        <v>138</v>
      </c>
      <c r="E138" t="s">
        <v>15</v>
      </c>
      <c r="F138" t="s">
        <v>139</v>
      </c>
      <c r="G138">
        <v>35231534</v>
      </c>
      <c r="H138" s="3">
        <v>1168.17</v>
      </c>
      <c r="I138" s="4" t="s">
        <v>140</v>
      </c>
    </row>
    <row r="139" spans="1:9" outlineLevel="2" x14ac:dyDescent="0.35">
      <c r="A139" t="s">
        <v>9</v>
      </c>
      <c r="B139" t="s">
        <v>10</v>
      </c>
      <c r="C139" s="1">
        <v>44227</v>
      </c>
      <c r="D139" t="s">
        <v>126</v>
      </c>
      <c r="E139" t="s">
        <v>15</v>
      </c>
      <c r="F139" t="s">
        <v>139</v>
      </c>
      <c r="G139">
        <v>35231534</v>
      </c>
      <c r="H139" s="3">
        <v>84910.28</v>
      </c>
      <c r="I139" s="4" t="s">
        <v>140</v>
      </c>
    </row>
    <row r="140" spans="1:9" outlineLevel="2" x14ac:dyDescent="0.35">
      <c r="A140" t="s">
        <v>9</v>
      </c>
      <c r="B140" t="s">
        <v>10</v>
      </c>
      <c r="C140" s="1">
        <v>44227</v>
      </c>
      <c r="D140" t="s">
        <v>130</v>
      </c>
      <c r="E140" t="s">
        <v>15</v>
      </c>
      <c r="F140" t="s">
        <v>139</v>
      </c>
      <c r="G140">
        <v>35231534</v>
      </c>
      <c r="H140" s="3">
        <v>11666.67</v>
      </c>
      <c r="I140" s="4" t="s">
        <v>140</v>
      </c>
    </row>
    <row r="141" spans="1:9" outlineLevel="2" x14ac:dyDescent="0.35">
      <c r="A141" t="s">
        <v>9</v>
      </c>
      <c r="B141" t="s">
        <v>10</v>
      </c>
      <c r="C141" s="1">
        <v>44227</v>
      </c>
      <c r="D141" t="s">
        <v>131</v>
      </c>
      <c r="E141" t="s">
        <v>15</v>
      </c>
      <c r="F141" t="s">
        <v>139</v>
      </c>
      <c r="G141">
        <v>35231534</v>
      </c>
      <c r="H141" s="3">
        <v>7116.05</v>
      </c>
      <c r="I141" s="4" t="s">
        <v>140</v>
      </c>
    </row>
    <row r="142" spans="1:9" outlineLevel="2" x14ac:dyDescent="0.35">
      <c r="A142" t="s">
        <v>9</v>
      </c>
      <c r="B142" t="s">
        <v>10</v>
      </c>
      <c r="C142" s="1">
        <v>44227</v>
      </c>
      <c r="D142" t="s">
        <v>141</v>
      </c>
      <c r="E142" t="s">
        <v>15</v>
      </c>
      <c r="F142" t="s">
        <v>139</v>
      </c>
      <c r="G142">
        <v>35231534</v>
      </c>
      <c r="H142" s="3">
        <v>1864.68</v>
      </c>
      <c r="I142" s="4" t="s">
        <v>140</v>
      </c>
    </row>
    <row r="143" spans="1:9" outlineLevel="2" x14ac:dyDescent="0.35">
      <c r="A143" t="s">
        <v>9</v>
      </c>
      <c r="B143" t="s">
        <v>10</v>
      </c>
      <c r="C143" s="1">
        <v>44227</v>
      </c>
      <c r="D143" t="s">
        <v>142</v>
      </c>
      <c r="E143" t="s">
        <v>15</v>
      </c>
      <c r="F143" t="s">
        <v>139</v>
      </c>
      <c r="G143">
        <v>35231534</v>
      </c>
      <c r="H143" s="3">
        <v>2145.15</v>
      </c>
      <c r="I143" s="4" t="s">
        <v>140</v>
      </c>
    </row>
    <row r="144" spans="1:9" outlineLevel="1" x14ac:dyDescent="0.35">
      <c r="C144" s="1"/>
      <c r="G144" s="2" t="s">
        <v>587</v>
      </c>
      <c r="H144" s="3">
        <f>SUBTOTAL(9,H138:H143)</f>
        <v>108870.99999999999</v>
      </c>
    </row>
    <row r="145" spans="1:9" outlineLevel="2" x14ac:dyDescent="0.35">
      <c r="A145" t="s">
        <v>9</v>
      </c>
      <c r="B145" t="s">
        <v>10</v>
      </c>
      <c r="C145" s="1">
        <v>44227</v>
      </c>
      <c r="D145" t="s">
        <v>126</v>
      </c>
      <c r="E145" t="s">
        <v>15</v>
      </c>
      <c r="F145" t="s">
        <v>143</v>
      </c>
      <c r="G145">
        <v>35231536</v>
      </c>
      <c r="H145" s="3">
        <v>51146.58</v>
      </c>
      <c r="I145" s="4" t="s">
        <v>144</v>
      </c>
    </row>
    <row r="146" spans="1:9" outlineLevel="2" x14ac:dyDescent="0.35">
      <c r="A146" t="s">
        <v>9</v>
      </c>
      <c r="B146" t="s">
        <v>10</v>
      </c>
      <c r="C146" s="1">
        <v>44227</v>
      </c>
      <c r="D146" t="s">
        <v>130</v>
      </c>
      <c r="E146" t="s">
        <v>15</v>
      </c>
      <c r="F146" t="s">
        <v>143</v>
      </c>
      <c r="G146">
        <v>35231536</v>
      </c>
      <c r="H146" s="3">
        <v>4466.67</v>
      </c>
      <c r="I146" s="4" t="s">
        <v>144</v>
      </c>
    </row>
    <row r="147" spans="1:9" outlineLevel="2" x14ac:dyDescent="0.35">
      <c r="A147" t="s">
        <v>9</v>
      </c>
      <c r="B147" t="s">
        <v>10</v>
      </c>
      <c r="C147" s="1">
        <v>44227</v>
      </c>
      <c r="D147" t="s">
        <v>145</v>
      </c>
      <c r="E147" t="s">
        <v>15</v>
      </c>
      <c r="F147" t="s">
        <v>143</v>
      </c>
      <c r="G147">
        <v>35231536</v>
      </c>
      <c r="H147" s="3">
        <v>280.45999999999998</v>
      </c>
      <c r="I147" s="4" t="s">
        <v>144</v>
      </c>
    </row>
    <row r="148" spans="1:9" outlineLevel="2" x14ac:dyDescent="0.35">
      <c r="A148" t="s">
        <v>9</v>
      </c>
      <c r="B148" t="s">
        <v>10</v>
      </c>
      <c r="C148" s="1">
        <v>44227</v>
      </c>
      <c r="D148" t="s">
        <v>131</v>
      </c>
      <c r="E148" t="s">
        <v>15</v>
      </c>
      <c r="F148" t="s">
        <v>143</v>
      </c>
      <c r="G148">
        <v>35231536</v>
      </c>
      <c r="H148" s="3">
        <v>4552.55</v>
      </c>
      <c r="I148" s="4" t="s">
        <v>144</v>
      </c>
    </row>
    <row r="149" spans="1:9" outlineLevel="1" x14ac:dyDescent="0.35">
      <c r="C149" s="1"/>
      <c r="G149" s="2" t="s">
        <v>588</v>
      </c>
      <c r="H149" s="3">
        <f>SUBTOTAL(9,H145:H148)</f>
        <v>60446.26</v>
      </c>
    </row>
    <row r="150" spans="1:9" outlineLevel="2" x14ac:dyDescent="0.35">
      <c r="A150" t="s">
        <v>9</v>
      </c>
      <c r="B150" t="s">
        <v>10</v>
      </c>
      <c r="C150" s="1">
        <v>44227</v>
      </c>
      <c r="D150" t="s">
        <v>126</v>
      </c>
      <c r="E150" t="s">
        <v>15</v>
      </c>
      <c r="F150" t="s">
        <v>146</v>
      </c>
      <c r="G150">
        <v>35231538</v>
      </c>
      <c r="H150" s="3">
        <v>22628.98</v>
      </c>
      <c r="I150" s="4" t="s">
        <v>147</v>
      </c>
    </row>
    <row r="151" spans="1:9" outlineLevel="2" x14ac:dyDescent="0.35">
      <c r="A151" t="s">
        <v>9</v>
      </c>
      <c r="B151" t="s">
        <v>10</v>
      </c>
      <c r="C151" s="1">
        <v>44227</v>
      </c>
      <c r="D151" t="s">
        <v>130</v>
      </c>
      <c r="E151" t="s">
        <v>15</v>
      </c>
      <c r="F151" t="s">
        <v>146</v>
      </c>
      <c r="G151">
        <v>35231538</v>
      </c>
      <c r="H151" s="3">
        <v>2708.33</v>
      </c>
      <c r="I151" s="4" t="s">
        <v>147</v>
      </c>
    </row>
    <row r="152" spans="1:9" outlineLevel="2" x14ac:dyDescent="0.35">
      <c r="A152" t="s">
        <v>9</v>
      </c>
      <c r="B152" t="s">
        <v>10</v>
      </c>
      <c r="C152" s="1">
        <v>44227</v>
      </c>
      <c r="D152" t="s">
        <v>131</v>
      </c>
      <c r="E152" t="s">
        <v>15</v>
      </c>
      <c r="F152" t="s">
        <v>146</v>
      </c>
      <c r="G152">
        <v>35231538</v>
      </c>
      <c r="H152" s="3">
        <v>2098.7800000000002</v>
      </c>
      <c r="I152" s="4" t="s">
        <v>147</v>
      </c>
    </row>
    <row r="153" spans="1:9" outlineLevel="1" x14ac:dyDescent="0.35">
      <c r="C153" s="1"/>
      <c r="G153" s="2" t="s">
        <v>589</v>
      </c>
      <c r="H153" s="3">
        <f>SUBTOTAL(9,H150:H152)</f>
        <v>27436.089999999997</v>
      </c>
    </row>
    <row r="154" spans="1:9" outlineLevel="2" x14ac:dyDescent="0.35">
      <c r="A154" t="s">
        <v>9</v>
      </c>
      <c r="B154" t="s">
        <v>10</v>
      </c>
      <c r="C154" s="1">
        <v>44227</v>
      </c>
      <c r="D154" t="s">
        <v>126</v>
      </c>
      <c r="E154" t="s">
        <v>15</v>
      </c>
      <c r="F154" t="s">
        <v>148</v>
      </c>
      <c r="G154">
        <v>35231540</v>
      </c>
      <c r="H154" s="3">
        <v>44739.98</v>
      </c>
      <c r="I154" s="4" t="s">
        <v>149</v>
      </c>
    </row>
    <row r="155" spans="1:9" outlineLevel="2" x14ac:dyDescent="0.35">
      <c r="A155" t="s">
        <v>9</v>
      </c>
      <c r="B155" t="s">
        <v>10</v>
      </c>
      <c r="C155" s="1">
        <v>44227</v>
      </c>
      <c r="D155" t="s">
        <v>150</v>
      </c>
      <c r="E155" t="s">
        <v>15</v>
      </c>
      <c r="F155" t="s">
        <v>148</v>
      </c>
      <c r="G155">
        <v>35231540</v>
      </c>
      <c r="H155" s="3">
        <v>6859.96</v>
      </c>
      <c r="I155" s="4" t="s">
        <v>149</v>
      </c>
    </row>
    <row r="156" spans="1:9" outlineLevel="2" x14ac:dyDescent="0.35">
      <c r="A156" t="s">
        <v>9</v>
      </c>
      <c r="B156" t="s">
        <v>10</v>
      </c>
      <c r="C156" s="1">
        <v>44227</v>
      </c>
      <c r="D156" t="s">
        <v>131</v>
      </c>
      <c r="E156" t="s">
        <v>15</v>
      </c>
      <c r="F156" t="s">
        <v>148</v>
      </c>
      <c r="G156">
        <v>35231540</v>
      </c>
      <c r="H156" s="3">
        <v>4690.66</v>
      </c>
      <c r="I156" s="4" t="s">
        <v>149</v>
      </c>
    </row>
    <row r="157" spans="1:9" outlineLevel="1" x14ac:dyDescent="0.35">
      <c r="C157" s="1"/>
      <c r="G157" s="2" t="s">
        <v>590</v>
      </c>
      <c r="H157" s="3">
        <f>SUBTOTAL(9,H154:H156)</f>
        <v>56290.600000000006</v>
      </c>
    </row>
    <row r="158" spans="1:9" outlineLevel="2" x14ac:dyDescent="0.35">
      <c r="A158" t="s">
        <v>9</v>
      </c>
      <c r="B158" t="s">
        <v>10</v>
      </c>
      <c r="C158" s="1">
        <v>44227</v>
      </c>
      <c r="D158" t="s">
        <v>138</v>
      </c>
      <c r="E158" t="s">
        <v>15</v>
      </c>
      <c r="F158" t="s">
        <v>151</v>
      </c>
      <c r="G158">
        <v>35231542</v>
      </c>
      <c r="H158" s="3">
        <v>14797.64</v>
      </c>
      <c r="I158" s="4" t="s">
        <v>152</v>
      </c>
    </row>
    <row r="159" spans="1:9" outlineLevel="2" x14ac:dyDescent="0.35">
      <c r="A159" t="s">
        <v>9</v>
      </c>
      <c r="B159" t="s">
        <v>10</v>
      </c>
      <c r="C159" s="1">
        <v>44227</v>
      </c>
      <c r="D159" t="s">
        <v>126</v>
      </c>
      <c r="E159" t="s">
        <v>15</v>
      </c>
      <c r="F159" t="s">
        <v>151</v>
      </c>
      <c r="G159">
        <v>35231542</v>
      </c>
      <c r="H159" s="3">
        <v>45529.19</v>
      </c>
      <c r="I159" s="4" t="s">
        <v>152</v>
      </c>
    </row>
    <row r="160" spans="1:9" outlineLevel="2" x14ac:dyDescent="0.35">
      <c r="A160" t="s">
        <v>9</v>
      </c>
      <c r="B160" t="s">
        <v>10</v>
      </c>
      <c r="C160" s="1">
        <v>44227</v>
      </c>
      <c r="D160" t="s">
        <v>153</v>
      </c>
      <c r="E160" t="s">
        <v>15</v>
      </c>
      <c r="F160" t="s">
        <v>151</v>
      </c>
      <c r="G160">
        <v>35231542</v>
      </c>
      <c r="H160" s="3">
        <v>1038.42</v>
      </c>
      <c r="I160" s="4" t="s">
        <v>152</v>
      </c>
    </row>
    <row r="161" spans="1:9" outlineLevel="2" x14ac:dyDescent="0.35">
      <c r="A161" t="s">
        <v>9</v>
      </c>
      <c r="B161" t="s">
        <v>10</v>
      </c>
      <c r="C161" s="1">
        <v>44227</v>
      </c>
      <c r="D161" t="s">
        <v>130</v>
      </c>
      <c r="E161" t="s">
        <v>15</v>
      </c>
      <c r="F161" t="s">
        <v>151</v>
      </c>
      <c r="G161">
        <v>35231542</v>
      </c>
      <c r="H161" s="3">
        <v>3670.72</v>
      </c>
      <c r="I161" s="4" t="s">
        <v>152</v>
      </c>
    </row>
    <row r="162" spans="1:9" outlineLevel="2" x14ac:dyDescent="0.35">
      <c r="A162" t="s">
        <v>9</v>
      </c>
      <c r="B162" t="s">
        <v>10</v>
      </c>
      <c r="C162" s="1">
        <v>44227</v>
      </c>
      <c r="D162" t="s">
        <v>131</v>
      </c>
      <c r="E162" t="s">
        <v>15</v>
      </c>
      <c r="F162" t="s">
        <v>151</v>
      </c>
      <c r="G162">
        <v>35231542</v>
      </c>
      <c r="H162" s="3">
        <v>6509.06</v>
      </c>
      <c r="I162" s="4" t="s">
        <v>152</v>
      </c>
    </row>
    <row r="163" spans="1:9" outlineLevel="2" x14ac:dyDescent="0.35">
      <c r="A163" t="s">
        <v>9</v>
      </c>
      <c r="B163" t="s">
        <v>10</v>
      </c>
      <c r="C163" s="1">
        <v>44227</v>
      </c>
      <c r="D163" t="s">
        <v>141</v>
      </c>
      <c r="E163" t="s">
        <v>15</v>
      </c>
      <c r="F163" t="s">
        <v>151</v>
      </c>
      <c r="G163">
        <v>35231542</v>
      </c>
      <c r="H163" s="3">
        <v>3261.96</v>
      </c>
      <c r="I163" s="4" t="s">
        <v>152</v>
      </c>
    </row>
    <row r="164" spans="1:9" outlineLevel="2" x14ac:dyDescent="0.35">
      <c r="A164" t="s">
        <v>9</v>
      </c>
      <c r="B164" t="s">
        <v>10</v>
      </c>
      <c r="C164" s="1">
        <v>44227</v>
      </c>
      <c r="D164" t="s">
        <v>142</v>
      </c>
      <c r="E164" t="s">
        <v>15</v>
      </c>
      <c r="F164" t="s">
        <v>151</v>
      </c>
      <c r="G164">
        <v>35231542</v>
      </c>
      <c r="H164" s="3">
        <v>3752.52</v>
      </c>
      <c r="I164" s="4" t="s">
        <v>152</v>
      </c>
    </row>
    <row r="165" spans="1:9" outlineLevel="1" x14ac:dyDescent="0.35">
      <c r="C165" s="1"/>
      <c r="G165" s="2" t="s">
        <v>591</v>
      </c>
      <c r="H165" s="3">
        <f>SUBTOTAL(9,H158:H164)</f>
        <v>78559.510000000009</v>
      </c>
    </row>
    <row r="166" spans="1:9" outlineLevel="2" x14ac:dyDescent="0.35">
      <c r="A166" t="s">
        <v>9</v>
      </c>
      <c r="B166" t="s">
        <v>10</v>
      </c>
      <c r="C166" s="1">
        <v>44227</v>
      </c>
      <c r="D166" t="s">
        <v>126</v>
      </c>
      <c r="E166" t="s">
        <v>15</v>
      </c>
      <c r="F166" t="s">
        <v>154</v>
      </c>
      <c r="G166">
        <v>35231544</v>
      </c>
      <c r="H166" s="3">
        <v>29692.42</v>
      </c>
      <c r="I166" s="4" t="s">
        <v>155</v>
      </c>
    </row>
    <row r="167" spans="1:9" outlineLevel="2" x14ac:dyDescent="0.35">
      <c r="A167" t="s">
        <v>9</v>
      </c>
      <c r="B167" t="s">
        <v>10</v>
      </c>
      <c r="C167" s="1">
        <v>44227</v>
      </c>
      <c r="D167" t="s">
        <v>130</v>
      </c>
      <c r="E167" t="s">
        <v>15</v>
      </c>
      <c r="F167" t="s">
        <v>154</v>
      </c>
      <c r="G167">
        <v>35231544</v>
      </c>
      <c r="H167" s="3">
        <v>2380.83</v>
      </c>
      <c r="I167" s="4" t="s">
        <v>155</v>
      </c>
    </row>
    <row r="168" spans="1:9" outlineLevel="2" x14ac:dyDescent="0.35">
      <c r="A168" t="s">
        <v>9</v>
      </c>
      <c r="B168" t="s">
        <v>10</v>
      </c>
      <c r="C168" s="1">
        <v>44227</v>
      </c>
      <c r="D168" t="s">
        <v>131</v>
      </c>
      <c r="E168" t="s">
        <v>15</v>
      </c>
      <c r="F168" t="s">
        <v>154</v>
      </c>
      <c r="G168">
        <v>35231544</v>
      </c>
      <c r="H168" s="3">
        <v>1597.95</v>
      </c>
      <c r="I168" s="4" t="s">
        <v>155</v>
      </c>
    </row>
    <row r="169" spans="1:9" outlineLevel="1" x14ac:dyDescent="0.35">
      <c r="C169" s="1"/>
      <c r="G169" s="2" t="s">
        <v>592</v>
      </c>
      <c r="H169" s="3">
        <f>SUBTOTAL(9,H166:H168)</f>
        <v>33671.199999999997</v>
      </c>
    </row>
    <row r="170" spans="1:9" outlineLevel="2" x14ac:dyDescent="0.35">
      <c r="A170" t="s">
        <v>9</v>
      </c>
      <c r="B170" t="s">
        <v>10</v>
      </c>
      <c r="C170" s="1">
        <v>44227</v>
      </c>
      <c r="D170" t="s">
        <v>126</v>
      </c>
      <c r="E170" t="s">
        <v>15</v>
      </c>
      <c r="F170" t="s">
        <v>156</v>
      </c>
      <c r="G170">
        <v>35231546</v>
      </c>
      <c r="H170" s="3">
        <v>54632.73</v>
      </c>
      <c r="I170" s="4" t="s">
        <v>157</v>
      </c>
    </row>
    <row r="171" spans="1:9" outlineLevel="2" x14ac:dyDescent="0.35">
      <c r="A171" t="s">
        <v>9</v>
      </c>
      <c r="B171" t="s">
        <v>10</v>
      </c>
      <c r="C171" s="1">
        <v>44227</v>
      </c>
      <c r="D171" t="s">
        <v>153</v>
      </c>
      <c r="E171" t="s">
        <v>15</v>
      </c>
      <c r="F171" t="s">
        <v>156</v>
      </c>
      <c r="G171">
        <v>35231546</v>
      </c>
      <c r="H171" s="3">
        <v>2461.44</v>
      </c>
      <c r="I171" s="4" t="s">
        <v>157</v>
      </c>
    </row>
    <row r="172" spans="1:9" outlineLevel="2" x14ac:dyDescent="0.35">
      <c r="A172" t="s">
        <v>9</v>
      </c>
      <c r="B172" t="s">
        <v>10</v>
      </c>
      <c r="C172" s="1">
        <v>44227</v>
      </c>
      <c r="D172" t="s">
        <v>130</v>
      </c>
      <c r="E172" t="s">
        <v>15</v>
      </c>
      <c r="F172" t="s">
        <v>156</v>
      </c>
      <c r="G172">
        <v>35231546</v>
      </c>
      <c r="H172" s="3">
        <v>7749.55</v>
      </c>
      <c r="I172" s="4" t="s">
        <v>157</v>
      </c>
    </row>
    <row r="173" spans="1:9" outlineLevel="2" x14ac:dyDescent="0.35">
      <c r="A173" t="s">
        <v>9</v>
      </c>
      <c r="B173" t="s">
        <v>10</v>
      </c>
      <c r="C173" s="1">
        <v>44227</v>
      </c>
      <c r="D173" t="s">
        <v>131</v>
      </c>
      <c r="E173" t="s">
        <v>15</v>
      </c>
      <c r="F173" t="s">
        <v>156</v>
      </c>
      <c r="G173">
        <v>35231546</v>
      </c>
      <c r="H173" s="3">
        <v>5319.13</v>
      </c>
      <c r="I173" s="4" t="s">
        <v>157</v>
      </c>
    </row>
    <row r="174" spans="1:9" outlineLevel="1" x14ac:dyDescent="0.35">
      <c r="C174" s="1"/>
      <c r="G174" s="2" t="s">
        <v>593</v>
      </c>
      <c r="H174" s="3">
        <f>SUBTOTAL(9,H170:H173)</f>
        <v>70162.850000000006</v>
      </c>
    </row>
    <row r="175" spans="1:9" outlineLevel="2" x14ac:dyDescent="0.35">
      <c r="A175" t="s">
        <v>9</v>
      </c>
      <c r="B175" t="s">
        <v>10</v>
      </c>
      <c r="C175" s="1">
        <v>44227</v>
      </c>
      <c r="D175" t="s">
        <v>126</v>
      </c>
      <c r="E175" t="s">
        <v>15</v>
      </c>
      <c r="F175" t="s">
        <v>158</v>
      </c>
      <c r="G175">
        <v>35231548</v>
      </c>
      <c r="H175" s="3">
        <v>85272.58</v>
      </c>
      <c r="I175" s="4" t="s">
        <v>159</v>
      </c>
    </row>
    <row r="176" spans="1:9" outlineLevel="2" x14ac:dyDescent="0.35">
      <c r="A176" t="s">
        <v>9</v>
      </c>
      <c r="B176" t="s">
        <v>10</v>
      </c>
      <c r="C176" s="1">
        <v>44227</v>
      </c>
      <c r="D176" t="s">
        <v>153</v>
      </c>
      <c r="E176" t="s">
        <v>15</v>
      </c>
      <c r="F176" t="s">
        <v>158</v>
      </c>
      <c r="G176">
        <v>35231548</v>
      </c>
      <c r="H176" s="3">
        <v>2769.12</v>
      </c>
      <c r="I176" s="4" t="s">
        <v>159</v>
      </c>
    </row>
    <row r="177" spans="1:9" outlineLevel="2" x14ac:dyDescent="0.35">
      <c r="A177" t="s">
        <v>9</v>
      </c>
      <c r="B177" t="s">
        <v>10</v>
      </c>
      <c r="C177" s="1">
        <v>44227</v>
      </c>
      <c r="D177" t="s">
        <v>129</v>
      </c>
      <c r="E177" t="s">
        <v>15</v>
      </c>
      <c r="F177" t="s">
        <v>158</v>
      </c>
      <c r="G177">
        <v>35231548</v>
      </c>
      <c r="H177" s="3">
        <v>1389.19</v>
      </c>
      <c r="I177" s="4" t="s">
        <v>159</v>
      </c>
    </row>
    <row r="178" spans="1:9" outlineLevel="2" x14ac:dyDescent="0.35">
      <c r="A178" t="s">
        <v>9</v>
      </c>
      <c r="B178" t="s">
        <v>10</v>
      </c>
      <c r="C178" s="1">
        <v>44227</v>
      </c>
      <c r="D178" t="s">
        <v>130</v>
      </c>
      <c r="E178" t="s">
        <v>15</v>
      </c>
      <c r="F178" t="s">
        <v>158</v>
      </c>
      <c r="G178">
        <v>35231548</v>
      </c>
      <c r="H178" s="3">
        <v>15434.2</v>
      </c>
      <c r="I178" s="4" t="s">
        <v>159</v>
      </c>
    </row>
    <row r="179" spans="1:9" outlineLevel="2" x14ac:dyDescent="0.35">
      <c r="A179" t="s">
        <v>9</v>
      </c>
      <c r="B179" t="s">
        <v>10</v>
      </c>
      <c r="C179" s="1">
        <v>44227</v>
      </c>
      <c r="D179" t="s">
        <v>131</v>
      </c>
      <c r="E179" t="s">
        <v>15</v>
      </c>
      <c r="F179" t="s">
        <v>158</v>
      </c>
      <c r="G179">
        <v>35231548</v>
      </c>
      <c r="H179" s="3">
        <v>7614.65</v>
      </c>
      <c r="I179" s="4" t="s">
        <v>159</v>
      </c>
    </row>
    <row r="180" spans="1:9" outlineLevel="1" x14ac:dyDescent="0.35">
      <c r="C180" s="1"/>
      <c r="G180" s="2" t="s">
        <v>594</v>
      </c>
      <c r="H180" s="3">
        <f>SUBTOTAL(9,H175:H179)</f>
        <v>112479.73999999999</v>
      </c>
    </row>
    <row r="181" spans="1:9" outlineLevel="2" x14ac:dyDescent="0.35">
      <c r="A181" t="s">
        <v>9</v>
      </c>
      <c r="B181" t="s">
        <v>10</v>
      </c>
      <c r="C181" s="1">
        <v>44227</v>
      </c>
      <c r="D181" t="s">
        <v>126</v>
      </c>
      <c r="E181" t="s">
        <v>15</v>
      </c>
      <c r="F181" t="s">
        <v>160</v>
      </c>
      <c r="G181">
        <v>35231550</v>
      </c>
      <c r="H181" s="3">
        <v>54324.33</v>
      </c>
      <c r="I181" s="4" t="s">
        <v>161</v>
      </c>
    </row>
    <row r="182" spans="1:9" outlineLevel="2" x14ac:dyDescent="0.35">
      <c r="A182" t="s">
        <v>9</v>
      </c>
      <c r="B182" t="s">
        <v>10</v>
      </c>
      <c r="C182" s="1">
        <v>44227</v>
      </c>
      <c r="D182" t="s">
        <v>153</v>
      </c>
      <c r="E182" t="s">
        <v>15</v>
      </c>
      <c r="F182" t="s">
        <v>160</v>
      </c>
      <c r="G182">
        <v>35231550</v>
      </c>
      <c r="H182" s="3">
        <v>1384.56</v>
      </c>
      <c r="I182" s="4" t="s">
        <v>161</v>
      </c>
    </row>
    <row r="183" spans="1:9" outlineLevel="2" x14ac:dyDescent="0.35">
      <c r="A183" t="s">
        <v>9</v>
      </c>
      <c r="B183" t="s">
        <v>10</v>
      </c>
      <c r="C183" s="1">
        <v>44227</v>
      </c>
      <c r="D183" t="s">
        <v>130</v>
      </c>
      <c r="E183" t="s">
        <v>15</v>
      </c>
      <c r="F183" t="s">
        <v>160</v>
      </c>
      <c r="G183">
        <v>35231550</v>
      </c>
      <c r="H183" s="3">
        <v>9804.17</v>
      </c>
      <c r="I183" s="4" t="s">
        <v>161</v>
      </c>
    </row>
    <row r="184" spans="1:9" outlineLevel="2" x14ac:dyDescent="0.35">
      <c r="A184" t="s">
        <v>9</v>
      </c>
      <c r="B184" t="s">
        <v>10</v>
      </c>
      <c r="C184" s="1">
        <v>44227</v>
      </c>
      <c r="D184" t="s">
        <v>131</v>
      </c>
      <c r="E184" t="s">
        <v>15</v>
      </c>
      <c r="F184" t="s">
        <v>160</v>
      </c>
      <c r="G184">
        <v>35231550</v>
      </c>
      <c r="H184" s="3">
        <v>5570.87</v>
      </c>
      <c r="I184" s="4" t="s">
        <v>161</v>
      </c>
    </row>
    <row r="185" spans="1:9" outlineLevel="1" x14ac:dyDescent="0.35">
      <c r="C185" s="1"/>
      <c r="G185" s="2" t="s">
        <v>595</v>
      </c>
      <c r="H185" s="3">
        <f>SUBTOTAL(9,H181:H184)</f>
        <v>71083.929999999993</v>
      </c>
    </row>
    <row r="186" spans="1:9" outlineLevel="2" x14ac:dyDescent="0.35">
      <c r="A186" t="s">
        <v>9</v>
      </c>
      <c r="B186" t="s">
        <v>10</v>
      </c>
      <c r="C186" s="1">
        <v>44227</v>
      </c>
      <c r="D186" t="s">
        <v>126</v>
      </c>
      <c r="E186" t="s">
        <v>15</v>
      </c>
      <c r="F186" t="s">
        <v>162</v>
      </c>
      <c r="G186">
        <v>35231552</v>
      </c>
      <c r="H186" s="3">
        <v>45400.05</v>
      </c>
      <c r="I186" s="4" t="s">
        <v>163</v>
      </c>
    </row>
    <row r="187" spans="1:9" outlineLevel="2" x14ac:dyDescent="0.35">
      <c r="A187" t="s">
        <v>9</v>
      </c>
      <c r="B187" t="s">
        <v>10</v>
      </c>
      <c r="C187" s="1">
        <v>44227</v>
      </c>
      <c r="D187" t="s">
        <v>153</v>
      </c>
      <c r="E187" t="s">
        <v>15</v>
      </c>
      <c r="F187" t="s">
        <v>162</v>
      </c>
      <c r="G187">
        <v>35231552</v>
      </c>
      <c r="H187" s="3">
        <v>1461.48</v>
      </c>
      <c r="I187" s="4" t="s">
        <v>163</v>
      </c>
    </row>
    <row r="188" spans="1:9" outlineLevel="2" x14ac:dyDescent="0.35">
      <c r="A188" t="s">
        <v>9</v>
      </c>
      <c r="B188" t="s">
        <v>10</v>
      </c>
      <c r="C188" s="1">
        <v>44227</v>
      </c>
      <c r="D188" t="s">
        <v>130</v>
      </c>
      <c r="E188" t="s">
        <v>15</v>
      </c>
      <c r="F188" t="s">
        <v>162</v>
      </c>
      <c r="G188">
        <v>35231552</v>
      </c>
      <c r="H188" s="3">
        <v>3833.33</v>
      </c>
      <c r="I188" s="4" t="s">
        <v>163</v>
      </c>
    </row>
    <row r="189" spans="1:9" outlineLevel="2" x14ac:dyDescent="0.35">
      <c r="A189" t="s">
        <v>9</v>
      </c>
      <c r="B189" t="s">
        <v>10</v>
      </c>
      <c r="C189" s="1">
        <v>44227</v>
      </c>
      <c r="D189" t="s">
        <v>131</v>
      </c>
      <c r="E189" t="s">
        <v>15</v>
      </c>
      <c r="F189" t="s">
        <v>162</v>
      </c>
      <c r="G189">
        <v>35231552</v>
      </c>
      <c r="H189" s="3">
        <v>5751.78</v>
      </c>
      <c r="I189" s="4" t="s">
        <v>163</v>
      </c>
    </row>
    <row r="190" spans="1:9" outlineLevel="1" x14ac:dyDescent="0.35">
      <c r="C190" s="1"/>
      <c r="G190" s="2" t="s">
        <v>596</v>
      </c>
      <c r="H190" s="3">
        <f>SUBTOTAL(9,H186:H189)</f>
        <v>56446.640000000007</v>
      </c>
    </row>
    <row r="191" spans="1:9" outlineLevel="2" x14ac:dyDescent="0.35">
      <c r="A191" t="s">
        <v>9</v>
      </c>
      <c r="B191" t="s">
        <v>10</v>
      </c>
      <c r="C191" s="1">
        <v>44227</v>
      </c>
      <c r="D191" t="s">
        <v>126</v>
      </c>
      <c r="E191" t="s">
        <v>15</v>
      </c>
      <c r="F191" t="s">
        <v>164</v>
      </c>
      <c r="G191">
        <v>35231554</v>
      </c>
      <c r="H191" s="3">
        <v>84234.03</v>
      </c>
      <c r="I191" s="4" t="s">
        <v>165</v>
      </c>
    </row>
    <row r="192" spans="1:9" outlineLevel="2" x14ac:dyDescent="0.35">
      <c r="A192" t="s">
        <v>9</v>
      </c>
      <c r="B192" t="s">
        <v>10</v>
      </c>
      <c r="C192" s="1">
        <v>44227</v>
      </c>
      <c r="D192" t="s">
        <v>130</v>
      </c>
      <c r="E192" t="s">
        <v>15</v>
      </c>
      <c r="F192" t="s">
        <v>164</v>
      </c>
      <c r="G192">
        <v>35231554</v>
      </c>
      <c r="H192" s="3">
        <v>1875</v>
      </c>
      <c r="I192" s="4" t="s">
        <v>165</v>
      </c>
    </row>
    <row r="193" spans="1:9" outlineLevel="2" x14ac:dyDescent="0.35">
      <c r="A193" t="s">
        <v>9</v>
      </c>
      <c r="B193" t="s">
        <v>10</v>
      </c>
      <c r="C193" s="1">
        <v>44227</v>
      </c>
      <c r="D193" t="s">
        <v>131</v>
      </c>
      <c r="E193" t="s">
        <v>15</v>
      </c>
      <c r="F193" t="s">
        <v>164</v>
      </c>
      <c r="G193">
        <v>35231554</v>
      </c>
      <c r="H193" s="3">
        <v>10297.75</v>
      </c>
      <c r="I193" s="4" t="s">
        <v>165</v>
      </c>
    </row>
    <row r="194" spans="1:9" outlineLevel="2" x14ac:dyDescent="0.35">
      <c r="A194" t="s">
        <v>9</v>
      </c>
      <c r="B194" t="s">
        <v>10</v>
      </c>
      <c r="C194" s="1">
        <v>44227</v>
      </c>
      <c r="D194" t="s">
        <v>166</v>
      </c>
      <c r="E194" t="s">
        <v>15</v>
      </c>
      <c r="F194" t="s">
        <v>164</v>
      </c>
      <c r="G194">
        <v>35231554</v>
      </c>
      <c r="H194" s="3">
        <v>18463.93</v>
      </c>
      <c r="I194" s="4" t="s">
        <v>165</v>
      </c>
    </row>
    <row r="195" spans="1:9" outlineLevel="2" x14ac:dyDescent="0.35">
      <c r="A195" t="s">
        <v>9</v>
      </c>
      <c r="B195" t="s">
        <v>10</v>
      </c>
      <c r="C195" s="1">
        <v>44227</v>
      </c>
      <c r="D195" t="s">
        <v>167</v>
      </c>
      <c r="E195" t="s">
        <v>15</v>
      </c>
      <c r="F195" t="s">
        <v>164</v>
      </c>
      <c r="G195">
        <v>35231554</v>
      </c>
      <c r="H195" s="3">
        <v>17451.55</v>
      </c>
      <c r="I195" s="4" t="s">
        <v>165</v>
      </c>
    </row>
    <row r="196" spans="1:9" outlineLevel="1" x14ac:dyDescent="0.35">
      <c r="C196" s="1"/>
      <c r="G196" s="2" t="s">
        <v>597</v>
      </c>
      <c r="H196" s="3">
        <f>SUBTOTAL(9,H191:H195)</f>
        <v>132322.25999999998</v>
      </c>
    </row>
    <row r="197" spans="1:9" outlineLevel="2" x14ac:dyDescent="0.35">
      <c r="A197" t="s">
        <v>9</v>
      </c>
      <c r="B197" t="s">
        <v>10</v>
      </c>
      <c r="C197" s="1">
        <v>44227</v>
      </c>
      <c r="D197" t="s">
        <v>126</v>
      </c>
      <c r="E197" t="s">
        <v>15</v>
      </c>
      <c r="F197" t="s">
        <v>168</v>
      </c>
      <c r="G197">
        <v>35231556</v>
      </c>
      <c r="H197" s="3">
        <v>93559.98</v>
      </c>
      <c r="I197" s="4" t="s">
        <v>169</v>
      </c>
    </row>
    <row r="198" spans="1:9" outlineLevel="2" x14ac:dyDescent="0.35">
      <c r="A198" t="s">
        <v>9</v>
      </c>
      <c r="B198" t="s">
        <v>10</v>
      </c>
      <c r="C198" s="1">
        <v>44227</v>
      </c>
      <c r="D198" t="s">
        <v>153</v>
      </c>
      <c r="E198" t="s">
        <v>15</v>
      </c>
      <c r="F198" t="s">
        <v>168</v>
      </c>
      <c r="G198">
        <v>35231556</v>
      </c>
      <c r="H198" s="3">
        <v>2076.84</v>
      </c>
      <c r="I198" s="4" t="s">
        <v>169</v>
      </c>
    </row>
    <row r="199" spans="1:9" outlineLevel="2" x14ac:dyDescent="0.35">
      <c r="A199" t="s">
        <v>9</v>
      </c>
      <c r="B199" t="s">
        <v>10</v>
      </c>
      <c r="C199" s="1">
        <v>44227</v>
      </c>
      <c r="D199" t="s">
        <v>170</v>
      </c>
      <c r="E199" t="s">
        <v>15</v>
      </c>
      <c r="F199" t="s">
        <v>168</v>
      </c>
      <c r="G199">
        <v>35231556</v>
      </c>
      <c r="H199" s="3">
        <v>6445.7</v>
      </c>
      <c r="I199" s="4" t="s">
        <v>169</v>
      </c>
    </row>
    <row r="200" spans="1:9" outlineLevel="2" x14ac:dyDescent="0.35">
      <c r="A200" t="s">
        <v>9</v>
      </c>
      <c r="B200" t="s">
        <v>10</v>
      </c>
      <c r="C200" s="1">
        <v>44227</v>
      </c>
      <c r="D200" t="s">
        <v>130</v>
      </c>
      <c r="E200" t="s">
        <v>15</v>
      </c>
      <c r="F200" t="s">
        <v>168</v>
      </c>
      <c r="G200">
        <v>35231556</v>
      </c>
      <c r="H200" s="3">
        <v>11491.67</v>
      </c>
      <c r="I200" s="4" t="s">
        <v>169</v>
      </c>
    </row>
    <row r="201" spans="1:9" outlineLevel="2" x14ac:dyDescent="0.35">
      <c r="A201" t="s">
        <v>9</v>
      </c>
      <c r="B201" t="s">
        <v>10</v>
      </c>
      <c r="C201" s="1">
        <v>44227</v>
      </c>
      <c r="D201" t="s">
        <v>145</v>
      </c>
      <c r="E201" t="s">
        <v>15</v>
      </c>
      <c r="F201" t="s">
        <v>168</v>
      </c>
      <c r="G201">
        <v>35231556</v>
      </c>
      <c r="H201" s="3">
        <v>124.78</v>
      </c>
      <c r="I201" s="4" t="s">
        <v>169</v>
      </c>
    </row>
    <row r="202" spans="1:9" outlineLevel="2" x14ac:dyDescent="0.35">
      <c r="A202" t="s">
        <v>9</v>
      </c>
      <c r="B202" t="s">
        <v>10</v>
      </c>
      <c r="C202" s="1">
        <v>44227</v>
      </c>
      <c r="D202" t="s">
        <v>131</v>
      </c>
      <c r="E202" t="s">
        <v>15</v>
      </c>
      <c r="F202" t="s">
        <v>168</v>
      </c>
      <c r="G202">
        <v>35231556</v>
      </c>
      <c r="H202" s="3">
        <v>11042.62</v>
      </c>
      <c r="I202" s="4" t="s">
        <v>169</v>
      </c>
    </row>
    <row r="203" spans="1:9" outlineLevel="1" x14ac:dyDescent="0.35">
      <c r="C203" s="1"/>
      <c r="G203" s="2" t="s">
        <v>598</v>
      </c>
      <c r="H203" s="3">
        <f>SUBTOTAL(9,H197:H202)</f>
        <v>124741.58999999998</v>
      </c>
    </row>
    <row r="204" spans="1:9" outlineLevel="2" x14ac:dyDescent="0.35">
      <c r="A204" t="s">
        <v>9</v>
      </c>
      <c r="B204" t="s">
        <v>10</v>
      </c>
      <c r="C204" s="1">
        <v>44227</v>
      </c>
      <c r="D204" t="s">
        <v>126</v>
      </c>
      <c r="E204" t="s">
        <v>15</v>
      </c>
      <c r="F204" t="s">
        <v>171</v>
      </c>
      <c r="G204">
        <v>35231558</v>
      </c>
      <c r="H204" s="3">
        <v>42284.800000000003</v>
      </c>
      <c r="I204" s="4" t="s">
        <v>172</v>
      </c>
    </row>
    <row r="205" spans="1:9" outlineLevel="2" x14ac:dyDescent="0.35">
      <c r="A205" t="s">
        <v>9</v>
      </c>
      <c r="B205" t="s">
        <v>10</v>
      </c>
      <c r="C205" s="1">
        <v>44227</v>
      </c>
      <c r="D205" t="s">
        <v>170</v>
      </c>
      <c r="E205" t="s">
        <v>15</v>
      </c>
      <c r="F205" t="s">
        <v>171</v>
      </c>
      <c r="G205">
        <v>35231558</v>
      </c>
      <c r="H205" s="3">
        <v>2750</v>
      </c>
      <c r="I205" s="4" t="s">
        <v>172</v>
      </c>
    </row>
    <row r="206" spans="1:9" outlineLevel="2" x14ac:dyDescent="0.35">
      <c r="A206" t="s">
        <v>9</v>
      </c>
      <c r="B206" t="s">
        <v>10</v>
      </c>
      <c r="C206" s="1">
        <v>44227</v>
      </c>
      <c r="D206" t="s">
        <v>130</v>
      </c>
      <c r="E206" t="s">
        <v>15</v>
      </c>
      <c r="F206" t="s">
        <v>171</v>
      </c>
      <c r="G206">
        <v>35231558</v>
      </c>
      <c r="H206" s="3">
        <v>3416.67</v>
      </c>
      <c r="I206" s="4" t="s">
        <v>172</v>
      </c>
    </row>
    <row r="207" spans="1:9" outlineLevel="2" x14ac:dyDescent="0.35">
      <c r="A207" t="s">
        <v>9</v>
      </c>
      <c r="B207" t="s">
        <v>10</v>
      </c>
      <c r="C207" s="1">
        <v>44227</v>
      </c>
      <c r="D207" t="s">
        <v>131</v>
      </c>
      <c r="E207" t="s">
        <v>15</v>
      </c>
      <c r="F207" t="s">
        <v>171</v>
      </c>
      <c r="G207">
        <v>35231558</v>
      </c>
      <c r="H207" s="3">
        <v>4549.22</v>
      </c>
      <c r="I207" s="4" t="s">
        <v>172</v>
      </c>
    </row>
    <row r="208" spans="1:9" outlineLevel="1" x14ac:dyDescent="0.35">
      <c r="C208" s="1"/>
      <c r="G208" s="2" t="s">
        <v>599</v>
      </c>
      <c r="H208" s="3">
        <f>SUBTOTAL(9,H204:H207)</f>
        <v>53000.69</v>
      </c>
    </row>
    <row r="209" spans="1:9" outlineLevel="2" x14ac:dyDescent="0.35">
      <c r="A209" t="s">
        <v>9</v>
      </c>
      <c r="B209" t="s">
        <v>10</v>
      </c>
      <c r="C209" s="1">
        <v>44227</v>
      </c>
      <c r="D209" t="s">
        <v>126</v>
      </c>
      <c r="E209" t="s">
        <v>15</v>
      </c>
      <c r="F209" t="s">
        <v>173</v>
      </c>
      <c r="G209">
        <v>35231560</v>
      </c>
      <c r="H209" s="3">
        <v>52802.57</v>
      </c>
      <c r="I209" s="4" t="s">
        <v>174</v>
      </c>
    </row>
    <row r="210" spans="1:9" outlineLevel="2" x14ac:dyDescent="0.35">
      <c r="A210" t="s">
        <v>9</v>
      </c>
      <c r="B210" t="s">
        <v>10</v>
      </c>
      <c r="C210" s="1">
        <v>44227</v>
      </c>
      <c r="D210" t="s">
        <v>170</v>
      </c>
      <c r="E210" t="s">
        <v>15</v>
      </c>
      <c r="F210" t="s">
        <v>173</v>
      </c>
      <c r="G210">
        <v>35231560</v>
      </c>
      <c r="H210" s="3">
        <v>2878.04</v>
      </c>
      <c r="I210" s="4" t="s">
        <v>174</v>
      </c>
    </row>
    <row r="211" spans="1:9" outlineLevel="2" x14ac:dyDescent="0.35">
      <c r="A211" t="s">
        <v>9</v>
      </c>
      <c r="B211" t="s">
        <v>10</v>
      </c>
      <c r="C211" s="1">
        <v>44227</v>
      </c>
      <c r="D211" t="s">
        <v>130</v>
      </c>
      <c r="E211" t="s">
        <v>15</v>
      </c>
      <c r="F211" t="s">
        <v>173</v>
      </c>
      <c r="G211">
        <v>35231560</v>
      </c>
      <c r="H211" s="3">
        <v>11299.9</v>
      </c>
      <c r="I211" s="4" t="s">
        <v>174</v>
      </c>
    </row>
    <row r="212" spans="1:9" outlineLevel="2" x14ac:dyDescent="0.35">
      <c r="A212" t="s">
        <v>9</v>
      </c>
      <c r="B212" t="s">
        <v>10</v>
      </c>
      <c r="C212" s="1">
        <v>44227</v>
      </c>
      <c r="D212" t="s">
        <v>131</v>
      </c>
      <c r="E212" t="s">
        <v>15</v>
      </c>
      <c r="F212" t="s">
        <v>173</v>
      </c>
      <c r="G212">
        <v>35231560</v>
      </c>
      <c r="H212" s="3">
        <v>6048.25</v>
      </c>
      <c r="I212" s="4" t="s">
        <v>174</v>
      </c>
    </row>
    <row r="213" spans="1:9" outlineLevel="1" x14ac:dyDescent="0.35">
      <c r="C213" s="1"/>
      <c r="G213" s="2" t="s">
        <v>600</v>
      </c>
      <c r="H213" s="3">
        <f>SUBTOTAL(9,H209:H212)</f>
        <v>73028.759999999995</v>
      </c>
    </row>
    <row r="214" spans="1:9" outlineLevel="2" x14ac:dyDescent="0.35">
      <c r="A214" t="s">
        <v>9</v>
      </c>
      <c r="B214" t="s">
        <v>10</v>
      </c>
      <c r="C214" s="1">
        <v>44227</v>
      </c>
      <c r="D214" t="s">
        <v>126</v>
      </c>
      <c r="E214" t="s">
        <v>15</v>
      </c>
      <c r="F214" t="s">
        <v>175</v>
      </c>
      <c r="G214">
        <v>35231562</v>
      </c>
      <c r="H214" s="3">
        <v>55649.53</v>
      </c>
      <c r="I214" s="4" t="s">
        <v>176</v>
      </c>
    </row>
    <row r="215" spans="1:9" outlineLevel="2" x14ac:dyDescent="0.35">
      <c r="A215" t="s">
        <v>9</v>
      </c>
      <c r="B215" t="s">
        <v>10</v>
      </c>
      <c r="C215" s="1">
        <v>44227</v>
      </c>
      <c r="D215" t="s">
        <v>130</v>
      </c>
      <c r="E215" t="s">
        <v>15</v>
      </c>
      <c r="F215" t="s">
        <v>175</v>
      </c>
      <c r="G215">
        <v>35231562</v>
      </c>
      <c r="H215" s="3">
        <v>5000</v>
      </c>
      <c r="I215" s="4" t="s">
        <v>176</v>
      </c>
    </row>
    <row r="216" spans="1:9" outlineLevel="2" x14ac:dyDescent="0.35">
      <c r="A216" t="s">
        <v>9</v>
      </c>
      <c r="B216" t="s">
        <v>10</v>
      </c>
      <c r="C216" s="1">
        <v>44227</v>
      </c>
      <c r="D216" t="s">
        <v>131</v>
      </c>
      <c r="E216" t="s">
        <v>15</v>
      </c>
      <c r="F216" t="s">
        <v>175</v>
      </c>
      <c r="G216">
        <v>35231562</v>
      </c>
      <c r="H216" s="3">
        <v>6026.38</v>
      </c>
      <c r="I216" s="4" t="s">
        <v>176</v>
      </c>
    </row>
    <row r="217" spans="1:9" outlineLevel="2" x14ac:dyDescent="0.35">
      <c r="A217" t="s">
        <v>9</v>
      </c>
      <c r="B217" t="s">
        <v>10</v>
      </c>
      <c r="C217" s="1">
        <v>44227</v>
      </c>
      <c r="D217" t="s">
        <v>166</v>
      </c>
      <c r="E217" t="s">
        <v>15</v>
      </c>
      <c r="F217" t="s">
        <v>175</v>
      </c>
      <c r="G217">
        <v>35231562</v>
      </c>
      <c r="H217" s="3">
        <v>7.0000000000000007E-2</v>
      </c>
      <c r="I217" s="4" t="s">
        <v>176</v>
      </c>
    </row>
    <row r="218" spans="1:9" outlineLevel="2" x14ac:dyDescent="0.35">
      <c r="A218" t="s">
        <v>9</v>
      </c>
      <c r="B218" t="s">
        <v>10</v>
      </c>
      <c r="C218" s="1">
        <v>44227</v>
      </c>
      <c r="D218" t="s">
        <v>167</v>
      </c>
      <c r="E218" t="s">
        <v>15</v>
      </c>
      <c r="F218" t="s">
        <v>175</v>
      </c>
      <c r="G218">
        <v>35231562</v>
      </c>
      <c r="H218" s="3">
        <v>427.57</v>
      </c>
      <c r="I218" s="4" t="s">
        <v>176</v>
      </c>
    </row>
    <row r="219" spans="1:9" outlineLevel="1" x14ac:dyDescent="0.35">
      <c r="C219" s="1"/>
      <c r="G219" s="2" t="s">
        <v>601</v>
      </c>
      <c r="H219" s="3">
        <f>SUBTOTAL(9,H214:H218)</f>
        <v>67103.550000000017</v>
      </c>
    </row>
    <row r="220" spans="1:9" outlineLevel="2" x14ac:dyDescent="0.35">
      <c r="A220" t="s">
        <v>9</v>
      </c>
      <c r="B220" t="s">
        <v>10</v>
      </c>
      <c r="C220" s="1">
        <v>44227</v>
      </c>
      <c r="D220" t="s">
        <v>138</v>
      </c>
      <c r="E220" t="s">
        <v>15</v>
      </c>
      <c r="F220" t="s">
        <v>177</v>
      </c>
      <c r="G220">
        <v>35231564</v>
      </c>
      <c r="H220" s="3">
        <v>10650.35</v>
      </c>
      <c r="I220" s="4" t="s">
        <v>178</v>
      </c>
    </row>
    <row r="221" spans="1:9" outlineLevel="2" x14ac:dyDescent="0.35">
      <c r="A221" t="s">
        <v>9</v>
      </c>
      <c r="B221" t="s">
        <v>10</v>
      </c>
      <c r="C221" s="1">
        <v>44227</v>
      </c>
      <c r="D221" t="s">
        <v>126</v>
      </c>
      <c r="E221" t="s">
        <v>15</v>
      </c>
      <c r="F221" t="s">
        <v>177</v>
      </c>
      <c r="G221">
        <v>35231564</v>
      </c>
      <c r="H221" s="3">
        <v>70107.19</v>
      </c>
      <c r="I221" s="4" t="s">
        <v>178</v>
      </c>
    </row>
    <row r="222" spans="1:9" outlineLevel="2" x14ac:dyDescent="0.35">
      <c r="A222" t="s">
        <v>9</v>
      </c>
      <c r="B222" t="s">
        <v>10</v>
      </c>
      <c r="C222" s="1">
        <v>44227</v>
      </c>
      <c r="D222" t="s">
        <v>130</v>
      </c>
      <c r="E222" t="s">
        <v>15</v>
      </c>
      <c r="F222" t="s">
        <v>177</v>
      </c>
      <c r="G222">
        <v>35231564</v>
      </c>
      <c r="H222" s="3">
        <v>3249.17</v>
      </c>
      <c r="I222" s="4" t="s">
        <v>178</v>
      </c>
    </row>
    <row r="223" spans="1:9" outlineLevel="2" x14ac:dyDescent="0.35">
      <c r="A223" t="s">
        <v>9</v>
      </c>
      <c r="B223" t="s">
        <v>10</v>
      </c>
      <c r="C223" s="1">
        <v>44227</v>
      </c>
      <c r="D223" t="s">
        <v>131</v>
      </c>
      <c r="E223" t="s">
        <v>15</v>
      </c>
      <c r="F223" t="s">
        <v>177</v>
      </c>
      <c r="G223">
        <v>35231564</v>
      </c>
      <c r="H223" s="3">
        <v>2891.54</v>
      </c>
      <c r="I223" s="4" t="s">
        <v>178</v>
      </c>
    </row>
    <row r="224" spans="1:9" outlineLevel="1" x14ac:dyDescent="0.35">
      <c r="C224" s="1"/>
      <c r="G224" s="2" t="s">
        <v>602</v>
      </c>
      <c r="H224" s="3">
        <f>SUBTOTAL(9,H220:H223)</f>
        <v>86898.25</v>
      </c>
    </row>
    <row r="225" spans="1:9" outlineLevel="2" x14ac:dyDescent="0.35">
      <c r="A225" t="s">
        <v>9</v>
      </c>
      <c r="B225" t="s">
        <v>10</v>
      </c>
      <c r="C225" s="1">
        <v>44227</v>
      </c>
      <c r="D225" t="s">
        <v>166</v>
      </c>
      <c r="E225" t="s">
        <v>15</v>
      </c>
      <c r="F225" t="s">
        <v>179</v>
      </c>
      <c r="G225">
        <v>35231565</v>
      </c>
      <c r="H225" s="3">
        <v>-1982.5</v>
      </c>
      <c r="I225" s="4" t="s">
        <v>180</v>
      </c>
    </row>
    <row r="226" spans="1:9" outlineLevel="2" x14ac:dyDescent="0.35">
      <c r="A226" t="s">
        <v>9</v>
      </c>
      <c r="B226" t="s">
        <v>10</v>
      </c>
      <c r="C226" s="1">
        <v>44227</v>
      </c>
      <c r="D226" t="s">
        <v>141</v>
      </c>
      <c r="E226" t="s">
        <v>15</v>
      </c>
      <c r="F226" t="s">
        <v>179</v>
      </c>
      <c r="G226">
        <v>35231565</v>
      </c>
      <c r="H226" s="3">
        <v>-1308.33</v>
      </c>
      <c r="I226" s="4" t="s">
        <v>180</v>
      </c>
    </row>
    <row r="227" spans="1:9" outlineLevel="2" x14ac:dyDescent="0.35">
      <c r="A227" t="s">
        <v>9</v>
      </c>
      <c r="B227" t="s">
        <v>10</v>
      </c>
      <c r="C227" s="1">
        <v>44227</v>
      </c>
      <c r="D227" t="s">
        <v>181</v>
      </c>
      <c r="E227" t="s">
        <v>15</v>
      </c>
      <c r="F227" t="s">
        <v>179</v>
      </c>
      <c r="G227">
        <v>35231565</v>
      </c>
      <c r="H227" s="3">
        <v>-11743.37</v>
      </c>
      <c r="I227" s="4" t="s">
        <v>180</v>
      </c>
    </row>
    <row r="228" spans="1:9" outlineLevel="2" x14ac:dyDescent="0.35">
      <c r="A228" t="s">
        <v>9</v>
      </c>
      <c r="B228" t="s">
        <v>10</v>
      </c>
      <c r="C228" s="1">
        <v>44227</v>
      </c>
      <c r="D228" t="s">
        <v>142</v>
      </c>
      <c r="E228" t="s">
        <v>15</v>
      </c>
      <c r="F228" t="s">
        <v>179</v>
      </c>
      <c r="G228">
        <v>35231565</v>
      </c>
      <c r="H228" s="3">
        <v>-15303.47</v>
      </c>
      <c r="I228" s="4" t="s">
        <v>180</v>
      </c>
    </row>
    <row r="229" spans="1:9" outlineLevel="2" x14ac:dyDescent="0.35">
      <c r="A229" t="s">
        <v>9</v>
      </c>
      <c r="B229" t="s">
        <v>10</v>
      </c>
      <c r="C229" s="1">
        <v>44227</v>
      </c>
      <c r="D229" t="s">
        <v>167</v>
      </c>
      <c r="E229" t="s">
        <v>15</v>
      </c>
      <c r="F229" t="s">
        <v>179</v>
      </c>
      <c r="G229">
        <v>35231565</v>
      </c>
      <c r="H229" s="3">
        <v>-978.83</v>
      </c>
      <c r="I229" s="4" t="s">
        <v>180</v>
      </c>
    </row>
    <row r="230" spans="1:9" outlineLevel="1" x14ac:dyDescent="0.35">
      <c r="C230" s="1"/>
      <c r="G230" s="2" t="s">
        <v>603</v>
      </c>
      <c r="H230" s="3">
        <f>SUBTOTAL(9,H225:H229)</f>
        <v>-31316.5</v>
      </c>
    </row>
    <row r="231" spans="1:9" outlineLevel="2" x14ac:dyDescent="0.35">
      <c r="A231" t="s">
        <v>9</v>
      </c>
      <c r="B231" t="s">
        <v>10</v>
      </c>
      <c r="C231" s="1">
        <v>44227</v>
      </c>
      <c r="D231" t="s">
        <v>126</v>
      </c>
      <c r="E231" t="s">
        <v>15</v>
      </c>
      <c r="F231" t="s">
        <v>179</v>
      </c>
      <c r="G231">
        <v>35231566</v>
      </c>
      <c r="H231" s="3">
        <v>50921.29</v>
      </c>
      <c r="I231" s="4" t="s">
        <v>182</v>
      </c>
    </row>
    <row r="232" spans="1:9" outlineLevel="2" x14ac:dyDescent="0.35">
      <c r="A232" t="s">
        <v>9</v>
      </c>
      <c r="B232" t="s">
        <v>10</v>
      </c>
      <c r="C232" s="1">
        <v>44227</v>
      </c>
      <c r="D232" t="s">
        <v>130</v>
      </c>
      <c r="E232" t="s">
        <v>15</v>
      </c>
      <c r="F232" t="s">
        <v>179</v>
      </c>
      <c r="G232">
        <v>35231566</v>
      </c>
      <c r="H232" s="3">
        <v>11161.05</v>
      </c>
      <c r="I232" s="4" t="s">
        <v>182</v>
      </c>
    </row>
    <row r="233" spans="1:9" outlineLevel="2" x14ac:dyDescent="0.35">
      <c r="A233" t="s">
        <v>9</v>
      </c>
      <c r="B233" t="s">
        <v>10</v>
      </c>
      <c r="C233" s="1">
        <v>44227</v>
      </c>
      <c r="D233" t="s">
        <v>131</v>
      </c>
      <c r="E233" t="s">
        <v>15</v>
      </c>
      <c r="F233" t="s">
        <v>179</v>
      </c>
      <c r="G233">
        <v>35231566</v>
      </c>
      <c r="H233" s="3">
        <v>4414.28</v>
      </c>
      <c r="I233" s="4" t="s">
        <v>182</v>
      </c>
    </row>
    <row r="234" spans="1:9" outlineLevel="1" x14ac:dyDescent="0.35">
      <c r="C234" s="1"/>
      <c r="G234" s="2" t="s">
        <v>604</v>
      </c>
      <c r="H234" s="3">
        <f>SUBTOTAL(9,H231:H233)</f>
        <v>66496.62</v>
      </c>
    </row>
    <row r="235" spans="1:9" outlineLevel="2" x14ac:dyDescent="0.35">
      <c r="A235" t="s">
        <v>9</v>
      </c>
      <c r="B235" t="s">
        <v>10</v>
      </c>
      <c r="C235" s="1">
        <v>44227</v>
      </c>
      <c r="D235" t="s">
        <v>126</v>
      </c>
      <c r="E235" t="s">
        <v>15</v>
      </c>
      <c r="F235" t="s">
        <v>183</v>
      </c>
      <c r="G235">
        <v>35231568</v>
      </c>
      <c r="H235" s="3">
        <v>30939.119999999999</v>
      </c>
      <c r="I235" s="4" t="s">
        <v>184</v>
      </c>
    </row>
    <row r="236" spans="1:9" outlineLevel="2" x14ac:dyDescent="0.35">
      <c r="A236" t="s">
        <v>9</v>
      </c>
      <c r="B236" t="s">
        <v>10</v>
      </c>
      <c r="C236" s="1">
        <v>44227</v>
      </c>
      <c r="D236" t="s">
        <v>153</v>
      </c>
      <c r="E236" t="s">
        <v>15</v>
      </c>
      <c r="F236" t="s">
        <v>183</v>
      </c>
      <c r="G236">
        <v>35231568</v>
      </c>
      <c r="H236" s="3">
        <v>2922.96</v>
      </c>
      <c r="I236" s="4" t="s">
        <v>184</v>
      </c>
    </row>
    <row r="237" spans="1:9" outlineLevel="2" x14ac:dyDescent="0.35">
      <c r="A237" t="s">
        <v>9</v>
      </c>
      <c r="B237" t="s">
        <v>10</v>
      </c>
      <c r="C237" s="1">
        <v>44227</v>
      </c>
      <c r="D237" t="s">
        <v>130</v>
      </c>
      <c r="E237" t="s">
        <v>15</v>
      </c>
      <c r="F237" t="s">
        <v>183</v>
      </c>
      <c r="G237">
        <v>35231568</v>
      </c>
      <c r="H237" s="3">
        <v>7716.13</v>
      </c>
      <c r="I237" s="4" t="s">
        <v>184</v>
      </c>
    </row>
    <row r="238" spans="1:9" outlineLevel="2" x14ac:dyDescent="0.35">
      <c r="A238" t="s">
        <v>9</v>
      </c>
      <c r="B238" t="s">
        <v>10</v>
      </c>
      <c r="C238" s="1">
        <v>44227</v>
      </c>
      <c r="D238" t="s">
        <v>131</v>
      </c>
      <c r="E238" t="s">
        <v>15</v>
      </c>
      <c r="F238" t="s">
        <v>183</v>
      </c>
      <c r="G238">
        <v>35231568</v>
      </c>
      <c r="H238" s="3">
        <v>3325.69</v>
      </c>
      <c r="I238" s="4" t="s">
        <v>184</v>
      </c>
    </row>
    <row r="239" spans="1:9" outlineLevel="1" x14ac:dyDescent="0.35">
      <c r="C239" s="1"/>
      <c r="G239" s="2" t="s">
        <v>605</v>
      </c>
      <c r="H239" s="3">
        <f>SUBTOTAL(9,H235:H238)</f>
        <v>44903.9</v>
      </c>
    </row>
    <row r="240" spans="1:9" outlineLevel="2" x14ac:dyDescent="0.35">
      <c r="A240" t="s">
        <v>9</v>
      </c>
      <c r="B240" t="s">
        <v>10</v>
      </c>
      <c r="C240" s="1">
        <v>44227</v>
      </c>
      <c r="D240" t="s">
        <v>138</v>
      </c>
      <c r="E240" t="s">
        <v>15</v>
      </c>
      <c r="F240" t="s">
        <v>185</v>
      </c>
      <c r="G240">
        <v>35231570</v>
      </c>
      <c r="H240" s="3">
        <v>1297.92</v>
      </c>
      <c r="I240" s="4" t="s">
        <v>186</v>
      </c>
    </row>
    <row r="241" spans="1:9" outlineLevel="2" x14ac:dyDescent="0.35">
      <c r="A241" t="s">
        <v>9</v>
      </c>
      <c r="B241" t="s">
        <v>10</v>
      </c>
      <c r="C241" s="1">
        <v>44227</v>
      </c>
      <c r="D241" t="s">
        <v>126</v>
      </c>
      <c r="E241" t="s">
        <v>15</v>
      </c>
      <c r="F241" t="s">
        <v>185</v>
      </c>
      <c r="G241">
        <v>35231570</v>
      </c>
      <c r="H241" s="3">
        <v>46341.83</v>
      </c>
      <c r="I241" s="4" t="s">
        <v>186</v>
      </c>
    </row>
    <row r="242" spans="1:9" outlineLevel="2" x14ac:dyDescent="0.35">
      <c r="A242" t="s">
        <v>9</v>
      </c>
      <c r="B242" t="s">
        <v>10</v>
      </c>
      <c r="C242" s="1">
        <v>44227</v>
      </c>
      <c r="D242" t="s">
        <v>130</v>
      </c>
      <c r="E242" t="s">
        <v>15</v>
      </c>
      <c r="F242" t="s">
        <v>185</v>
      </c>
      <c r="G242">
        <v>35231570</v>
      </c>
      <c r="H242" s="3">
        <v>11152.08</v>
      </c>
      <c r="I242" s="4" t="s">
        <v>186</v>
      </c>
    </row>
    <row r="243" spans="1:9" outlineLevel="2" x14ac:dyDescent="0.35">
      <c r="A243" t="s">
        <v>9</v>
      </c>
      <c r="B243" t="s">
        <v>10</v>
      </c>
      <c r="C243" s="1">
        <v>44227</v>
      </c>
      <c r="D243" t="s">
        <v>131</v>
      </c>
      <c r="E243" t="s">
        <v>15</v>
      </c>
      <c r="F243" t="s">
        <v>185</v>
      </c>
      <c r="G243">
        <v>35231570</v>
      </c>
      <c r="H243" s="3">
        <v>3863.68</v>
      </c>
      <c r="I243" s="4" t="s">
        <v>186</v>
      </c>
    </row>
    <row r="244" spans="1:9" outlineLevel="1" x14ac:dyDescent="0.35">
      <c r="C244" s="1"/>
      <c r="G244" s="2" t="s">
        <v>606</v>
      </c>
      <c r="H244" s="3">
        <f>SUBTOTAL(9,H240:H243)</f>
        <v>62655.51</v>
      </c>
    </row>
    <row r="245" spans="1:9" outlineLevel="2" x14ac:dyDescent="0.35">
      <c r="A245" t="s">
        <v>9</v>
      </c>
      <c r="B245" t="s">
        <v>10</v>
      </c>
      <c r="C245" s="1">
        <v>44227</v>
      </c>
      <c r="D245" t="s">
        <v>126</v>
      </c>
      <c r="E245" t="s">
        <v>15</v>
      </c>
      <c r="F245" t="s">
        <v>187</v>
      </c>
      <c r="G245">
        <v>35231572</v>
      </c>
      <c r="H245" s="3">
        <v>192626.93</v>
      </c>
      <c r="I245" s="4" t="s">
        <v>188</v>
      </c>
    </row>
    <row r="246" spans="1:9" outlineLevel="2" x14ac:dyDescent="0.35">
      <c r="A246" t="s">
        <v>9</v>
      </c>
      <c r="B246" t="s">
        <v>10</v>
      </c>
      <c r="C246" s="1">
        <v>44227</v>
      </c>
      <c r="D246" t="s">
        <v>189</v>
      </c>
      <c r="E246" t="s">
        <v>190</v>
      </c>
      <c r="F246" t="s">
        <v>187</v>
      </c>
      <c r="G246">
        <v>35231572</v>
      </c>
      <c r="H246" s="3">
        <v>140</v>
      </c>
      <c r="I246" s="4" t="s">
        <v>188</v>
      </c>
    </row>
    <row r="247" spans="1:9" outlineLevel="2" x14ac:dyDescent="0.35">
      <c r="A247" t="s">
        <v>9</v>
      </c>
      <c r="B247" t="s">
        <v>10</v>
      </c>
      <c r="C247" s="1">
        <v>44227</v>
      </c>
      <c r="D247" t="s">
        <v>129</v>
      </c>
      <c r="E247" t="s">
        <v>15</v>
      </c>
      <c r="F247" t="s">
        <v>187</v>
      </c>
      <c r="G247">
        <v>35231572</v>
      </c>
      <c r="H247" s="3">
        <v>19780.919999999998</v>
      </c>
      <c r="I247" s="4" t="s">
        <v>188</v>
      </c>
    </row>
    <row r="248" spans="1:9" outlineLevel="2" x14ac:dyDescent="0.35">
      <c r="A248" t="s">
        <v>9</v>
      </c>
      <c r="B248" t="s">
        <v>10</v>
      </c>
      <c r="C248" s="1">
        <v>44227</v>
      </c>
      <c r="D248" t="s">
        <v>130</v>
      </c>
      <c r="E248" t="s">
        <v>15</v>
      </c>
      <c r="F248" t="s">
        <v>187</v>
      </c>
      <c r="G248">
        <v>35231572</v>
      </c>
      <c r="H248" s="3">
        <v>22662.5</v>
      </c>
      <c r="I248" s="4" t="s">
        <v>188</v>
      </c>
    </row>
    <row r="249" spans="1:9" outlineLevel="2" x14ac:dyDescent="0.35">
      <c r="A249" t="s">
        <v>9</v>
      </c>
      <c r="B249" t="s">
        <v>10</v>
      </c>
      <c r="C249" s="1">
        <v>44227</v>
      </c>
      <c r="D249" t="s">
        <v>145</v>
      </c>
      <c r="E249" t="s">
        <v>15</v>
      </c>
      <c r="F249" t="s">
        <v>187</v>
      </c>
      <c r="G249">
        <v>35231572</v>
      </c>
      <c r="H249" s="3">
        <v>2744.5</v>
      </c>
      <c r="I249" s="4" t="s">
        <v>188</v>
      </c>
    </row>
    <row r="250" spans="1:9" outlineLevel="2" x14ac:dyDescent="0.35">
      <c r="A250" t="s">
        <v>9</v>
      </c>
      <c r="B250" t="s">
        <v>10</v>
      </c>
      <c r="C250" s="1">
        <v>44227</v>
      </c>
      <c r="D250" t="s">
        <v>131</v>
      </c>
      <c r="E250" t="s">
        <v>15</v>
      </c>
      <c r="F250" t="s">
        <v>187</v>
      </c>
      <c r="G250">
        <v>35231572</v>
      </c>
      <c r="H250" s="3">
        <v>18842.43</v>
      </c>
      <c r="I250" s="4" t="s">
        <v>188</v>
      </c>
    </row>
    <row r="251" spans="1:9" outlineLevel="2" x14ac:dyDescent="0.35">
      <c r="A251" t="s">
        <v>9</v>
      </c>
      <c r="B251" t="s">
        <v>10</v>
      </c>
      <c r="C251" s="1">
        <v>44227</v>
      </c>
      <c r="D251" t="s">
        <v>141</v>
      </c>
      <c r="E251" t="s">
        <v>15</v>
      </c>
      <c r="F251" t="s">
        <v>187</v>
      </c>
      <c r="G251">
        <v>35231572</v>
      </c>
      <c r="H251" s="3">
        <v>126.44</v>
      </c>
      <c r="I251" s="4" t="s">
        <v>188</v>
      </c>
    </row>
    <row r="252" spans="1:9" outlineLevel="2" x14ac:dyDescent="0.35">
      <c r="A252" t="s">
        <v>9</v>
      </c>
      <c r="B252" t="s">
        <v>10</v>
      </c>
      <c r="C252" s="1">
        <v>44227</v>
      </c>
      <c r="D252" t="s">
        <v>142</v>
      </c>
      <c r="E252" t="s">
        <v>15</v>
      </c>
      <c r="F252" t="s">
        <v>187</v>
      </c>
      <c r="G252">
        <v>35231572</v>
      </c>
      <c r="H252" s="3">
        <v>195.51</v>
      </c>
      <c r="I252" s="4" t="s">
        <v>188</v>
      </c>
    </row>
    <row r="253" spans="1:9" outlineLevel="1" x14ac:dyDescent="0.35">
      <c r="C253" s="1"/>
      <c r="G253" s="2" t="s">
        <v>607</v>
      </c>
      <c r="H253" s="3">
        <f>SUBTOTAL(9,H245:H252)</f>
        <v>257119.22999999998</v>
      </c>
    </row>
    <row r="254" spans="1:9" outlineLevel="2" x14ac:dyDescent="0.35">
      <c r="A254" t="s">
        <v>9</v>
      </c>
      <c r="B254" t="s">
        <v>10</v>
      </c>
      <c r="C254" s="1">
        <v>44227</v>
      </c>
      <c r="D254" t="s">
        <v>138</v>
      </c>
      <c r="E254" t="s">
        <v>15</v>
      </c>
      <c r="F254" t="s">
        <v>191</v>
      </c>
      <c r="G254">
        <v>35238025</v>
      </c>
      <c r="H254" s="3">
        <v>249.12</v>
      </c>
      <c r="I254" s="4" t="s">
        <v>192</v>
      </c>
    </row>
    <row r="255" spans="1:9" outlineLevel="2" x14ac:dyDescent="0.35">
      <c r="A255" t="s">
        <v>9</v>
      </c>
      <c r="B255" t="s">
        <v>10</v>
      </c>
      <c r="C255" s="1">
        <v>44227</v>
      </c>
      <c r="D255" t="s">
        <v>126</v>
      </c>
      <c r="E255" t="s">
        <v>15</v>
      </c>
      <c r="F255" t="s">
        <v>191</v>
      </c>
      <c r="G255">
        <v>35238025</v>
      </c>
      <c r="H255" s="3">
        <v>66487.69</v>
      </c>
      <c r="I255" s="4" t="s">
        <v>192</v>
      </c>
    </row>
    <row r="256" spans="1:9" outlineLevel="2" x14ac:dyDescent="0.35">
      <c r="A256" t="s">
        <v>9</v>
      </c>
      <c r="B256" t="s">
        <v>10</v>
      </c>
      <c r="C256" s="1">
        <v>44227</v>
      </c>
      <c r="D256" t="s">
        <v>193</v>
      </c>
      <c r="E256" t="s">
        <v>190</v>
      </c>
      <c r="F256" t="s">
        <v>191</v>
      </c>
      <c r="G256">
        <v>35238025</v>
      </c>
      <c r="H256" s="3">
        <v>2772</v>
      </c>
      <c r="I256" s="4" t="s">
        <v>192</v>
      </c>
    </row>
    <row r="257" spans="1:9" outlineLevel="2" x14ac:dyDescent="0.35">
      <c r="A257" t="s">
        <v>9</v>
      </c>
      <c r="B257" t="s">
        <v>10</v>
      </c>
      <c r="C257" s="1">
        <v>44227</v>
      </c>
      <c r="D257" t="s">
        <v>194</v>
      </c>
      <c r="E257" t="s">
        <v>15</v>
      </c>
      <c r="F257" t="s">
        <v>191</v>
      </c>
      <c r="G257">
        <v>35238025</v>
      </c>
      <c r="H257" s="3">
        <v>2632.06</v>
      </c>
      <c r="I257" s="4" t="s">
        <v>192</v>
      </c>
    </row>
    <row r="258" spans="1:9" outlineLevel="2" x14ac:dyDescent="0.35">
      <c r="A258" t="s">
        <v>9</v>
      </c>
      <c r="B258" t="s">
        <v>10</v>
      </c>
      <c r="C258" s="1">
        <v>44227</v>
      </c>
      <c r="D258" t="s">
        <v>195</v>
      </c>
      <c r="E258" t="s">
        <v>15</v>
      </c>
      <c r="F258" t="s">
        <v>191</v>
      </c>
      <c r="G258">
        <v>35238025</v>
      </c>
      <c r="H258" s="3">
        <v>3245.83</v>
      </c>
      <c r="I258" s="4" t="s">
        <v>192</v>
      </c>
    </row>
    <row r="259" spans="1:9" outlineLevel="2" x14ac:dyDescent="0.35">
      <c r="A259" t="s">
        <v>9</v>
      </c>
      <c r="B259" t="s">
        <v>10</v>
      </c>
      <c r="C259" s="1">
        <v>44227</v>
      </c>
      <c r="D259" t="s">
        <v>130</v>
      </c>
      <c r="E259" t="s">
        <v>15</v>
      </c>
      <c r="F259" t="s">
        <v>191</v>
      </c>
      <c r="G259">
        <v>35238025</v>
      </c>
      <c r="H259" s="3">
        <v>7979.17</v>
      </c>
      <c r="I259" s="4" t="s">
        <v>192</v>
      </c>
    </row>
    <row r="260" spans="1:9" outlineLevel="2" x14ac:dyDescent="0.35">
      <c r="A260" t="s">
        <v>9</v>
      </c>
      <c r="B260" t="s">
        <v>10</v>
      </c>
      <c r="C260" s="1">
        <v>44227</v>
      </c>
      <c r="D260" t="s">
        <v>196</v>
      </c>
      <c r="E260" t="s">
        <v>15</v>
      </c>
      <c r="F260" t="s">
        <v>191</v>
      </c>
      <c r="G260">
        <v>35238025</v>
      </c>
      <c r="H260" s="3">
        <v>383.92</v>
      </c>
      <c r="I260" s="4" t="s">
        <v>192</v>
      </c>
    </row>
    <row r="261" spans="1:9" outlineLevel="2" x14ac:dyDescent="0.35">
      <c r="A261" t="s">
        <v>9</v>
      </c>
      <c r="B261" t="s">
        <v>10</v>
      </c>
      <c r="C261" s="1">
        <v>44227</v>
      </c>
      <c r="D261" t="s">
        <v>131</v>
      </c>
      <c r="E261" t="s">
        <v>15</v>
      </c>
      <c r="F261" t="s">
        <v>191</v>
      </c>
      <c r="G261">
        <v>35238025</v>
      </c>
      <c r="H261" s="3">
        <v>6738.74</v>
      </c>
      <c r="I261" s="4" t="s">
        <v>192</v>
      </c>
    </row>
    <row r="262" spans="1:9" outlineLevel="1" x14ac:dyDescent="0.35">
      <c r="C262" s="1"/>
      <c r="G262" s="2" t="s">
        <v>608</v>
      </c>
      <c r="H262" s="3">
        <f>SUBTOTAL(9,H254:H261)</f>
        <v>90488.53</v>
      </c>
    </row>
    <row r="263" spans="1:9" outlineLevel="2" x14ac:dyDescent="0.35">
      <c r="A263" t="s">
        <v>9</v>
      </c>
      <c r="B263" t="s">
        <v>10</v>
      </c>
      <c r="C263" s="1">
        <v>44227</v>
      </c>
      <c r="D263" t="s">
        <v>138</v>
      </c>
      <c r="E263" t="s">
        <v>15</v>
      </c>
      <c r="F263" t="s">
        <v>197</v>
      </c>
      <c r="G263">
        <v>35238027</v>
      </c>
      <c r="H263" s="3">
        <v>284.67</v>
      </c>
      <c r="I263" s="4" t="s">
        <v>198</v>
      </c>
    </row>
    <row r="264" spans="1:9" outlineLevel="2" x14ac:dyDescent="0.35">
      <c r="A264" t="s">
        <v>9</v>
      </c>
      <c r="B264" t="s">
        <v>10</v>
      </c>
      <c r="C264" s="1">
        <v>44227</v>
      </c>
      <c r="D264" t="s">
        <v>126</v>
      </c>
      <c r="E264" t="s">
        <v>15</v>
      </c>
      <c r="F264" t="s">
        <v>197</v>
      </c>
      <c r="G264">
        <v>35238027</v>
      </c>
      <c r="H264" s="3">
        <v>89732.09</v>
      </c>
      <c r="I264" s="4" t="s">
        <v>198</v>
      </c>
    </row>
    <row r="265" spans="1:9" outlineLevel="2" x14ac:dyDescent="0.35">
      <c r="A265" t="s">
        <v>9</v>
      </c>
      <c r="B265" t="s">
        <v>10</v>
      </c>
      <c r="C265" s="1">
        <v>44227</v>
      </c>
      <c r="D265" t="s">
        <v>193</v>
      </c>
      <c r="E265" t="s">
        <v>190</v>
      </c>
      <c r="F265" t="s">
        <v>197</v>
      </c>
      <c r="G265">
        <v>35238027</v>
      </c>
      <c r="H265" s="3">
        <v>3162</v>
      </c>
      <c r="I265" s="4" t="s">
        <v>198</v>
      </c>
    </row>
    <row r="266" spans="1:9" outlineLevel="2" x14ac:dyDescent="0.35">
      <c r="A266" t="s">
        <v>9</v>
      </c>
      <c r="B266" t="s">
        <v>10</v>
      </c>
      <c r="C266" s="1">
        <v>44227</v>
      </c>
      <c r="D266" t="s">
        <v>199</v>
      </c>
      <c r="E266" t="s">
        <v>15</v>
      </c>
      <c r="F266" t="s">
        <v>197</v>
      </c>
      <c r="G266">
        <v>35238027</v>
      </c>
      <c r="H266" s="3">
        <v>9420</v>
      </c>
      <c r="I266" s="4" t="s">
        <v>198</v>
      </c>
    </row>
    <row r="267" spans="1:9" outlineLevel="2" x14ac:dyDescent="0.35">
      <c r="A267" t="s">
        <v>9</v>
      </c>
      <c r="B267" t="s">
        <v>10</v>
      </c>
      <c r="C267" s="1">
        <v>44227</v>
      </c>
      <c r="D267" t="s">
        <v>196</v>
      </c>
      <c r="E267" t="s">
        <v>15</v>
      </c>
      <c r="F267" t="s">
        <v>197</v>
      </c>
      <c r="G267">
        <v>35238027</v>
      </c>
      <c r="H267" s="3">
        <v>785.42</v>
      </c>
      <c r="I267" s="4" t="s">
        <v>198</v>
      </c>
    </row>
    <row r="268" spans="1:9" outlineLevel="2" x14ac:dyDescent="0.35">
      <c r="A268" t="s">
        <v>9</v>
      </c>
      <c r="B268" t="s">
        <v>10</v>
      </c>
      <c r="C268" s="1">
        <v>44227</v>
      </c>
      <c r="D268" t="s">
        <v>131</v>
      </c>
      <c r="E268" t="s">
        <v>15</v>
      </c>
      <c r="F268" t="s">
        <v>197</v>
      </c>
      <c r="G268">
        <v>35238027</v>
      </c>
      <c r="H268" s="3">
        <v>7805.43</v>
      </c>
      <c r="I268" s="4" t="s">
        <v>198</v>
      </c>
    </row>
    <row r="269" spans="1:9" outlineLevel="1" x14ac:dyDescent="0.35">
      <c r="C269" s="1"/>
      <c r="G269" s="2" t="s">
        <v>609</v>
      </c>
      <c r="H269" s="3">
        <f>SUBTOTAL(9,H263:H268)</f>
        <v>111189.60999999999</v>
      </c>
    </row>
    <row r="270" spans="1:9" outlineLevel="2" x14ac:dyDescent="0.35">
      <c r="A270" t="s">
        <v>9</v>
      </c>
      <c r="B270" t="s">
        <v>10</v>
      </c>
      <c r="C270" s="1">
        <v>44227</v>
      </c>
      <c r="D270" t="s">
        <v>138</v>
      </c>
      <c r="E270" t="s">
        <v>15</v>
      </c>
      <c r="F270" t="s">
        <v>200</v>
      </c>
      <c r="G270">
        <v>35238033</v>
      </c>
      <c r="H270" s="3">
        <v>206.8</v>
      </c>
      <c r="I270" s="4" t="s">
        <v>201</v>
      </c>
    </row>
    <row r="271" spans="1:9" outlineLevel="2" x14ac:dyDescent="0.35">
      <c r="A271" t="s">
        <v>9</v>
      </c>
      <c r="B271" t="s">
        <v>10</v>
      </c>
      <c r="C271" s="1">
        <v>44227</v>
      </c>
      <c r="D271" t="s">
        <v>126</v>
      </c>
      <c r="E271" t="s">
        <v>15</v>
      </c>
      <c r="F271" t="s">
        <v>200</v>
      </c>
      <c r="G271">
        <v>35238033</v>
      </c>
      <c r="H271" s="3">
        <v>66188.55</v>
      </c>
      <c r="I271" s="4" t="s">
        <v>201</v>
      </c>
    </row>
    <row r="272" spans="1:9" outlineLevel="2" x14ac:dyDescent="0.35">
      <c r="A272" t="s">
        <v>9</v>
      </c>
      <c r="B272" t="s">
        <v>10</v>
      </c>
      <c r="C272" s="1">
        <v>44227</v>
      </c>
      <c r="D272" t="s">
        <v>193</v>
      </c>
      <c r="E272" t="s">
        <v>190</v>
      </c>
      <c r="F272" t="s">
        <v>200</v>
      </c>
      <c r="G272">
        <v>35238033</v>
      </c>
      <c r="H272" s="3">
        <v>2310.5</v>
      </c>
      <c r="I272" s="4" t="s">
        <v>201</v>
      </c>
    </row>
    <row r="273" spans="1:9" outlineLevel="2" x14ac:dyDescent="0.35">
      <c r="A273" t="s">
        <v>9</v>
      </c>
      <c r="B273" t="s">
        <v>10</v>
      </c>
      <c r="C273" s="1">
        <v>44227</v>
      </c>
      <c r="D273" t="s">
        <v>194</v>
      </c>
      <c r="E273" t="s">
        <v>15</v>
      </c>
      <c r="F273" t="s">
        <v>200</v>
      </c>
      <c r="G273">
        <v>35238033</v>
      </c>
      <c r="H273" s="3">
        <v>2617.83</v>
      </c>
      <c r="I273" s="4" t="s">
        <v>201</v>
      </c>
    </row>
    <row r="274" spans="1:9" outlineLevel="2" x14ac:dyDescent="0.35">
      <c r="A274" t="s">
        <v>9</v>
      </c>
      <c r="B274" t="s">
        <v>10</v>
      </c>
      <c r="C274" s="1">
        <v>44227</v>
      </c>
      <c r="D274" t="s">
        <v>199</v>
      </c>
      <c r="E274" t="s">
        <v>15</v>
      </c>
      <c r="F274" t="s">
        <v>200</v>
      </c>
      <c r="G274">
        <v>35238033</v>
      </c>
      <c r="H274" s="3">
        <v>2118.61</v>
      </c>
      <c r="I274" s="4" t="s">
        <v>201</v>
      </c>
    </row>
    <row r="275" spans="1:9" outlineLevel="2" x14ac:dyDescent="0.35">
      <c r="A275" t="s">
        <v>9</v>
      </c>
      <c r="B275" t="s">
        <v>10</v>
      </c>
      <c r="C275" s="1">
        <v>44227</v>
      </c>
      <c r="D275" t="s">
        <v>130</v>
      </c>
      <c r="E275" t="s">
        <v>15</v>
      </c>
      <c r="F275" t="s">
        <v>200</v>
      </c>
      <c r="G275">
        <v>35238033</v>
      </c>
      <c r="H275" s="3">
        <v>3141.67</v>
      </c>
      <c r="I275" s="4" t="s">
        <v>201</v>
      </c>
    </row>
    <row r="276" spans="1:9" outlineLevel="2" x14ac:dyDescent="0.35">
      <c r="A276" t="s">
        <v>9</v>
      </c>
      <c r="B276" t="s">
        <v>10</v>
      </c>
      <c r="C276" s="1">
        <v>44227</v>
      </c>
      <c r="D276" t="s">
        <v>196</v>
      </c>
      <c r="E276" t="s">
        <v>15</v>
      </c>
      <c r="F276" t="s">
        <v>200</v>
      </c>
      <c r="G276">
        <v>35238033</v>
      </c>
      <c r="H276" s="3">
        <v>548.83000000000004</v>
      </c>
      <c r="I276" s="4" t="s">
        <v>201</v>
      </c>
    </row>
    <row r="277" spans="1:9" outlineLevel="2" x14ac:dyDescent="0.35">
      <c r="A277" t="s">
        <v>9</v>
      </c>
      <c r="B277" t="s">
        <v>10</v>
      </c>
      <c r="C277" s="1">
        <v>44227</v>
      </c>
      <c r="D277" t="s">
        <v>131</v>
      </c>
      <c r="E277" t="s">
        <v>15</v>
      </c>
      <c r="F277" t="s">
        <v>200</v>
      </c>
      <c r="G277">
        <v>35238033</v>
      </c>
      <c r="H277" s="3">
        <v>6445.47</v>
      </c>
      <c r="I277" s="4" t="s">
        <v>201</v>
      </c>
    </row>
    <row r="278" spans="1:9" outlineLevel="2" x14ac:dyDescent="0.35">
      <c r="A278" t="s">
        <v>9</v>
      </c>
      <c r="B278" t="s">
        <v>10</v>
      </c>
      <c r="C278" s="1">
        <v>44227</v>
      </c>
      <c r="D278" t="s">
        <v>141</v>
      </c>
      <c r="E278" t="s">
        <v>15</v>
      </c>
      <c r="F278" t="s">
        <v>200</v>
      </c>
      <c r="G278">
        <v>35238033</v>
      </c>
      <c r="H278" s="3">
        <v>937.5</v>
      </c>
      <c r="I278" s="4" t="s">
        <v>201</v>
      </c>
    </row>
    <row r="279" spans="1:9" outlineLevel="2" x14ac:dyDescent="0.35">
      <c r="A279" t="s">
        <v>9</v>
      </c>
      <c r="B279" t="s">
        <v>10</v>
      </c>
      <c r="C279" s="1">
        <v>44227</v>
      </c>
      <c r="D279" t="s">
        <v>142</v>
      </c>
      <c r="E279" t="s">
        <v>15</v>
      </c>
      <c r="F279" t="s">
        <v>200</v>
      </c>
      <c r="G279">
        <v>35238033</v>
      </c>
      <c r="H279" s="3">
        <v>1078.5</v>
      </c>
      <c r="I279" s="4" t="s">
        <v>201</v>
      </c>
    </row>
    <row r="280" spans="1:9" outlineLevel="1" x14ac:dyDescent="0.35">
      <c r="C280" s="1"/>
      <c r="G280" s="2" t="s">
        <v>610</v>
      </c>
      <c r="H280" s="3">
        <f>SUBTOTAL(9,H270:H279)</f>
        <v>85594.260000000009</v>
      </c>
    </row>
    <row r="281" spans="1:9" outlineLevel="2" x14ac:dyDescent="0.35">
      <c r="A281" t="s">
        <v>9</v>
      </c>
      <c r="B281" t="s">
        <v>10</v>
      </c>
      <c r="C281" s="1">
        <v>44227</v>
      </c>
      <c r="D281" t="s">
        <v>202</v>
      </c>
      <c r="E281" t="s">
        <v>15</v>
      </c>
      <c r="F281" t="s">
        <v>203</v>
      </c>
      <c r="G281">
        <v>35238034</v>
      </c>
      <c r="H281" s="3">
        <v>-289.77999999999997</v>
      </c>
      <c r="I281" s="4" t="s">
        <v>204</v>
      </c>
    </row>
    <row r="282" spans="1:9" outlineLevel="2" x14ac:dyDescent="0.35">
      <c r="A282" t="s">
        <v>9</v>
      </c>
      <c r="B282" t="s">
        <v>10</v>
      </c>
      <c r="C282" s="1">
        <v>44227</v>
      </c>
      <c r="D282" t="s">
        <v>194</v>
      </c>
      <c r="E282" t="s">
        <v>15</v>
      </c>
      <c r="F282" t="s">
        <v>203</v>
      </c>
      <c r="G282">
        <v>35238034</v>
      </c>
      <c r="H282" s="3">
        <v>-1687.04</v>
      </c>
      <c r="I282" s="4" t="s">
        <v>204</v>
      </c>
    </row>
    <row r="283" spans="1:9" outlineLevel="2" x14ac:dyDescent="0.35">
      <c r="A283" t="s">
        <v>9</v>
      </c>
      <c r="B283" t="s">
        <v>10</v>
      </c>
      <c r="C283" s="1">
        <v>44227</v>
      </c>
      <c r="D283" t="s">
        <v>205</v>
      </c>
      <c r="E283" t="s">
        <v>15</v>
      </c>
      <c r="F283" t="s">
        <v>203</v>
      </c>
      <c r="G283">
        <v>35238034</v>
      </c>
      <c r="H283" s="3">
        <v>-341.6</v>
      </c>
      <c r="I283" s="4" t="s">
        <v>204</v>
      </c>
    </row>
    <row r="284" spans="1:9" outlineLevel="2" x14ac:dyDescent="0.35">
      <c r="A284" t="s">
        <v>9</v>
      </c>
      <c r="B284" t="s">
        <v>10</v>
      </c>
      <c r="C284" s="1">
        <v>44227</v>
      </c>
      <c r="D284" t="s">
        <v>141</v>
      </c>
      <c r="E284" t="s">
        <v>15</v>
      </c>
      <c r="F284" t="s">
        <v>203</v>
      </c>
      <c r="G284">
        <v>35238034</v>
      </c>
      <c r="H284" s="3">
        <v>-9729.81</v>
      </c>
      <c r="I284" s="4" t="s">
        <v>204</v>
      </c>
    </row>
    <row r="285" spans="1:9" outlineLevel="2" x14ac:dyDescent="0.35">
      <c r="A285" t="s">
        <v>9</v>
      </c>
      <c r="B285" t="s">
        <v>10</v>
      </c>
      <c r="C285" s="1">
        <v>44227</v>
      </c>
      <c r="D285" t="s">
        <v>181</v>
      </c>
      <c r="E285" t="s">
        <v>15</v>
      </c>
      <c r="F285" t="s">
        <v>203</v>
      </c>
      <c r="G285">
        <v>35238034</v>
      </c>
      <c r="H285" s="3">
        <v>-6252.3</v>
      </c>
      <c r="I285" s="4" t="s">
        <v>204</v>
      </c>
    </row>
    <row r="286" spans="1:9" outlineLevel="2" x14ac:dyDescent="0.35">
      <c r="A286" t="s">
        <v>9</v>
      </c>
      <c r="B286" t="s">
        <v>10</v>
      </c>
      <c r="C286" s="1">
        <v>44227</v>
      </c>
      <c r="D286" t="s">
        <v>142</v>
      </c>
      <c r="E286" t="s">
        <v>15</v>
      </c>
      <c r="F286" t="s">
        <v>203</v>
      </c>
      <c r="G286">
        <v>35238034</v>
      </c>
      <c r="H286" s="3">
        <v>-16904.43</v>
      </c>
      <c r="I286" s="4" t="s">
        <v>204</v>
      </c>
    </row>
    <row r="287" spans="1:9" outlineLevel="1" x14ac:dyDescent="0.35">
      <c r="C287" s="1"/>
      <c r="G287" s="2" t="s">
        <v>611</v>
      </c>
      <c r="H287" s="3">
        <f>SUBTOTAL(9,H281:H286)</f>
        <v>-35204.959999999999</v>
      </c>
    </row>
    <row r="288" spans="1:9" outlineLevel="2" x14ac:dyDescent="0.35">
      <c r="A288" t="s">
        <v>9</v>
      </c>
      <c r="B288" t="s">
        <v>10</v>
      </c>
      <c r="C288" s="1">
        <v>44227</v>
      </c>
      <c r="D288" t="s">
        <v>126</v>
      </c>
      <c r="E288" t="s">
        <v>15</v>
      </c>
      <c r="F288" t="s">
        <v>203</v>
      </c>
      <c r="G288">
        <v>35238035</v>
      </c>
      <c r="H288" s="3">
        <v>85420.39</v>
      </c>
      <c r="I288" s="4" t="s">
        <v>206</v>
      </c>
    </row>
    <row r="289" spans="1:9" outlineLevel="2" x14ac:dyDescent="0.35">
      <c r="A289" t="s">
        <v>9</v>
      </c>
      <c r="B289" t="s">
        <v>10</v>
      </c>
      <c r="C289" s="1">
        <v>44227</v>
      </c>
      <c r="D289" t="s">
        <v>202</v>
      </c>
      <c r="E289" t="s">
        <v>15</v>
      </c>
      <c r="F289" t="s">
        <v>203</v>
      </c>
      <c r="G289">
        <v>35238035</v>
      </c>
      <c r="H289" s="3">
        <v>481.43</v>
      </c>
      <c r="I289" s="4" t="s">
        <v>206</v>
      </c>
    </row>
    <row r="290" spans="1:9" outlineLevel="2" x14ac:dyDescent="0.35">
      <c r="A290" t="s">
        <v>9</v>
      </c>
      <c r="B290" t="s">
        <v>10</v>
      </c>
      <c r="C290" s="1">
        <v>44227</v>
      </c>
      <c r="D290" t="s">
        <v>194</v>
      </c>
      <c r="E290" t="s">
        <v>15</v>
      </c>
      <c r="F290" t="s">
        <v>203</v>
      </c>
      <c r="G290">
        <v>35238035</v>
      </c>
      <c r="H290" s="3">
        <v>3376.95</v>
      </c>
      <c r="I290" s="4" t="s">
        <v>206</v>
      </c>
    </row>
    <row r="291" spans="1:9" outlineLevel="2" x14ac:dyDescent="0.35">
      <c r="A291" t="s">
        <v>9</v>
      </c>
      <c r="B291" t="s">
        <v>10</v>
      </c>
      <c r="C291" s="1">
        <v>44227</v>
      </c>
      <c r="D291" t="s">
        <v>130</v>
      </c>
      <c r="E291" t="s">
        <v>15</v>
      </c>
      <c r="F291" t="s">
        <v>203</v>
      </c>
      <c r="G291">
        <v>35238035</v>
      </c>
      <c r="H291" s="3">
        <v>4680.67</v>
      </c>
      <c r="I291" s="4" t="s">
        <v>206</v>
      </c>
    </row>
    <row r="292" spans="1:9" outlineLevel="2" x14ac:dyDescent="0.35">
      <c r="A292" t="s">
        <v>9</v>
      </c>
      <c r="B292" t="s">
        <v>10</v>
      </c>
      <c r="C292" s="1">
        <v>44227</v>
      </c>
      <c r="D292" t="s">
        <v>196</v>
      </c>
      <c r="E292" t="s">
        <v>15</v>
      </c>
      <c r="F292" t="s">
        <v>203</v>
      </c>
      <c r="G292">
        <v>35238035</v>
      </c>
      <c r="H292" s="3">
        <v>807.75</v>
      </c>
      <c r="I292" s="4" t="s">
        <v>206</v>
      </c>
    </row>
    <row r="293" spans="1:9" outlineLevel="2" x14ac:dyDescent="0.35">
      <c r="A293" t="s">
        <v>9</v>
      </c>
      <c r="B293" t="s">
        <v>10</v>
      </c>
      <c r="C293" s="1">
        <v>44227</v>
      </c>
      <c r="D293" t="s">
        <v>131</v>
      </c>
      <c r="E293" t="s">
        <v>15</v>
      </c>
      <c r="F293" t="s">
        <v>203</v>
      </c>
      <c r="G293">
        <v>35238035</v>
      </c>
      <c r="H293" s="3">
        <v>9296.82</v>
      </c>
      <c r="I293" s="4" t="s">
        <v>206</v>
      </c>
    </row>
    <row r="294" spans="1:9" outlineLevel="2" x14ac:dyDescent="0.35">
      <c r="A294" t="s">
        <v>9</v>
      </c>
      <c r="B294" t="s">
        <v>10</v>
      </c>
      <c r="C294" s="1">
        <v>44227</v>
      </c>
      <c r="D294" t="s">
        <v>141</v>
      </c>
      <c r="E294" t="s">
        <v>15</v>
      </c>
      <c r="F294" t="s">
        <v>203</v>
      </c>
      <c r="G294">
        <v>35238035</v>
      </c>
      <c r="H294" s="3">
        <v>4135.6499999999996</v>
      </c>
      <c r="I294" s="4" t="s">
        <v>206</v>
      </c>
    </row>
    <row r="295" spans="1:9" outlineLevel="2" x14ac:dyDescent="0.35">
      <c r="A295" t="s">
        <v>9</v>
      </c>
      <c r="B295" t="s">
        <v>10</v>
      </c>
      <c r="C295" s="1">
        <v>44227</v>
      </c>
      <c r="D295" t="s">
        <v>142</v>
      </c>
      <c r="E295" t="s">
        <v>15</v>
      </c>
      <c r="F295" t="s">
        <v>203</v>
      </c>
      <c r="G295">
        <v>35238035</v>
      </c>
      <c r="H295" s="3">
        <v>4709.46</v>
      </c>
      <c r="I295" s="4" t="s">
        <v>206</v>
      </c>
    </row>
    <row r="296" spans="1:9" outlineLevel="1" x14ac:dyDescent="0.35">
      <c r="C296" s="1"/>
      <c r="G296" s="2" t="s">
        <v>612</v>
      </c>
      <c r="H296" s="3">
        <f>SUBTOTAL(9,H288:H295)</f>
        <v>112909.11999999998</v>
      </c>
    </row>
    <row r="297" spans="1:9" outlineLevel="2" x14ac:dyDescent="0.35">
      <c r="A297" t="s">
        <v>9</v>
      </c>
      <c r="B297" t="s">
        <v>10</v>
      </c>
      <c r="C297" s="1">
        <v>44227</v>
      </c>
      <c r="D297" t="s">
        <v>126</v>
      </c>
      <c r="E297" t="s">
        <v>15</v>
      </c>
      <c r="F297" t="s">
        <v>207</v>
      </c>
      <c r="G297">
        <v>35238037</v>
      </c>
      <c r="H297" s="3">
        <v>104838.99</v>
      </c>
      <c r="I297" s="4" t="s">
        <v>208</v>
      </c>
    </row>
    <row r="298" spans="1:9" outlineLevel="2" x14ac:dyDescent="0.35">
      <c r="A298" t="s">
        <v>9</v>
      </c>
      <c r="B298" t="s">
        <v>10</v>
      </c>
      <c r="C298" s="1">
        <v>44227</v>
      </c>
      <c r="D298" t="s">
        <v>202</v>
      </c>
      <c r="E298" t="s">
        <v>15</v>
      </c>
      <c r="F298" t="s">
        <v>207</v>
      </c>
      <c r="G298">
        <v>35238037</v>
      </c>
      <c r="H298" s="3">
        <v>392.57</v>
      </c>
      <c r="I298" s="4" t="s">
        <v>208</v>
      </c>
    </row>
    <row r="299" spans="1:9" outlineLevel="2" x14ac:dyDescent="0.35">
      <c r="A299" t="s">
        <v>9</v>
      </c>
      <c r="B299" t="s">
        <v>10</v>
      </c>
      <c r="C299" s="1">
        <v>44227</v>
      </c>
      <c r="D299" t="s">
        <v>194</v>
      </c>
      <c r="E299" t="s">
        <v>15</v>
      </c>
      <c r="F299" t="s">
        <v>207</v>
      </c>
      <c r="G299">
        <v>35238037</v>
      </c>
      <c r="H299" s="3">
        <v>4145.93</v>
      </c>
      <c r="I299" s="4" t="s">
        <v>208</v>
      </c>
    </row>
    <row r="300" spans="1:9" outlineLevel="2" x14ac:dyDescent="0.35">
      <c r="A300" t="s">
        <v>9</v>
      </c>
      <c r="B300" t="s">
        <v>10</v>
      </c>
      <c r="C300" s="1">
        <v>44227</v>
      </c>
      <c r="D300" t="s">
        <v>153</v>
      </c>
      <c r="E300" t="s">
        <v>15</v>
      </c>
      <c r="F300" t="s">
        <v>207</v>
      </c>
      <c r="G300">
        <v>35238037</v>
      </c>
      <c r="H300" s="3">
        <v>769.2</v>
      </c>
      <c r="I300" s="4" t="s">
        <v>208</v>
      </c>
    </row>
    <row r="301" spans="1:9" outlineLevel="2" x14ac:dyDescent="0.35">
      <c r="A301" t="s">
        <v>9</v>
      </c>
      <c r="B301" t="s">
        <v>10</v>
      </c>
      <c r="C301" s="1">
        <v>44227</v>
      </c>
      <c r="D301" t="s">
        <v>130</v>
      </c>
      <c r="E301" t="s">
        <v>15</v>
      </c>
      <c r="F301" t="s">
        <v>207</v>
      </c>
      <c r="G301">
        <v>35238037</v>
      </c>
      <c r="H301" s="3">
        <v>2700</v>
      </c>
      <c r="I301" s="4" t="s">
        <v>208</v>
      </c>
    </row>
    <row r="302" spans="1:9" outlineLevel="2" x14ac:dyDescent="0.35">
      <c r="A302" t="s">
        <v>9</v>
      </c>
      <c r="B302" t="s">
        <v>10</v>
      </c>
      <c r="C302" s="1">
        <v>44227</v>
      </c>
      <c r="D302" t="s">
        <v>131</v>
      </c>
      <c r="E302" t="s">
        <v>15</v>
      </c>
      <c r="F302" t="s">
        <v>207</v>
      </c>
      <c r="G302">
        <v>35238037</v>
      </c>
      <c r="H302" s="3">
        <v>11389.81</v>
      </c>
      <c r="I302" s="4" t="s">
        <v>208</v>
      </c>
    </row>
    <row r="303" spans="1:9" outlineLevel="1" x14ac:dyDescent="0.35">
      <c r="C303" s="1"/>
      <c r="G303" s="2" t="s">
        <v>613</v>
      </c>
      <c r="H303" s="3">
        <f>SUBTOTAL(9,H297:H302)</f>
        <v>124236.50000000001</v>
      </c>
    </row>
    <row r="304" spans="1:9" outlineLevel="2" x14ac:dyDescent="0.35">
      <c r="A304" t="s">
        <v>9</v>
      </c>
      <c r="B304" t="s">
        <v>10</v>
      </c>
      <c r="C304" s="1">
        <v>44227</v>
      </c>
      <c r="D304" t="s">
        <v>209</v>
      </c>
      <c r="E304" t="s">
        <v>15</v>
      </c>
      <c r="F304" t="s">
        <v>210</v>
      </c>
      <c r="G304">
        <v>35238039</v>
      </c>
      <c r="H304" s="3">
        <v>2145</v>
      </c>
      <c r="I304" s="4" t="s">
        <v>211</v>
      </c>
    </row>
    <row r="305" spans="1:9" outlineLevel="2" x14ac:dyDescent="0.35">
      <c r="A305" t="s">
        <v>9</v>
      </c>
      <c r="B305" t="s">
        <v>10</v>
      </c>
      <c r="C305" s="1">
        <v>44227</v>
      </c>
      <c r="D305" t="s">
        <v>212</v>
      </c>
      <c r="E305" t="s">
        <v>15</v>
      </c>
      <c r="F305" t="s">
        <v>210</v>
      </c>
      <c r="G305">
        <v>35238039</v>
      </c>
      <c r="H305" s="3">
        <v>2949</v>
      </c>
      <c r="I305" s="4" t="s">
        <v>211</v>
      </c>
    </row>
    <row r="306" spans="1:9" outlineLevel="2" x14ac:dyDescent="0.35">
      <c r="A306" t="s">
        <v>9</v>
      </c>
      <c r="B306" t="s">
        <v>10</v>
      </c>
      <c r="C306" s="1">
        <v>44227</v>
      </c>
      <c r="D306" t="s">
        <v>126</v>
      </c>
      <c r="E306" t="s">
        <v>15</v>
      </c>
      <c r="F306" t="s">
        <v>210</v>
      </c>
      <c r="G306">
        <v>35238039</v>
      </c>
      <c r="H306" s="3">
        <v>112541.25</v>
      </c>
      <c r="I306" s="4" t="s">
        <v>211</v>
      </c>
    </row>
    <row r="307" spans="1:9" outlineLevel="2" x14ac:dyDescent="0.35">
      <c r="A307" t="s">
        <v>9</v>
      </c>
      <c r="B307" t="s">
        <v>10</v>
      </c>
      <c r="C307" s="1">
        <v>44227</v>
      </c>
      <c r="D307" t="s">
        <v>213</v>
      </c>
      <c r="E307" t="s">
        <v>15</v>
      </c>
      <c r="F307" t="s">
        <v>210</v>
      </c>
      <c r="G307">
        <v>35238039</v>
      </c>
      <c r="H307" s="3">
        <v>3758.88</v>
      </c>
      <c r="I307" s="4" t="s">
        <v>211</v>
      </c>
    </row>
    <row r="308" spans="1:9" outlineLevel="2" x14ac:dyDescent="0.35">
      <c r="A308" t="s">
        <v>9</v>
      </c>
      <c r="B308" t="s">
        <v>10</v>
      </c>
      <c r="C308" s="1">
        <v>44227</v>
      </c>
      <c r="D308" t="s">
        <v>202</v>
      </c>
      <c r="E308" t="s">
        <v>15</v>
      </c>
      <c r="F308" t="s">
        <v>210</v>
      </c>
      <c r="G308">
        <v>35238039</v>
      </c>
      <c r="H308" s="3">
        <v>3309.02</v>
      </c>
      <c r="I308" s="4" t="s">
        <v>211</v>
      </c>
    </row>
    <row r="309" spans="1:9" outlineLevel="2" x14ac:dyDescent="0.35">
      <c r="A309" t="s">
        <v>9</v>
      </c>
      <c r="B309" t="s">
        <v>10</v>
      </c>
      <c r="C309" s="1">
        <v>44227</v>
      </c>
      <c r="D309" t="s">
        <v>214</v>
      </c>
      <c r="E309" t="s">
        <v>15</v>
      </c>
      <c r="F309" t="s">
        <v>210</v>
      </c>
      <c r="G309">
        <v>35238039</v>
      </c>
      <c r="H309" s="3">
        <v>1871.67</v>
      </c>
      <c r="I309" s="4" t="s">
        <v>211</v>
      </c>
    </row>
    <row r="310" spans="1:9" outlineLevel="2" x14ac:dyDescent="0.35">
      <c r="A310" t="s">
        <v>9</v>
      </c>
      <c r="B310" t="s">
        <v>10</v>
      </c>
      <c r="C310" s="1">
        <v>44227</v>
      </c>
      <c r="D310" t="s">
        <v>215</v>
      </c>
      <c r="E310" t="s">
        <v>190</v>
      </c>
      <c r="F310" t="s">
        <v>210</v>
      </c>
      <c r="G310">
        <v>35238039</v>
      </c>
      <c r="H310" s="3">
        <v>3888.5</v>
      </c>
      <c r="I310" s="4" t="s">
        <v>211</v>
      </c>
    </row>
    <row r="311" spans="1:9" outlineLevel="2" x14ac:dyDescent="0.35">
      <c r="A311" t="s">
        <v>9</v>
      </c>
      <c r="B311" t="s">
        <v>10</v>
      </c>
      <c r="C311" s="1">
        <v>44227</v>
      </c>
      <c r="D311" t="s">
        <v>194</v>
      </c>
      <c r="E311" t="s">
        <v>15</v>
      </c>
      <c r="F311" t="s">
        <v>210</v>
      </c>
      <c r="G311">
        <v>35238039</v>
      </c>
      <c r="H311" s="3">
        <v>4442.5600000000004</v>
      </c>
      <c r="I311" s="4" t="s">
        <v>211</v>
      </c>
    </row>
    <row r="312" spans="1:9" outlineLevel="2" x14ac:dyDescent="0.35">
      <c r="A312" t="s">
        <v>9</v>
      </c>
      <c r="B312" t="s">
        <v>10</v>
      </c>
      <c r="C312" s="1">
        <v>44227</v>
      </c>
      <c r="D312" t="s">
        <v>216</v>
      </c>
      <c r="E312" t="s">
        <v>15</v>
      </c>
      <c r="F312" t="s">
        <v>210</v>
      </c>
      <c r="G312">
        <v>35238039</v>
      </c>
      <c r="H312" s="3">
        <v>3608</v>
      </c>
      <c r="I312" s="4" t="s">
        <v>211</v>
      </c>
    </row>
    <row r="313" spans="1:9" outlineLevel="2" x14ac:dyDescent="0.35">
      <c r="A313" t="s">
        <v>9</v>
      </c>
      <c r="B313" t="s">
        <v>10</v>
      </c>
      <c r="C313" s="1">
        <v>44227</v>
      </c>
      <c r="D313" t="s">
        <v>217</v>
      </c>
      <c r="E313" t="s">
        <v>15</v>
      </c>
      <c r="F313" t="s">
        <v>210</v>
      </c>
      <c r="G313">
        <v>35238039</v>
      </c>
      <c r="H313" s="3">
        <v>2949.08</v>
      </c>
      <c r="I313" s="4" t="s">
        <v>211</v>
      </c>
    </row>
    <row r="314" spans="1:9" outlineLevel="2" x14ac:dyDescent="0.35">
      <c r="A314" t="s">
        <v>9</v>
      </c>
      <c r="B314" t="s">
        <v>10</v>
      </c>
      <c r="C314" s="1">
        <v>44227</v>
      </c>
      <c r="D314" t="s">
        <v>130</v>
      </c>
      <c r="E314" t="s">
        <v>15</v>
      </c>
      <c r="F314" t="s">
        <v>210</v>
      </c>
      <c r="G314">
        <v>35238039</v>
      </c>
      <c r="H314" s="3">
        <v>8008.33</v>
      </c>
      <c r="I314" s="4" t="s">
        <v>211</v>
      </c>
    </row>
    <row r="315" spans="1:9" outlineLevel="2" x14ac:dyDescent="0.35">
      <c r="A315" t="s">
        <v>9</v>
      </c>
      <c r="B315" t="s">
        <v>10</v>
      </c>
      <c r="C315" s="1">
        <v>44227</v>
      </c>
      <c r="D315" t="s">
        <v>196</v>
      </c>
      <c r="E315" t="s">
        <v>15</v>
      </c>
      <c r="F315" t="s">
        <v>210</v>
      </c>
      <c r="G315">
        <v>35238039</v>
      </c>
      <c r="H315" s="3">
        <v>732.33</v>
      </c>
      <c r="I315" s="4" t="s">
        <v>211</v>
      </c>
    </row>
    <row r="316" spans="1:9" outlineLevel="2" x14ac:dyDescent="0.35">
      <c r="A316" t="s">
        <v>9</v>
      </c>
      <c r="B316" t="s">
        <v>10</v>
      </c>
      <c r="C316" s="1">
        <v>44227</v>
      </c>
      <c r="D316" t="s">
        <v>131</v>
      </c>
      <c r="E316" t="s">
        <v>15</v>
      </c>
      <c r="F316" t="s">
        <v>210</v>
      </c>
      <c r="G316">
        <v>35238039</v>
      </c>
      <c r="H316" s="3">
        <v>9797.81</v>
      </c>
      <c r="I316" s="4" t="s">
        <v>211</v>
      </c>
    </row>
    <row r="317" spans="1:9" outlineLevel="2" x14ac:dyDescent="0.35">
      <c r="A317" t="s">
        <v>9</v>
      </c>
      <c r="B317" t="s">
        <v>10</v>
      </c>
      <c r="C317" s="1">
        <v>44227</v>
      </c>
      <c r="D317" t="s">
        <v>141</v>
      </c>
      <c r="E317" t="s">
        <v>15</v>
      </c>
      <c r="F317" t="s">
        <v>210</v>
      </c>
      <c r="G317">
        <v>35238039</v>
      </c>
      <c r="H317" s="3">
        <v>101.92</v>
      </c>
      <c r="I317" s="4" t="s">
        <v>211</v>
      </c>
    </row>
    <row r="318" spans="1:9" outlineLevel="2" x14ac:dyDescent="0.35">
      <c r="A318" t="s">
        <v>9</v>
      </c>
      <c r="B318" t="s">
        <v>10</v>
      </c>
      <c r="C318" s="1">
        <v>44227</v>
      </c>
      <c r="D318" t="s">
        <v>142</v>
      </c>
      <c r="E318" t="s">
        <v>15</v>
      </c>
      <c r="F318" t="s">
        <v>210</v>
      </c>
      <c r="G318">
        <v>35238039</v>
      </c>
      <c r="H318" s="3">
        <v>261.72000000000003</v>
      </c>
      <c r="I318" s="4" t="s">
        <v>211</v>
      </c>
    </row>
    <row r="319" spans="1:9" outlineLevel="1" x14ac:dyDescent="0.35">
      <c r="C319" s="1"/>
      <c r="G319" s="2" t="s">
        <v>614</v>
      </c>
      <c r="H319" s="3">
        <f>SUBTOTAL(9,H304:H318)</f>
        <v>160365.06999999998</v>
      </c>
    </row>
    <row r="320" spans="1:9" outlineLevel="2" x14ac:dyDescent="0.35">
      <c r="A320" t="s">
        <v>9</v>
      </c>
      <c r="B320" t="s">
        <v>10</v>
      </c>
      <c r="C320" s="1">
        <v>44227</v>
      </c>
      <c r="D320" t="s">
        <v>126</v>
      </c>
      <c r="E320" t="s">
        <v>15</v>
      </c>
      <c r="F320" t="s">
        <v>218</v>
      </c>
      <c r="G320">
        <v>35238041</v>
      </c>
      <c r="H320" s="3">
        <v>120698.65</v>
      </c>
      <c r="I320" s="4" t="s">
        <v>219</v>
      </c>
    </row>
    <row r="321" spans="1:9" outlineLevel="2" x14ac:dyDescent="0.35">
      <c r="A321" t="s">
        <v>9</v>
      </c>
      <c r="B321" t="s">
        <v>10</v>
      </c>
      <c r="C321" s="1">
        <v>44227</v>
      </c>
      <c r="D321" t="s">
        <v>202</v>
      </c>
      <c r="E321" t="s">
        <v>15</v>
      </c>
      <c r="F321" t="s">
        <v>218</v>
      </c>
      <c r="G321">
        <v>35238041</v>
      </c>
      <c r="H321" s="3">
        <v>435.88</v>
      </c>
      <c r="I321" s="4" t="s">
        <v>219</v>
      </c>
    </row>
    <row r="322" spans="1:9" outlineLevel="2" x14ac:dyDescent="0.35">
      <c r="A322" t="s">
        <v>9</v>
      </c>
      <c r="B322" t="s">
        <v>10</v>
      </c>
      <c r="C322" s="1">
        <v>44227</v>
      </c>
      <c r="D322" t="s">
        <v>194</v>
      </c>
      <c r="E322" t="s">
        <v>15</v>
      </c>
      <c r="F322" t="s">
        <v>218</v>
      </c>
      <c r="G322">
        <v>35238041</v>
      </c>
      <c r="H322" s="3">
        <v>4767.42</v>
      </c>
      <c r="I322" s="4" t="s">
        <v>219</v>
      </c>
    </row>
    <row r="323" spans="1:9" outlineLevel="2" x14ac:dyDescent="0.35">
      <c r="A323" t="s">
        <v>9</v>
      </c>
      <c r="B323" t="s">
        <v>10</v>
      </c>
      <c r="C323" s="1">
        <v>44227</v>
      </c>
      <c r="D323" t="s">
        <v>129</v>
      </c>
      <c r="E323" t="s">
        <v>15</v>
      </c>
      <c r="F323" t="s">
        <v>218</v>
      </c>
      <c r="G323">
        <v>35238041</v>
      </c>
      <c r="H323" s="3">
        <v>7006.08</v>
      </c>
      <c r="I323" s="4" t="s">
        <v>219</v>
      </c>
    </row>
    <row r="324" spans="1:9" outlineLevel="2" x14ac:dyDescent="0.35">
      <c r="A324" t="s">
        <v>9</v>
      </c>
      <c r="B324" t="s">
        <v>10</v>
      </c>
      <c r="C324" s="1">
        <v>44227</v>
      </c>
      <c r="D324" t="s">
        <v>150</v>
      </c>
      <c r="E324" t="s">
        <v>15</v>
      </c>
      <c r="F324" t="s">
        <v>218</v>
      </c>
      <c r="G324">
        <v>35238041</v>
      </c>
      <c r="H324" s="3">
        <v>10666.5</v>
      </c>
      <c r="I324" s="4" t="s">
        <v>219</v>
      </c>
    </row>
    <row r="325" spans="1:9" outlineLevel="2" x14ac:dyDescent="0.35">
      <c r="A325" t="s">
        <v>9</v>
      </c>
      <c r="B325" t="s">
        <v>10</v>
      </c>
      <c r="C325" s="1">
        <v>44227</v>
      </c>
      <c r="D325" t="s">
        <v>196</v>
      </c>
      <c r="E325" t="s">
        <v>15</v>
      </c>
      <c r="F325" t="s">
        <v>218</v>
      </c>
      <c r="G325">
        <v>35238041</v>
      </c>
      <c r="H325" s="3">
        <v>1368.42</v>
      </c>
      <c r="I325" s="4" t="s">
        <v>219</v>
      </c>
    </row>
    <row r="326" spans="1:9" outlineLevel="2" x14ac:dyDescent="0.35">
      <c r="A326" t="s">
        <v>9</v>
      </c>
      <c r="B326" t="s">
        <v>10</v>
      </c>
      <c r="C326" s="1">
        <v>44227</v>
      </c>
      <c r="D326" t="s">
        <v>131</v>
      </c>
      <c r="E326" t="s">
        <v>15</v>
      </c>
      <c r="F326" t="s">
        <v>218</v>
      </c>
      <c r="G326">
        <v>35238041</v>
      </c>
      <c r="H326" s="3">
        <v>12871.97</v>
      </c>
      <c r="I326" s="4" t="s">
        <v>219</v>
      </c>
    </row>
    <row r="327" spans="1:9" outlineLevel="1" x14ac:dyDescent="0.35">
      <c r="C327" s="1"/>
      <c r="G327" s="2" t="s">
        <v>615</v>
      </c>
      <c r="H327" s="3">
        <f>SUBTOTAL(9,H320:H326)</f>
        <v>157814.92000000001</v>
      </c>
    </row>
    <row r="328" spans="1:9" outlineLevel="2" x14ac:dyDescent="0.35">
      <c r="A328" t="s">
        <v>9</v>
      </c>
      <c r="B328" t="s">
        <v>10</v>
      </c>
      <c r="C328" s="1">
        <v>44227</v>
      </c>
      <c r="D328" t="s">
        <v>213</v>
      </c>
      <c r="E328" t="s">
        <v>15</v>
      </c>
      <c r="F328" t="s">
        <v>220</v>
      </c>
      <c r="G328">
        <v>35238042</v>
      </c>
      <c r="H328" s="3">
        <v>-5977.26</v>
      </c>
      <c r="I328" s="4" t="s">
        <v>221</v>
      </c>
    </row>
    <row r="329" spans="1:9" outlineLevel="2" x14ac:dyDescent="0.35">
      <c r="A329" t="s">
        <v>9</v>
      </c>
      <c r="B329" t="s">
        <v>10</v>
      </c>
      <c r="C329" s="1">
        <v>44227</v>
      </c>
      <c r="D329" t="s">
        <v>214</v>
      </c>
      <c r="E329" t="s">
        <v>15</v>
      </c>
      <c r="F329" t="s">
        <v>220</v>
      </c>
      <c r="G329">
        <v>35238042</v>
      </c>
      <c r="H329" s="3">
        <v>-2976.26</v>
      </c>
      <c r="I329" s="4" t="s">
        <v>221</v>
      </c>
    </row>
    <row r="330" spans="1:9" outlineLevel="2" x14ac:dyDescent="0.35">
      <c r="A330" t="s">
        <v>9</v>
      </c>
      <c r="B330" t="s">
        <v>10</v>
      </c>
      <c r="C330" s="1">
        <v>44227</v>
      </c>
      <c r="D330" t="s">
        <v>215</v>
      </c>
      <c r="E330" t="s">
        <v>190</v>
      </c>
      <c r="F330" t="s">
        <v>220</v>
      </c>
      <c r="G330">
        <v>35238042</v>
      </c>
      <c r="H330" s="3">
        <v>-6183.38</v>
      </c>
      <c r="I330" s="4" t="s">
        <v>221</v>
      </c>
    </row>
    <row r="331" spans="1:9" outlineLevel="2" x14ac:dyDescent="0.35">
      <c r="A331" t="s">
        <v>9</v>
      </c>
      <c r="B331" t="s">
        <v>10</v>
      </c>
      <c r="C331" s="1">
        <v>44227</v>
      </c>
      <c r="D331" t="s">
        <v>194</v>
      </c>
      <c r="E331" t="s">
        <v>15</v>
      </c>
      <c r="F331" t="s">
        <v>220</v>
      </c>
      <c r="G331">
        <v>35238042</v>
      </c>
      <c r="H331" s="3">
        <v>-4119.08</v>
      </c>
      <c r="I331" s="4" t="s">
        <v>221</v>
      </c>
    </row>
    <row r="332" spans="1:9" outlineLevel="2" x14ac:dyDescent="0.35">
      <c r="A332" t="s">
        <v>9</v>
      </c>
      <c r="B332" t="s">
        <v>10</v>
      </c>
      <c r="C332" s="1">
        <v>44227</v>
      </c>
      <c r="D332" t="s">
        <v>181</v>
      </c>
      <c r="E332" t="s">
        <v>15</v>
      </c>
      <c r="F332" t="s">
        <v>220</v>
      </c>
      <c r="G332">
        <v>35238042</v>
      </c>
      <c r="H332" s="3">
        <v>-9013.99</v>
      </c>
      <c r="I332" s="4" t="s">
        <v>221</v>
      </c>
    </row>
    <row r="333" spans="1:9" outlineLevel="2" x14ac:dyDescent="0.35">
      <c r="A333" t="s">
        <v>9</v>
      </c>
      <c r="B333" t="s">
        <v>10</v>
      </c>
      <c r="C333" s="1">
        <v>44227</v>
      </c>
      <c r="D333" t="s">
        <v>142</v>
      </c>
      <c r="E333" t="s">
        <v>15</v>
      </c>
      <c r="F333" t="s">
        <v>220</v>
      </c>
      <c r="G333">
        <v>35238042</v>
      </c>
      <c r="H333" s="3">
        <v>-10082.040000000001</v>
      </c>
      <c r="I333" s="4" t="s">
        <v>221</v>
      </c>
    </row>
    <row r="334" spans="1:9" outlineLevel="1" x14ac:dyDescent="0.35">
      <c r="C334" s="1"/>
      <c r="G334" s="2" t="s">
        <v>616</v>
      </c>
      <c r="H334" s="3">
        <f>SUBTOTAL(9,H328:H333)</f>
        <v>-38352.01</v>
      </c>
    </row>
    <row r="335" spans="1:9" outlineLevel="2" x14ac:dyDescent="0.35">
      <c r="A335" t="s">
        <v>9</v>
      </c>
      <c r="B335" t="s">
        <v>10</v>
      </c>
      <c r="C335" s="1">
        <v>44227</v>
      </c>
      <c r="D335" t="s">
        <v>209</v>
      </c>
      <c r="E335" t="s">
        <v>15</v>
      </c>
      <c r="F335" t="s">
        <v>220</v>
      </c>
      <c r="G335">
        <v>35238043</v>
      </c>
      <c r="H335" s="3">
        <v>2535</v>
      </c>
      <c r="I335" s="4" t="s">
        <v>222</v>
      </c>
    </row>
    <row r="336" spans="1:9" outlineLevel="2" x14ac:dyDescent="0.35">
      <c r="A336" t="s">
        <v>9</v>
      </c>
      <c r="B336" t="s">
        <v>10</v>
      </c>
      <c r="C336" s="1">
        <v>44227</v>
      </c>
      <c r="D336" t="s">
        <v>126</v>
      </c>
      <c r="E336" t="s">
        <v>15</v>
      </c>
      <c r="F336" t="s">
        <v>220</v>
      </c>
      <c r="G336">
        <v>35238043</v>
      </c>
      <c r="H336" s="3">
        <v>208752.54</v>
      </c>
      <c r="I336" s="4" t="s">
        <v>222</v>
      </c>
    </row>
    <row r="337" spans="1:9" outlineLevel="2" x14ac:dyDescent="0.35">
      <c r="A337" t="s">
        <v>9</v>
      </c>
      <c r="B337" t="s">
        <v>10</v>
      </c>
      <c r="C337" s="1">
        <v>44227</v>
      </c>
      <c r="D337" t="s">
        <v>213</v>
      </c>
      <c r="E337" t="s">
        <v>15</v>
      </c>
      <c r="F337" t="s">
        <v>220</v>
      </c>
      <c r="G337">
        <v>35238043</v>
      </c>
      <c r="H337" s="3">
        <v>11962.77</v>
      </c>
      <c r="I337" s="4" t="s">
        <v>222</v>
      </c>
    </row>
    <row r="338" spans="1:9" outlineLevel="2" x14ac:dyDescent="0.35">
      <c r="A338" t="s">
        <v>9</v>
      </c>
      <c r="B338" t="s">
        <v>10</v>
      </c>
      <c r="C338" s="1">
        <v>44227</v>
      </c>
      <c r="D338" t="s">
        <v>202</v>
      </c>
      <c r="E338" t="s">
        <v>15</v>
      </c>
      <c r="F338" t="s">
        <v>220</v>
      </c>
      <c r="G338">
        <v>35238043</v>
      </c>
      <c r="H338" s="3">
        <v>1634.67</v>
      </c>
      <c r="I338" s="4" t="s">
        <v>222</v>
      </c>
    </row>
    <row r="339" spans="1:9" outlineLevel="2" x14ac:dyDescent="0.35">
      <c r="A339" t="s">
        <v>9</v>
      </c>
      <c r="B339" t="s">
        <v>10</v>
      </c>
      <c r="C339" s="1">
        <v>44227</v>
      </c>
      <c r="D339" t="s">
        <v>223</v>
      </c>
      <c r="E339" t="s">
        <v>15</v>
      </c>
      <c r="F339" t="s">
        <v>220</v>
      </c>
      <c r="G339">
        <v>35238043</v>
      </c>
      <c r="H339" s="3">
        <v>6432.98</v>
      </c>
      <c r="I339" s="4" t="s">
        <v>222</v>
      </c>
    </row>
    <row r="340" spans="1:9" outlineLevel="2" x14ac:dyDescent="0.35">
      <c r="A340" t="s">
        <v>9</v>
      </c>
      <c r="B340" t="s">
        <v>10</v>
      </c>
      <c r="C340" s="1">
        <v>44227</v>
      </c>
      <c r="D340" t="s">
        <v>214</v>
      </c>
      <c r="E340" t="s">
        <v>15</v>
      </c>
      <c r="F340" t="s">
        <v>220</v>
      </c>
      <c r="G340">
        <v>35238043</v>
      </c>
      <c r="H340" s="3">
        <v>5944.28</v>
      </c>
      <c r="I340" s="4" t="s">
        <v>222</v>
      </c>
    </row>
    <row r="341" spans="1:9" outlineLevel="2" x14ac:dyDescent="0.35">
      <c r="A341" t="s">
        <v>9</v>
      </c>
      <c r="B341" t="s">
        <v>10</v>
      </c>
      <c r="C341" s="1">
        <v>44227</v>
      </c>
      <c r="D341" t="s">
        <v>215</v>
      </c>
      <c r="E341" t="s">
        <v>190</v>
      </c>
      <c r="F341" t="s">
        <v>220</v>
      </c>
      <c r="G341">
        <v>35238043</v>
      </c>
      <c r="H341" s="3">
        <v>12366.76</v>
      </c>
      <c r="I341" s="4" t="s">
        <v>222</v>
      </c>
    </row>
    <row r="342" spans="1:9" outlineLevel="2" x14ac:dyDescent="0.35">
      <c r="A342" t="s">
        <v>9</v>
      </c>
      <c r="B342" t="s">
        <v>10</v>
      </c>
      <c r="C342" s="1">
        <v>44227</v>
      </c>
      <c r="D342" t="s">
        <v>194</v>
      </c>
      <c r="E342" t="s">
        <v>15</v>
      </c>
      <c r="F342" t="s">
        <v>220</v>
      </c>
      <c r="G342">
        <v>35238043</v>
      </c>
      <c r="H342" s="3">
        <v>8245.17</v>
      </c>
      <c r="I342" s="4" t="s">
        <v>222</v>
      </c>
    </row>
    <row r="343" spans="1:9" outlineLevel="2" x14ac:dyDescent="0.35">
      <c r="A343" t="s">
        <v>9</v>
      </c>
      <c r="B343" t="s">
        <v>10</v>
      </c>
      <c r="C343" s="1">
        <v>44227</v>
      </c>
      <c r="D343" t="s">
        <v>216</v>
      </c>
      <c r="E343" t="s">
        <v>15</v>
      </c>
      <c r="F343" t="s">
        <v>220</v>
      </c>
      <c r="G343">
        <v>35238043</v>
      </c>
      <c r="H343" s="3">
        <v>4510</v>
      </c>
      <c r="I343" s="4" t="s">
        <v>222</v>
      </c>
    </row>
    <row r="344" spans="1:9" outlineLevel="2" x14ac:dyDescent="0.35">
      <c r="A344" t="s">
        <v>9</v>
      </c>
      <c r="B344" t="s">
        <v>10</v>
      </c>
      <c r="C344" s="1">
        <v>44227</v>
      </c>
      <c r="D344" t="s">
        <v>217</v>
      </c>
      <c r="E344" t="s">
        <v>15</v>
      </c>
      <c r="F344" t="s">
        <v>220</v>
      </c>
      <c r="G344">
        <v>35238043</v>
      </c>
      <c r="H344" s="3">
        <v>2516.71</v>
      </c>
      <c r="I344" s="4" t="s">
        <v>222</v>
      </c>
    </row>
    <row r="345" spans="1:9" outlineLevel="2" x14ac:dyDescent="0.35">
      <c r="A345" t="s">
        <v>9</v>
      </c>
      <c r="B345" t="s">
        <v>10</v>
      </c>
      <c r="C345" s="1">
        <v>44227</v>
      </c>
      <c r="D345" t="s">
        <v>129</v>
      </c>
      <c r="E345" t="s">
        <v>15</v>
      </c>
      <c r="F345" t="s">
        <v>220</v>
      </c>
      <c r="G345">
        <v>35238043</v>
      </c>
      <c r="H345" s="3">
        <v>3442.47</v>
      </c>
      <c r="I345" s="4" t="s">
        <v>222</v>
      </c>
    </row>
    <row r="346" spans="1:9" outlineLevel="2" x14ac:dyDescent="0.35">
      <c r="A346" t="s">
        <v>9</v>
      </c>
      <c r="B346" t="s">
        <v>10</v>
      </c>
      <c r="C346" s="1">
        <v>44227</v>
      </c>
      <c r="D346" t="s">
        <v>130</v>
      </c>
      <c r="E346" t="s">
        <v>15</v>
      </c>
      <c r="F346" t="s">
        <v>220</v>
      </c>
      <c r="G346">
        <v>35238043</v>
      </c>
      <c r="H346" s="3">
        <v>29891.16</v>
      </c>
      <c r="I346" s="4" t="s">
        <v>222</v>
      </c>
    </row>
    <row r="347" spans="1:9" outlineLevel="2" x14ac:dyDescent="0.35">
      <c r="A347" t="s">
        <v>9</v>
      </c>
      <c r="B347" t="s">
        <v>10</v>
      </c>
      <c r="C347" s="1">
        <v>44227</v>
      </c>
      <c r="D347" t="s">
        <v>224</v>
      </c>
      <c r="E347" t="s">
        <v>15</v>
      </c>
      <c r="F347" t="s">
        <v>220</v>
      </c>
      <c r="G347">
        <v>35238043</v>
      </c>
      <c r="H347" s="3">
        <v>254.26</v>
      </c>
      <c r="I347" s="4" t="s">
        <v>222</v>
      </c>
    </row>
    <row r="348" spans="1:9" outlineLevel="2" x14ac:dyDescent="0.35">
      <c r="A348" t="s">
        <v>9</v>
      </c>
      <c r="B348" t="s">
        <v>10</v>
      </c>
      <c r="C348" s="1">
        <v>44227</v>
      </c>
      <c r="D348" t="s">
        <v>196</v>
      </c>
      <c r="E348" t="s">
        <v>15</v>
      </c>
      <c r="F348" t="s">
        <v>220</v>
      </c>
      <c r="G348">
        <v>35238043</v>
      </c>
      <c r="H348" s="3">
        <v>2365.25</v>
      </c>
      <c r="I348" s="4" t="s">
        <v>222</v>
      </c>
    </row>
    <row r="349" spans="1:9" outlineLevel="2" x14ac:dyDescent="0.35">
      <c r="A349" t="s">
        <v>9</v>
      </c>
      <c r="B349" t="s">
        <v>10</v>
      </c>
      <c r="C349" s="1">
        <v>44227</v>
      </c>
      <c r="D349" t="s">
        <v>131</v>
      </c>
      <c r="E349" t="s">
        <v>15</v>
      </c>
      <c r="F349" t="s">
        <v>220</v>
      </c>
      <c r="G349">
        <v>35238043</v>
      </c>
      <c r="H349" s="3">
        <v>21677.65</v>
      </c>
      <c r="I349" s="4" t="s">
        <v>222</v>
      </c>
    </row>
    <row r="350" spans="1:9" outlineLevel="2" x14ac:dyDescent="0.35">
      <c r="A350" t="s">
        <v>9</v>
      </c>
      <c r="B350" t="s">
        <v>10</v>
      </c>
      <c r="C350" s="1">
        <v>44227</v>
      </c>
      <c r="D350" t="s">
        <v>142</v>
      </c>
      <c r="E350" t="s">
        <v>15</v>
      </c>
      <c r="F350" t="s">
        <v>220</v>
      </c>
      <c r="G350">
        <v>35238043</v>
      </c>
      <c r="H350" s="3">
        <v>3332.56</v>
      </c>
      <c r="I350" s="4" t="s">
        <v>222</v>
      </c>
    </row>
    <row r="351" spans="1:9" outlineLevel="2" x14ac:dyDescent="0.35">
      <c r="A351" t="s">
        <v>9</v>
      </c>
      <c r="B351" t="s">
        <v>10</v>
      </c>
      <c r="C351" s="1">
        <v>44227</v>
      </c>
      <c r="D351" t="s">
        <v>167</v>
      </c>
      <c r="E351" t="s">
        <v>15</v>
      </c>
      <c r="F351" t="s">
        <v>220</v>
      </c>
      <c r="G351">
        <v>35238043</v>
      </c>
      <c r="H351" s="3">
        <v>735.58</v>
      </c>
      <c r="I351" s="4" t="s">
        <v>222</v>
      </c>
    </row>
    <row r="352" spans="1:9" outlineLevel="1" x14ac:dyDescent="0.35">
      <c r="C352" s="1"/>
      <c r="G352" s="2" t="s">
        <v>617</v>
      </c>
      <c r="H352" s="3">
        <f>SUBTOTAL(9,H335:H351)</f>
        <v>326599.81000000006</v>
      </c>
    </row>
    <row r="353" spans="1:9" outlineLevel="2" x14ac:dyDescent="0.35">
      <c r="A353" t="s">
        <v>9</v>
      </c>
      <c r="B353" t="s">
        <v>10</v>
      </c>
      <c r="C353" s="1">
        <v>44227</v>
      </c>
      <c r="D353" t="s">
        <v>126</v>
      </c>
      <c r="E353" t="s">
        <v>15</v>
      </c>
      <c r="F353" t="s">
        <v>225</v>
      </c>
      <c r="G353">
        <v>35238045</v>
      </c>
      <c r="H353" s="3">
        <v>33483.730000000003</v>
      </c>
      <c r="I353" s="4" t="s">
        <v>226</v>
      </c>
    </row>
    <row r="354" spans="1:9" outlineLevel="2" x14ac:dyDescent="0.35">
      <c r="A354" t="s">
        <v>9</v>
      </c>
      <c r="B354" t="s">
        <v>10</v>
      </c>
      <c r="C354" s="1">
        <v>44227</v>
      </c>
      <c r="D354" t="s">
        <v>202</v>
      </c>
      <c r="E354" t="s">
        <v>15</v>
      </c>
      <c r="F354" t="s">
        <v>225</v>
      </c>
      <c r="G354">
        <v>35238045</v>
      </c>
      <c r="H354" s="3">
        <v>441.23</v>
      </c>
      <c r="I354" s="4" t="s">
        <v>226</v>
      </c>
    </row>
    <row r="355" spans="1:9" outlineLevel="2" x14ac:dyDescent="0.35">
      <c r="A355" t="s">
        <v>9</v>
      </c>
      <c r="B355" t="s">
        <v>10</v>
      </c>
      <c r="C355" s="1">
        <v>44227</v>
      </c>
      <c r="D355" t="s">
        <v>194</v>
      </c>
      <c r="E355" t="s">
        <v>15</v>
      </c>
      <c r="F355" t="s">
        <v>225</v>
      </c>
      <c r="G355">
        <v>35238045</v>
      </c>
      <c r="H355" s="3">
        <v>1321.07</v>
      </c>
      <c r="I355" s="4" t="s">
        <v>226</v>
      </c>
    </row>
    <row r="356" spans="1:9" outlineLevel="2" x14ac:dyDescent="0.35">
      <c r="A356" t="s">
        <v>9</v>
      </c>
      <c r="B356" t="s">
        <v>10</v>
      </c>
      <c r="C356" s="1">
        <v>44227</v>
      </c>
      <c r="D356" t="s">
        <v>130</v>
      </c>
      <c r="E356" t="s">
        <v>15</v>
      </c>
      <c r="F356" t="s">
        <v>225</v>
      </c>
      <c r="G356">
        <v>35238045</v>
      </c>
      <c r="H356" s="3">
        <v>2641.67</v>
      </c>
      <c r="I356" s="4" t="s">
        <v>226</v>
      </c>
    </row>
    <row r="357" spans="1:9" outlineLevel="2" x14ac:dyDescent="0.35">
      <c r="A357" t="s">
        <v>9</v>
      </c>
      <c r="B357" t="s">
        <v>10</v>
      </c>
      <c r="C357" s="1">
        <v>44227</v>
      </c>
      <c r="D357" t="s">
        <v>131</v>
      </c>
      <c r="E357" t="s">
        <v>15</v>
      </c>
      <c r="F357" t="s">
        <v>225</v>
      </c>
      <c r="G357">
        <v>35238045</v>
      </c>
      <c r="H357" s="3">
        <v>3159.41</v>
      </c>
      <c r="I357" s="4" t="s">
        <v>226</v>
      </c>
    </row>
    <row r="358" spans="1:9" outlineLevel="2" x14ac:dyDescent="0.35">
      <c r="A358" t="s">
        <v>9</v>
      </c>
      <c r="B358" t="s">
        <v>10</v>
      </c>
      <c r="C358" s="1">
        <v>44227</v>
      </c>
      <c r="D358" t="s">
        <v>166</v>
      </c>
      <c r="E358" t="s">
        <v>15</v>
      </c>
      <c r="F358" t="s">
        <v>225</v>
      </c>
      <c r="G358">
        <v>35238045</v>
      </c>
      <c r="H358" s="3">
        <v>2001.41</v>
      </c>
      <c r="I358" s="4" t="s">
        <v>226</v>
      </c>
    </row>
    <row r="359" spans="1:9" outlineLevel="2" x14ac:dyDescent="0.35">
      <c r="A359" t="s">
        <v>9</v>
      </c>
      <c r="B359" t="s">
        <v>10</v>
      </c>
      <c r="C359" s="1">
        <v>44227</v>
      </c>
      <c r="D359" t="s">
        <v>167</v>
      </c>
      <c r="E359" t="s">
        <v>15</v>
      </c>
      <c r="F359" t="s">
        <v>225</v>
      </c>
      <c r="G359">
        <v>35238045</v>
      </c>
      <c r="H359" s="3">
        <v>2018.11</v>
      </c>
      <c r="I359" s="4" t="s">
        <v>226</v>
      </c>
    </row>
    <row r="360" spans="1:9" outlineLevel="1" x14ac:dyDescent="0.35">
      <c r="C360" s="1"/>
      <c r="G360" s="2" t="s">
        <v>618</v>
      </c>
      <c r="H360" s="3">
        <f>SUBTOTAL(9,H353:H359)</f>
        <v>45066.630000000005</v>
      </c>
    </row>
    <row r="361" spans="1:9" outlineLevel="2" x14ac:dyDescent="0.35">
      <c r="A361" t="s">
        <v>9</v>
      </c>
      <c r="B361" t="s">
        <v>10</v>
      </c>
      <c r="C361" s="1">
        <v>44227</v>
      </c>
      <c r="D361" t="s">
        <v>202</v>
      </c>
      <c r="E361" t="s">
        <v>15</v>
      </c>
      <c r="F361" t="s">
        <v>227</v>
      </c>
      <c r="G361">
        <v>35238046</v>
      </c>
      <c r="H361" s="3">
        <v>-333.24</v>
      </c>
      <c r="I361" s="4" t="s">
        <v>228</v>
      </c>
    </row>
    <row r="362" spans="1:9" outlineLevel="2" x14ac:dyDescent="0.35">
      <c r="A362" t="s">
        <v>9</v>
      </c>
      <c r="B362" t="s">
        <v>10</v>
      </c>
      <c r="C362" s="1">
        <v>44227</v>
      </c>
      <c r="D362" t="s">
        <v>194</v>
      </c>
      <c r="E362" t="s">
        <v>15</v>
      </c>
      <c r="F362" t="s">
        <v>227</v>
      </c>
      <c r="G362">
        <v>35238046</v>
      </c>
      <c r="H362" s="3">
        <v>-2513.5700000000002</v>
      </c>
      <c r="I362" s="4" t="s">
        <v>228</v>
      </c>
    </row>
    <row r="363" spans="1:9" outlineLevel="2" x14ac:dyDescent="0.35">
      <c r="A363" t="s">
        <v>9</v>
      </c>
      <c r="B363" t="s">
        <v>10</v>
      </c>
      <c r="C363" s="1">
        <v>44227</v>
      </c>
      <c r="D363" t="s">
        <v>141</v>
      </c>
      <c r="E363" t="s">
        <v>15</v>
      </c>
      <c r="F363" t="s">
        <v>227</v>
      </c>
      <c r="G363">
        <v>35238046</v>
      </c>
      <c r="H363" s="3">
        <v>-3880.16</v>
      </c>
      <c r="I363" s="4" t="s">
        <v>228</v>
      </c>
    </row>
    <row r="364" spans="1:9" outlineLevel="2" x14ac:dyDescent="0.35">
      <c r="A364" t="s">
        <v>9</v>
      </c>
      <c r="B364" t="s">
        <v>10</v>
      </c>
      <c r="C364" s="1">
        <v>44227</v>
      </c>
      <c r="D364" t="s">
        <v>181</v>
      </c>
      <c r="E364" t="s">
        <v>15</v>
      </c>
      <c r="F364" t="s">
        <v>227</v>
      </c>
      <c r="G364">
        <v>35238046</v>
      </c>
      <c r="H364" s="3">
        <v>-10736.79</v>
      </c>
      <c r="I364" s="4" t="s">
        <v>228</v>
      </c>
    </row>
    <row r="365" spans="1:9" outlineLevel="2" x14ac:dyDescent="0.35">
      <c r="A365" t="s">
        <v>9</v>
      </c>
      <c r="B365" t="s">
        <v>10</v>
      </c>
      <c r="C365" s="1">
        <v>44227</v>
      </c>
      <c r="D365" t="s">
        <v>142</v>
      </c>
      <c r="E365" t="s">
        <v>15</v>
      </c>
      <c r="F365" t="s">
        <v>227</v>
      </c>
      <c r="G365">
        <v>35238046</v>
      </c>
      <c r="H365" s="3">
        <v>-15883.21</v>
      </c>
      <c r="I365" s="4" t="s">
        <v>228</v>
      </c>
    </row>
    <row r="366" spans="1:9" outlineLevel="1" x14ac:dyDescent="0.35">
      <c r="C366" s="1"/>
      <c r="G366" s="2" t="s">
        <v>619</v>
      </c>
      <c r="H366" s="3">
        <f>SUBTOTAL(9,H361:H365)</f>
        <v>-33346.97</v>
      </c>
    </row>
    <row r="367" spans="1:9" outlineLevel="2" x14ac:dyDescent="0.35">
      <c r="A367" t="s">
        <v>9</v>
      </c>
      <c r="B367" t="s">
        <v>10</v>
      </c>
      <c r="C367" s="1">
        <v>44227</v>
      </c>
      <c r="D367" t="s">
        <v>126</v>
      </c>
      <c r="E367" t="s">
        <v>15</v>
      </c>
      <c r="F367" t="s">
        <v>227</v>
      </c>
      <c r="G367">
        <v>35238047</v>
      </c>
      <c r="H367" s="3">
        <v>127314.14</v>
      </c>
      <c r="I367" s="4" t="s">
        <v>229</v>
      </c>
    </row>
    <row r="368" spans="1:9" outlineLevel="2" x14ac:dyDescent="0.35">
      <c r="A368" t="s">
        <v>9</v>
      </c>
      <c r="B368" t="s">
        <v>10</v>
      </c>
      <c r="C368" s="1">
        <v>44227</v>
      </c>
      <c r="D368" t="s">
        <v>202</v>
      </c>
      <c r="E368" t="s">
        <v>15</v>
      </c>
      <c r="F368" t="s">
        <v>227</v>
      </c>
      <c r="G368">
        <v>35238047</v>
      </c>
      <c r="H368" s="3">
        <v>932.15</v>
      </c>
      <c r="I368" s="4" t="s">
        <v>229</v>
      </c>
    </row>
    <row r="369" spans="1:9" outlineLevel="2" x14ac:dyDescent="0.35">
      <c r="A369" t="s">
        <v>9</v>
      </c>
      <c r="B369" t="s">
        <v>10</v>
      </c>
      <c r="C369" s="1">
        <v>44227</v>
      </c>
      <c r="D369" t="s">
        <v>194</v>
      </c>
      <c r="E369" t="s">
        <v>15</v>
      </c>
      <c r="F369" t="s">
        <v>227</v>
      </c>
      <c r="G369">
        <v>35238047</v>
      </c>
      <c r="H369" s="3">
        <v>5031.42</v>
      </c>
      <c r="I369" s="4" t="s">
        <v>229</v>
      </c>
    </row>
    <row r="370" spans="1:9" outlineLevel="2" x14ac:dyDescent="0.35">
      <c r="A370" t="s">
        <v>9</v>
      </c>
      <c r="B370" t="s">
        <v>10</v>
      </c>
      <c r="C370" s="1">
        <v>44227</v>
      </c>
      <c r="D370" t="s">
        <v>153</v>
      </c>
      <c r="E370" t="s">
        <v>15</v>
      </c>
      <c r="F370" t="s">
        <v>227</v>
      </c>
      <c r="G370">
        <v>35238047</v>
      </c>
      <c r="H370" s="3">
        <v>2307.6</v>
      </c>
      <c r="I370" s="4" t="s">
        <v>229</v>
      </c>
    </row>
    <row r="371" spans="1:9" outlineLevel="2" x14ac:dyDescent="0.35">
      <c r="A371" t="s">
        <v>9</v>
      </c>
      <c r="B371" t="s">
        <v>10</v>
      </c>
      <c r="C371" s="1">
        <v>44227</v>
      </c>
      <c r="D371" t="s">
        <v>129</v>
      </c>
      <c r="E371" t="s">
        <v>15</v>
      </c>
      <c r="F371" t="s">
        <v>227</v>
      </c>
      <c r="G371">
        <v>35238047</v>
      </c>
      <c r="H371" s="3">
        <v>11331.36</v>
      </c>
      <c r="I371" s="4" t="s">
        <v>229</v>
      </c>
    </row>
    <row r="372" spans="1:9" outlineLevel="2" x14ac:dyDescent="0.35">
      <c r="A372" t="s">
        <v>9</v>
      </c>
      <c r="B372" t="s">
        <v>10</v>
      </c>
      <c r="C372" s="1">
        <v>44227</v>
      </c>
      <c r="D372" t="s">
        <v>150</v>
      </c>
      <c r="E372" t="s">
        <v>15</v>
      </c>
      <c r="F372" t="s">
        <v>227</v>
      </c>
      <c r="G372">
        <v>35238047</v>
      </c>
      <c r="H372" s="3">
        <v>8589.17</v>
      </c>
      <c r="I372" s="4" t="s">
        <v>229</v>
      </c>
    </row>
    <row r="373" spans="1:9" outlineLevel="2" x14ac:dyDescent="0.35">
      <c r="A373" t="s">
        <v>9</v>
      </c>
      <c r="B373" t="s">
        <v>10</v>
      </c>
      <c r="C373" s="1">
        <v>44227</v>
      </c>
      <c r="D373" t="s">
        <v>130</v>
      </c>
      <c r="E373" t="s">
        <v>15</v>
      </c>
      <c r="F373" t="s">
        <v>227</v>
      </c>
      <c r="G373">
        <v>35238047</v>
      </c>
      <c r="H373" s="3">
        <v>508.33</v>
      </c>
      <c r="I373" s="4" t="s">
        <v>229</v>
      </c>
    </row>
    <row r="374" spans="1:9" outlineLevel="2" x14ac:dyDescent="0.35">
      <c r="A374" t="s">
        <v>9</v>
      </c>
      <c r="B374" t="s">
        <v>10</v>
      </c>
      <c r="C374" s="1">
        <v>44227</v>
      </c>
      <c r="D374" t="s">
        <v>196</v>
      </c>
      <c r="E374" t="s">
        <v>15</v>
      </c>
      <c r="F374" t="s">
        <v>227</v>
      </c>
      <c r="G374">
        <v>35238047</v>
      </c>
      <c r="H374" s="3">
        <v>1409.58</v>
      </c>
      <c r="I374" s="4" t="s">
        <v>229</v>
      </c>
    </row>
    <row r="375" spans="1:9" outlineLevel="2" x14ac:dyDescent="0.35">
      <c r="A375" t="s">
        <v>9</v>
      </c>
      <c r="B375" t="s">
        <v>10</v>
      </c>
      <c r="C375" s="1">
        <v>44227</v>
      </c>
      <c r="D375" t="s">
        <v>131</v>
      </c>
      <c r="E375" t="s">
        <v>15</v>
      </c>
      <c r="F375" t="s">
        <v>227</v>
      </c>
      <c r="G375">
        <v>35238047</v>
      </c>
      <c r="H375" s="3">
        <v>14759.11</v>
      </c>
      <c r="I375" s="4" t="s">
        <v>229</v>
      </c>
    </row>
    <row r="376" spans="1:9" outlineLevel="1" x14ac:dyDescent="0.35">
      <c r="C376" s="1"/>
      <c r="G376" s="2" t="s">
        <v>620</v>
      </c>
      <c r="H376" s="3">
        <f>SUBTOTAL(9,H367:H375)</f>
        <v>172182.86</v>
      </c>
    </row>
    <row r="377" spans="1:9" outlineLevel="2" x14ac:dyDescent="0.35">
      <c r="A377" t="s">
        <v>9</v>
      </c>
      <c r="B377" t="s">
        <v>10</v>
      </c>
      <c r="C377" s="1">
        <v>44227</v>
      </c>
      <c r="D377" t="s">
        <v>213</v>
      </c>
      <c r="E377" t="s">
        <v>15</v>
      </c>
      <c r="F377" t="s">
        <v>230</v>
      </c>
      <c r="G377">
        <v>35238048</v>
      </c>
      <c r="H377" s="3">
        <v>-4877.4399999999996</v>
      </c>
      <c r="I377" s="4" t="s">
        <v>231</v>
      </c>
    </row>
    <row r="378" spans="1:9" outlineLevel="2" x14ac:dyDescent="0.35">
      <c r="A378" t="s">
        <v>9</v>
      </c>
      <c r="B378" t="s">
        <v>10</v>
      </c>
      <c r="C378" s="1">
        <v>44227</v>
      </c>
      <c r="D378" t="s">
        <v>214</v>
      </c>
      <c r="E378" t="s">
        <v>15</v>
      </c>
      <c r="F378" t="s">
        <v>230</v>
      </c>
      <c r="G378">
        <v>35238048</v>
      </c>
      <c r="H378" s="3">
        <v>-2428.63</v>
      </c>
      <c r="I378" s="4" t="s">
        <v>231</v>
      </c>
    </row>
    <row r="379" spans="1:9" outlineLevel="2" x14ac:dyDescent="0.35">
      <c r="A379" t="s">
        <v>9</v>
      </c>
      <c r="B379" t="s">
        <v>10</v>
      </c>
      <c r="C379" s="1">
        <v>44227</v>
      </c>
      <c r="D379" t="s">
        <v>215</v>
      </c>
      <c r="E379" t="s">
        <v>190</v>
      </c>
      <c r="F379" t="s">
        <v>230</v>
      </c>
      <c r="G379">
        <v>35238048</v>
      </c>
      <c r="H379" s="3">
        <v>-5045.63</v>
      </c>
      <c r="I379" s="4" t="s">
        <v>231</v>
      </c>
    </row>
    <row r="380" spans="1:9" outlineLevel="2" x14ac:dyDescent="0.35">
      <c r="A380" t="s">
        <v>9</v>
      </c>
      <c r="B380" t="s">
        <v>10</v>
      </c>
      <c r="C380" s="1">
        <v>44227</v>
      </c>
      <c r="D380" t="s">
        <v>194</v>
      </c>
      <c r="E380" t="s">
        <v>15</v>
      </c>
      <c r="F380" t="s">
        <v>230</v>
      </c>
      <c r="G380">
        <v>35238048</v>
      </c>
      <c r="H380" s="3">
        <v>-3356.66</v>
      </c>
      <c r="I380" s="4" t="s">
        <v>231</v>
      </c>
    </row>
    <row r="381" spans="1:9" outlineLevel="2" x14ac:dyDescent="0.35">
      <c r="A381" t="s">
        <v>9</v>
      </c>
      <c r="B381" t="s">
        <v>10</v>
      </c>
      <c r="C381" s="1">
        <v>44227</v>
      </c>
      <c r="D381" t="s">
        <v>181</v>
      </c>
      <c r="E381" t="s">
        <v>15</v>
      </c>
      <c r="F381" t="s">
        <v>230</v>
      </c>
      <c r="G381">
        <v>35238048</v>
      </c>
      <c r="H381" s="3">
        <v>-5332.24</v>
      </c>
      <c r="I381" s="4" t="s">
        <v>231</v>
      </c>
    </row>
    <row r="382" spans="1:9" outlineLevel="2" x14ac:dyDescent="0.35">
      <c r="A382" t="s">
        <v>9</v>
      </c>
      <c r="B382" t="s">
        <v>10</v>
      </c>
      <c r="C382" s="1">
        <v>44227</v>
      </c>
      <c r="D382" t="s">
        <v>142</v>
      </c>
      <c r="E382" t="s">
        <v>15</v>
      </c>
      <c r="F382" t="s">
        <v>230</v>
      </c>
      <c r="G382">
        <v>35238048</v>
      </c>
      <c r="H382" s="3">
        <v>-5897.18</v>
      </c>
      <c r="I382" s="4" t="s">
        <v>231</v>
      </c>
    </row>
    <row r="383" spans="1:9" outlineLevel="1" x14ac:dyDescent="0.35">
      <c r="C383" s="1"/>
      <c r="G383" s="2" t="s">
        <v>621</v>
      </c>
      <c r="H383" s="3">
        <f>SUBTOTAL(9,H377:H382)</f>
        <v>-26937.78</v>
      </c>
    </row>
    <row r="384" spans="1:9" outlineLevel="2" x14ac:dyDescent="0.35">
      <c r="A384" t="s">
        <v>9</v>
      </c>
      <c r="B384" t="s">
        <v>10</v>
      </c>
      <c r="C384" s="1">
        <v>44227</v>
      </c>
      <c r="D384" t="s">
        <v>209</v>
      </c>
      <c r="E384" t="s">
        <v>15</v>
      </c>
      <c r="F384" t="s">
        <v>230</v>
      </c>
      <c r="G384">
        <v>35238049</v>
      </c>
      <c r="H384" s="3">
        <v>3240</v>
      </c>
      <c r="I384" s="4" t="s">
        <v>232</v>
      </c>
    </row>
    <row r="385" spans="1:9" outlineLevel="2" x14ac:dyDescent="0.35">
      <c r="A385" t="s">
        <v>9</v>
      </c>
      <c r="B385" t="s">
        <v>10</v>
      </c>
      <c r="C385" s="1">
        <v>44227</v>
      </c>
      <c r="D385" t="s">
        <v>126</v>
      </c>
      <c r="E385" t="s">
        <v>15</v>
      </c>
      <c r="F385" t="s">
        <v>230</v>
      </c>
      <c r="G385">
        <v>35238049</v>
      </c>
      <c r="H385" s="3">
        <v>169927.64</v>
      </c>
      <c r="I385" s="4" t="s">
        <v>232</v>
      </c>
    </row>
    <row r="386" spans="1:9" outlineLevel="2" x14ac:dyDescent="0.35">
      <c r="A386" t="s">
        <v>9</v>
      </c>
      <c r="B386" t="s">
        <v>10</v>
      </c>
      <c r="C386" s="1">
        <v>44227</v>
      </c>
      <c r="D386" t="s">
        <v>213</v>
      </c>
      <c r="E386" t="s">
        <v>15</v>
      </c>
      <c r="F386" t="s">
        <v>230</v>
      </c>
      <c r="G386">
        <v>35238049</v>
      </c>
      <c r="H386" s="3">
        <v>9761.61</v>
      </c>
      <c r="I386" s="4" t="s">
        <v>232</v>
      </c>
    </row>
    <row r="387" spans="1:9" outlineLevel="2" x14ac:dyDescent="0.35">
      <c r="A387" t="s">
        <v>9</v>
      </c>
      <c r="B387" t="s">
        <v>10</v>
      </c>
      <c r="C387" s="1">
        <v>44227</v>
      </c>
      <c r="D387" t="s">
        <v>202</v>
      </c>
      <c r="E387" t="s">
        <v>15</v>
      </c>
      <c r="F387" t="s">
        <v>230</v>
      </c>
      <c r="G387">
        <v>35238049</v>
      </c>
      <c r="H387" s="3">
        <v>2507.34</v>
      </c>
      <c r="I387" s="4" t="s">
        <v>232</v>
      </c>
    </row>
    <row r="388" spans="1:9" outlineLevel="2" x14ac:dyDescent="0.35">
      <c r="A388" t="s">
        <v>9</v>
      </c>
      <c r="B388" t="s">
        <v>10</v>
      </c>
      <c r="C388" s="1">
        <v>44227</v>
      </c>
      <c r="D388" t="s">
        <v>223</v>
      </c>
      <c r="E388" t="s">
        <v>15</v>
      </c>
      <c r="F388" t="s">
        <v>230</v>
      </c>
      <c r="G388">
        <v>35238049</v>
      </c>
      <c r="H388" s="3">
        <v>9126.1299999999992</v>
      </c>
      <c r="I388" s="4" t="s">
        <v>232</v>
      </c>
    </row>
    <row r="389" spans="1:9" outlineLevel="2" x14ac:dyDescent="0.35">
      <c r="A389" t="s">
        <v>9</v>
      </c>
      <c r="B389" t="s">
        <v>10</v>
      </c>
      <c r="C389" s="1">
        <v>44227</v>
      </c>
      <c r="D389" t="s">
        <v>214</v>
      </c>
      <c r="E389" t="s">
        <v>15</v>
      </c>
      <c r="F389" t="s">
        <v>230</v>
      </c>
      <c r="G389">
        <v>35238049</v>
      </c>
      <c r="H389" s="3">
        <v>4850.53</v>
      </c>
      <c r="I389" s="4" t="s">
        <v>232</v>
      </c>
    </row>
    <row r="390" spans="1:9" outlineLevel="2" x14ac:dyDescent="0.35">
      <c r="A390" t="s">
        <v>9</v>
      </c>
      <c r="B390" t="s">
        <v>10</v>
      </c>
      <c r="C390" s="1">
        <v>44227</v>
      </c>
      <c r="D390" t="s">
        <v>215</v>
      </c>
      <c r="E390" t="s">
        <v>190</v>
      </c>
      <c r="F390" t="s">
        <v>230</v>
      </c>
      <c r="G390">
        <v>35238049</v>
      </c>
      <c r="H390" s="3">
        <v>10091.26</v>
      </c>
      <c r="I390" s="4" t="s">
        <v>232</v>
      </c>
    </row>
    <row r="391" spans="1:9" outlineLevel="2" x14ac:dyDescent="0.35">
      <c r="A391" t="s">
        <v>9</v>
      </c>
      <c r="B391" t="s">
        <v>10</v>
      </c>
      <c r="C391" s="1">
        <v>44227</v>
      </c>
      <c r="D391" t="s">
        <v>194</v>
      </c>
      <c r="E391" t="s">
        <v>15</v>
      </c>
      <c r="F391" t="s">
        <v>230</v>
      </c>
      <c r="G391">
        <v>35238049</v>
      </c>
      <c r="H391" s="3">
        <v>6719.04</v>
      </c>
      <c r="I391" s="4" t="s">
        <v>232</v>
      </c>
    </row>
    <row r="392" spans="1:9" outlineLevel="2" x14ac:dyDescent="0.35">
      <c r="A392" t="s">
        <v>9</v>
      </c>
      <c r="B392" t="s">
        <v>10</v>
      </c>
      <c r="C392" s="1">
        <v>44227</v>
      </c>
      <c r="D392" t="s">
        <v>217</v>
      </c>
      <c r="E392" t="s">
        <v>15</v>
      </c>
      <c r="F392" t="s">
        <v>230</v>
      </c>
      <c r="G392">
        <v>35238049</v>
      </c>
      <c r="H392" s="3">
        <v>5392.21</v>
      </c>
      <c r="I392" s="4" t="s">
        <v>232</v>
      </c>
    </row>
    <row r="393" spans="1:9" outlineLevel="2" x14ac:dyDescent="0.35">
      <c r="A393" t="s">
        <v>9</v>
      </c>
      <c r="B393" t="s">
        <v>10</v>
      </c>
      <c r="C393" s="1">
        <v>44227</v>
      </c>
      <c r="D393" t="s">
        <v>195</v>
      </c>
      <c r="E393" t="s">
        <v>15</v>
      </c>
      <c r="F393" t="s">
        <v>230</v>
      </c>
      <c r="G393">
        <v>35238049</v>
      </c>
      <c r="H393" s="3">
        <v>491.67</v>
      </c>
      <c r="I393" s="4" t="s">
        <v>232</v>
      </c>
    </row>
    <row r="394" spans="1:9" outlineLevel="2" x14ac:dyDescent="0.35">
      <c r="A394" t="s">
        <v>9</v>
      </c>
      <c r="B394" t="s">
        <v>10</v>
      </c>
      <c r="C394" s="1">
        <v>44227</v>
      </c>
      <c r="D394" t="s">
        <v>131</v>
      </c>
      <c r="E394" t="s">
        <v>15</v>
      </c>
      <c r="F394" t="s">
        <v>230</v>
      </c>
      <c r="G394">
        <v>35238049</v>
      </c>
      <c r="H394" s="3">
        <v>18552.150000000001</v>
      </c>
      <c r="I394" s="4" t="s">
        <v>232</v>
      </c>
    </row>
    <row r="395" spans="1:9" outlineLevel="1" x14ac:dyDescent="0.35">
      <c r="C395" s="1"/>
      <c r="G395" s="2" t="s">
        <v>622</v>
      </c>
      <c r="H395" s="3">
        <f>SUBTOTAL(9,H384:H394)</f>
        <v>240659.58000000002</v>
      </c>
    </row>
    <row r="396" spans="1:9" outlineLevel="2" x14ac:dyDescent="0.35">
      <c r="A396" t="s">
        <v>9</v>
      </c>
      <c r="B396" t="s">
        <v>10</v>
      </c>
      <c r="C396" s="1">
        <v>44227</v>
      </c>
      <c r="D396" t="s">
        <v>213</v>
      </c>
      <c r="E396" t="s">
        <v>15</v>
      </c>
      <c r="F396" t="s">
        <v>233</v>
      </c>
      <c r="G396">
        <v>35238050</v>
      </c>
      <c r="H396" s="3">
        <v>-7098.6</v>
      </c>
      <c r="I396" s="4" t="s">
        <v>234</v>
      </c>
    </row>
    <row r="397" spans="1:9" outlineLevel="2" x14ac:dyDescent="0.35">
      <c r="A397" t="s">
        <v>9</v>
      </c>
      <c r="B397" t="s">
        <v>10</v>
      </c>
      <c r="C397" s="1">
        <v>44227</v>
      </c>
      <c r="D397" t="s">
        <v>214</v>
      </c>
      <c r="E397" t="s">
        <v>15</v>
      </c>
      <c r="F397" t="s">
        <v>233</v>
      </c>
      <c r="G397">
        <v>35238050</v>
      </c>
      <c r="H397" s="3">
        <v>-3534.61</v>
      </c>
      <c r="I397" s="4" t="s">
        <v>234</v>
      </c>
    </row>
    <row r="398" spans="1:9" outlineLevel="2" x14ac:dyDescent="0.35">
      <c r="A398" t="s">
        <v>9</v>
      </c>
      <c r="B398" t="s">
        <v>10</v>
      </c>
      <c r="C398" s="1">
        <v>44227</v>
      </c>
      <c r="D398" t="s">
        <v>215</v>
      </c>
      <c r="E398" t="s">
        <v>190</v>
      </c>
      <c r="F398" t="s">
        <v>233</v>
      </c>
      <c r="G398">
        <v>35238050</v>
      </c>
      <c r="H398" s="3">
        <v>-7343.38</v>
      </c>
      <c r="I398" s="4" t="s">
        <v>234</v>
      </c>
    </row>
    <row r="399" spans="1:9" outlineLevel="2" x14ac:dyDescent="0.35">
      <c r="A399" t="s">
        <v>9</v>
      </c>
      <c r="B399" t="s">
        <v>10</v>
      </c>
      <c r="C399" s="1">
        <v>44227</v>
      </c>
      <c r="D399" t="s">
        <v>194</v>
      </c>
      <c r="E399" t="s">
        <v>15</v>
      </c>
      <c r="F399" t="s">
        <v>233</v>
      </c>
      <c r="G399">
        <v>35238050</v>
      </c>
      <c r="H399" s="3">
        <v>-1008.45</v>
      </c>
      <c r="I399" s="4" t="s">
        <v>234</v>
      </c>
    </row>
    <row r="400" spans="1:9" outlineLevel="2" x14ac:dyDescent="0.35">
      <c r="A400" t="s">
        <v>9</v>
      </c>
      <c r="B400" t="s">
        <v>10</v>
      </c>
      <c r="C400" s="1">
        <v>44227</v>
      </c>
      <c r="D400" t="s">
        <v>205</v>
      </c>
      <c r="E400" t="s">
        <v>15</v>
      </c>
      <c r="F400" t="s">
        <v>233</v>
      </c>
      <c r="G400">
        <v>35238050</v>
      </c>
      <c r="H400" s="3">
        <v>-200.81</v>
      </c>
      <c r="I400" s="4" t="s">
        <v>234</v>
      </c>
    </row>
    <row r="401" spans="1:9" outlineLevel="2" x14ac:dyDescent="0.35">
      <c r="A401" t="s">
        <v>9</v>
      </c>
      <c r="B401" t="s">
        <v>10</v>
      </c>
      <c r="C401" s="1">
        <v>44227</v>
      </c>
      <c r="D401" t="s">
        <v>181</v>
      </c>
      <c r="E401" t="s">
        <v>15</v>
      </c>
      <c r="F401" t="s">
        <v>233</v>
      </c>
      <c r="G401">
        <v>35238050</v>
      </c>
      <c r="H401" s="3">
        <v>-3763.22</v>
      </c>
      <c r="I401" s="4" t="s">
        <v>234</v>
      </c>
    </row>
    <row r="402" spans="1:9" outlineLevel="2" x14ac:dyDescent="0.35">
      <c r="A402" t="s">
        <v>9</v>
      </c>
      <c r="B402" t="s">
        <v>10</v>
      </c>
      <c r="C402" s="1">
        <v>44227</v>
      </c>
      <c r="D402" t="s">
        <v>142</v>
      </c>
      <c r="E402" t="s">
        <v>15</v>
      </c>
      <c r="F402" t="s">
        <v>233</v>
      </c>
      <c r="G402">
        <v>35238050</v>
      </c>
      <c r="H402" s="3">
        <v>-4296.04</v>
      </c>
      <c r="I402" s="4" t="s">
        <v>234</v>
      </c>
    </row>
    <row r="403" spans="1:9" outlineLevel="1" x14ac:dyDescent="0.35">
      <c r="C403" s="1"/>
      <c r="G403" s="2" t="s">
        <v>623</v>
      </c>
      <c r="H403" s="3">
        <f>SUBTOTAL(9,H396:H402)</f>
        <v>-27245.110000000004</v>
      </c>
    </row>
    <row r="404" spans="1:9" outlineLevel="2" x14ac:dyDescent="0.35">
      <c r="A404" t="s">
        <v>9</v>
      </c>
      <c r="B404" t="s">
        <v>10</v>
      </c>
      <c r="C404" s="1">
        <v>44227</v>
      </c>
      <c r="D404" t="s">
        <v>209</v>
      </c>
      <c r="E404" t="s">
        <v>15</v>
      </c>
      <c r="F404" t="s">
        <v>233</v>
      </c>
      <c r="G404">
        <v>35238051</v>
      </c>
      <c r="H404" s="3">
        <v>4747.5</v>
      </c>
      <c r="I404" s="4" t="s">
        <v>235</v>
      </c>
    </row>
    <row r="405" spans="1:9" outlineLevel="2" x14ac:dyDescent="0.35">
      <c r="A405" t="s">
        <v>9</v>
      </c>
      <c r="B405" t="s">
        <v>10</v>
      </c>
      <c r="C405" s="1">
        <v>44227</v>
      </c>
      <c r="D405" t="s">
        <v>126</v>
      </c>
      <c r="E405" t="s">
        <v>15</v>
      </c>
      <c r="F405" t="s">
        <v>233</v>
      </c>
      <c r="G405">
        <v>35238051</v>
      </c>
      <c r="H405" s="3">
        <v>51106.7</v>
      </c>
      <c r="I405" s="4" t="s">
        <v>235</v>
      </c>
    </row>
    <row r="406" spans="1:9" outlineLevel="2" x14ac:dyDescent="0.35">
      <c r="A406" t="s">
        <v>9</v>
      </c>
      <c r="B406" t="s">
        <v>10</v>
      </c>
      <c r="C406" s="1">
        <v>44227</v>
      </c>
      <c r="D406" t="s">
        <v>213</v>
      </c>
      <c r="E406" t="s">
        <v>15</v>
      </c>
      <c r="F406" t="s">
        <v>233</v>
      </c>
      <c r="G406">
        <v>35238051</v>
      </c>
      <c r="H406" s="3">
        <v>14206.99</v>
      </c>
      <c r="I406" s="4" t="s">
        <v>235</v>
      </c>
    </row>
    <row r="407" spans="1:9" outlineLevel="2" x14ac:dyDescent="0.35">
      <c r="A407" t="s">
        <v>9</v>
      </c>
      <c r="B407" t="s">
        <v>10</v>
      </c>
      <c r="C407" s="1">
        <v>44227</v>
      </c>
      <c r="D407" t="s">
        <v>202</v>
      </c>
      <c r="E407" t="s">
        <v>15</v>
      </c>
      <c r="F407" t="s">
        <v>233</v>
      </c>
      <c r="G407">
        <v>35238051</v>
      </c>
      <c r="H407" s="3">
        <v>1007.06</v>
      </c>
      <c r="I407" s="4" t="s">
        <v>235</v>
      </c>
    </row>
    <row r="408" spans="1:9" outlineLevel="2" x14ac:dyDescent="0.35">
      <c r="A408" t="s">
        <v>9</v>
      </c>
      <c r="B408" t="s">
        <v>10</v>
      </c>
      <c r="C408" s="1">
        <v>44227</v>
      </c>
      <c r="D408" t="s">
        <v>223</v>
      </c>
      <c r="E408" t="s">
        <v>15</v>
      </c>
      <c r="F408" t="s">
        <v>233</v>
      </c>
      <c r="G408">
        <v>35238051</v>
      </c>
      <c r="H408" s="3">
        <v>18237.060000000001</v>
      </c>
      <c r="I408" s="4" t="s">
        <v>235</v>
      </c>
    </row>
    <row r="409" spans="1:9" outlineLevel="2" x14ac:dyDescent="0.35">
      <c r="A409" t="s">
        <v>9</v>
      </c>
      <c r="B409" t="s">
        <v>10</v>
      </c>
      <c r="C409" s="1">
        <v>44227</v>
      </c>
      <c r="D409" t="s">
        <v>214</v>
      </c>
      <c r="E409" t="s">
        <v>15</v>
      </c>
      <c r="F409" t="s">
        <v>233</v>
      </c>
      <c r="G409">
        <v>35238051</v>
      </c>
      <c r="H409" s="3">
        <v>7059.43</v>
      </c>
      <c r="I409" s="4" t="s">
        <v>235</v>
      </c>
    </row>
    <row r="410" spans="1:9" outlineLevel="2" x14ac:dyDescent="0.35">
      <c r="A410" t="s">
        <v>9</v>
      </c>
      <c r="B410" t="s">
        <v>10</v>
      </c>
      <c r="C410" s="1">
        <v>44227</v>
      </c>
      <c r="D410" t="s">
        <v>215</v>
      </c>
      <c r="E410" t="s">
        <v>190</v>
      </c>
      <c r="F410" t="s">
        <v>233</v>
      </c>
      <c r="G410">
        <v>35238051</v>
      </c>
      <c r="H410" s="3">
        <v>14686.76</v>
      </c>
      <c r="I410" s="4" t="s">
        <v>235</v>
      </c>
    </row>
    <row r="411" spans="1:9" outlineLevel="2" x14ac:dyDescent="0.35">
      <c r="A411" t="s">
        <v>9</v>
      </c>
      <c r="B411" t="s">
        <v>10</v>
      </c>
      <c r="C411" s="1">
        <v>44227</v>
      </c>
      <c r="D411" t="s">
        <v>194</v>
      </c>
      <c r="E411" t="s">
        <v>15</v>
      </c>
      <c r="F411" t="s">
        <v>233</v>
      </c>
      <c r="G411">
        <v>35238051</v>
      </c>
      <c r="H411" s="3">
        <v>2018.62</v>
      </c>
      <c r="I411" s="4" t="s">
        <v>235</v>
      </c>
    </row>
    <row r="412" spans="1:9" outlineLevel="2" x14ac:dyDescent="0.35">
      <c r="A412" t="s">
        <v>9</v>
      </c>
      <c r="B412" t="s">
        <v>10</v>
      </c>
      <c r="C412" s="1">
        <v>44227</v>
      </c>
      <c r="D412" t="s">
        <v>217</v>
      </c>
      <c r="E412" t="s">
        <v>15</v>
      </c>
      <c r="F412" t="s">
        <v>233</v>
      </c>
      <c r="G412">
        <v>35238051</v>
      </c>
      <c r="H412" s="3">
        <v>2469.73</v>
      </c>
      <c r="I412" s="4" t="s">
        <v>235</v>
      </c>
    </row>
    <row r="413" spans="1:9" outlineLevel="2" x14ac:dyDescent="0.35">
      <c r="A413" t="s">
        <v>9</v>
      </c>
      <c r="B413" t="s">
        <v>10</v>
      </c>
      <c r="C413" s="1">
        <v>44227</v>
      </c>
      <c r="D413" t="s">
        <v>153</v>
      </c>
      <c r="E413" t="s">
        <v>15</v>
      </c>
      <c r="F413" t="s">
        <v>233</v>
      </c>
      <c r="G413">
        <v>35238051</v>
      </c>
      <c r="H413" s="3">
        <v>1153.8</v>
      </c>
      <c r="I413" s="4" t="s">
        <v>235</v>
      </c>
    </row>
    <row r="414" spans="1:9" outlineLevel="2" x14ac:dyDescent="0.35">
      <c r="A414" t="s">
        <v>9</v>
      </c>
      <c r="B414" t="s">
        <v>10</v>
      </c>
      <c r="C414" s="1">
        <v>44227</v>
      </c>
      <c r="D414" t="s">
        <v>130</v>
      </c>
      <c r="E414" t="s">
        <v>15</v>
      </c>
      <c r="F414" t="s">
        <v>233</v>
      </c>
      <c r="G414">
        <v>35238051</v>
      </c>
      <c r="H414" s="3">
        <v>4000</v>
      </c>
      <c r="I414" s="4" t="s">
        <v>235</v>
      </c>
    </row>
    <row r="415" spans="1:9" outlineLevel="2" x14ac:dyDescent="0.35">
      <c r="A415" t="s">
        <v>9</v>
      </c>
      <c r="B415" t="s">
        <v>10</v>
      </c>
      <c r="C415" s="1">
        <v>44227</v>
      </c>
      <c r="D415" t="s">
        <v>196</v>
      </c>
      <c r="E415" t="s">
        <v>15</v>
      </c>
      <c r="F415" t="s">
        <v>233</v>
      </c>
      <c r="G415">
        <v>35238051</v>
      </c>
      <c r="H415" s="3">
        <v>507.83</v>
      </c>
      <c r="I415" s="4" t="s">
        <v>235</v>
      </c>
    </row>
    <row r="416" spans="1:9" outlineLevel="2" x14ac:dyDescent="0.35">
      <c r="A416" t="s">
        <v>9</v>
      </c>
      <c r="B416" t="s">
        <v>10</v>
      </c>
      <c r="C416" s="1">
        <v>44227</v>
      </c>
      <c r="D416" t="s">
        <v>131</v>
      </c>
      <c r="E416" t="s">
        <v>15</v>
      </c>
      <c r="F416" t="s">
        <v>233</v>
      </c>
      <c r="G416">
        <v>35238051</v>
      </c>
      <c r="H416" s="3">
        <v>5316.27</v>
      </c>
      <c r="I416" s="4" t="s">
        <v>235</v>
      </c>
    </row>
    <row r="417" spans="1:9" outlineLevel="1" x14ac:dyDescent="0.35">
      <c r="C417" s="1"/>
      <c r="G417" s="2" t="s">
        <v>624</v>
      </c>
      <c r="H417" s="3">
        <f>SUBTOTAL(9,H404:H416)</f>
        <v>126517.74999999999</v>
      </c>
    </row>
    <row r="418" spans="1:9" outlineLevel="2" x14ac:dyDescent="0.35">
      <c r="A418" t="s">
        <v>9</v>
      </c>
      <c r="B418" t="s">
        <v>10</v>
      </c>
      <c r="C418" s="1">
        <v>44227</v>
      </c>
      <c r="D418" t="s">
        <v>126</v>
      </c>
      <c r="E418" t="s">
        <v>15</v>
      </c>
      <c r="F418" t="s">
        <v>236</v>
      </c>
      <c r="G418">
        <v>35238053</v>
      </c>
      <c r="H418" s="3">
        <v>33053.99</v>
      </c>
      <c r="I418" s="4" t="s">
        <v>237</v>
      </c>
    </row>
    <row r="419" spans="1:9" outlineLevel="2" x14ac:dyDescent="0.35">
      <c r="A419" t="s">
        <v>9</v>
      </c>
      <c r="B419" t="s">
        <v>10</v>
      </c>
      <c r="C419" s="1">
        <v>44227</v>
      </c>
      <c r="D419" t="s">
        <v>202</v>
      </c>
      <c r="E419" t="s">
        <v>15</v>
      </c>
      <c r="F419" t="s">
        <v>236</v>
      </c>
      <c r="G419">
        <v>35238053</v>
      </c>
      <c r="H419" s="3">
        <v>788.11</v>
      </c>
      <c r="I419" s="4" t="s">
        <v>237</v>
      </c>
    </row>
    <row r="420" spans="1:9" outlineLevel="2" x14ac:dyDescent="0.35">
      <c r="A420" t="s">
        <v>9</v>
      </c>
      <c r="B420" t="s">
        <v>10</v>
      </c>
      <c r="C420" s="1">
        <v>44227</v>
      </c>
      <c r="D420" t="s">
        <v>194</v>
      </c>
      <c r="E420" t="s">
        <v>15</v>
      </c>
      <c r="F420" t="s">
        <v>236</v>
      </c>
      <c r="G420">
        <v>35238053</v>
      </c>
      <c r="H420" s="3">
        <v>1305.49</v>
      </c>
      <c r="I420" s="4" t="s">
        <v>237</v>
      </c>
    </row>
    <row r="421" spans="1:9" outlineLevel="2" x14ac:dyDescent="0.35">
      <c r="A421" t="s">
        <v>9</v>
      </c>
      <c r="B421" t="s">
        <v>10</v>
      </c>
      <c r="C421" s="1">
        <v>44227</v>
      </c>
      <c r="D421" t="s">
        <v>130</v>
      </c>
      <c r="E421" t="s">
        <v>15</v>
      </c>
      <c r="F421" t="s">
        <v>236</v>
      </c>
      <c r="G421">
        <v>35238053</v>
      </c>
      <c r="H421" s="3">
        <v>2009.17</v>
      </c>
      <c r="I421" s="4" t="s">
        <v>237</v>
      </c>
    </row>
    <row r="422" spans="1:9" outlineLevel="2" x14ac:dyDescent="0.35">
      <c r="A422" t="s">
        <v>9</v>
      </c>
      <c r="B422" t="s">
        <v>10</v>
      </c>
      <c r="C422" s="1">
        <v>44227</v>
      </c>
      <c r="D422" t="s">
        <v>131</v>
      </c>
      <c r="E422" t="s">
        <v>15</v>
      </c>
      <c r="F422" t="s">
        <v>236</v>
      </c>
      <c r="G422">
        <v>35238053</v>
      </c>
      <c r="H422" s="3">
        <v>2887.18</v>
      </c>
      <c r="I422" s="4" t="s">
        <v>237</v>
      </c>
    </row>
    <row r="423" spans="1:9" outlineLevel="1" x14ac:dyDescent="0.35">
      <c r="C423" s="1"/>
      <c r="G423" s="2" t="s">
        <v>625</v>
      </c>
      <c r="H423" s="3">
        <f>SUBTOTAL(9,H418:H422)</f>
        <v>40043.939999999995</v>
      </c>
    </row>
    <row r="424" spans="1:9" outlineLevel="2" x14ac:dyDescent="0.35">
      <c r="A424" t="s">
        <v>9</v>
      </c>
      <c r="B424" t="s">
        <v>10</v>
      </c>
      <c r="C424" s="1">
        <v>44227</v>
      </c>
      <c r="D424" t="s">
        <v>126</v>
      </c>
      <c r="E424" t="s">
        <v>15</v>
      </c>
      <c r="F424" t="s">
        <v>238</v>
      </c>
      <c r="G424">
        <v>35238055</v>
      </c>
      <c r="H424" s="3">
        <v>25917.59</v>
      </c>
      <c r="I424" s="4" t="s">
        <v>239</v>
      </c>
    </row>
    <row r="425" spans="1:9" outlineLevel="2" x14ac:dyDescent="0.35">
      <c r="A425" t="s">
        <v>9</v>
      </c>
      <c r="B425" t="s">
        <v>10</v>
      </c>
      <c r="C425" s="1">
        <v>44227</v>
      </c>
      <c r="D425" t="s">
        <v>202</v>
      </c>
      <c r="E425" t="s">
        <v>15</v>
      </c>
      <c r="F425" t="s">
        <v>238</v>
      </c>
      <c r="G425">
        <v>35238055</v>
      </c>
      <c r="H425" s="3">
        <v>309.29000000000002</v>
      </c>
      <c r="I425" s="4" t="s">
        <v>239</v>
      </c>
    </row>
    <row r="426" spans="1:9" outlineLevel="2" x14ac:dyDescent="0.35">
      <c r="A426" t="s">
        <v>9</v>
      </c>
      <c r="B426" t="s">
        <v>10</v>
      </c>
      <c r="C426" s="1">
        <v>44227</v>
      </c>
      <c r="D426" t="s">
        <v>194</v>
      </c>
      <c r="E426" t="s">
        <v>15</v>
      </c>
      <c r="F426" t="s">
        <v>238</v>
      </c>
      <c r="G426">
        <v>35238055</v>
      </c>
      <c r="H426" s="3">
        <v>1024.3699999999999</v>
      </c>
      <c r="I426" s="4" t="s">
        <v>239</v>
      </c>
    </row>
    <row r="427" spans="1:9" outlineLevel="2" x14ac:dyDescent="0.35">
      <c r="A427" t="s">
        <v>9</v>
      </c>
      <c r="B427" t="s">
        <v>10</v>
      </c>
      <c r="C427" s="1">
        <v>44227</v>
      </c>
      <c r="D427" t="s">
        <v>130</v>
      </c>
      <c r="E427" t="s">
        <v>15</v>
      </c>
      <c r="F427" t="s">
        <v>238</v>
      </c>
      <c r="G427">
        <v>35238055</v>
      </c>
      <c r="H427" s="3">
        <v>2000</v>
      </c>
      <c r="I427" s="4" t="s">
        <v>239</v>
      </c>
    </row>
    <row r="428" spans="1:9" outlineLevel="2" x14ac:dyDescent="0.35">
      <c r="A428" t="s">
        <v>9</v>
      </c>
      <c r="B428" t="s">
        <v>10</v>
      </c>
      <c r="C428" s="1">
        <v>44227</v>
      </c>
      <c r="D428" t="s">
        <v>131</v>
      </c>
      <c r="E428" t="s">
        <v>15</v>
      </c>
      <c r="F428" t="s">
        <v>238</v>
      </c>
      <c r="G428">
        <v>35238055</v>
      </c>
      <c r="H428" s="3">
        <v>2196.77</v>
      </c>
      <c r="I428" s="4" t="s">
        <v>239</v>
      </c>
    </row>
    <row r="429" spans="1:9" outlineLevel="1" x14ac:dyDescent="0.35">
      <c r="C429" s="1"/>
      <c r="G429" s="2" t="s">
        <v>626</v>
      </c>
      <c r="H429" s="3">
        <f>SUBTOTAL(9,H424:H428)</f>
        <v>31448.02</v>
      </c>
    </row>
    <row r="430" spans="1:9" outlineLevel="2" x14ac:dyDescent="0.35">
      <c r="A430" t="s">
        <v>9</v>
      </c>
      <c r="B430" t="s">
        <v>10</v>
      </c>
      <c r="C430" s="1">
        <v>44227</v>
      </c>
      <c r="D430" t="s">
        <v>126</v>
      </c>
      <c r="E430" t="s">
        <v>15</v>
      </c>
      <c r="F430" t="s">
        <v>240</v>
      </c>
      <c r="G430">
        <v>35238057</v>
      </c>
      <c r="H430" s="3">
        <v>28696.87</v>
      </c>
      <c r="I430" s="4" t="s">
        <v>241</v>
      </c>
    </row>
    <row r="431" spans="1:9" outlineLevel="2" x14ac:dyDescent="0.35">
      <c r="A431" t="s">
        <v>9</v>
      </c>
      <c r="B431" t="s">
        <v>10</v>
      </c>
      <c r="C431" s="1">
        <v>44227</v>
      </c>
      <c r="D431" t="s">
        <v>202</v>
      </c>
      <c r="E431" t="s">
        <v>15</v>
      </c>
      <c r="F431" t="s">
        <v>240</v>
      </c>
      <c r="G431">
        <v>35238057</v>
      </c>
      <c r="H431" s="3">
        <v>37.229999999999997</v>
      </c>
      <c r="I431" s="4" t="s">
        <v>241</v>
      </c>
    </row>
    <row r="432" spans="1:9" outlineLevel="2" x14ac:dyDescent="0.35">
      <c r="A432" t="s">
        <v>9</v>
      </c>
      <c r="B432" t="s">
        <v>10</v>
      </c>
      <c r="C432" s="1">
        <v>44227</v>
      </c>
      <c r="D432" t="s">
        <v>194</v>
      </c>
      <c r="E432" t="s">
        <v>15</v>
      </c>
      <c r="F432" t="s">
        <v>240</v>
      </c>
      <c r="G432">
        <v>35238057</v>
      </c>
      <c r="H432" s="3">
        <v>1132.33</v>
      </c>
      <c r="I432" s="4" t="s">
        <v>241</v>
      </c>
    </row>
    <row r="433" spans="1:9" outlineLevel="2" x14ac:dyDescent="0.35">
      <c r="A433" t="s">
        <v>9</v>
      </c>
      <c r="B433" t="s">
        <v>10</v>
      </c>
      <c r="C433" s="1">
        <v>44227</v>
      </c>
      <c r="D433" t="s">
        <v>130</v>
      </c>
      <c r="E433" t="s">
        <v>15</v>
      </c>
      <c r="F433" t="s">
        <v>240</v>
      </c>
      <c r="G433">
        <v>35238057</v>
      </c>
      <c r="H433" s="3">
        <v>2286.33</v>
      </c>
      <c r="I433" s="4" t="s">
        <v>241</v>
      </c>
    </row>
    <row r="434" spans="1:9" outlineLevel="2" x14ac:dyDescent="0.35">
      <c r="A434" t="s">
        <v>9</v>
      </c>
      <c r="B434" t="s">
        <v>10</v>
      </c>
      <c r="C434" s="1">
        <v>44227</v>
      </c>
      <c r="D434" t="s">
        <v>131</v>
      </c>
      <c r="E434" t="s">
        <v>15</v>
      </c>
      <c r="F434" t="s">
        <v>240</v>
      </c>
      <c r="G434">
        <v>35238057</v>
      </c>
      <c r="H434" s="3">
        <v>2773.52</v>
      </c>
      <c r="I434" s="4" t="s">
        <v>241</v>
      </c>
    </row>
    <row r="435" spans="1:9" outlineLevel="2" x14ac:dyDescent="0.35">
      <c r="A435" t="s">
        <v>9</v>
      </c>
      <c r="B435" t="s">
        <v>10</v>
      </c>
      <c r="C435" s="1">
        <v>44227</v>
      </c>
      <c r="D435" t="s">
        <v>167</v>
      </c>
      <c r="E435" t="s">
        <v>15</v>
      </c>
      <c r="F435" t="s">
        <v>240</v>
      </c>
      <c r="G435">
        <v>35238057</v>
      </c>
      <c r="H435" s="3">
        <v>23.96</v>
      </c>
      <c r="I435" s="4" t="s">
        <v>241</v>
      </c>
    </row>
    <row r="436" spans="1:9" outlineLevel="1" x14ac:dyDescent="0.35">
      <c r="C436" s="1"/>
      <c r="G436" s="2" t="s">
        <v>627</v>
      </c>
      <c r="H436" s="3">
        <f>SUBTOTAL(9,H430:H435)</f>
        <v>34950.239999999998</v>
      </c>
    </row>
    <row r="437" spans="1:9" outlineLevel="2" x14ac:dyDescent="0.35">
      <c r="A437" t="s">
        <v>9</v>
      </c>
      <c r="B437" t="s">
        <v>10</v>
      </c>
      <c r="C437" s="1">
        <v>44227</v>
      </c>
      <c r="D437" t="s">
        <v>209</v>
      </c>
      <c r="E437" t="s">
        <v>15</v>
      </c>
      <c r="F437" t="s">
        <v>242</v>
      </c>
      <c r="G437">
        <v>35238059</v>
      </c>
      <c r="H437" s="3">
        <v>1980</v>
      </c>
      <c r="I437" s="4" t="s">
        <v>243</v>
      </c>
    </row>
    <row r="438" spans="1:9" outlineLevel="2" x14ac:dyDescent="0.35">
      <c r="A438" t="s">
        <v>9</v>
      </c>
      <c r="B438" t="s">
        <v>10</v>
      </c>
      <c r="C438" s="1">
        <v>44227</v>
      </c>
      <c r="D438" t="s">
        <v>126</v>
      </c>
      <c r="E438" t="s">
        <v>15</v>
      </c>
      <c r="F438" t="s">
        <v>242</v>
      </c>
      <c r="G438">
        <v>35238059</v>
      </c>
      <c r="H438" s="3">
        <v>17686</v>
      </c>
      <c r="I438" s="4" t="s">
        <v>243</v>
      </c>
    </row>
    <row r="439" spans="1:9" outlineLevel="2" x14ac:dyDescent="0.35">
      <c r="A439" t="s">
        <v>9</v>
      </c>
      <c r="B439" t="s">
        <v>10</v>
      </c>
      <c r="C439" s="1">
        <v>44227</v>
      </c>
      <c r="D439" t="s">
        <v>213</v>
      </c>
      <c r="E439" t="s">
        <v>15</v>
      </c>
      <c r="F439" t="s">
        <v>242</v>
      </c>
      <c r="G439">
        <v>35238059</v>
      </c>
      <c r="H439" s="3">
        <v>7607.35</v>
      </c>
      <c r="I439" s="4" t="s">
        <v>243</v>
      </c>
    </row>
    <row r="440" spans="1:9" outlineLevel="2" x14ac:dyDescent="0.35">
      <c r="A440" t="s">
        <v>9</v>
      </c>
      <c r="B440" t="s">
        <v>10</v>
      </c>
      <c r="C440" s="1">
        <v>44227</v>
      </c>
      <c r="D440" t="s">
        <v>202</v>
      </c>
      <c r="E440" t="s">
        <v>15</v>
      </c>
      <c r="F440" t="s">
        <v>242</v>
      </c>
      <c r="G440">
        <v>35238059</v>
      </c>
      <c r="H440" s="3">
        <v>517.03</v>
      </c>
      <c r="I440" s="4" t="s">
        <v>243</v>
      </c>
    </row>
    <row r="441" spans="1:9" outlineLevel="2" x14ac:dyDescent="0.35">
      <c r="A441" t="s">
        <v>9</v>
      </c>
      <c r="B441" t="s">
        <v>10</v>
      </c>
      <c r="C441" s="1">
        <v>44227</v>
      </c>
      <c r="D441" t="s">
        <v>214</v>
      </c>
      <c r="E441" t="s">
        <v>15</v>
      </c>
      <c r="F441" t="s">
        <v>242</v>
      </c>
      <c r="G441">
        <v>35238059</v>
      </c>
      <c r="H441" s="3">
        <v>3780.08</v>
      </c>
      <c r="I441" s="4" t="s">
        <v>243</v>
      </c>
    </row>
    <row r="442" spans="1:9" outlineLevel="2" x14ac:dyDescent="0.35">
      <c r="A442" t="s">
        <v>9</v>
      </c>
      <c r="B442" t="s">
        <v>10</v>
      </c>
      <c r="C442" s="1">
        <v>44227</v>
      </c>
      <c r="D442" t="s">
        <v>215</v>
      </c>
      <c r="E442" t="s">
        <v>190</v>
      </c>
      <c r="F442" t="s">
        <v>242</v>
      </c>
      <c r="G442">
        <v>35238059</v>
      </c>
      <c r="H442" s="3">
        <v>7864.26</v>
      </c>
      <c r="I442" s="4" t="s">
        <v>243</v>
      </c>
    </row>
    <row r="443" spans="1:9" outlineLevel="2" x14ac:dyDescent="0.35">
      <c r="A443" t="s">
        <v>9</v>
      </c>
      <c r="B443" t="s">
        <v>10</v>
      </c>
      <c r="C443" s="1">
        <v>44227</v>
      </c>
      <c r="D443" t="s">
        <v>194</v>
      </c>
      <c r="E443" t="s">
        <v>15</v>
      </c>
      <c r="F443" t="s">
        <v>242</v>
      </c>
      <c r="G443">
        <v>35238059</v>
      </c>
      <c r="H443" s="3">
        <v>696.65</v>
      </c>
      <c r="I443" s="4" t="s">
        <v>243</v>
      </c>
    </row>
    <row r="444" spans="1:9" outlineLevel="2" x14ac:dyDescent="0.35">
      <c r="A444" t="s">
        <v>9</v>
      </c>
      <c r="B444" t="s">
        <v>10</v>
      </c>
      <c r="C444" s="1">
        <v>44227</v>
      </c>
      <c r="D444" t="s">
        <v>216</v>
      </c>
      <c r="E444" t="s">
        <v>15</v>
      </c>
      <c r="F444" t="s">
        <v>242</v>
      </c>
      <c r="G444">
        <v>35238059</v>
      </c>
      <c r="H444" s="3">
        <v>3033</v>
      </c>
      <c r="I444" s="4" t="s">
        <v>243</v>
      </c>
    </row>
    <row r="445" spans="1:9" outlineLevel="2" x14ac:dyDescent="0.35">
      <c r="A445" t="s">
        <v>9</v>
      </c>
      <c r="B445" t="s">
        <v>10</v>
      </c>
      <c r="C445" s="1">
        <v>44227</v>
      </c>
      <c r="D445" t="s">
        <v>217</v>
      </c>
      <c r="E445" t="s">
        <v>15</v>
      </c>
      <c r="F445" t="s">
        <v>242</v>
      </c>
      <c r="G445">
        <v>35238059</v>
      </c>
      <c r="H445" s="3">
        <v>7830.17</v>
      </c>
      <c r="I445" s="4" t="s">
        <v>243</v>
      </c>
    </row>
    <row r="446" spans="1:9" outlineLevel="2" x14ac:dyDescent="0.35">
      <c r="A446" t="s">
        <v>9</v>
      </c>
      <c r="B446" t="s">
        <v>10</v>
      </c>
      <c r="C446" s="1">
        <v>44227</v>
      </c>
      <c r="D446" t="s">
        <v>130</v>
      </c>
      <c r="E446" t="s">
        <v>15</v>
      </c>
      <c r="F446" t="s">
        <v>242</v>
      </c>
      <c r="G446">
        <v>35238059</v>
      </c>
      <c r="H446" s="3">
        <v>2083.33</v>
      </c>
      <c r="I446" s="4" t="s">
        <v>243</v>
      </c>
    </row>
    <row r="447" spans="1:9" outlineLevel="2" x14ac:dyDescent="0.35">
      <c r="A447" t="s">
        <v>9</v>
      </c>
      <c r="B447" t="s">
        <v>10</v>
      </c>
      <c r="C447" s="1">
        <v>44227</v>
      </c>
      <c r="D447" t="s">
        <v>131</v>
      </c>
      <c r="E447" t="s">
        <v>15</v>
      </c>
      <c r="F447" t="s">
        <v>242</v>
      </c>
      <c r="G447">
        <v>35238059</v>
      </c>
      <c r="H447" s="3">
        <v>1634.79</v>
      </c>
      <c r="I447" s="4" t="s">
        <v>243</v>
      </c>
    </row>
    <row r="448" spans="1:9" outlineLevel="1" x14ac:dyDescent="0.35">
      <c r="C448" s="1"/>
      <c r="G448" s="2" t="s">
        <v>628</v>
      </c>
      <c r="H448" s="3">
        <f>SUBTOTAL(9,H437:H447)</f>
        <v>54712.66</v>
      </c>
    </row>
    <row r="449" spans="1:9" outlineLevel="2" x14ac:dyDescent="0.35">
      <c r="A449" t="s">
        <v>9</v>
      </c>
      <c r="B449" t="s">
        <v>10</v>
      </c>
      <c r="C449" s="1">
        <v>44227</v>
      </c>
      <c r="D449" t="s">
        <v>244</v>
      </c>
      <c r="E449" t="s">
        <v>15</v>
      </c>
      <c r="F449" t="s">
        <v>245</v>
      </c>
      <c r="G449">
        <v>35238061</v>
      </c>
      <c r="H449" s="3">
        <v>96140.59</v>
      </c>
      <c r="I449" s="4" t="s">
        <v>246</v>
      </c>
    </row>
    <row r="450" spans="1:9" outlineLevel="2" x14ac:dyDescent="0.35">
      <c r="A450" t="s">
        <v>9</v>
      </c>
      <c r="B450" t="s">
        <v>10</v>
      </c>
      <c r="C450" s="1">
        <v>44227</v>
      </c>
      <c r="D450" t="s">
        <v>247</v>
      </c>
      <c r="E450" t="s">
        <v>190</v>
      </c>
      <c r="F450" t="s">
        <v>245</v>
      </c>
      <c r="G450">
        <v>35238061</v>
      </c>
      <c r="H450" s="3">
        <v>3751.5</v>
      </c>
      <c r="I450" s="4" t="s">
        <v>246</v>
      </c>
    </row>
    <row r="451" spans="1:9" outlineLevel="2" x14ac:dyDescent="0.35">
      <c r="A451" t="s">
        <v>9</v>
      </c>
      <c r="B451" t="s">
        <v>10</v>
      </c>
      <c r="C451" s="1">
        <v>44227</v>
      </c>
      <c r="D451" t="s">
        <v>248</v>
      </c>
      <c r="E451" t="s">
        <v>15</v>
      </c>
      <c r="F451" t="s">
        <v>245</v>
      </c>
      <c r="G451">
        <v>35238061</v>
      </c>
      <c r="H451" s="3">
        <v>5000</v>
      </c>
      <c r="I451" s="4" t="s">
        <v>246</v>
      </c>
    </row>
    <row r="452" spans="1:9" outlineLevel="2" x14ac:dyDescent="0.35">
      <c r="A452" t="s">
        <v>9</v>
      </c>
      <c r="B452" t="s">
        <v>10</v>
      </c>
      <c r="C452" s="1">
        <v>44227</v>
      </c>
      <c r="D452" t="s">
        <v>249</v>
      </c>
      <c r="E452" t="s">
        <v>15</v>
      </c>
      <c r="F452" t="s">
        <v>245</v>
      </c>
      <c r="G452">
        <v>35238061</v>
      </c>
      <c r="H452" s="3">
        <v>1811.51</v>
      </c>
      <c r="I452" s="4" t="s">
        <v>246</v>
      </c>
    </row>
    <row r="453" spans="1:9" outlineLevel="2" x14ac:dyDescent="0.35">
      <c r="A453" t="s">
        <v>9</v>
      </c>
      <c r="B453" t="s">
        <v>10</v>
      </c>
      <c r="C453" s="1">
        <v>44227</v>
      </c>
      <c r="D453" t="s">
        <v>250</v>
      </c>
      <c r="E453" t="s">
        <v>15</v>
      </c>
      <c r="F453" t="s">
        <v>245</v>
      </c>
      <c r="G453">
        <v>35238061</v>
      </c>
      <c r="H453" s="3">
        <v>9420</v>
      </c>
      <c r="I453" s="4" t="s">
        <v>246</v>
      </c>
    </row>
    <row r="454" spans="1:9" outlineLevel="2" x14ac:dyDescent="0.35">
      <c r="A454" t="s">
        <v>9</v>
      </c>
      <c r="B454" t="s">
        <v>10</v>
      </c>
      <c r="C454" s="1">
        <v>44227</v>
      </c>
      <c r="D454" t="s">
        <v>194</v>
      </c>
      <c r="E454" t="s">
        <v>15</v>
      </c>
      <c r="F454" t="s">
        <v>245</v>
      </c>
      <c r="G454">
        <v>35238061</v>
      </c>
      <c r="H454" s="3">
        <v>1814.59</v>
      </c>
      <c r="I454" s="4" t="s">
        <v>246</v>
      </c>
    </row>
    <row r="455" spans="1:9" outlineLevel="2" x14ac:dyDescent="0.35">
      <c r="A455" t="s">
        <v>9</v>
      </c>
      <c r="B455" t="s">
        <v>10</v>
      </c>
      <c r="C455" s="1">
        <v>44227</v>
      </c>
      <c r="D455" t="s">
        <v>131</v>
      </c>
      <c r="E455" t="s">
        <v>15</v>
      </c>
      <c r="F455" t="s">
        <v>245</v>
      </c>
      <c r="G455">
        <v>35238061</v>
      </c>
      <c r="H455" s="3">
        <v>7594.79</v>
      </c>
      <c r="I455" s="4" t="s">
        <v>246</v>
      </c>
    </row>
    <row r="456" spans="1:9" outlineLevel="2" x14ac:dyDescent="0.35">
      <c r="A456" t="s">
        <v>9</v>
      </c>
      <c r="B456" t="s">
        <v>10</v>
      </c>
      <c r="C456" s="1">
        <v>44227</v>
      </c>
      <c r="D456" t="s">
        <v>166</v>
      </c>
      <c r="E456" t="s">
        <v>15</v>
      </c>
      <c r="F456" t="s">
        <v>245</v>
      </c>
      <c r="G456">
        <v>35238061</v>
      </c>
      <c r="H456" s="3">
        <v>1144.5999999999999</v>
      </c>
      <c r="I456" s="4" t="s">
        <v>246</v>
      </c>
    </row>
    <row r="457" spans="1:9" outlineLevel="2" x14ac:dyDescent="0.35">
      <c r="A457" t="s">
        <v>9</v>
      </c>
      <c r="B457" t="s">
        <v>10</v>
      </c>
      <c r="C457" s="1">
        <v>44227</v>
      </c>
      <c r="D457" t="s">
        <v>167</v>
      </c>
      <c r="E457" t="s">
        <v>15</v>
      </c>
      <c r="F457" t="s">
        <v>245</v>
      </c>
      <c r="G457">
        <v>35238061</v>
      </c>
      <c r="H457" s="3">
        <v>994.96</v>
      </c>
      <c r="I457" s="4" t="s">
        <v>246</v>
      </c>
    </row>
    <row r="458" spans="1:9" outlineLevel="1" x14ac:dyDescent="0.35">
      <c r="C458" s="1"/>
      <c r="G458" s="2" t="s">
        <v>629</v>
      </c>
      <c r="H458" s="3">
        <f>SUBTOTAL(9,H449:H457)</f>
        <v>127672.54</v>
      </c>
    </row>
    <row r="459" spans="1:9" outlineLevel="2" x14ac:dyDescent="0.35">
      <c r="A459" t="s">
        <v>9</v>
      </c>
      <c r="B459" t="s">
        <v>10</v>
      </c>
      <c r="C459" s="1">
        <v>44227</v>
      </c>
      <c r="D459" t="s">
        <v>244</v>
      </c>
      <c r="E459" t="s">
        <v>15</v>
      </c>
      <c r="F459" t="s">
        <v>251</v>
      </c>
      <c r="G459">
        <v>35238063</v>
      </c>
      <c r="H459" s="3">
        <v>43589.43</v>
      </c>
      <c r="I459" s="4" t="s">
        <v>252</v>
      </c>
    </row>
    <row r="460" spans="1:9" outlineLevel="2" x14ac:dyDescent="0.35">
      <c r="A460" t="s">
        <v>9</v>
      </c>
      <c r="B460" t="s">
        <v>10</v>
      </c>
      <c r="C460" s="1">
        <v>44227</v>
      </c>
      <c r="D460" t="s">
        <v>247</v>
      </c>
      <c r="E460" t="s">
        <v>190</v>
      </c>
      <c r="F460" t="s">
        <v>251</v>
      </c>
      <c r="G460">
        <v>35238063</v>
      </c>
      <c r="H460" s="3">
        <v>1336</v>
      </c>
      <c r="I460" s="4" t="s">
        <v>252</v>
      </c>
    </row>
    <row r="461" spans="1:9" outlineLevel="2" x14ac:dyDescent="0.35">
      <c r="A461" t="s">
        <v>9</v>
      </c>
      <c r="B461" t="s">
        <v>10</v>
      </c>
      <c r="C461" s="1">
        <v>44227</v>
      </c>
      <c r="D461" t="s">
        <v>249</v>
      </c>
      <c r="E461" t="s">
        <v>15</v>
      </c>
      <c r="F461" t="s">
        <v>251</v>
      </c>
      <c r="G461">
        <v>35238063</v>
      </c>
      <c r="H461" s="3">
        <v>821.32</v>
      </c>
      <c r="I461" s="4" t="s">
        <v>252</v>
      </c>
    </row>
    <row r="462" spans="1:9" outlineLevel="2" x14ac:dyDescent="0.35">
      <c r="A462" t="s">
        <v>9</v>
      </c>
      <c r="B462" t="s">
        <v>10</v>
      </c>
      <c r="C462" s="1">
        <v>44227</v>
      </c>
      <c r="D462" t="s">
        <v>253</v>
      </c>
      <c r="E462" t="s">
        <v>15</v>
      </c>
      <c r="F462" t="s">
        <v>251</v>
      </c>
      <c r="G462">
        <v>35238063</v>
      </c>
      <c r="H462" s="3">
        <v>11043.72</v>
      </c>
      <c r="I462" s="4" t="s">
        <v>252</v>
      </c>
    </row>
    <row r="463" spans="1:9" outlineLevel="2" x14ac:dyDescent="0.35">
      <c r="A463" t="s">
        <v>9</v>
      </c>
      <c r="B463" t="s">
        <v>10</v>
      </c>
      <c r="C463" s="1">
        <v>44227</v>
      </c>
      <c r="D463" t="s">
        <v>254</v>
      </c>
      <c r="E463" t="s">
        <v>15</v>
      </c>
      <c r="F463" t="s">
        <v>251</v>
      </c>
      <c r="G463">
        <v>35238063</v>
      </c>
      <c r="H463" s="3">
        <v>4141.67</v>
      </c>
      <c r="I463" s="4" t="s">
        <v>252</v>
      </c>
    </row>
    <row r="464" spans="1:9" outlineLevel="2" x14ac:dyDescent="0.35">
      <c r="A464" t="s">
        <v>9</v>
      </c>
      <c r="B464" t="s">
        <v>10</v>
      </c>
      <c r="C464" s="1">
        <v>44227</v>
      </c>
      <c r="D464" t="s">
        <v>255</v>
      </c>
      <c r="E464" t="s">
        <v>15</v>
      </c>
      <c r="F464" t="s">
        <v>251</v>
      </c>
      <c r="G464">
        <v>35238063</v>
      </c>
      <c r="H464" s="3">
        <v>54.42</v>
      </c>
      <c r="I464" s="4" t="s">
        <v>252</v>
      </c>
    </row>
    <row r="465" spans="1:9" outlineLevel="2" x14ac:dyDescent="0.35">
      <c r="A465" t="s">
        <v>9</v>
      </c>
      <c r="B465" t="s">
        <v>10</v>
      </c>
      <c r="C465" s="1">
        <v>44227</v>
      </c>
      <c r="D465" t="s">
        <v>194</v>
      </c>
      <c r="E465" t="s">
        <v>15</v>
      </c>
      <c r="F465" t="s">
        <v>251</v>
      </c>
      <c r="G465">
        <v>35238063</v>
      </c>
      <c r="H465" s="3">
        <v>822.72</v>
      </c>
      <c r="I465" s="4" t="s">
        <v>252</v>
      </c>
    </row>
    <row r="466" spans="1:9" outlineLevel="2" x14ac:dyDescent="0.35">
      <c r="A466" t="s">
        <v>9</v>
      </c>
      <c r="B466" t="s">
        <v>10</v>
      </c>
      <c r="C466" s="1">
        <v>44227</v>
      </c>
      <c r="D466" t="s">
        <v>131</v>
      </c>
      <c r="E466" t="s">
        <v>15</v>
      </c>
      <c r="F466" t="s">
        <v>251</v>
      </c>
      <c r="G466">
        <v>35238063</v>
      </c>
      <c r="H466" s="3">
        <v>4182.26</v>
      </c>
      <c r="I466" s="4" t="s">
        <v>252</v>
      </c>
    </row>
    <row r="467" spans="1:9" outlineLevel="1" x14ac:dyDescent="0.35">
      <c r="C467" s="1"/>
      <c r="G467" s="2" t="s">
        <v>630</v>
      </c>
      <c r="H467" s="3">
        <f>SUBTOTAL(9,H459:H466)</f>
        <v>65991.539999999994</v>
      </c>
    </row>
    <row r="468" spans="1:9" outlineLevel="2" x14ac:dyDescent="0.35">
      <c r="A468" t="s">
        <v>9</v>
      </c>
      <c r="B468" t="s">
        <v>10</v>
      </c>
      <c r="C468" s="1">
        <v>44227</v>
      </c>
      <c r="D468" t="s">
        <v>126</v>
      </c>
      <c r="E468" t="s">
        <v>15</v>
      </c>
      <c r="F468" t="s">
        <v>256</v>
      </c>
      <c r="G468">
        <v>35240083</v>
      </c>
      <c r="H468" s="3">
        <v>37512.01</v>
      </c>
      <c r="I468" s="4" t="s">
        <v>257</v>
      </c>
    </row>
    <row r="469" spans="1:9" outlineLevel="2" x14ac:dyDescent="0.35">
      <c r="A469" t="s">
        <v>9</v>
      </c>
      <c r="B469" t="s">
        <v>10</v>
      </c>
      <c r="C469" s="1">
        <v>44227</v>
      </c>
      <c r="D469" t="s">
        <v>202</v>
      </c>
      <c r="E469" t="s">
        <v>15</v>
      </c>
      <c r="F469" t="s">
        <v>256</v>
      </c>
      <c r="G469">
        <v>35240083</v>
      </c>
      <c r="H469" s="3">
        <v>719.28</v>
      </c>
      <c r="I469" s="4" t="s">
        <v>257</v>
      </c>
    </row>
    <row r="470" spans="1:9" outlineLevel="2" x14ac:dyDescent="0.35">
      <c r="A470" t="s">
        <v>9</v>
      </c>
      <c r="B470" t="s">
        <v>10</v>
      </c>
      <c r="C470" s="1">
        <v>44227</v>
      </c>
      <c r="D470" t="s">
        <v>194</v>
      </c>
      <c r="E470" t="s">
        <v>15</v>
      </c>
      <c r="F470" t="s">
        <v>256</v>
      </c>
      <c r="G470">
        <v>35240083</v>
      </c>
      <c r="H470" s="3">
        <v>1470.17</v>
      </c>
      <c r="I470" s="4" t="s">
        <v>257</v>
      </c>
    </row>
    <row r="471" spans="1:9" outlineLevel="2" x14ac:dyDescent="0.35">
      <c r="A471" t="s">
        <v>9</v>
      </c>
      <c r="B471" t="s">
        <v>10</v>
      </c>
      <c r="C471" s="1">
        <v>44227</v>
      </c>
      <c r="D471" t="s">
        <v>130</v>
      </c>
      <c r="E471" t="s">
        <v>15</v>
      </c>
      <c r="F471" t="s">
        <v>256</v>
      </c>
      <c r="G471">
        <v>35240083</v>
      </c>
      <c r="H471" s="3">
        <v>4600</v>
      </c>
      <c r="I471" s="4" t="s">
        <v>257</v>
      </c>
    </row>
    <row r="472" spans="1:9" outlineLevel="2" x14ac:dyDescent="0.35">
      <c r="A472" t="s">
        <v>9</v>
      </c>
      <c r="B472" t="s">
        <v>10</v>
      </c>
      <c r="C472" s="1">
        <v>44227</v>
      </c>
      <c r="D472" t="s">
        <v>224</v>
      </c>
      <c r="E472" t="s">
        <v>15</v>
      </c>
      <c r="F472" t="s">
        <v>256</v>
      </c>
      <c r="G472">
        <v>35240083</v>
      </c>
      <c r="H472" s="3">
        <v>166.78</v>
      </c>
      <c r="I472" s="4" t="s">
        <v>257</v>
      </c>
    </row>
    <row r="473" spans="1:9" outlineLevel="2" x14ac:dyDescent="0.35">
      <c r="A473" t="s">
        <v>9</v>
      </c>
      <c r="B473" t="s">
        <v>10</v>
      </c>
      <c r="C473" s="1">
        <v>44227</v>
      </c>
      <c r="D473" t="s">
        <v>131</v>
      </c>
      <c r="E473" t="s">
        <v>15</v>
      </c>
      <c r="F473" t="s">
        <v>256</v>
      </c>
      <c r="G473">
        <v>35240083</v>
      </c>
      <c r="H473" s="3">
        <v>3381.46</v>
      </c>
      <c r="I473" s="4" t="s">
        <v>257</v>
      </c>
    </row>
    <row r="474" spans="1:9" outlineLevel="1" x14ac:dyDescent="0.35">
      <c r="C474" s="1"/>
      <c r="G474" s="2" t="s">
        <v>631</v>
      </c>
      <c r="H474" s="3">
        <f>SUBTOTAL(9,H468:H473)</f>
        <v>47849.7</v>
      </c>
    </row>
    <row r="475" spans="1:9" outlineLevel="2" x14ac:dyDescent="0.35">
      <c r="A475" t="s">
        <v>9</v>
      </c>
      <c r="B475" t="s">
        <v>10</v>
      </c>
      <c r="C475" s="1">
        <v>44227</v>
      </c>
      <c r="D475" t="s">
        <v>123</v>
      </c>
      <c r="E475" t="s">
        <v>124</v>
      </c>
      <c r="F475" t="s">
        <v>55</v>
      </c>
      <c r="G475">
        <v>35249765</v>
      </c>
      <c r="H475" s="3">
        <v>41105.31</v>
      </c>
      <c r="I475" s="4">
        <v>7312714981</v>
      </c>
    </row>
    <row r="476" spans="1:9" outlineLevel="2" x14ac:dyDescent="0.35">
      <c r="A476" t="s">
        <v>9</v>
      </c>
      <c r="B476" t="s">
        <v>10</v>
      </c>
      <c r="C476" s="1">
        <v>44227</v>
      </c>
      <c r="D476" t="s">
        <v>123</v>
      </c>
      <c r="E476" t="s">
        <v>258</v>
      </c>
      <c r="F476" t="s">
        <v>55</v>
      </c>
      <c r="G476">
        <v>35249765</v>
      </c>
      <c r="H476" s="3">
        <v>5312.67</v>
      </c>
      <c r="I476" s="4">
        <v>7312714981</v>
      </c>
    </row>
    <row r="477" spans="1:9" outlineLevel="2" x14ac:dyDescent="0.35">
      <c r="A477" t="s">
        <v>9</v>
      </c>
      <c r="B477" t="s">
        <v>10</v>
      </c>
      <c r="C477" s="1">
        <v>44227</v>
      </c>
      <c r="D477" t="s">
        <v>123</v>
      </c>
      <c r="E477" t="s">
        <v>125</v>
      </c>
      <c r="F477" t="s">
        <v>55</v>
      </c>
      <c r="G477">
        <v>35249765</v>
      </c>
      <c r="H477" s="3">
        <v>7627.6</v>
      </c>
      <c r="I477" s="4">
        <v>7312714981</v>
      </c>
    </row>
    <row r="478" spans="1:9" outlineLevel="1" x14ac:dyDescent="0.35">
      <c r="C478" s="1"/>
      <c r="G478" s="2" t="s">
        <v>632</v>
      </c>
      <c r="H478" s="3">
        <f>SUBTOTAL(9,H475:H477)</f>
        <v>54045.579999999994</v>
      </c>
    </row>
    <row r="479" spans="1:9" outlineLevel="2" x14ac:dyDescent="0.35">
      <c r="A479" t="s">
        <v>9</v>
      </c>
      <c r="B479" t="s">
        <v>10</v>
      </c>
      <c r="C479" s="1">
        <v>44227</v>
      </c>
      <c r="D479" t="s">
        <v>259</v>
      </c>
      <c r="E479" t="s">
        <v>62</v>
      </c>
      <c r="F479" t="s">
        <v>260</v>
      </c>
      <c r="G479">
        <v>35249767</v>
      </c>
      <c r="H479" s="3">
        <v>7900.8</v>
      </c>
      <c r="I479" s="4">
        <v>24430</v>
      </c>
    </row>
    <row r="480" spans="1:9" outlineLevel="2" x14ac:dyDescent="0.35">
      <c r="A480" t="s">
        <v>9</v>
      </c>
      <c r="B480" t="s">
        <v>10</v>
      </c>
      <c r="C480" s="1">
        <v>44227</v>
      </c>
      <c r="D480" t="s">
        <v>259</v>
      </c>
      <c r="E480" t="s">
        <v>62</v>
      </c>
      <c r="F480" t="s">
        <v>260</v>
      </c>
      <c r="G480">
        <v>35249767</v>
      </c>
      <c r="H480" s="3">
        <v>39504</v>
      </c>
      <c r="I480" s="4">
        <v>24430</v>
      </c>
    </row>
    <row r="481" spans="1:9" outlineLevel="1" x14ac:dyDescent="0.35">
      <c r="C481" s="1"/>
      <c r="G481" s="2" t="s">
        <v>633</v>
      </c>
      <c r="H481" s="3">
        <f>SUBTOTAL(9,H479:H480)</f>
        <v>47404.800000000003</v>
      </c>
    </row>
    <row r="482" spans="1:9" outlineLevel="2" x14ac:dyDescent="0.35">
      <c r="A482" t="s">
        <v>9</v>
      </c>
      <c r="B482" t="s">
        <v>10</v>
      </c>
      <c r="C482" s="1">
        <v>44227</v>
      </c>
      <c r="D482" t="s">
        <v>114</v>
      </c>
      <c r="E482" t="s">
        <v>261</v>
      </c>
      <c r="F482" t="s">
        <v>262</v>
      </c>
      <c r="G482">
        <v>35249802</v>
      </c>
      <c r="H482" s="3">
        <v>664322.18000000005</v>
      </c>
      <c r="I482" s="4">
        <v>33279</v>
      </c>
    </row>
    <row r="483" spans="1:9" outlineLevel="1" x14ac:dyDescent="0.35">
      <c r="C483" s="1"/>
      <c r="G483" s="2" t="s">
        <v>634</v>
      </c>
      <c r="H483" s="3">
        <f>SUBTOTAL(9,H482:H482)</f>
        <v>664322.18000000005</v>
      </c>
    </row>
    <row r="484" spans="1:9" outlineLevel="2" x14ac:dyDescent="0.35">
      <c r="A484" t="s">
        <v>9</v>
      </c>
      <c r="B484" t="s">
        <v>10</v>
      </c>
      <c r="C484" s="1">
        <v>44227</v>
      </c>
      <c r="D484" t="s">
        <v>114</v>
      </c>
      <c r="E484" t="s">
        <v>263</v>
      </c>
      <c r="F484" t="s">
        <v>262</v>
      </c>
      <c r="G484">
        <v>35249808</v>
      </c>
      <c r="H484" s="3">
        <v>285362.78000000003</v>
      </c>
      <c r="I484" s="4">
        <v>33281</v>
      </c>
    </row>
    <row r="485" spans="1:9" outlineLevel="1" x14ac:dyDescent="0.35">
      <c r="C485" s="1"/>
      <c r="G485" s="2" t="s">
        <v>635</v>
      </c>
      <c r="H485" s="3">
        <f>SUBTOTAL(9,H484:H484)</f>
        <v>285362.78000000003</v>
      </c>
    </row>
    <row r="486" spans="1:9" outlineLevel="2" x14ac:dyDescent="0.35">
      <c r="A486" t="s">
        <v>9</v>
      </c>
      <c r="B486" t="s">
        <v>10</v>
      </c>
      <c r="C486" s="1">
        <v>44227</v>
      </c>
      <c r="D486" t="s">
        <v>114</v>
      </c>
      <c r="E486" t="s">
        <v>264</v>
      </c>
      <c r="F486" t="s">
        <v>262</v>
      </c>
      <c r="G486">
        <v>35249814</v>
      </c>
      <c r="H486" s="3">
        <v>184891.57</v>
      </c>
      <c r="I486" s="4">
        <v>33280</v>
      </c>
    </row>
    <row r="487" spans="1:9" outlineLevel="1" x14ac:dyDescent="0.35">
      <c r="C487" s="1"/>
      <c r="G487" s="2" t="s">
        <v>636</v>
      </c>
      <c r="H487" s="3">
        <f>SUBTOTAL(9,H486:H486)</f>
        <v>184891.57</v>
      </c>
    </row>
    <row r="488" spans="1:9" outlineLevel="2" x14ac:dyDescent="0.35">
      <c r="A488" t="s">
        <v>9</v>
      </c>
      <c r="B488" t="s">
        <v>10</v>
      </c>
      <c r="C488" s="1">
        <v>44227</v>
      </c>
      <c r="D488" t="s">
        <v>114</v>
      </c>
      <c r="E488" t="s">
        <v>261</v>
      </c>
      <c r="F488" t="s">
        <v>262</v>
      </c>
      <c r="G488">
        <v>35249819</v>
      </c>
      <c r="H488" s="3">
        <v>329424.67</v>
      </c>
      <c r="I488" s="4">
        <v>33273</v>
      </c>
    </row>
    <row r="489" spans="1:9" outlineLevel="1" x14ac:dyDescent="0.35">
      <c r="C489" s="1"/>
      <c r="G489" s="2" t="s">
        <v>637</v>
      </c>
      <c r="H489" s="3">
        <f>SUBTOTAL(9,H488:H488)</f>
        <v>329424.67</v>
      </c>
    </row>
    <row r="490" spans="1:9" outlineLevel="2" x14ac:dyDescent="0.35">
      <c r="A490" t="s">
        <v>9</v>
      </c>
      <c r="B490" t="s">
        <v>10</v>
      </c>
      <c r="C490" s="1">
        <v>44227</v>
      </c>
      <c r="D490" t="s">
        <v>114</v>
      </c>
      <c r="E490" t="s">
        <v>265</v>
      </c>
      <c r="F490" t="s">
        <v>262</v>
      </c>
      <c r="G490">
        <v>35249828</v>
      </c>
      <c r="H490" s="3">
        <v>34525.17</v>
      </c>
      <c r="I490" s="4">
        <v>33282</v>
      </c>
    </row>
    <row r="491" spans="1:9" outlineLevel="1" x14ac:dyDescent="0.35">
      <c r="C491" s="1"/>
      <c r="G491" s="2" t="s">
        <v>638</v>
      </c>
      <c r="H491" s="3">
        <f>SUBTOTAL(9,H490:H490)</f>
        <v>34525.17</v>
      </c>
    </row>
    <row r="492" spans="1:9" outlineLevel="2" x14ac:dyDescent="0.35">
      <c r="A492" t="s">
        <v>9</v>
      </c>
      <c r="B492" t="s">
        <v>10</v>
      </c>
      <c r="C492" s="1">
        <v>44227</v>
      </c>
      <c r="D492" t="s">
        <v>114</v>
      </c>
      <c r="E492" t="s">
        <v>265</v>
      </c>
      <c r="F492" t="s">
        <v>262</v>
      </c>
      <c r="G492">
        <v>35249859</v>
      </c>
      <c r="H492" s="3">
        <v>68837.399999999994</v>
      </c>
      <c r="I492" s="4">
        <v>33283</v>
      </c>
    </row>
    <row r="493" spans="1:9" outlineLevel="1" x14ac:dyDescent="0.35">
      <c r="C493" s="1"/>
      <c r="G493" s="2" t="s">
        <v>639</v>
      </c>
      <c r="H493" s="3">
        <f>SUBTOTAL(9,H492:H492)</f>
        <v>68837.399999999994</v>
      </c>
    </row>
    <row r="494" spans="1:9" outlineLevel="2" x14ac:dyDescent="0.35">
      <c r="A494" t="s">
        <v>9</v>
      </c>
      <c r="B494" t="s">
        <v>10</v>
      </c>
      <c r="C494" s="1">
        <v>44227</v>
      </c>
      <c r="D494" t="s">
        <v>123</v>
      </c>
      <c r="E494" t="s">
        <v>124</v>
      </c>
      <c r="F494" t="s">
        <v>55</v>
      </c>
      <c r="G494">
        <v>35249876</v>
      </c>
      <c r="H494" s="3">
        <v>41105.31</v>
      </c>
      <c r="I494" s="4">
        <v>7312715297</v>
      </c>
    </row>
    <row r="495" spans="1:9" outlineLevel="2" x14ac:dyDescent="0.35">
      <c r="A495" t="s">
        <v>9</v>
      </c>
      <c r="B495" t="s">
        <v>10</v>
      </c>
      <c r="C495" s="1">
        <v>44227</v>
      </c>
      <c r="D495" t="s">
        <v>123</v>
      </c>
      <c r="E495" t="s">
        <v>258</v>
      </c>
      <c r="F495" t="s">
        <v>55</v>
      </c>
      <c r="G495">
        <v>35249876</v>
      </c>
      <c r="H495" s="3">
        <v>5312.67</v>
      </c>
      <c r="I495" s="4">
        <v>7312715297</v>
      </c>
    </row>
    <row r="496" spans="1:9" outlineLevel="2" x14ac:dyDescent="0.35">
      <c r="A496" t="s">
        <v>9</v>
      </c>
      <c r="B496" t="s">
        <v>10</v>
      </c>
      <c r="C496" s="1">
        <v>44227</v>
      </c>
      <c r="D496" t="s">
        <v>123</v>
      </c>
      <c r="E496" t="s">
        <v>125</v>
      </c>
      <c r="F496" t="s">
        <v>55</v>
      </c>
      <c r="G496">
        <v>35249876</v>
      </c>
      <c r="H496" s="3">
        <v>7627.6</v>
      </c>
      <c r="I496" s="4">
        <v>7312715297</v>
      </c>
    </row>
    <row r="497" spans="1:9" outlineLevel="1" x14ac:dyDescent="0.35">
      <c r="C497" s="1"/>
      <c r="G497" s="2" t="s">
        <v>640</v>
      </c>
      <c r="H497" s="3">
        <f>SUBTOTAL(9,H494:H496)</f>
        <v>54045.579999999994</v>
      </c>
    </row>
    <row r="498" spans="1:9" outlineLevel="2" x14ac:dyDescent="0.35">
      <c r="A498" t="s">
        <v>9</v>
      </c>
      <c r="B498" t="s">
        <v>10</v>
      </c>
      <c r="C498" s="1">
        <v>44227</v>
      </c>
      <c r="D498" t="s">
        <v>123</v>
      </c>
      <c r="E498" t="s">
        <v>124</v>
      </c>
      <c r="F498" t="s">
        <v>55</v>
      </c>
      <c r="G498">
        <v>35249877</v>
      </c>
      <c r="H498" s="3">
        <v>147033.51999999999</v>
      </c>
      <c r="I498" s="4">
        <v>7312715298</v>
      </c>
    </row>
    <row r="499" spans="1:9" outlineLevel="2" x14ac:dyDescent="0.35">
      <c r="A499" t="s">
        <v>9</v>
      </c>
      <c r="B499" t="s">
        <v>10</v>
      </c>
      <c r="C499" s="1">
        <v>44227</v>
      </c>
      <c r="D499" t="s">
        <v>123</v>
      </c>
      <c r="E499" t="s">
        <v>125</v>
      </c>
      <c r="F499" t="s">
        <v>55</v>
      </c>
      <c r="G499">
        <v>35249877</v>
      </c>
      <c r="H499" s="3">
        <v>45833.919999999998</v>
      </c>
      <c r="I499" s="4">
        <v>7312715298</v>
      </c>
    </row>
    <row r="500" spans="1:9" outlineLevel="1" x14ac:dyDescent="0.35">
      <c r="C500" s="1"/>
      <c r="G500" s="2" t="s">
        <v>641</v>
      </c>
      <c r="H500" s="3">
        <f>SUBTOTAL(9,H498:H499)</f>
        <v>192867.44</v>
      </c>
    </row>
    <row r="501" spans="1:9" outlineLevel="2" x14ac:dyDescent="0.35">
      <c r="A501" t="s">
        <v>9</v>
      </c>
      <c r="B501" t="s">
        <v>10</v>
      </c>
      <c r="C501" s="1">
        <v>44227</v>
      </c>
      <c r="D501" t="s">
        <v>107</v>
      </c>
      <c r="E501" t="s">
        <v>39</v>
      </c>
      <c r="F501" t="s">
        <v>108</v>
      </c>
      <c r="G501">
        <v>35250743</v>
      </c>
      <c r="H501" s="3">
        <v>412259</v>
      </c>
      <c r="I501" s="4" t="s">
        <v>266</v>
      </c>
    </row>
    <row r="502" spans="1:9" outlineLevel="1" x14ac:dyDescent="0.35">
      <c r="C502" s="1"/>
      <c r="G502" s="2" t="s">
        <v>642</v>
      </c>
      <c r="H502" s="3">
        <f>SUBTOTAL(9,H501:H501)</f>
        <v>412259</v>
      </c>
    </row>
    <row r="503" spans="1:9" outlineLevel="2" x14ac:dyDescent="0.35">
      <c r="A503" t="s">
        <v>9</v>
      </c>
      <c r="B503" t="s">
        <v>10</v>
      </c>
      <c r="C503" s="1">
        <v>44227</v>
      </c>
      <c r="D503" t="s">
        <v>107</v>
      </c>
      <c r="E503" t="s">
        <v>62</v>
      </c>
      <c r="F503" t="s">
        <v>108</v>
      </c>
      <c r="G503">
        <v>35250744</v>
      </c>
      <c r="H503" s="3">
        <v>36340</v>
      </c>
      <c r="I503" s="4" t="s">
        <v>267</v>
      </c>
    </row>
    <row r="504" spans="1:9" outlineLevel="1" x14ac:dyDescent="0.35">
      <c r="C504" s="1"/>
      <c r="G504" s="2" t="s">
        <v>643</v>
      </c>
      <c r="H504" s="3">
        <f>SUBTOTAL(9,H503:H503)</f>
        <v>36340</v>
      </c>
    </row>
    <row r="505" spans="1:9" outlineLevel="2" x14ac:dyDescent="0.35">
      <c r="A505" t="s">
        <v>9</v>
      </c>
      <c r="B505" t="s">
        <v>10</v>
      </c>
      <c r="C505" s="1">
        <v>44227</v>
      </c>
      <c r="D505" t="s">
        <v>107</v>
      </c>
      <c r="E505" t="s">
        <v>268</v>
      </c>
      <c r="F505" t="s">
        <v>108</v>
      </c>
      <c r="G505">
        <v>35250745</v>
      </c>
      <c r="H505" s="3">
        <v>1682696</v>
      </c>
      <c r="I505" s="4" t="s">
        <v>269</v>
      </c>
    </row>
    <row r="506" spans="1:9" outlineLevel="1" x14ac:dyDescent="0.35">
      <c r="C506" s="1"/>
      <c r="G506" s="2" t="s">
        <v>644</v>
      </c>
      <c r="H506" s="3">
        <f>SUBTOTAL(9,H505:H505)</f>
        <v>1682696</v>
      </c>
    </row>
    <row r="507" spans="1:9" outlineLevel="2" x14ac:dyDescent="0.35">
      <c r="A507" t="s">
        <v>9</v>
      </c>
      <c r="B507" t="s">
        <v>10</v>
      </c>
      <c r="C507" s="1">
        <v>44227</v>
      </c>
      <c r="D507" t="s">
        <v>270</v>
      </c>
      <c r="E507" t="s">
        <v>39</v>
      </c>
      <c r="F507" t="s">
        <v>108</v>
      </c>
      <c r="G507">
        <v>35250746</v>
      </c>
      <c r="H507" s="3">
        <v>105105</v>
      </c>
      <c r="I507" s="4" t="s">
        <v>271</v>
      </c>
    </row>
    <row r="508" spans="1:9" outlineLevel="1" x14ac:dyDescent="0.35">
      <c r="C508" s="1"/>
      <c r="G508" s="2" t="s">
        <v>645</v>
      </c>
      <c r="H508" s="3">
        <f>SUBTOTAL(9,H507:H507)</f>
        <v>105105</v>
      </c>
    </row>
    <row r="509" spans="1:9" outlineLevel="2" x14ac:dyDescent="0.35">
      <c r="A509" t="s">
        <v>9</v>
      </c>
      <c r="B509" t="s">
        <v>10</v>
      </c>
      <c r="C509" s="1">
        <v>44227</v>
      </c>
      <c r="D509" t="s">
        <v>61</v>
      </c>
      <c r="E509" t="s">
        <v>62</v>
      </c>
      <c r="F509" t="s">
        <v>63</v>
      </c>
      <c r="G509">
        <v>35259799</v>
      </c>
      <c r="H509" s="3">
        <v>1079000</v>
      </c>
      <c r="I509" s="4" t="s">
        <v>272</v>
      </c>
    </row>
    <row r="510" spans="1:9" outlineLevel="1" x14ac:dyDescent="0.35">
      <c r="C510" s="1"/>
      <c r="G510" s="2" t="s">
        <v>646</v>
      </c>
      <c r="H510" s="3">
        <f>SUBTOTAL(9,H509:H509)</f>
        <v>1079000</v>
      </c>
    </row>
    <row r="511" spans="1:9" outlineLevel="2" x14ac:dyDescent="0.35">
      <c r="A511" t="s">
        <v>9</v>
      </c>
      <c r="B511" t="s">
        <v>10</v>
      </c>
      <c r="C511" s="1">
        <v>44227</v>
      </c>
      <c r="D511" t="s">
        <v>65</v>
      </c>
      <c r="E511" t="s">
        <v>77</v>
      </c>
      <c r="F511" t="s">
        <v>78</v>
      </c>
      <c r="G511">
        <v>35259804</v>
      </c>
      <c r="H511" s="3">
        <v>425000</v>
      </c>
      <c r="I511" s="4" t="s">
        <v>273</v>
      </c>
    </row>
    <row r="512" spans="1:9" outlineLevel="1" x14ac:dyDescent="0.35">
      <c r="C512" s="1"/>
      <c r="G512" s="2" t="s">
        <v>647</v>
      </c>
      <c r="H512" s="3">
        <f>SUBTOTAL(9,H511:H511)</f>
        <v>425000</v>
      </c>
    </row>
    <row r="513" spans="1:9" outlineLevel="2" x14ac:dyDescent="0.35">
      <c r="A513" t="s">
        <v>9</v>
      </c>
      <c r="B513" t="s">
        <v>10</v>
      </c>
      <c r="C513" s="1">
        <v>44227</v>
      </c>
      <c r="D513" t="s">
        <v>274</v>
      </c>
      <c r="E513" t="s">
        <v>275</v>
      </c>
      <c r="F513" t="s">
        <v>276</v>
      </c>
      <c r="G513">
        <v>35260014</v>
      </c>
      <c r="H513" s="3">
        <v>5383</v>
      </c>
      <c r="I513" s="4" t="s">
        <v>277</v>
      </c>
    </row>
    <row r="514" spans="1:9" outlineLevel="2" x14ac:dyDescent="0.35">
      <c r="A514" t="s">
        <v>9</v>
      </c>
      <c r="B514" t="s">
        <v>10</v>
      </c>
      <c r="C514" s="1">
        <v>44227</v>
      </c>
      <c r="D514" t="s">
        <v>278</v>
      </c>
      <c r="E514" t="s">
        <v>275</v>
      </c>
      <c r="F514" t="s">
        <v>276</v>
      </c>
      <c r="G514">
        <v>35260014</v>
      </c>
      <c r="H514" s="3">
        <v>190353.8</v>
      </c>
      <c r="I514" s="4" t="s">
        <v>277</v>
      </c>
    </row>
    <row r="515" spans="1:9" outlineLevel="2" x14ac:dyDescent="0.35">
      <c r="A515" t="s">
        <v>9</v>
      </c>
      <c r="B515" t="s">
        <v>10</v>
      </c>
      <c r="C515" s="1">
        <v>44227</v>
      </c>
      <c r="D515" t="s">
        <v>279</v>
      </c>
      <c r="E515" t="s">
        <v>275</v>
      </c>
      <c r="F515" t="s">
        <v>276</v>
      </c>
      <c r="G515">
        <v>35260014</v>
      </c>
      <c r="H515" s="3">
        <v>3908</v>
      </c>
      <c r="I515" s="4" t="s">
        <v>277</v>
      </c>
    </row>
    <row r="516" spans="1:9" outlineLevel="2" x14ac:dyDescent="0.35">
      <c r="A516" t="s">
        <v>9</v>
      </c>
      <c r="B516" t="s">
        <v>10</v>
      </c>
      <c r="C516" s="1">
        <v>44227</v>
      </c>
      <c r="D516" t="s">
        <v>280</v>
      </c>
      <c r="E516" t="s">
        <v>275</v>
      </c>
      <c r="F516" t="s">
        <v>276</v>
      </c>
      <c r="G516">
        <v>35260014</v>
      </c>
      <c r="H516" s="3">
        <v>141521.21</v>
      </c>
      <c r="I516" s="4" t="s">
        <v>277</v>
      </c>
    </row>
    <row r="517" spans="1:9" outlineLevel="2" x14ac:dyDescent="0.35">
      <c r="A517" t="s">
        <v>9</v>
      </c>
      <c r="B517" t="s">
        <v>10</v>
      </c>
      <c r="C517" s="1">
        <v>44227</v>
      </c>
      <c r="D517" t="s">
        <v>281</v>
      </c>
      <c r="E517" t="s">
        <v>275</v>
      </c>
      <c r="F517" t="s">
        <v>276</v>
      </c>
      <c r="G517">
        <v>35260014</v>
      </c>
      <c r="H517" s="3">
        <v>100776.68</v>
      </c>
      <c r="I517" s="4" t="s">
        <v>277</v>
      </c>
    </row>
    <row r="518" spans="1:9" outlineLevel="2" x14ac:dyDescent="0.35">
      <c r="A518" t="s">
        <v>9</v>
      </c>
      <c r="B518" t="s">
        <v>10</v>
      </c>
      <c r="C518" s="1">
        <v>44227</v>
      </c>
      <c r="D518" t="s">
        <v>282</v>
      </c>
      <c r="E518" t="s">
        <v>275</v>
      </c>
      <c r="F518" t="s">
        <v>276</v>
      </c>
      <c r="G518">
        <v>35260014</v>
      </c>
      <c r="H518" s="3">
        <v>-3264.28</v>
      </c>
      <c r="I518" s="4" t="s">
        <v>277</v>
      </c>
    </row>
    <row r="519" spans="1:9" outlineLevel="1" x14ac:dyDescent="0.35">
      <c r="C519" s="1"/>
      <c r="G519" s="2" t="s">
        <v>648</v>
      </c>
      <c r="H519" s="3">
        <f>SUBTOTAL(9,H513:H518)</f>
        <v>438678.41</v>
      </c>
    </row>
    <row r="520" spans="1:9" outlineLevel="2" x14ac:dyDescent="0.35">
      <c r="A520" t="s">
        <v>9</v>
      </c>
      <c r="B520" t="s">
        <v>10</v>
      </c>
      <c r="C520" s="1">
        <v>44227</v>
      </c>
      <c r="D520" t="s">
        <v>40</v>
      </c>
      <c r="E520" t="s">
        <v>39</v>
      </c>
      <c r="F520" t="s">
        <v>37</v>
      </c>
      <c r="G520">
        <v>35269764</v>
      </c>
      <c r="H520" s="3">
        <v>53808.03</v>
      </c>
      <c r="I520" s="4">
        <v>20003309</v>
      </c>
    </row>
    <row r="521" spans="1:9" outlineLevel="1" x14ac:dyDescent="0.35">
      <c r="C521" s="1"/>
      <c r="G521" s="2" t="s">
        <v>649</v>
      </c>
      <c r="H521" s="3">
        <f>SUBTOTAL(9,H520:H520)</f>
        <v>53808.03</v>
      </c>
    </row>
    <row r="522" spans="1:9" outlineLevel="2" x14ac:dyDescent="0.35">
      <c r="A522" t="s">
        <v>9</v>
      </c>
      <c r="B522" t="s">
        <v>10</v>
      </c>
      <c r="C522" s="1">
        <v>44227</v>
      </c>
      <c r="D522" t="s">
        <v>107</v>
      </c>
      <c r="E522" t="s">
        <v>283</v>
      </c>
      <c r="F522" t="s">
        <v>284</v>
      </c>
      <c r="G522">
        <v>35269809</v>
      </c>
      <c r="H522" s="3">
        <v>39417.58</v>
      </c>
      <c r="I522" s="4">
        <v>7204135</v>
      </c>
    </row>
    <row r="523" spans="1:9" outlineLevel="1" x14ac:dyDescent="0.35">
      <c r="C523" s="1"/>
      <c r="G523" s="2" t="s">
        <v>650</v>
      </c>
      <c r="H523" s="3">
        <f>SUBTOTAL(9,H522:H522)</f>
        <v>39417.58</v>
      </c>
    </row>
    <row r="524" spans="1:9" outlineLevel="2" x14ac:dyDescent="0.35">
      <c r="A524" t="s">
        <v>9</v>
      </c>
      <c r="B524" t="s">
        <v>10</v>
      </c>
      <c r="C524" s="1">
        <v>44227</v>
      </c>
      <c r="D524" t="s">
        <v>42</v>
      </c>
      <c r="E524" t="s">
        <v>39</v>
      </c>
      <c r="F524" t="s">
        <v>284</v>
      </c>
      <c r="G524">
        <v>35269830</v>
      </c>
      <c r="H524" s="3">
        <v>34695.480000000003</v>
      </c>
      <c r="I524" s="4">
        <v>7204121</v>
      </c>
    </row>
    <row r="525" spans="1:9" outlineLevel="1" x14ac:dyDescent="0.35">
      <c r="C525" s="1"/>
      <c r="G525" s="2" t="s">
        <v>651</v>
      </c>
      <c r="H525" s="3">
        <f>SUBTOTAL(9,H524:H524)</f>
        <v>34695.480000000003</v>
      </c>
    </row>
    <row r="526" spans="1:9" outlineLevel="2" x14ac:dyDescent="0.35">
      <c r="A526" t="s">
        <v>9</v>
      </c>
      <c r="B526" t="s">
        <v>10</v>
      </c>
      <c r="C526" s="1">
        <v>44227</v>
      </c>
      <c r="D526" t="s">
        <v>28</v>
      </c>
      <c r="E526" t="s">
        <v>39</v>
      </c>
      <c r="F526" t="s">
        <v>284</v>
      </c>
      <c r="G526">
        <v>35269836</v>
      </c>
      <c r="H526" s="3">
        <v>34062.07</v>
      </c>
      <c r="I526" s="4">
        <v>7204118</v>
      </c>
    </row>
    <row r="527" spans="1:9" outlineLevel="1" x14ac:dyDescent="0.35">
      <c r="C527" s="1"/>
      <c r="G527" s="2" t="s">
        <v>652</v>
      </c>
      <c r="H527" s="3">
        <f>SUBTOTAL(9,H526:H526)</f>
        <v>34062.07</v>
      </c>
    </row>
    <row r="528" spans="1:9" outlineLevel="2" x14ac:dyDescent="0.35">
      <c r="A528" t="s">
        <v>9</v>
      </c>
      <c r="B528" t="s">
        <v>10</v>
      </c>
      <c r="C528" s="1">
        <v>44227</v>
      </c>
      <c r="D528" t="s">
        <v>28</v>
      </c>
      <c r="E528" t="s">
        <v>39</v>
      </c>
      <c r="F528" t="s">
        <v>284</v>
      </c>
      <c r="G528">
        <v>35269848</v>
      </c>
      <c r="H528" s="3">
        <v>2202389.2999999998</v>
      </c>
      <c r="I528" s="4">
        <v>7204183</v>
      </c>
    </row>
    <row r="529" spans="1:9" outlineLevel="1" x14ac:dyDescent="0.35">
      <c r="C529" s="1"/>
      <c r="G529" s="2" t="s">
        <v>653</v>
      </c>
      <c r="H529" s="3">
        <f>SUBTOTAL(9,H528:H528)</f>
        <v>2202389.2999999998</v>
      </c>
    </row>
    <row r="530" spans="1:9" outlineLevel="2" x14ac:dyDescent="0.35">
      <c r="A530" t="s">
        <v>9</v>
      </c>
      <c r="B530" t="s">
        <v>10</v>
      </c>
      <c r="C530" s="1">
        <v>44227</v>
      </c>
      <c r="D530" t="s">
        <v>31</v>
      </c>
      <c r="E530" t="s">
        <v>62</v>
      </c>
      <c r="F530" t="s">
        <v>285</v>
      </c>
      <c r="G530">
        <v>35270140</v>
      </c>
      <c r="H530" s="3">
        <v>54232</v>
      </c>
      <c r="I530" s="4">
        <v>60642</v>
      </c>
    </row>
    <row r="531" spans="1:9" outlineLevel="1" x14ac:dyDescent="0.35">
      <c r="C531" s="1"/>
      <c r="G531" s="2" t="s">
        <v>654</v>
      </c>
      <c r="H531" s="3">
        <f>SUBTOTAL(9,H530:H530)</f>
        <v>54232</v>
      </c>
    </row>
    <row r="532" spans="1:9" outlineLevel="2" x14ac:dyDescent="0.35">
      <c r="A532" t="s">
        <v>9</v>
      </c>
      <c r="B532" t="s">
        <v>10</v>
      </c>
      <c r="C532" s="1">
        <v>44227</v>
      </c>
      <c r="D532" t="s">
        <v>107</v>
      </c>
      <c r="E532" t="s">
        <v>286</v>
      </c>
      <c r="F532" t="s">
        <v>108</v>
      </c>
      <c r="G532">
        <v>35283006</v>
      </c>
      <c r="H532" s="3">
        <v>1167710.6200000001</v>
      </c>
      <c r="I532" s="4">
        <v>90366452</v>
      </c>
    </row>
    <row r="533" spans="1:9" outlineLevel="1" x14ac:dyDescent="0.35">
      <c r="C533" s="1"/>
      <c r="G533" s="2" t="s">
        <v>655</v>
      </c>
      <c r="H533" s="3">
        <f>SUBTOTAL(9,H532:H532)</f>
        <v>1167710.6200000001</v>
      </c>
    </row>
    <row r="534" spans="1:9" outlineLevel="2" x14ac:dyDescent="0.35">
      <c r="A534" t="s">
        <v>9</v>
      </c>
      <c r="B534" t="s">
        <v>10</v>
      </c>
      <c r="C534" s="1">
        <v>44227</v>
      </c>
      <c r="D534" t="s">
        <v>40</v>
      </c>
      <c r="E534" t="s">
        <v>39</v>
      </c>
      <c r="F534" t="s">
        <v>37</v>
      </c>
      <c r="G534">
        <v>35283044</v>
      </c>
      <c r="H534" s="3">
        <v>-29844</v>
      </c>
      <c r="I534" s="4">
        <v>20003224</v>
      </c>
    </row>
    <row r="535" spans="1:9" outlineLevel="1" x14ac:dyDescent="0.35">
      <c r="C535" s="1"/>
      <c r="G535" s="2" t="s">
        <v>656</v>
      </c>
      <c r="H535" s="3">
        <f>SUBTOTAL(9,H534:H534)</f>
        <v>-29844</v>
      </c>
    </row>
    <row r="536" spans="1:9" outlineLevel="2" x14ac:dyDescent="0.35">
      <c r="A536" t="s">
        <v>9</v>
      </c>
      <c r="B536" t="s">
        <v>10</v>
      </c>
      <c r="C536" s="1">
        <v>44227</v>
      </c>
      <c r="D536" t="s">
        <v>287</v>
      </c>
      <c r="E536" t="s">
        <v>124</v>
      </c>
      <c r="F536" t="s">
        <v>288</v>
      </c>
      <c r="G536">
        <v>35293045</v>
      </c>
      <c r="H536" s="3">
        <v>27956.48</v>
      </c>
      <c r="I536" s="4" t="s">
        <v>289</v>
      </c>
    </row>
    <row r="537" spans="1:9" outlineLevel="1" x14ac:dyDescent="0.35">
      <c r="C537" s="1"/>
      <c r="G537" s="2" t="s">
        <v>657</v>
      </c>
      <c r="H537" s="3">
        <f>SUBTOTAL(9,H536:H536)</f>
        <v>27956.48</v>
      </c>
    </row>
    <row r="538" spans="1:9" outlineLevel="2" x14ac:dyDescent="0.35">
      <c r="A538" t="s">
        <v>9</v>
      </c>
      <c r="B538" t="s">
        <v>10</v>
      </c>
      <c r="C538" s="1">
        <v>44227</v>
      </c>
      <c r="D538" t="s">
        <v>290</v>
      </c>
      <c r="E538" t="s">
        <v>190</v>
      </c>
      <c r="F538" t="s">
        <v>233</v>
      </c>
      <c r="G538">
        <v>35314557</v>
      </c>
      <c r="H538" s="3">
        <v>31952.51</v>
      </c>
      <c r="I538" s="4">
        <v>732</v>
      </c>
    </row>
    <row r="539" spans="1:9" outlineLevel="1" x14ac:dyDescent="0.35">
      <c r="C539" s="1"/>
      <c r="G539" s="2" t="s">
        <v>658</v>
      </c>
      <c r="H539" s="3">
        <f>SUBTOTAL(9,H538:H538)</f>
        <v>31952.51</v>
      </c>
    </row>
    <row r="540" spans="1:9" outlineLevel="2" x14ac:dyDescent="0.35">
      <c r="A540" t="s">
        <v>9</v>
      </c>
      <c r="B540" t="s">
        <v>10</v>
      </c>
      <c r="C540" s="1">
        <v>44227</v>
      </c>
      <c r="D540" t="s">
        <v>114</v>
      </c>
      <c r="E540" t="s">
        <v>59</v>
      </c>
      <c r="F540" t="s">
        <v>291</v>
      </c>
      <c r="G540">
        <v>35314573</v>
      </c>
      <c r="H540" s="3">
        <v>151387.94</v>
      </c>
      <c r="I540" s="4">
        <v>2146</v>
      </c>
    </row>
    <row r="541" spans="1:9" outlineLevel="1" x14ac:dyDescent="0.35">
      <c r="C541" s="1"/>
      <c r="G541" s="2" t="s">
        <v>659</v>
      </c>
      <c r="H541" s="3">
        <f>SUBTOTAL(9,H540:H540)</f>
        <v>151387.94</v>
      </c>
    </row>
    <row r="542" spans="1:9" outlineLevel="2" x14ac:dyDescent="0.35">
      <c r="A542" t="s">
        <v>9</v>
      </c>
      <c r="B542" t="s">
        <v>10</v>
      </c>
      <c r="C542" s="1">
        <v>44227</v>
      </c>
      <c r="D542" t="s">
        <v>292</v>
      </c>
      <c r="E542" t="s">
        <v>59</v>
      </c>
      <c r="F542" t="s">
        <v>293</v>
      </c>
      <c r="G542">
        <v>35314595</v>
      </c>
      <c r="H542" s="3">
        <v>50460.03</v>
      </c>
      <c r="I542" s="4">
        <v>45999</v>
      </c>
    </row>
    <row r="543" spans="1:9" outlineLevel="1" x14ac:dyDescent="0.35">
      <c r="C543" s="1"/>
      <c r="G543" s="2" t="s">
        <v>660</v>
      </c>
      <c r="H543" s="3">
        <f>SUBTOTAL(9,H542:H542)</f>
        <v>50460.03</v>
      </c>
    </row>
    <row r="544" spans="1:9" outlineLevel="2" x14ac:dyDescent="0.35">
      <c r="A544" t="s">
        <v>9</v>
      </c>
      <c r="B544" t="s">
        <v>10</v>
      </c>
      <c r="C544" s="1">
        <v>44227</v>
      </c>
      <c r="D544" t="s">
        <v>28</v>
      </c>
      <c r="E544" t="s">
        <v>29</v>
      </c>
      <c r="F544" t="s">
        <v>30</v>
      </c>
      <c r="G544">
        <v>35343518</v>
      </c>
      <c r="H544" s="3">
        <v>26600.13</v>
      </c>
      <c r="I544" s="4">
        <v>13431</v>
      </c>
    </row>
    <row r="545" spans="1:9" outlineLevel="1" x14ac:dyDescent="0.35">
      <c r="C545" s="1"/>
      <c r="G545" s="2" t="s">
        <v>661</v>
      </c>
      <c r="H545" s="3">
        <f>SUBTOTAL(9,H544:H544)</f>
        <v>26600.13</v>
      </c>
    </row>
    <row r="546" spans="1:9" outlineLevel="2" x14ac:dyDescent="0.35">
      <c r="A546" t="s">
        <v>9</v>
      </c>
      <c r="B546" t="s">
        <v>10</v>
      </c>
      <c r="C546" s="1">
        <v>44227</v>
      </c>
      <c r="D546" t="s">
        <v>49</v>
      </c>
      <c r="E546" t="s">
        <v>12</v>
      </c>
      <c r="F546" t="s">
        <v>294</v>
      </c>
      <c r="G546">
        <v>35343597</v>
      </c>
      <c r="H546" s="3">
        <v>27028.97</v>
      </c>
      <c r="I546" s="4">
        <v>160836</v>
      </c>
    </row>
    <row r="547" spans="1:9" outlineLevel="1" x14ac:dyDescent="0.35">
      <c r="C547" s="1"/>
      <c r="G547" s="2" t="s">
        <v>662</v>
      </c>
      <c r="H547" s="3">
        <f>SUBTOTAL(9,H546:H546)</f>
        <v>27028.97</v>
      </c>
    </row>
    <row r="548" spans="1:9" outlineLevel="2" x14ac:dyDescent="0.35">
      <c r="A548" t="s">
        <v>9</v>
      </c>
      <c r="B548" t="s">
        <v>10</v>
      </c>
      <c r="C548" s="1">
        <v>44227</v>
      </c>
      <c r="D548" t="s">
        <v>107</v>
      </c>
      <c r="E548" t="s">
        <v>62</v>
      </c>
      <c r="F548" t="s">
        <v>284</v>
      </c>
      <c r="G548">
        <v>35343621</v>
      </c>
      <c r="H548" s="3">
        <v>39618.44</v>
      </c>
      <c r="I548" s="4">
        <v>7204166</v>
      </c>
    </row>
    <row r="549" spans="1:9" outlineLevel="2" x14ac:dyDescent="0.35">
      <c r="A549" t="s">
        <v>9</v>
      </c>
      <c r="B549" t="s">
        <v>10</v>
      </c>
      <c r="C549" s="1">
        <v>44227</v>
      </c>
      <c r="D549" t="s">
        <v>107</v>
      </c>
      <c r="E549" t="s">
        <v>295</v>
      </c>
      <c r="F549" t="s">
        <v>284</v>
      </c>
      <c r="G549">
        <v>35343621</v>
      </c>
      <c r="H549" s="3">
        <v>3583.33</v>
      </c>
      <c r="I549" s="4">
        <v>7204166</v>
      </c>
    </row>
    <row r="550" spans="1:9" outlineLevel="1" x14ac:dyDescent="0.35">
      <c r="C550" s="1"/>
      <c r="G550" s="2" t="s">
        <v>663</v>
      </c>
      <c r="H550" s="3">
        <f>SUBTOTAL(9,H548:H549)</f>
        <v>43201.770000000004</v>
      </c>
    </row>
    <row r="551" spans="1:9" outlineLevel="2" x14ac:dyDescent="0.35">
      <c r="A551" t="s">
        <v>9</v>
      </c>
      <c r="B551" t="s">
        <v>10</v>
      </c>
      <c r="C551" s="1">
        <v>44227</v>
      </c>
      <c r="D551" t="s">
        <v>107</v>
      </c>
      <c r="E551" t="s">
        <v>29</v>
      </c>
      <c r="F551" t="s">
        <v>284</v>
      </c>
      <c r="G551">
        <v>35343636</v>
      </c>
      <c r="H551" s="3">
        <v>537134.43000000005</v>
      </c>
      <c r="I551" s="4">
        <v>7204152</v>
      </c>
    </row>
    <row r="552" spans="1:9" outlineLevel="2" x14ac:dyDescent="0.35">
      <c r="A552" t="s">
        <v>9</v>
      </c>
      <c r="B552" t="s">
        <v>10</v>
      </c>
      <c r="C552" s="1">
        <v>44227</v>
      </c>
      <c r="D552" t="s">
        <v>296</v>
      </c>
      <c r="E552" t="s">
        <v>12</v>
      </c>
      <c r="F552" t="s">
        <v>284</v>
      </c>
      <c r="G552">
        <v>35343636</v>
      </c>
      <c r="H552" s="3">
        <v>64143.94</v>
      </c>
      <c r="I552" s="4">
        <v>7204152</v>
      </c>
    </row>
    <row r="553" spans="1:9" outlineLevel="2" x14ac:dyDescent="0.35">
      <c r="A553" t="s">
        <v>9</v>
      </c>
      <c r="B553" t="s">
        <v>10</v>
      </c>
      <c r="C553" s="1">
        <v>44227</v>
      </c>
      <c r="D553" t="s">
        <v>61</v>
      </c>
      <c r="E553" t="s">
        <v>29</v>
      </c>
      <c r="F553" t="s">
        <v>284</v>
      </c>
      <c r="G553">
        <v>35343636</v>
      </c>
      <c r="H553" s="3">
        <v>4256.2299999999996</v>
      </c>
      <c r="I553" s="4">
        <v>7204152</v>
      </c>
    </row>
    <row r="554" spans="1:9" outlineLevel="1" x14ac:dyDescent="0.35">
      <c r="C554" s="1"/>
      <c r="G554" s="2" t="s">
        <v>664</v>
      </c>
      <c r="H554" s="3">
        <f>SUBTOTAL(9,H551:H553)</f>
        <v>605534.60000000009</v>
      </c>
    </row>
    <row r="555" spans="1:9" outlineLevel="2" x14ac:dyDescent="0.35">
      <c r="A555" t="s">
        <v>9</v>
      </c>
      <c r="B555" t="s">
        <v>10</v>
      </c>
      <c r="C555" s="1">
        <v>44227</v>
      </c>
      <c r="D555" t="s">
        <v>296</v>
      </c>
      <c r="E555" t="s">
        <v>12</v>
      </c>
      <c r="F555" t="s">
        <v>297</v>
      </c>
      <c r="G555">
        <v>35344033</v>
      </c>
      <c r="H555" s="3">
        <v>29489.15</v>
      </c>
      <c r="I555" s="4">
        <v>447000273</v>
      </c>
    </row>
    <row r="556" spans="1:9" outlineLevel="1" x14ac:dyDescent="0.35">
      <c r="C556" s="1"/>
      <c r="G556" s="2" t="s">
        <v>665</v>
      </c>
      <c r="H556" s="3">
        <f>SUBTOTAL(9,H555:H555)</f>
        <v>29489.15</v>
      </c>
    </row>
    <row r="557" spans="1:9" outlineLevel="2" x14ac:dyDescent="0.35">
      <c r="A557" t="s">
        <v>9</v>
      </c>
      <c r="B557" t="s">
        <v>10</v>
      </c>
      <c r="C557" s="1">
        <v>44227</v>
      </c>
      <c r="D557" t="s">
        <v>296</v>
      </c>
      <c r="E557" t="s">
        <v>12</v>
      </c>
      <c r="F557" t="s">
        <v>297</v>
      </c>
      <c r="G557">
        <v>35344063</v>
      </c>
      <c r="H557" s="3">
        <v>30874.67</v>
      </c>
      <c r="I557" s="4">
        <v>447000275</v>
      </c>
    </row>
    <row r="558" spans="1:9" outlineLevel="1" x14ac:dyDescent="0.35">
      <c r="C558" s="1"/>
      <c r="G558" s="2" t="s">
        <v>666</v>
      </c>
      <c r="H558" s="3">
        <f>SUBTOTAL(9,H557:H557)</f>
        <v>30874.67</v>
      </c>
    </row>
    <row r="559" spans="1:9" outlineLevel="2" x14ac:dyDescent="0.35">
      <c r="A559" t="s">
        <v>9</v>
      </c>
      <c r="B559" t="s">
        <v>10</v>
      </c>
      <c r="C559" s="1">
        <v>44227</v>
      </c>
      <c r="D559" t="s">
        <v>107</v>
      </c>
      <c r="E559" t="s">
        <v>298</v>
      </c>
      <c r="F559" t="s">
        <v>284</v>
      </c>
      <c r="G559">
        <v>35360237</v>
      </c>
      <c r="H559" s="3">
        <v>3320.08</v>
      </c>
      <c r="I559" s="4" t="s">
        <v>299</v>
      </c>
    </row>
    <row r="560" spans="1:9" outlineLevel="2" x14ac:dyDescent="0.35">
      <c r="A560" t="s">
        <v>9</v>
      </c>
      <c r="B560" t="s">
        <v>10</v>
      </c>
      <c r="C560" s="1">
        <v>44227</v>
      </c>
      <c r="D560" t="s">
        <v>107</v>
      </c>
      <c r="E560" t="s">
        <v>283</v>
      </c>
      <c r="F560" t="s">
        <v>284</v>
      </c>
      <c r="G560">
        <v>35360237</v>
      </c>
      <c r="H560" s="3">
        <v>760626.26</v>
      </c>
      <c r="I560" s="4" t="s">
        <v>299</v>
      </c>
    </row>
    <row r="561" spans="1:9" outlineLevel="1" x14ac:dyDescent="0.35">
      <c r="C561" s="1"/>
      <c r="G561" s="2" t="s">
        <v>667</v>
      </c>
      <c r="H561" s="3">
        <f>SUBTOTAL(9,H559:H560)</f>
        <v>763946.34</v>
      </c>
    </row>
    <row r="562" spans="1:9" outlineLevel="2" x14ac:dyDescent="0.35">
      <c r="A562" t="s">
        <v>9</v>
      </c>
      <c r="B562" t="s">
        <v>10</v>
      </c>
      <c r="C562" s="1">
        <v>44227</v>
      </c>
      <c r="D562" t="s">
        <v>107</v>
      </c>
      <c r="E562" t="s">
        <v>39</v>
      </c>
      <c r="F562" t="s">
        <v>300</v>
      </c>
      <c r="G562">
        <v>35361239</v>
      </c>
      <c r="H562" s="3">
        <v>1000000</v>
      </c>
      <c r="I562" s="4" t="s">
        <v>301</v>
      </c>
    </row>
    <row r="563" spans="1:9" outlineLevel="1" x14ac:dyDescent="0.35">
      <c r="C563" s="1"/>
      <c r="G563" s="2" t="s">
        <v>668</v>
      </c>
      <c r="H563" s="3">
        <f>SUBTOTAL(9,H562:H562)</f>
        <v>1000000</v>
      </c>
    </row>
    <row r="564" spans="1:9" outlineLevel="2" x14ac:dyDescent="0.35">
      <c r="A564" t="s">
        <v>9</v>
      </c>
      <c r="B564" t="s">
        <v>10</v>
      </c>
      <c r="C564" s="1">
        <v>44227</v>
      </c>
      <c r="D564" t="s">
        <v>107</v>
      </c>
      <c r="E564" t="s">
        <v>77</v>
      </c>
      <c r="F564" t="s">
        <v>108</v>
      </c>
      <c r="G564">
        <v>35362291</v>
      </c>
      <c r="H564" s="3">
        <v>110645.82</v>
      </c>
      <c r="I564" s="4">
        <v>90369106</v>
      </c>
    </row>
    <row r="565" spans="1:9" outlineLevel="1" x14ac:dyDescent="0.35">
      <c r="C565" s="1"/>
      <c r="G565" s="2" t="s">
        <v>669</v>
      </c>
      <c r="H565" s="3">
        <f>SUBTOTAL(9,H564:H564)</f>
        <v>110645.82</v>
      </c>
    </row>
    <row r="566" spans="1:9" outlineLevel="2" x14ac:dyDescent="0.35">
      <c r="A566" t="s">
        <v>9</v>
      </c>
      <c r="B566" t="s">
        <v>10</v>
      </c>
      <c r="C566" s="1">
        <v>44227</v>
      </c>
      <c r="D566" t="s">
        <v>58</v>
      </c>
      <c r="E566" t="s">
        <v>302</v>
      </c>
      <c r="F566" t="s">
        <v>84</v>
      </c>
      <c r="G566">
        <v>35362313</v>
      </c>
      <c r="H566" s="3">
        <v>54446.97</v>
      </c>
      <c r="I566" s="4" t="s">
        <v>303</v>
      </c>
    </row>
    <row r="567" spans="1:9" outlineLevel="1" x14ac:dyDescent="0.35">
      <c r="C567" s="1"/>
      <c r="G567" s="2" t="s">
        <v>670</v>
      </c>
      <c r="H567" s="3">
        <f>SUBTOTAL(9,H566:H566)</f>
        <v>54446.97</v>
      </c>
    </row>
    <row r="568" spans="1:9" outlineLevel="2" x14ac:dyDescent="0.35">
      <c r="A568" t="s">
        <v>9</v>
      </c>
      <c r="B568" t="s">
        <v>10</v>
      </c>
      <c r="C568" s="1">
        <v>44227</v>
      </c>
      <c r="D568" t="s">
        <v>11</v>
      </c>
      <c r="E568" t="s">
        <v>12</v>
      </c>
      <c r="F568" t="s">
        <v>304</v>
      </c>
      <c r="G568">
        <v>35362315</v>
      </c>
      <c r="H568" s="3">
        <v>46538.74</v>
      </c>
      <c r="I568" s="4">
        <v>135284</v>
      </c>
    </row>
    <row r="569" spans="1:9" outlineLevel="1" x14ac:dyDescent="0.35">
      <c r="C569" s="1"/>
      <c r="G569" s="2" t="s">
        <v>671</v>
      </c>
      <c r="H569" s="3">
        <f>SUBTOTAL(9,H568:H568)</f>
        <v>46538.74</v>
      </c>
    </row>
    <row r="570" spans="1:9" outlineLevel="2" x14ac:dyDescent="0.35">
      <c r="A570" t="s">
        <v>9</v>
      </c>
      <c r="B570" t="s">
        <v>10</v>
      </c>
      <c r="C570" s="1">
        <v>44227</v>
      </c>
      <c r="D570" t="s">
        <v>53</v>
      </c>
      <c r="E570" t="s">
        <v>77</v>
      </c>
      <c r="F570" t="s">
        <v>305</v>
      </c>
      <c r="G570">
        <v>35362373</v>
      </c>
      <c r="H570" s="3">
        <v>79787</v>
      </c>
      <c r="I570" s="4">
        <v>142004296</v>
      </c>
    </row>
    <row r="571" spans="1:9" outlineLevel="1" x14ac:dyDescent="0.35">
      <c r="C571" s="1"/>
      <c r="G571" s="2" t="s">
        <v>672</v>
      </c>
      <c r="H571" s="3">
        <f>SUBTOTAL(9,H570:H570)</f>
        <v>79787</v>
      </c>
    </row>
    <row r="572" spans="1:9" outlineLevel="2" x14ac:dyDescent="0.35">
      <c r="A572" t="s">
        <v>9</v>
      </c>
      <c r="B572" t="s">
        <v>10</v>
      </c>
      <c r="C572" s="1">
        <v>44227</v>
      </c>
      <c r="D572" t="s">
        <v>306</v>
      </c>
      <c r="E572" t="s">
        <v>12</v>
      </c>
      <c r="F572" t="s">
        <v>284</v>
      </c>
      <c r="G572">
        <v>35362386</v>
      </c>
      <c r="H572" s="3">
        <v>69328.2</v>
      </c>
      <c r="I572" s="4">
        <v>7207174</v>
      </c>
    </row>
    <row r="573" spans="1:9" outlineLevel="1" x14ac:dyDescent="0.35">
      <c r="C573" s="1"/>
      <c r="G573" s="2" t="s">
        <v>673</v>
      </c>
      <c r="H573" s="3">
        <f>SUBTOTAL(9,H572:H572)</f>
        <v>69328.2</v>
      </c>
    </row>
    <row r="574" spans="1:9" outlineLevel="2" x14ac:dyDescent="0.35">
      <c r="A574" t="s">
        <v>9</v>
      </c>
      <c r="B574" t="s">
        <v>10</v>
      </c>
      <c r="C574" s="1">
        <v>44227</v>
      </c>
      <c r="D574" t="s">
        <v>307</v>
      </c>
      <c r="E574" t="s">
        <v>12</v>
      </c>
      <c r="F574" t="s">
        <v>284</v>
      </c>
      <c r="G574">
        <v>35362387</v>
      </c>
      <c r="H574" s="3">
        <v>134993.9</v>
      </c>
      <c r="I574" s="4">
        <v>7207223</v>
      </c>
    </row>
    <row r="575" spans="1:9" outlineLevel="2" x14ac:dyDescent="0.35">
      <c r="A575" t="s">
        <v>9</v>
      </c>
      <c r="B575" t="s">
        <v>10</v>
      </c>
      <c r="C575" s="1">
        <v>44227</v>
      </c>
      <c r="D575" t="s">
        <v>308</v>
      </c>
      <c r="E575" t="s">
        <v>12</v>
      </c>
      <c r="F575" t="s">
        <v>284</v>
      </c>
      <c r="G575">
        <v>35362387</v>
      </c>
      <c r="H575" s="3">
        <v>14253.09</v>
      </c>
      <c r="I575" s="4">
        <v>7207223</v>
      </c>
    </row>
    <row r="576" spans="1:9" outlineLevel="2" x14ac:dyDescent="0.35">
      <c r="A576" t="s">
        <v>9</v>
      </c>
      <c r="B576" t="s">
        <v>10</v>
      </c>
      <c r="C576" s="1">
        <v>44227</v>
      </c>
      <c r="D576" t="s">
        <v>309</v>
      </c>
      <c r="E576" t="s">
        <v>12</v>
      </c>
      <c r="F576" t="s">
        <v>284</v>
      </c>
      <c r="G576">
        <v>35362387</v>
      </c>
      <c r="H576" s="3">
        <v>17059.13</v>
      </c>
      <c r="I576" s="4">
        <v>7207223</v>
      </c>
    </row>
    <row r="577" spans="1:9" outlineLevel="2" x14ac:dyDescent="0.35">
      <c r="A577" t="s">
        <v>9</v>
      </c>
      <c r="B577" t="s">
        <v>10</v>
      </c>
      <c r="C577" s="1">
        <v>44227</v>
      </c>
      <c r="D577" t="s">
        <v>310</v>
      </c>
      <c r="E577" t="s">
        <v>311</v>
      </c>
      <c r="F577" t="s">
        <v>284</v>
      </c>
      <c r="G577">
        <v>35362387</v>
      </c>
      <c r="H577" s="3">
        <v>27467.119999999999</v>
      </c>
      <c r="I577" s="4">
        <v>7207223</v>
      </c>
    </row>
    <row r="578" spans="1:9" outlineLevel="2" x14ac:dyDescent="0.35">
      <c r="A578" t="s">
        <v>9</v>
      </c>
      <c r="B578" t="s">
        <v>10</v>
      </c>
      <c r="C578" s="1">
        <v>44227</v>
      </c>
      <c r="D578" t="s">
        <v>310</v>
      </c>
      <c r="E578" t="s">
        <v>12</v>
      </c>
      <c r="F578" t="s">
        <v>284</v>
      </c>
      <c r="G578">
        <v>35362387</v>
      </c>
      <c r="H578" s="3">
        <v>61706.43</v>
      </c>
      <c r="I578" s="4">
        <v>7207223</v>
      </c>
    </row>
    <row r="579" spans="1:9" outlineLevel="2" x14ac:dyDescent="0.35">
      <c r="A579" t="s">
        <v>9</v>
      </c>
      <c r="B579" t="s">
        <v>10</v>
      </c>
      <c r="C579" s="1">
        <v>44227</v>
      </c>
      <c r="D579" t="s">
        <v>49</v>
      </c>
      <c r="E579" t="s">
        <v>311</v>
      </c>
      <c r="F579" t="s">
        <v>284</v>
      </c>
      <c r="G579">
        <v>35362387</v>
      </c>
      <c r="H579" s="3">
        <v>59327.32</v>
      </c>
      <c r="I579" s="4">
        <v>7207223</v>
      </c>
    </row>
    <row r="580" spans="1:9" outlineLevel="2" x14ac:dyDescent="0.35">
      <c r="A580" t="s">
        <v>9</v>
      </c>
      <c r="B580" t="s">
        <v>10</v>
      </c>
      <c r="C580" s="1">
        <v>44227</v>
      </c>
      <c r="D580" t="s">
        <v>49</v>
      </c>
      <c r="E580" t="s">
        <v>12</v>
      </c>
      <c r="F580" t="s">
        <v>284</v>
      </c>
      <c r="G580">
        <v>35362387</v>
      </c>
      <c r="H580" s="3">
        <v>40635.47</v>
      </c>
      <c r="I580" s="4">
        <v>7207223</v>
      </c>
    </row>
    <row r="581" spans="1:9" outlineLevel="1" x14ac:dyDescent="0.35">
      <c r="C581" s="1"/>
      <c r="G581" s="2" t="s">
        <v>674</v>
      </c>
      <c r="H581" s="3">
        <f>SUBTOTAL(9,H574:H580)</f>
        <v>355442.45999999996</v>
      </c>
    </row>
    <row r="582" spans="1:9" outlineLevel="2" x14ac:dyDescent="0.35">
      <c r="A582" t="s">
        <v>9</v>
      </c>
      <c r="B582" t="s">
        <v>10</v>
      </c>
      <c r="C582" s="1">
        <v>44227</v>
      </c>
      <c r="D582" t="s">
        <v>312</v>
      </c>
      <c r="E582" t="s">
        <v>313</v>
      </c>
      <c r="F582" t="s">
        <v>284</v>
      </c>
      <c r="G582">
        <v>35362388</v>
      </c>
      <c r="H582" s="3">
        <v>288964.59000000003</v>
      </c>
      <c r="I582" s="4">
        <v>7207188</v>
      </c>
    </row>
    <row r="583" spans="1:9" outlineLevel="1" x14ac:dyDescent="0.35">
      <c r="C583" s="1"/>
      <c r="G583" s="2" t="s">
        <v>675</v>
      </c>
      <c r="H583" s="3">
        <f>SUBTOTAL(9,H582:H582)</f>
        <v>288964.59000000003</v>
      </c>
    </row>
    <row r="584" spans="1:9" outlineLevel="2" x14ac:dyDescent="0.35">
      <c r="A584" t="s">
        <v>9</v>
      </c>
      <c r="B584" t="s">
        <v>10</v>
      </c>
      <c r="C584" s="1">
        <v>44227</v>
      </c>
      <c r="D584" t="s">
        <v>314</v>
      </c>
      <c r="E584" t="s">
        <v>125</v>
      </c>
      <c r="F584" t="s">
        <v>262</v>
      </c>
      <c r="G584">
        <v>35374275</v>
      </c>
      <c r="H584" s="3">
        <v>120000</v>
      </c>
      <c r="I584" s="4">
        <v>33267</v>
      </c>
    </row>
    <row r="585" spans="1:9" outlineLevel="1" x14ac:dyDescent="0.35">
      <c r="C585" s="1"/>
      <c r="G585" s="2" t="s">
        <v>676</v>
      </c>
      <c r="H585" s="3">
        <f>SUBTOTAL(9,H584:H584)</f>
        <v>120000</v>
      </c>
    </row>
    <row r="586" spans="1:9" outlineLevel="2" x14ac:dyDescent="0.35">
      <c r="A586" t="s">
        <v>9</v>
      </c>
      <c r="B586" t="s">
        <v>10</v>
      </c>
      <c r="C586" s="1">
        <v>44227</v>
      </c>
      <c r="D586" t="s">
        <v>107</v>
      </c>
      <c r="E586" t="s">
        <v>62</v>
      </c>
      <c r="F586" t="s">
        <v>284</v>
      </c>
      <c r="G586">
        <v>35376324</v>
      </c>
      <c r="H586" s="3">
        <v>264045.34000000003</v>
      </c>
      <c r="I586" s="4">
        <v>7216957</v>
      </c>
    </row>
    <row r="587" spans="1:9" outlineLevel="1" x14ac:dyDescent="0.35">
      <c r="C587" s="1"/>
      <c r="G587" s="2" t="s">
        <v>677</v>
      </c>
      <c r="H587" s="3">
        <f>SUBTOTAL(9,H586:H586)</f>
        <v>264045.34000000003</v>
      </c>
    </row>
    <row r="588" spans="1:9" outlineLevel="2" x14ac:dyDescent="0.35">
      <c r="A588" t="s">
        <v>9</v>
      </c>
      <c r="B588" t="s">
        <v>10</v>
      </c>
      <c r="C588" s="1">
        <v>44227</v>
      </c>
      <c r="D588" t="s">
        <v>107</v>
      </c>
      <c r="E588" t="s">
        <v>62</v>
      </c>
      <c r="F588" t="s">
        <v>284</v>
      </c>
      <c r="G588">
        <v>35376331</v>
      </c>
      <c r="H588" s="3">
        <v>47934.080000000002</v>
      </c>
      <c r="I588" s="4">
        <v>7216943</v>
      </c>
    </row>
    <row r="589" spans="1:9" outlineLevel="1" x14ac:dyDescent="0.35">
      <c r="C589" s="1"/>
      <c r="G589" s="2" t="s">
        <v>678</v>
      </c>
      <c r="H589" s="3">
        <f>SUBTOTAL(9,H588:H588)</f>
        <v>47934.080000000002</v>
      </c>
    </row>
    <row r="590" spans="1:9" outlineLevel="2" x14ac:dyDescent="0.35">
      <c r="A590" t="s">
        <v>9</v>
      </c>
      <c r="B590" t="s">
        <v>10</v>
      </c>
      <c r="C590" s="1">
        <v>44227</v>
      </c>
      <c r="D590" t="s">
        <v>14</v>
      </c>
      <c r="E590" t="s">
        <v>15</v>
      </c>
      <c r="F590" t="s">
        <v>16</v>
      </c>
      <c r="G590">
        <v>35393321</v>
      </c>
      <c r="H590" s="3">
        <v>34916.620000000003</v>
      </c>
      <c r="I590" s="4">
        <v>2200038</v>
      </c>
    </row>
    <row r="591" spans="1:9" outlineLevel="1" x14ac:dyDescent="0.35">
      <c r="C591" s="1"/>
      <c r="G591" s="2" t="s">
        <v>679</v>
      </c>
      <c r="H591" s="3">
        <f>SUBTOTAL(9,H590:H590)</f>
        <v>34916.620000000003</v>
      </c>
    </row>
    <row r="592" spans="1:9" outlineLevel="2" x14ac:dyDescent="0.35">
      <c r="A592" t="s">
        <v>9</v>
      </c>
      <c r="B592" t="s">
        <v>10</v>
      </c>
      <c r="C592" s="1">
        <v>44227</v>
      </c>
      <c r="D592" t="s">
        <v>41</v>
      </c>
      <c r="E592" t="s">
        <v>39</v>
      </c>
      <c r="F592" t="s">
        <v>37</v>
      </c>
      <c r="G592">
        <v>35393429</v>
      </c>
      <c r="H592" s="3">
        <v>76500</v>
      </c>
      <c r="I592" s="4">
        <v>20003377</v>
      </c>
    </row>
    <row r="593" spans="1:9" outlineLevel="1" x14ac:dyDescent="0.35">
      <c r="C593" s="1"/>
      <c r="G593" s="2" t="s">
        <v>680</v>
      </c>
      <c r="H593" s="3">
        <f>SUBTOTAL(9,H592:H592)</f>
        <v>76500</v>
      </c>
    </row>
    <row r="594" spans="1:9" outlineLevel="2" x14ac:dyDescent="0.35">
      <c r="A594" t="s">
        <v>9</v>
      </c>
      <c r="B594" t="s">
        <v>10</v>
      </c>
      <c r="C594" s="1">
        <v>44227</v>
      </c>
      <c r="D594" t="s">
        <v>28</v>
      </c>
      <c r="E594" t="s">
        <v>315</v>
      </c>
      <c r="F594" t="s">
        <v>316</v>
      </c>
      <c r="G594">
        <v>35393511</v>
      </c>
      <c r="H594" s="3">
        <v>26891.06</v>
      </c>
      <c r="I594" s="4">
        <v>56564</v>
      </c>
    </row>
    <row r="595" spans="1:9" outlineLevel="1" x14ac:dyDescent="0.35">
      <c r="C595" s="1"/>
      <c r="G595" s="2" t="s">
        <v>681</v>
      </c>
      <c r="H595" s="3">
        <f>SUBTOTAL(9,H594:H594)</f>
        <v>26891.06</v>
      </c>
    </row>
    <row r="596" spans="1:9" outlineLevel="2" x14ac:dyDescent="0.35">
      <c r="A596" t="s">
        <v>9</v>
      </c>
      <c r="B596" t="s">
        <v>10</v>
      </c>
      <c r="C596" s="1">
        <v>44227</v>
      </c>
      <c r="D596" t="s">
        <v>317</v>
      </c>
      <c r="E596" t="s">
        <v>190</v>
      </c>
      <c r="F596" t="s">
        <v>256</v>
      </c>
      <c r="G596">
        <v>35403290</v>
      </c>
      <c r="H596" s="3">
        <v>-53085.120000000003</v>
      </c>
      <c r="I596" s="4" t="s">
        <v>318</v>
      </c>
    </row>
    <row r="597" spans="1:9" outlineLevel="2" x14ac:dyDescent="0.35">
      <c r="A597" t="s">
        <v>9</v>
      </c>
      <c r="B597" t="s">
        <v>10</v>
      </c>
      <c r="C597" s="1">
        <v>44227</v>
      </c>
      <c r="D597" t="s">
        <v>319</v>
      </c>
      <c r="E597" t="s">
        <v>15</v>
      </c>
      <c r="F597" t="s">
        <v>256</v>
      </c>
      <c r="G597">
        <v>35403290</v>
      </c>
      <c r="H597" s="3">
        <v>-2726.7</v>
      </c>
      <c r="I597" s="4" t="s">
        <v>318</v>
      </c>
    </row>
    <row r="598" spans="1:9" outlineLevel="1" x14ac:dyDescent="0.35">
      <c r="C598" s="1"/>
      <c r="G598" s="2" t="s">
        <v>682</v>
      </c>
      <c r="H598" s="3">
        <f>SUBTOTAL(9,H596:H597)</f>
        <v>-55811.82</v>
      </c>
    </row>
    <row r="599" spans="1:9" outlineLevel="2" x14ac:dyDescent="0.35">
      <c r="A599" t="s">
        <v>9</v>
      </c>
      <c r="B599" t="s">
        <v>10</v>
      </c>
      <c r="C599" s="1">
        <v>44227</v>
      </c>
      <c r="D599" t="s">
        <v>317</v>
      </c>
      <c r="E599" t="s">
        <v>190</v>
      </c>
      <c r="F599" t="s">
        <v>256</v>
      </c>
      <c r="G599">
        <v>35403291</v>
      </c>
      <c r="H599" s="3">
        <v>87887.45</v>
      </c>
      <c r="I599" s="4" t="s">
        <v>320</v>
      </c>
    </row>
    <row r="600" spans="1:9" outlineLevel="2" x14ac:dyDescent="0.35">
      <c r="A600" t="s">
        <v>9</v>
      </c>
      <c r="B600" t="s">
        <v>10</v>
      </c>
      <c r="C600" s="1">
        <v>44227</v>
      </c>
      <c r="D600" t="s">
        <v>321</v>
      </c>
      <c r="E600" t="s">
        <v>15</v>
      </c>
      <c r="F600" t="s">
        <v>256</v>
      </c>
      <c r="G600">
        <v>35403291</v>
      </c>
      <c r="H600" s="3">
        <v>16772.599999999999</v>
      </c>
      <c r="I600" s="4" t="s">
        <v>320</v>
      </c>
    </row>
    <row r="601" spans="1:9" outlineLevel="2" x14ac:dyDescent="0.35">
      <c r="A601" t="s">
        <v>9</v>
      </c>
      <c r="B601" t="s">
        <v>10</v>
      </c>
      <c r="C601" s="1">
        <v>44227</v>
      </c>
      <c r="D601" t="s">
        <v>319</v>
      </c>
      <c r="E601" t="s">
        <v>190</v>
      </c>
      <c r="F601" t="s">
        <v>256</v>
      </c>
      <c r="G601">
        <v>35403291</v>
      </c>
      <c r="H601" s="3">
        <v>2726.7</v>
      </c>
      <c r="I601" s="4" t="s">
        <v>320</v>
      </c>
    </row>
    <row r="602" spans="1:9" outlineLevel="1" x14ac:dyDescent="0.35">
      <c r="C602" s="1"/>
      <c r="G602" s="2" t="s">
        <v>683</v>
      </c>
      <c r="H602" s="3">
        <f>SUBTOTAL(9,H599:H601)</f>
        <v>107386.74999999999</v>
      </c>
    </row>
    <row r="603" spans="1:9" outlineLevel="2" x14ac:dyDescent="0.35">
      <c r="A603" t="s">
        <v>9</v>
      </c>
      <c r="B603" t="s">
        <v>10</v>
      </c>
      <c r="C603" s="1">
        <v>44227</v>
      </c>
      <c r="D603" t="s">
        <v>296</v>
      </c>
      <c r="E603" t="s">
        <v>311</v>
      </c>
      <c r="F603" t="s">
        <v>322</v>
      </c>
      <c r="G603">
        <v>35410131</v>
      </c>
      <c r="H603" s="3">
        <v>25423.94</v>
      </c>
      <c r="I603" s="4" t="s">
        <v>323</v>
      </c>
    </row>
    <row r="604" spans="1:9" outlineLevel="1" x14ac:dyDescent="0.35">
      <c r="C604" s="1"/>
      <c r="G604" s="2" t="s">
        <v>684</v>
      </c>
      <c r="H604" s="3">
        <f>SUBTOTAL(9,H603:H603)</f>
        <v>25423.94</v>
      </c>
    </row>
    <row r="605" spans="1:9" outlineLevel="2" x14ac:dyDescent="0.35">
      <c r="A605" t="s">
        <v>9</v>
      </c>
      <c r="B605" t="s">
        <v>10</v>
      </c>
      <c r="C605" s="1">
        <v>44227</v>
      </c>
      <c r="D605" t="s">
        <v>28</v>
      </c>
      <c r="E605" t="s">
        <v>59</v>
      </c>
      <c r="F605" t="s">
        <v>324</v>
      </c>
      <c r="G605">
        <v>35410643</v>
      </c>
      <c r="H605" s="3">
        <v>53973.07</v>
      </c>
      <c r="I605" s="4">
        <v>3752</v>
      </c>
    </row>
    <row r="606" spans="1:9" outlineLevel="1" x14ac:dyDescent="0.35">
      <c r="C606" s="1"/>
      <c r="G606" s="2" t="s">
        <v>685</v>
      </c>
      <c r="H606" s="3">
        <f>SUBTOTAL(9,H605:H605)</f>
        <v>53973.07</v>
      </c>
    </row>
    <row r="607" spans="1:9" outlineLevel="2" x14ac:dyDescent="0.35">
      <c r="A607" t="s">
        <v>9</v>
      </c>
      <c r="B607" t="s">
        <v>10</v>
      </c>
      <c r="C607" s="1">
        <v>44227</v>
      </c>
      <c r="D607" t="s">
        <v>11</v>
      </c>
      <c r="E607" t="s">
        <v>12</v>
      </c>
      <c r="F607" t="s">
        <v>304</v>
      </c>
      <c r="G607">
        <v>35410736</v>
      </c>
      <c r="H607" s="3">
        <v>45040.24</v>
      </c>
      <c r="I607" s="4">
        <v>132746</v>
      </c>
    </row>
    <row r="608" spans="1:9" outlineLevel="1" x14ac:dyDescent="0.35">
      <c r="C608" s="1"/>
      <c r="G608" s="2" t="s">
        <v>686</v>
      </c>
      <c r="H608" s="3">
        <f>SUBTOTAL(9,H607:H607)</f>
        <v>45040.24</v>
      </c>
    </row>
    <row r="609" spans="1:9" outlineLevel="2" x14ac:dyDescent="0.35">
      <c r="A609" t="s">
        <v>9</v>
      </c>
      <c r="B609" t="s">
        <v>10</v>
      </c>
      <c r="C609" s="1">
        <v>44227</v>
      </c>
      <c r="D609" t="s">
        <v>317</v>
      </c>
      <c r="E609" t="s">
        <v>190</v>
      </c>
      <c r="F609" t="s">
        <v>132</v>
      </c>
      <c r="G609">
        <v>35419530</v>
      </c>
      <c r="H609" s="3">
        <v>-109700.43</v>
      </c>
      <c r="I609" s="4" t="s">
        <v>325</v>
      </c>
    </row>
    <row r="610" spans="1:9" outlineLevel="2" x14ac:dyDescent="0.35">
      <c r="A610" t="s">
        <v>9</v>
      </c>
      <c r="B610" t="s">
        <v>10</v>
      </c>
      <c r="C610" s="1">
        <v>44227</v>
      </c>
      <c r="D610" t="s">
        <v>319</v>
      </c>
      <c r="E610" t="s">
        <v>15</v>
      </c>
      <c r="F610" t="s">
        <v>132</v>
      </c>
      <c r="G610">
        <v>35419530</v>
      </c>
      <c r="H610" s="3">
        <v>-7329.15</v>
      </c>
      <c r="I610" s="4" t="s">
        <v>325</v>
      </c>
    </row>
    <row r="611" spans="1:9" outlineLevel="1" x14ac:dyDescent="0.35">
      <c r="C611" s="1"/>
      <c r="G611" s="2" t="s">
        <v>687</v>
      </c>
      <c r="H611" s="3">
        <f>SUBTOTAL(9,H609:H610)</f>
        <v>-117029.57999999999</v>
      </c>
    </row>
    <row r="612" spans="1:9" outlineLevel="2" x14ac:dyDescent="0.35">
      <c r="A612" t="s">
        <v>9</v>
      </c>
      <c r="B612" t="s">
        <v>10</v>
      </c>
      <c r="C612" s="1">
        <v>44227</v>
      </c>
      <c r="D612" t="s">
        <v>317</v>
      </c>
      <c r="E612" t="s">
        <v>190</v>
      </c>
      <c r="F612" t="s">
        <v>132</v>
      </c>
      <c r="G612">
        <v>35419531</v>
      </c>
      <c r="H612" s="3">
        <v>221512.16</v>
      </c>
      <c r="I612" s="4" t="s">
        <v>326</v>
      </c>
    </row>
    <row r="613" spans="1:9" outlineLevel="2" x14ac:dyDescent="0.35">
      <c r="A613" t="s">
        <v>9</v>
      </c>
      <c r="B613" t="s">
        <v>10</v>
      </c>
      <c r="C613" s="1">
        <v>44227</v>
      </c>
      <c r="D613" t="s">
        <v>194</v>
      </c>
      <c r="E613" t="s">
        <v>15</v>
      </c>
      <c r="F613" t="s">
        <v>132</v>
      </c>
      <c r="G613">
        <v>35419531</v>
      </c>
      <c r="H613" s="3">
        <v>1472.12</v>
      </c>
      <c r="I613" s="4" t="s">
        <v>326</v>
      </c>
    </row>
    <row r="614" spans="1:9" outlineLevel="2" x14ac:dyDescent="0.35">
      <c r="A614" t="s">
        <v>9</v>
      </c>
      <c r="B614" t="s">
        <v>10</v>
      </c>
      <c r="C614" s="1">
        <v>44227</v>
      </c>
      <c r="D614" t="s">
        <v>321</v>
      </c>
      <c r="E614" t="s">
        <v>15</v>
      </c>
      <c r="F614" t="s">
        <v>132</v>
      </c>
      <c r="G614">
        <v>35419531</v>
      </c>
      <c r="H614" s="3">
        <v>39896.089999999997</v>
      </c>
      <c r="I614" s="4" t="s">
        <v>326</v>
      </c>
    </row>
    <row r="615" spans="1:9" outlineLevel="2" x14ac:dyDescent="0.35">
      <c r="A615" t="s">
        <v>9</v>
      </c>
      <c r="B615" t="s">
        <v>10</v>
      </c>
      <c r="C615" s="1">
        <v>44227</v>
      </c>
      <c r="D615" t="s">
        <v>319</v>
      </c>
      <c r="E615" t="s">
        <v>190</v>
      </c>
      <c r="F615" t="s">
        <v>132</v>
      </c>
      <c r="G615">
        <v>35419531</v>
      </c>
      <c r="H615" s="3">
        <v>7329.15</v>
      </c>
      <c r="I615" s="4" t="s">
        <v>326</v>
      </c>
    </row>
    <row r="616" spans="1:9" outlineLevel="1" x14ac:dyDescent="0.35">
      <c r="C616" s="1"/>
      <c r="G616" s="2" t="s">
        <v>688</v>
      </c>
      <c r="H616" s="3">
        <f>SUBTOTAL(9,H612:H615)</f>
        <v>270209.52</v>
      </c>
    </row>
    <row r="617" spans="1:9" outlineLevel="2" x14ac:dyDescent="0.35">
      <c r="A617" t="s">
        <v>9</v>
      </c>
      <c r="B617" t="s">
        <v>10</v>
      </c>
      <c r="C617" s="1">
        <v>44227</v>
      </c>
      <c r="D617" t="s">
        <v>317</v>
      </c>
      <c r="E617" t="s">
        <v>190</v>
      </c>
      <c r="F617" t="s">
        <v>136</v>
      </c>
      <c r="G617">
        <v>35419533</v>
      </c>
      <c r="H617" s="3">
        <v>-30127.360000000001</v>
      </c>
      <c r="I617" s="4" t="s">
        <v>327</v>
      </c>
    </row>
    <row r="618" spans="1:9" outlineLevel="2" x14ac:dyDescent="0.35">
      <c r="A618" t="s">
        <v>9</v>
      </c>
      <c r="B618" t="s">
        <v>10</v>
      </c>
      <c r="C618" s="1">
        <v>44227</v>
      </c>
      <c r="D618" t="s">
        <v>319</v>
      </c>
      <c r="E618" t="s">
        <v>15</v>
      </c>
      <c r="F618" t="s">
        <v>136</v>
      </c>
      <c r="G618">
        <v>35419533</v>
      </c>
      <c r="H618" s="3">
        <v>-1134.5999999999999</v>
      </c>
      <c r="I618" s="4" t="s">
        <v>327</v>
      </c>
    </row>
    <row r="619" spans="1:9" outlineLevel="1" x14ac:dyDescent="0.35">
      <c r="C619" s="1"/>
      <c r="G619" s="2" t="s">
        <v>689</v>
      </c>
      <c r="H619" s="3">
        <f>SUBTOTAL(9,H617:H618)</f>
        <v>-31261.96</v>
      </c>
    </row>
    <row r="620" spans="1:9" outlineLevel="2" x14ac:dyDescent="0.35">
      <c r="A620" t="s">
        <v>9</v>
      </c>
      <c r="B620" t="s">
        <v>10</v>
      </c>
      <c r="C620" s="1">
        <v>44227</v>
      </c>
      <c r="D620" t="s">
        <v>317</v>
      </c>
      <c r="E620" t="s">
        <v>190</v>
      </c>
      <c r="F620" t="s">
        <v>136</v>
      </c>
      <c r="G620">
        <v>35419534</v>
      </c>
      <c r="H620" s="3">
        <v>53508.88</v>
      </c>
      <c r="I620" s="4" t="s">
        <v>328</v>
      </c>
    </row>
    <row r="621" spans="1:9" outlineLevel="2" x14ac:dyDescent="0.35">
      <c r="A621" t="s">
        <v>9</v>
      </c>
      <c r="B621" t="s">
        <v>10</v>
      </c>
      <c r="C621" s="1">
        <v>44227</v>
      </c>
      <c r="D621" t="s">
        <v>194</v>
      </c>
      <c r="E621" t="s">
        <v>15</v>
      </c>
      <c r="F621" t="s">
        <v>136</v>
      </c>
      <c r="G621">
        <v>35419534</v>
      </c>
      <c r="H621" s="3">
        <v>1230.02</v>
      </c>
      <c r="I621" s="4" t="s">
        <v>328</v>
      </c>
    </row>
    <row r="622" spans="1:9" outlineLevel="2" x14ac:dyDescent="0.35">
      <c r="A622" t="s">
        <v>9</v>
      </c>
      <c r="B622" t="s">
        <v>10</v>
      </c>
      <c r="C622" s="1">
        <v>44227</v>
      </c>
      <c r="D622" t="s">
        <v>321</v>
      </c>
      <c r="E622" t="s">
        <v>15</v>
      </c>
      <c r="F622" t="s">
        <v>136</v>
      </c>
      <c r="G622">
        <v>35419534</v>
      </c>
      <c r="H622" s="3">
        <v>10637.51</v>
      </c>
      <c r="I622" s="4" t="s">
        <v>328</v>
      </c>
    </row>
    <row r="623" spans="1:9" outlineLevel="2" x14ac:dyDescent="0.35">
      <c r="A623" t="s">
        <v>9</v>
      </c>
      <c r="B623" t="s">
        <v>10</v>
      </c>
      <c r="C623" s="1">
        <v>44227</v>
      </c>
      <c r="D623" t="s">
        <v>319</v>
      </c>
      <c r="E623" t="s">
        <v>190</v>
      </c>
      <c r="F623" t="s">
        <v>136</v>
      </c>
      <c r="G623">
        <v>35419534</v>
      </c>
      <c r="H623" s="3">
        <v>1134.5999999999999</v>
      </c>
      <c r="I623" s="4" t="s">
        <v>328</v>
      </c>
    </row>
    <row r="624" spans="1:9" outlineLevel="1" x14ac:dyDescent="0.35">
      <c r="C624" s="1"/>
      <c r="G624" s="2" t="s">
        <v>690</v>
      </c>
      <c r="H624" s="3">
        <f>SUBTOTAL(9,H620:H623)</f>
        <v>66511.009999999995</v>
      </c>
    </row>
    <row r="625" spans="1:9" outlineLevel="2" x14ac:dyDescent="0.35">
      <c r="A625" t="s">
        <v>9</v>
      </c>
      <c r="B625" t="s">
        <v>10</v>
      </c>
      <c r="C625" s="1">
        <v>44227</v>
      </c>
      <c r="D625" t="s">
        <v>317</v>
      </c>
      <c r="E625" t="s">
        <v>190</v>
      </c>
      <c r="F625" t="s">
        <v>143</v>
      </c>
      <c r="G625">
        <v>35419536</v>
      </c>
      <c r="H625" s="3">
        <v>-70637.3</v>
      </c>
      <c r="I625" s="4" t="s">
        <v>329</v>
      </c>
    </row>
    <row r="626" spans="1:9" outlineLevel="2" x14ac:dyDescent="0.35">
      <c r="A626" t="s">
        <v>9</v>
      </c>
      <c r="B626" t="s">
        <v>10</v>
      </c>
      <c r="C626" s="1">
        <v>44227</v>
      </c>
      <c r="D626" t="s">
        <v>319</v>
      </c>
      <c r="E626" t="s">
        <v>15</v>
      </c>
      <c r="F626" t="s">
        <v>143</v>
      </c>
      <c r="G626">
        <v>35419536</v>
      </c>
      <c r="H626" s="3">
        <v>-5490</v>
      </c>
      <c r="I626" s="4" t="s">
        <v>329</v>
      </c>
    </row>
    <row r="627" spans="1:9" outlineLevel="1" x14ac:dyDescent="0.35">
      <c r="C627" s="1"/>
      <c r="G627" s="2" t="s">
        <v>691</v>
      </c>
      <c r="H627" s="3">
        <f>SUBTOTAL(9,H625:H626)</f>
        <v>-76127.3</v>
      </c>
    </row>
    <row r="628" spans="1:9" outlineLevel="2" x14ac:dyDescent="0.35">
      <c r="A628" t="s">
        <v>9</v>
      </c>
      <c r="B628" t="s">
        <v>10</v>
      </c>
      <c r="C628" s="1">
        <v>44227</v>
      </c>
      <c r="D628" t="s">
        <v>317</v>
      </c>
      <c r="E628" t="s">
        <v>190</v>
      </c>
      <c r="F628" t="s">
        <v>143</v>
      </c>
      <c r="G628">
        <v>35419537</v>
      </c>
      <c r="H628" s="3">
        <v>134820.4</v>
      </c>
      <c r="I628" s="4" t="s">
        <v>330</v>
      </c>
    </row>
    <row r="629" spans="1:9" outlineLevel="2" x14ac:dyDescent="0.35">
      <c r="A629" t="s">
        <v>9</v>
      </c>
      <c r="B629" t="s">
        <v>10</v>
      </c>
      <c r="C629" s="1">
        <v>44227</v>
      </c>
      <c r="D629" t="s">
        <v>194</v>
      </c>
      <c r="E629" t="s">
        <v>15</v>
      </c>
      <c r="F629" t="s">
        <v>143</v>
      </c>
      <c r="G629">
        <v>35419537</v>
      </c>
      <c r="H629" s="3">
        <v>1009.72</v>
      </c>
      <c r="I629" s="4" t="s">
        <v>330</v>
      </c>
    </row>
    <row r="630" spans="1:9" outlineLevel="2" x14ac:dyDescent="0.35">
      <c r="A630" t="s">
        <v>9</v>
      </c>
      <c r="B630" t="s">
        <v>10</v>
      </c>
      <c r="C630" s="1">
        <v>44227</v>
      </c>
      <c r="D630" t="s">
        <v>321</v>
      </c>
      <c r="E630" t="s">
        <v>15</v>
      </c>
      <c r="F630" t="s">
        <v>143</v>
      </c>
      <c r="G630">
        <v>35419537</v>
      </c>
      <c r="H630" s="3">
        <v>27059.01</v>
      </c>
      <c r="I630" s="4" t="s">
        <v>330</v>
      </c>
    </row>
    <row r="631" spans="1:9" outlineLevel="2" x14ac:dyDescent="0.35">
      <c r="A631" t="s">
        <v>9</v>
      </c>
      <c r="B631" t="s">
        <v>10</v>
      </c>
      <c r="C631" s="1">
        <v>44227</v>
      </c>
      <c r="D631" t="s">
        <v>319</v>
      </c>
      <c r="E631" t="s">
        <v>190</v>
      </c>
      <c r="F631" t="s">
        <v>143</v>
      </c>
      <c r="G631">
        <v>35419537</v>
      </c>
      <c r="H631" s="3">
        <v>5490</v>
      </c>
      <c r="I631" s="4" t="s">
        <v>330</v>
      </c>
    </row>
    <row r="632" spans="1:9" outlineLevel="1" x14ac:dyDescent="0.35">
      <c r="C632" s="1"/>
      <c r="G632" s="2" t="s">
        <v>692</v>
      </c>
      <c r="H632" s="3">
        <f>SUBTOTAL(9,H628:H631)</f>
        <v>168379.13</v>
      </c>
    </row>
    <row r="633" spans="1:9" outlineLevel="2" x14ac:dyDescent="0.35">
      <c r="A633" t="s">
        <v>9</v>
      </c>
      <c r="B633" t="s">
        <v>10</v>
      </c>
      <c r="C633" s="1">
        <v>44227</v>
      </c>
      <c r="D633" t="s">
        <v>331</v>
      </c>
      <c r="E633" t="s">
        <v>190</v>
      </c>
      <c r="F633" t="s">
        <v>164</v>
      </c>
      <c r="G633">
        <v>35419545</v>
      </c>
      <c r="H633" s="3">
        <v>27125.63</v>
      </c>
      <c r="I633" s="4" t="s">
        <v>332</v>
      </c>
    </row>
    <row r="634" spans="1:9" outlineLevel="2" x14ac:dyDescent="0.35">
      <c r="A634" t="s">
        <v>9</v>
      </c>
      <c r="B634" t="s">
        <v>10</v>
      </c>
      <c r="C634" s="1">
        <v>44227</v>
      </c>
      <c r="D634" t="s">
        <v>194</v>
      </c>
      <c r="E634" t="s">
        <v>15</v>
      </c>
      <c r="F634" t="s">
        <v>164</v>
      </c>
      <c r="G634">
        <v>35419545</v>
      </c>
      <c r="H634" s="3">
        <v>1664.56</v>
      </c>
      <c r="I634" s="4" t="s">
        <v>332</v>
      </c>
    </row>
    <row r="635" spans="1:9" outlineLevel="2" x14ac:dyDescent="0.35">
      <c r="A635" t="s">
        <v>9</v>
      </c>
      <c r="B635" t="s">
        <v>10</v>
      </c>
      <c r="C635" s="1">
        <v>44227</v>
      </c>
      <c r="D635" t="s">
        <v>196</v>
      </c>
      <c r="E635" t="s">
        <v>15</v>
      </c>
      <c r="F635" t="s">
        <v>164</v>
      </c>
      <c r="G635">
        <v>35419545</v>
      </c>
      <c r="H635" s="3">
        <v>6070.25</v>
      </c>
      <c r="I635" s="4" t="s">
        <v>332</v>
      </c>
    </row>
    <row r="636" spans="1:9" outlineLevel="1" x14ac:dyDescent="0.35">
      <c r="C636" s="1"/>
      <c r="G636" s="2" t="s">
        <v>693</v>
      </c>
      <c r="H636" s="3">
        <f>SUBTOTAL(9,H633:H635)</f>
        <v>34860.44</v>
      </c>
    </row>
    <row r="637" spans="1:9" outlineLevel="2" x14ac:dyDescent="0.35">
      <c r="A637" t="s">
        <v>9</v>
      </c>
      <c r="B637" t="s">
        <v>10</v>
      </c>
      <c r="C637" s="1">
        <v>44227</v>
      </c>
      <c r="D637" t="s">
        <v>317</v>
      </c>
      <c r="E637" t="s">
        <v>190</v>
      </c>
      <c r="F637" t="s">
        <v>168</v>
      </c>
      <c r="G637">
        <v>35419546</v>
      </c>
      <c r="H637" s="3">
        <v>-44257.23</v>
      </c>
      <c r="I637" s="4" t="s">
        <v>333</v>
      </c>
    </row>
    <row r="638" spans="1:9" outlineLevel="2" x14ac:dyDescent="0.35">
      <c r="A638" t="s">
        <v>9</v>
      </c>
      <c r="B638" t="s">
        <v>10</v>
      </c>
      <c r="C638" s="1">
        <v>44227</v>
      </c>
      <c r="D638" t="s">
        <v>319</v>
      </c>
      <c r="E638" t="s">
        <v>15</v>
      </c>
      <c r="F638" t="s">
        <v>168</v>
      </c>
      <c r="G638">
        <v>35419546</v>
      </c>
      <c r="H638" s="3">
        <v>-1015.65</v>
      </c>
      <c r="I638" s="4" t="s">
        <v>333</v>
      </c>
    </row>
    <row r="639" spans="1:9" outlineLevel="1" x14ac:dyDescent="0.35">
      <c r="C639" s="1"/>
      <c r="G639" s="2" t="s">
        <v>694</v>
      </c>
      <c r="H639" s="3">
        <f>SUBTOTAL(9,H637:H638)</f>
        <v>-45272.880000000005</v>
      </c>
    </row>
    <row r="640" spans="1:9" outlineLevel="2" x14ac:dyDescent="0.35">
      <c r="A640" t="s">
        <v>9</v>
      </c>
      <c r="B640" t="s">
        <v>10</v>
      </c>
      <c r="C640" s="1">
        <v>44227</v>
      </c>
      <c r="D640" t="s">
        <v>317</v>
      </c>
      <c r="E640" t="s">
        <v>190</v>
      </c>
      <c r="F640" t="s">
        <v>168</v>
      </c>
      <c r="G640">
        <v>35419547</v>
      </c>
      <c r="H640" s="3">
        <v>104440.63</v>
      </c>
      <c r="I640" s="4" t="s">
        <v>334</v>
      </c>
    </row>
    <row r="641" spans="1:9" outlineLevel="2" x14ac:dyDescent="0.35">
      <c r="A641" t="s">
        <v>9</v>
      </c>
      <c r="B641" t="s">
        <v>10</v>
      </c>
      <c r="C641" s="1">
        <v>44227</v>
      </c>
      <c r="D641" t="s">
        <v>213</v>
      </c>
      <c r="E641" t="s">
        <v>15</v>
      </c>
      <c r="F641" t="s">
        <v>168</v>
      </c>
      <c r="G641">
        <v>35419547</v>
      </c>
      <c r="H641" s="3">
        <v>8209.9699999999993</v>
      </c>
      <c r="I641" s="4" t="s">
        <v>334</v>
      </c>
    </row>
    <row r="642" spans="1:9" outlineLevel="2" x14ac:dyDescent="0.35">
      <c r="A642" t="s">
        <v>9</v>
      </c>
      <c r="B642" t="s">
        <v>10</v>
      </c>
      <c r="C642" s="1">
        <v>44227</v>
      </c>
      <c r="D642" t="s">
        <v>214</v>
      </c>
      <c r="E642" t="s">
        <v>15</v>
      </c>
      <c r="F642" t="s">
        <v>168</v>
      </c>
      <c r="G642">
        <v>35419547</v>
      </c>
      <c r="H642" s="3">
        <v>4071.06</v>
      </c>
      <c r="I642" s="4" t="s">
        <v>334</v>
      </c>
    </row>
    <row r="643" spans="1:9" outlineLevel="2" x14ac:dyDescent="0.35">
      <c r="A643" t="s">
        <v>9</v>
      </c>
      <c r="B643" t="s">
        <v>10</v>
      </c>
      <c r="C643" s="1">
        <v>44227</v>
      </c>
      <c r="D643" t="s">
        <v>215</v>
      </c>
      <c r="E643" t="s">
        <v>190</v>
      </c>
      <c r="F643" t="s">
        <v>168</v>
      </c>
      <c r="G643">
        <v>35419547</v>
      </c>
      <c r="H643" s="3">
        <v>8481.3799999999992</v>
      </c>
      <c r="I643" s="4" t="s">
        <v>334</v>
      </c>
    </row>
    <row r="644" spans="1:9" outlineLevel="2" x14ac:dyDescent="0.35">
      <c r="A644" t="s">
        <v>9</v>
      </c>
      <c r="B644" t="s">
        <v>10</v>
      </c>
      <c r="C644" s="1">
        <v>44227</v>
      </c>
      <c r="D644" t="s">
        <v>194</v>
      </c>
      <c r="E644" t="s">
        <v>15</v>
      </c>
      <c r="F644" t="s">
        <v>168</v>
      </c>
      <c r="G644">
        <v>35419547</v>
      </c>
      <c r="H644" s="3">
        <v>1849.71</v>
      </c>
      <c r="I644" s="4" t="s">
        <v>334</v>
      </c>
    </row>
    <row r="645" spans="1:9" outlineLevel="2" x14ac:dyDescent="0.35">
      <c r="A645" t="s">
        <v>9</v>
      </c>
      <c r="B645" t="s">
        <v>10</v>
      </c>
      <c r="C645" s="1">
        <v>44227</v>
      </c>
      <c r="D645" t="s">
        <v>321</v>
      </c>
      <c r="E645" t="s">
        <v>15</v>
      </c>
      <c r="F645" t="s">
        <v>168</v>
      </c>
      <c r="G645">
        <v>35419547</v>
      </c>
      <c r="H645" s="3">
        <v>16425.310000000001</v>
      </c>
      <c r="I645" s="4" t="s">
        <v>334</v>
      </c>
    </row>
    <row r="646" spans="1:9" outlineLevel="2" x14ac:dyDescent="0.35">
      <c r="A646" t="s">
        <v>9</v>
      </c>
      <c r="B646" t="s">
        <v>10</v>
      </c>
      <c r="C646" s="1">
        <v>44227</v>
      </c>
      <c r="D646" t="s">
        <v>319</v>
      </c>
      <c r="E646" t="s">
        <v>190</v>
      </c>
      <c r="F646" t="s">
        <v>168</v>
      </c>
      <c r="G646">
        <v>35419547</v>
      </c>
      <c r="H646" s="3">
        <v>1015.65</v>
      </c>
      <c r="I646" s="4" t="s">
        <v>334</v>
      </c>
    </row>
    <row r="647" spans="1:9" outlineLevel="1" x14ac:dyDescent="0.35">
      <c r="C647" s="1"/>
      <c r="G647" s="2" t="s">
        <v>695</v>
      </c>
      <c r="H647" s="3">
        <f>SUBTOTAL(9,H640:H646)</f>
        <v>144493.71000000002</v>
      </c>
    </row>
    <row r="648" spans="1:9" outlineLevel="2" x14ac:dyDescent="0.35">
      <c r="A648" t="s">
        <v>9</v>
      </c>
      <c r="B648" t="s">
        <v>10</v>
      </c>
      <c r="C648" s="1">
        <v>44227</v>
      </c>
      <c r="D648" t="s">
        <v>317</v>
      </c>
      <c r="E648" t="s">
        <v>190</v>
      </c>
      <c r="F648" t="s">
        <v>171</v>
      </c>
      <c r="G648">
        <v>35419548</v>
      </c>
      <c r="H648" s="3">
        <v>-31473.75</v>
      </c>
      <c r="I648" s="4" t="s">
        <v>335</v>
      </c>
    </row>
    <row r="649" spans="1:9" outlineLevel="2" x14ac:dyDescent="0.35">
      <c r="A649" t="s">
        <v>9</v>
      </c>
      <c r="B649" t="s">
        <v>10</v>
      </c>
      <c r="C649" s="1">
        <v>44227</v>
      </c>
      <c r="D649" t="s">
        <v>319</v>
      </c>
      <c r="E649" t="s">
        <v>15</v>
      </c>
      <c r="F649" t="s">
        <v>171</v>
      </c>
      <c r="G649">
        <v>35419548</v>
      </c>
      <c r="H649" s="3">
        <v>-1692.75</v>
      </c>
      <c r="I649" s="4" t="s">
        <v>335</v>
      </c>
    </row>
    <row r="650" spans="1:9" outlineLevel="1" x14ac:dyDescent="0.35">
      <c r="C650" s="1"/>
      <c r="G650" s="2" t="s">
        <v>696</v>
      </c>
      <c r="H650" s="3">
        <f>SUBTOTAL(9,H648:H649)</f>
        <v>-33166.5</v>
      </c>
    </row>
    <row r="651" spans="1:9" outlineLevel="2" x14ac:dyDescent="0.35">
      <c r="A651" t="s">
        <v>9</v>
      </c>
      <c r="B651" t="s">
        <v>10</v>
      </c>
      <c r="C651" s="1">
        <v>44227</v>
      </c>
      <c r="D651" t="s">
        <v>317</v>
      </c>
      <c r="E651" t="s">
        <v>190</v>
      </c>
      <c r="F651" t="s">
        <v>171</v>
      </c>
      <c r="G651">
        <v>35419549</v>
      </c>
      <c r="H651" s="3">
        <v>53421.66</v>
      </c>
      <c r="I651" s="4" t="s">
        <v>336</v>
      </c>
    </row>
    <row r="652" spans="1:9" outlineLevel="2" x14ac:dyDescent="0.35">
      <c r="A652" t="s">
        <v>9</v>
      </c>
      <c r="B652" t="s">
        <v>10</v>
      </c>
      <c r="C652" s="1">
        <v>44227</v>
      </c>
      <c r="D652" t="s">
        <v>194</v>
      </c>
      <c r="E652" t="s">
        <v>15</v>
      </c>
      <c r="F652" t="s">
        <v>171</v>
      </c>
      <c r="G652">
        <v>35419549</v>
      </c>
      <c r="H652" s="3">
        <v>835.25</v>
      </c>
      <c r="I652" s="4" t="s">
        <v>336</v>
      </c>
    </row>
    <row r="653" spans="1:9" outlineLevel="2" x14ac:dyDescent="0.35">
      <c r="A653" t="s">
        <v>9</v>
      </c>
      <c r="B653" t="s">
        <v>10</v>
      </c>
      <c r="C653" s="1">
        <v>44227</v>
      </c>
      <c r="D653" t="s">
        <v>321</v>
      </c>
      <c r="E653" t="s">
        <v>15</v>
      </c>
      <c r="F653" t="s">
        <v>171</v>
      </c>
      <c r="G653">
        <v>35419549</v>
      </c>
      <c r="H653" s="3">
        <v>11767.12</v>
      </c>
      <c r="I653" s="4" t="s">
        <v>336</v>
      </c>
    </row>
    <row r="654" spans="1:9" outlineLevel="2" x14ac:dyDescent="0.35">
      <c r="A654" t="s">
        <v>9</v>
      </c>
      <c r="B654" t="s">
        <v>10</v>
      </c>
      <c r="C654" s="1">
        <v>44227</v>
      </c>
      <c r="D654" t="s">
        <v>319</v>
      </c>
      <c r="E654" t="s">
        <v>190</v>
      </c>
      <c r="F654" t="s">
        <v>171</v>
      </c>
      <c r="G654">
        <v>35419549</v>
      </c>
      <c r="H654" s="3">
        <v>1692.75</v>
      </c>
      <c r="I654" s="4" t="s">
        <v>336</v>
      </c>
    </row>
    <row r="655" spans="1:9" outlineLevel="1" x14ac:dyDescent="0.35">
      <c r="C655" s="1"/>
      <c r="G655" s="2" t="s">
        <v>697</v>
      </c>
      <c r="H655" s="3">
        <f>SUBTOTAL(9,H651:H654)</f>
        <v>67716.78</v>
      </c>
    </row>
    <row r="656" spans="1:9" outlineLevel="2" x14ac:dyDescent="0.35">
      <c r="A656" t="s">
        <v>9</v>
      </c>
      <c r="B656" t="s">
        <v>10</v>
      </c>
      <c r="C656" s="1">
        <v>44227</v>
      </c>
      <c r="D656" t="s">
        <v>337</v>
      </c>
      <c r="E656" t="s">
        <v>190</v>
      </c>
      <c r="F656" t="s">
        <v>338</v>
      </c>
      <c r="G656">
        <v>35424318</v>
      </c>
      <c r="H656" s="3">
        <v>11636.05</v>
      </c>
      <c r="I656" s="4" t="s">
        <v>339</v>
      </c>
    </row>
    <row r="657" spans="1:9" outlineLevel="2" x14ac:dyDescent="0.35">
      <c r="A657" t="s">
        <v>9</v>
      </c>
      <c r="B657" t="s">
        <v>10</v>
      </c>
      <c r="C657" s="1">
        <v>44227</v>
      </c>
      <c r="D657" t="s">
        <v>340</v>
      </c>
      <c r="E657" t="s">
        <v>15</v>
      </c>
      <c r="F657" t="s">
        <v>338</v>
      </c>
      <c r="G657">
        <v>35424318</v>
      </c>
      <c r="H657" s="3">
        <v>62585.01</v>
      </c>
      <c r="I657" s="4" t="s">
        <v>339</v>
      </c>
    </row>
    <row r="658" spans="1:9" outlineLevel="2" x14ac:dyDescent="0.35">
      <c r="A658" t="s">
        <v>9</v>
      </c>
      <c r="B658" t="s">
        <v>10</v>
      </c>
      <c r="C658" s="1">
        <v>44227</v>
      </c>
      <c r="D658" t="s">
        <v>341</v>
      </c>
      <c r="E658" t="s">
        <v>15</v>
      </c>
      <c r="F658" t="s">
        <v>338</v>
      </c>
      <c r="G658">
        <v>35424318</v>
      </c>
      <c r="H658" s="3">
        <v>2387.19</v>
      </c>
      <c r="I658" s="4" t="s">
        <v>339</v>
      </c>
    </row>
    <row r="659" spans="1:9" outlineLevel="2" x14ac:dyDescent="0.35">
      <c r="A659" t="s">
        <v>9</v>
      </c>
      <c r="B659" t="s">
        <v>10</v>
      </c>
      <c r="C659" s="1">
        <v>44227</v>
      </c>
      <c r="D659" t="s">
        <v>342</v>
      </c>
      <c r="E659" t="s">
        <v>15</v>
      </c>
      <c r="F659" t="s">
        <v>338</v>
      </c>
      <c r="G659">
        <v>35424318</v>
      </c>
      <c r="H659" s="3">
        <v>5150</v>
      </c>
      <c r="I659" s="4" t="s">
        <v>339</v>
      </c>
    </row>
    <row r="660" spans="1:9" outlineLevel="2" x14ac:dyDescent="0.35">
      <c r="A660" t="s">
        <v>9</v>
      </c>
      <c r="B660" t="s">
        <v>10</v>
      </c>
      <c r="C660" s="1">
        <v>44227</v>
      </c>
      <c r="D660" t="s">
        <v>343</v>
      </c>
      <c r="E660" t="s">
        <v>15</v>
      </c>
      <c r="F660" t="s">
        <v>338</v>
      </c>
      <c r="G660">
        <v>35424318</v>
      </c>
      <c r="H660" s="3">
        <v>242.46</v>
      </c>
      <c r="I660" s="4" t="s">
        <v>339</v>
      </c>
    </row>
    <row r="661" spans="1:9" outlineLevel="2" x14ac:dyDescent="0.35">
      <c r="A661" t="s">
        <v>9</v>
      </c>
      <c r="B661" t="s">
        <v>10</v>
      </c>
      <c r="C661" s="1">
        <v>44227</v>
      </c>
      <c r="D661" t="s">
        <v>344</v>
      </c>
      <c r="E661" t="s">
        <v>15</v>
      </c>
      <c r="F661" t="s">
        <v>338</v>
      </c>
      <c r="G661">
        <v>35424318</v>
      </c>
      <c r="H661" s="3">
        <v>2133.9699999999998</v>
      </c>
      <c r="I661" s="4" t="s">
        <v>339</v>
      </c>
    </row>
    <row r="662" spans="1:9" outlineLevel="2" x14ac:dyDescent="0.35">
      <c r="A662" t="s">
        <v>9</v>
      </c>
      <c r="B662" t="s">
        <v>10</v>
      </c>
      <c r="C662" s="1">
        <v>44227</v>
      </c>
      <c r="D662" t="s">
        <v>345</v>
      </c>
      <c r="E662" t="s">
        <v>15</v>
      </c>
      <c r="F662" t="s">
        <v>338</v>
      </c>
      <c r="G662">
        <v>35424318</v>
      </c>
      <c r="H662" s="3">
        <v>5546.27</v>
      </c>
      <c r="I662" s="4" t="s">
        <v>339</v>
      </c>
    </row>
    <row r="663" spans="1:9" outlineLevel="1" x14ac:dyDescent="0.35">
      <c r="C663" s="1"/>
      <c r="G663" s="2" t="s">
        <v>698</v>
      </c>
      <c r="H663" s="3">
        <f>SUBTOTAL(9,H656:H662)</f>
        <v>89680.950000000012</v>
      </c>
    </row>
    <row r="664" spans="1:9" outlineLevel="2" x14ac:dyDescent="0.35">
      <c r="A664" t="s">
        <v>9</v>
      </c>
      <c r="B664" t="s">
        <v>10</v>
      </c>
      <c r="C664" s="1">
        <v>44227</v>
      </c>
      <c r="D664" t="s">
        <v>346</v>
      </c>
      <c r="E664" t="s">
        <v>190</v>
      </c>
      <c r="F664" t="s">
        <v>347</v>
      </c>
      <c r="G664">
        <v>35424320</v>
      </c>
      <c r="H664" s="3">
        <v>-32840.480000000003</v>
      </c>
      <c r="I664" s="4" t="s">
        <v>348</v>
      </c>
    </row>
    <row r="665" spans="1:9" outlineLevel="2" x14ac:dyDescent="0.35">
      <c r="A665" t="s">
        <v>9</v>
      </c>
      <c r="B665" t="s">
        <v>10</v>
      </c>
      <c r="C665" s="1">
        <v>44227</v>
      </c>
      <c r="D665" t="s">
        <v>349</v>
      </c>
      <c r="E665" t="s">
        <v>15</v>
      </c>
      <c r="F665" t="s">
        <v>347</v>
      </c>
      <c r="G665">
        <v>35424320</v>
      </c>
      <c r="H665" s="3">
        <v>-18183.240000000002</v>
      </c>
      <c r="I665" s="4" t="s">
        <v>348</v>
      </c>
    </row>
    <row r="666" spans="1:9" outlineLevel="2" x14ac:dyDescent="0.35">
      <c r="A666" t="s">
        <v>9</v>
      </c>
      <c r="B666" t="s">
        <v>10</v>
      </c>
      <c r="C666" s="1">
        <v>44227</v>
      </c>
      <c r="D666" t="s">
        <v>350</v>
      </c>
      <c r="E666" t="s">
        <v>15</v>
      </c>
      <c r="F666" t="s">
        <v>347</v>
      </c>
      <c r="G666">
        <v>35424320</v>
      </c>
      <c r="H666" s="3">
        <v>-924</v>
      </c>
      <c r="I666" s="4" t="s">
        <v>348</v>
      </c>
    </row>
    <row r="667" spans="1:9" outlineLevel="2" x14ac:dyDescent="0.35">
      <c r="A667" t="s">
        <v>9</v>
      </c>
      <c r="B667" t="s">
        <v>10</v>
      </c>
      <c r="C667" s="1">
        <v>44227</v>
      </c>
      <c r="D667" t="s">
        <v>351</v>
      </c>
      <c r="E667" t="s">
        <v>15</v>
      </c>
      <c r="F667" t="s">
        <v>347</v>
      </c>
      <c r="G667">
        <v>35424320</v>
      </c>
      <c r="H667" s="3">
        <v>-8978.68</v>
      </c>
      <c r="I667" s="4" t="s">
        <v>348</v>
      </c>
    </row>
    <row r="668" spans="1:9" outlineLevel="2" x14ac:dyDescent="0.35">
      <c r="A668" t="s">
        <v>9</v>
      </c>
      <c r="B668" t="s">
        <v>10</v>
      </c>
      <c r="C668" s="1">
        <v>44227</v>
      </c>
      <c r="D668" t="s">
        <v>352</v>
      </c>
      <c r="E668" t="s">
        <v>190</v>
      </c>
      <c r="F668" t="s">
        <v>347</v>
      </c>
      <c r="G668">
        <v>35424320</v>
      </c>
      <c r="H668" s="3">
        <v>-18644.27</v>
      </c>
      <c r="I668" s="4" t="s">
        <v>348</v>
      </c>
    </row>
    <row r="669" spans="1:9" outlineLevel="2" x14ac:dyDescent="0.35">
      <c r="A669" t="s">
        <v>9</v>
      </c>
      <c r="B669" t="s">
        <v>10</v>
      </c>
      <c r="C669" s="1">
        <v>44227</v>
      </c>
      <c r="D669" t="s">
        <v>341</v>
      </c>
      <c r="E669" t="s">
        <v>15</v>
      </c>
      <c r="F669" t="s">
        <v>347</v>
      </c>
      <c r="G669">
        <v>35424320</v>
      </c>
      <c r="H669" s="3">
        <v>-3647.72</v>
      </c>
      <c r="I669" s="4" t="s">
        <v>348</v>
      </c>
    </row>
    <row r="670" spans="1:9" outlineLevel="2" x14ac:dyDescent="0.35">
      <c r="A670" t="s">
        <v>9</v>
      </c>
      <c r="B670" t="s">
        <v>10</v>
      </c>
      <c r="C670" s="1">
        <v>44227</v>
      </c>
      <c r="D670" t="s">
        <v>353</v>
      </c>
      <c r="E670" t="s">
        <v>15</v>
      </c>
      <c r="F670" t="s">
        <v>347</v>
      </c>
      <c r="G670">
        <v>35424320</v>
      </c>
      <c r="H670" s="3">
        <v>-7006.08</v>
      </c>
      <c r="I670" s="4" t="s">
        <v>348</v>
      </c>
    </row>
    <row r="671" spans="1:9" outlineLevel="2" x14ac:dyDescent="0.35">
      <c r="A671" t="s">
        <v>9</v>
      </c>
      <c r="B671" t="s">
        <v>10</v>
      </c>
      <c r="C671" s="1">
        <v>44227</v>
      </c>
      <c r="D671" t="s">
        <v>354</v>
      </c>
      <c r="E671" t="s">
        <v>15</v>
      </c>
      <c r="F671" t="s">
        <v>347</v>
      </c>
      <c r="G671">
        <v>35424320</v>
      </c>
      <c r="H671" s="3">
        <v>-1024.8</v>
      </c>
      <c r="I671" s="4" t="s">
        <v>348</v>
      </c>
    </row>
    <row r="672" spans="1:9" outlineLevel="2" x14ac:dyDescent="0.35">
      <c r="A672" t="s">
        <v>9</v>
      </c>
      <c r="B672" t="s">
        <v>10</v>
      </c>
      <c r="C672" s="1">
        <v>44227</v>
      </c>
      <c r="D672" t="s">
        <v>17</v>
      </c>
      <c r="E672" t="s">
        <v>15</v>
      </c>
      <c r="F672" t="s">
        <v>347</v>
      </c>
      <c r="G672">
        <v>35424320</v>
      </c>
      <c r="H672" s="3">
        <v>-92</v>
      </c>
      <c r="I672" s="4" t="s">
        <v>348</v>
      </c>
    </row>
    <row r="673" spans="1:9" outlineLevel="2" x14ac:dyDescent="0.35">
      <c r="A673" t="s">
        <v>9</v>
      </c>
      <c r="B673" t="s">
        <v>10</v>
      </c>
      <c r="C673" s="1">
        <v>44227</v>
      </c>
      <c r="D673" t="s">
        <v>355</v>
      </c>
      <c r="E673" t="s">
        <v>15</v>
      </c>
      <c r="F673" t="s">
        <v>347</v>
      </c>
      <c r="G673">
        <v>35424320</v>
      </c>
      <c r="H673" s="3">
        <v>-233.1</v>
      </c>
      <c r="I673" s="4" t="s">
        <v>348</v>
      </c>
    </row>
    <row r="674" spans="1:9" outlineLevel="2" x14ac:dyDescent="0.35">
      <c r="A674" t="s">
        <v>9</v>
      </c>
      <c r="B674" t="s">
        <v>10</v>
      </c>
      <c r="C674" s="1">
        <v>44227</v>
      </c>
      <c r="D674" t="s">
        <v>356</v>
      </c>
      <c r="E674" t="s">
        <v>15</v>
      </c>
      <c r="F674" t="s">
        <v>347</v>
      </c>
      <c r="G674">
        <v>35424320</v>
      </c>
      <c r="H674" s="3">
        <v>-7965.01</v>
      </c>
      <c r="I674" s="4" t="s">
        <v>348</v>
      </c>
    </row>
    <row r="675" spans="1:9" outlineLevel="2" x14ac:dyDescent="0.35">
      <c r="A675" t="s">
        <v>9</v>
      </c>
      <c r="B675" t="s">
        <v>10</v>
      </c>
      <c r="C675" s="1">
        <v>44227</v>
      </c>
      <c r="D675" t="s">
        <v>357</v>
      </c>
      <c r="E675" t="s">
        <v>15</v>
      </c>
      <c r="F675" t="s">
        <v>347</v>
      </c>
      <c r="G675">
        <v>35424320</v>
      </c>
      <c r="H675" s="3">
        <v>-2308.8000000000002</v>
      </c>
      <c r="I675" s="4" t="s">
        <v>348</v>
      </c>
    </row>
    <row r="676" spans="1:9" outlineLevel="2" x14ac:dyDescent="0.35">
      <c r="A676" t="s">
        <v>9</v>
      </c>
      <c r="B676" t="s">
        <v>10</v>
      </c>
      <c r="C676" s="1">
        <v>44227</v>
      </c>
      <c r="D676" t="s">
        <v>358</v>
      </c>
      <c r="E676" t="s">
        <v>15</v>
      </c>
      <c r="F676" t="s">
        <v>347</v>
      </c>
      <c r="G676">
        <v>35424320</v>
      </c>
      <c r="H676" s="3">
        <v>-11392.15</v>
      </c>
      <c r="I676" s="4" t="s">
        <v>348</v>
      </c>
    </row>
    <row r="677" spans="1:9" outlineLevel="1" x14ac:dyDescent="0.35">
      <c r="C677" s="1"/>
      <c r="G677" s="2" t="s">
        <v>699</v>
      </c>
      <c r="H677" s="3">
        <f>SUBTOTAL(9,H664:H676)</f>
        <v>-113240.33</v>
      </c>
    </row>
    <row r="678" spans="1:9" outlineLevel="2" x14ac:dyDescent="0.35">
      <c r="A678" t="s">
        <v>9</v>
      </c>
      <c r="B678" t="s">
        <v>10</v>
      </c>
      <c r="C678" s="1">
        <v>44227</v>
      </c>
      <c r="D678" t="s">
        <v>209</v>
      </c>
      <c r="E678" t="s">
        <v>15</v>
      </c>
      <c r="F678" t="s">
        <v>347</v>
      </c>
      <c r="G678">
        <v>35424321</v>
      </c>
      <c r="H678" s="3">
        <v>4935</v>
      </c>
      <c r="I678" s="4" t="s">
        <v>359</v>
      </c>
    </row>
    <row r="679" spans="1:9" outlineLevel="2" x14ac:dyDescent="0.35">
      <c r="A679" t="s">
        <v>9</v>
      </c>
      <c r="B679" t="s">
        <v>10</v>
      </c>
      <c r="C679" s="1">
        <v>44227</v>
      </c>
      <c r="D679" t="s">
        <v>346</v>
      </c>
      <c r="E679" t="s">
        <v>190</v>
      </c>
      <c r="F679" t="s">
        <v>347</v>
      </c>
      <c r="G679">
        <v>35424321</v>
      </c>
      <c r="H679" s="3">
        <v>61766.080000000002</v>
      </c>
      <c r="I679" s="4" t="s">
        <v>359</v>
      </c>
    </row>
    <row r="680" spans="1:9" outlineLevel="2" x14ac:dyDescent="0.35">
      <c r="A680" t="s">
        <v>9</v>
      </c>
      <c r="B680" t="s">
        <v>10</v>
      </c>
      <c r="C680" s="1">
        <v>44227</v>
      </c>
      <c r="D680" t="s">
        <v>349</v>
      </c>
      <c r="E680" t="s">
        <v>15</v>
      </c>
      <c r="F680" t="s">
        <v>347</v>
      </c>
      <c r="G680">
        <v>35424321</v>
      </c>
      <c r="H680" s="3">
        <v>36231</v>
      </c>
      <c r="I680" s="4" t="s">
        <v>359</v>
      </c>
    </row>
    <row r="681" spans="1:9" outlineLevel="2" x14ac:dyDescent="0.35">
      <c r="A681" t="s">
        <v>9</v>
      </c>
      <c r="B681" t="s">
        <v>10</v>
      </c>
      <c r="C681" s="1">
        <v>44227</v>
      </c>
      <c r="D681" t="s">
        <v>340</v>
      </c>
      <c r="E681" t="s">
        <v>15</v>
      </c>
      <c r="F681" t="s">
        <v>347</v>
      </c>
      <c r="G681">
        <v>35424321</v>
      </c>
      <c r="H681" s="3">
        <v>219377.14</v>
      </c>
      <c r="I681" s="4" t="s">
        <v>359</v>
      </c>
    </row>
    <row r="682" spans="1:9" outlineLevel="2" x14ac:dyDescent="0.35">
      <c r="A682" t="s">
        <v>9</v>
      </c>
      <c r="B682" t="s">
        <v>10</v>
      </c>
      <c r="C682" s="1">
        <v>44227</v>
      </c>
      <c r="D682" t="s">
        <v>360</v>
      </c>
      <c r="E682" t="s">
        <v>190</v>
      </c>
      <c r="F682" t="s">
        <v>347</v>
      </c>
      <c r="G682">
        <v>35424321</v>
      </c>
      <c r="H682" s="3">
        <v>6929.25</v>
      </c>
      <c r="I682" s="4" t="s">
        <v>359</v>
      </c>
    </row>
    <row r="683" spans="1:9" outlineLevel="2" x14ac:dyDescent="0.35">
      <c r="A683" t="s">
        <v>9</v>
      </c>
      <c r="B683" t="s">
        <v>10</v>
      </c>
      <c r="C683" s="1">
        <v>44227</v>
      </c>
      <c r="D683" t="s">
        <v>361</v>
      </c>
      <c r="E683" t="s">
        <v>15</v>
      </c>
      <c r="F683" t="s">
        <v>347</v>
      </c>
      <c r="G683">
        <v>35424321</v>
      </c>
      <c r="H683" s="3">
        <v>12015.8</v>
      </c>
      <c r="I683" s="4" t="s">
        <v>359</v>
      </c>
    </row>
    <row r="684" spans="1:9" outlineLevel="2" x14ac:dyDescent="0.35">
      <c r="A684" t="s">
        <v>9</v>
      </c>
      <c r="B684" t="s">
        <v>10</v>
      </c>
      <c r="C684" s="1">
        <v>44227</v>
      </c>
      <c r="D684" t="s">
        <v>362</v>
      </c>
      <c r="E684" t="s">
        <v>15</v>
      </c>
      <c r="F684" t="s">
        <v>347</v>
      </c>
      <c r="G684">
        <v>35424321</v>
      </c>
      <c r="H684" s="3">
        <v>33645.15</v>
      </c>
      <c r="I684" s="4" t="s">
        <v>359</v>
      </c>
    </row>
    <row r="685" spans="1:9" outlineLevel="2" x14ac:dyDescent="0.35">
      <c r="A685" t="s">
        <v>9</v>
      </c>
      <c r="B685" t="s">
        <v>10</v>
      </c>
      <c r="C685" s="1">
        <v>44227</v>
      </c>
      <c r="D685" t="s">
        <v>351</v>
      </c>
      <c r="E685" t="s">
        <v>15</v>
      </c>
      <c r="F685" t="s">
        <v>347</v>
      </c>
      <c r="G685">
        <v>35424321</v>
      </c>
      <c r="H685" s="3">
        <v>17927.98</v>
      </c>
      <c r="I685" s="4" t="s">
        <v>359</v>
      </c>
    </row>
    <row r="686" spans="1:9" outlineLevel="2" x14ac:dyDescent="0.35">
      <c r="A686" t="s">
        <v>9</v>
      </c>
      <c r="B686" t="s">
        <v>10</v>
      </c>
      <c r="C686" s="1">
        <v>44227</v>
      </c>
      <c r="D686" t="s">
        <v>352</v>
      </c>
      <c r="E686" t="s">
        <v>190</v>
      </c>
      <c r="F686" t="s">
        <v>347</v>
      </c>
      <c r="G686">
        <v>35424321</v>
      </c>
      <c r="H686" s="3">
        <v>37288.660000000003</v>
      </c>
      <c r="I686" s="4" t="s">
        <v>359</v>
      </c>
    </row>
    <row r="687" spans="1:9" outlineLevel="2" x14ac:dyDescent="0.35">
      <c r="A687" t="s">
        <v>9</v>
      </c>
      <c r="B687" t="s">
        <v>10</v>
      </c>
      <c r="C687" s="1">
        <v>44227</v>
      </c>
      <c r="D687" t="s">
        <v>341</v>
      </c>
      <c r="E687" t="s">
        <v>15</v>
      </c>
      <c r="F687" t="s">
        <v>347</v>
      </c>
      <c r="G687">
        <v>35424321</v>
      </c>
      <c r="H687" s="3">
        <v>7301.66</v>
      </c>
      <c r="I687" s="4" t="s">
        <v>359</v>
      </c>
    </row>
    <row r="688" spans="1:9" outlineLevel="2" x14ac:dyDescent="0.35">
      <c r="A688" t="s">
        <v>9</v>
      </c>
      <c r="B688" t="s">
        <v>10</v>
      </c>
      <c r="C688" s="1">
        <v>44227</v>
      </c>
      <c r="D688" t="s">
        <v>363</v>
      </c>
      <c r="E688" t="s">
        <v>15</v>
      </c>
      <c r="F688" t="s">
        <v>347</v>
      </c>
      <c r="G688">
        <v>35424321</v>
      </c>
      <c r="H688" s="3">
        <v>8920.14</v>
      </c>
      <c r="I688" s="4" t="s">
        <v>359</v>
      </c>
    </row>
    <row r="689" spans="1:9" outlineLevel="2" x14ac:dyDescent="0.35">
      <c r="A689" t="s">
        <v>9</v>
      </c>
      <c r="B689" t="s">
        <v>10</v>
      </c>
      <c r="C689" s="1">
        <v>44227</v>
      </c>
      <c r="D689" t="s">
        <v>364</v>
      </c>
      <c r="E689" t="s">
        <v>15</v>
      </c>
      <c r="F689" t="s">
        <v>347</v>
      </c>
      <c r="G689">
        <v>35424321</v>
      </c>
      <c r="H689" s="3">
        <v>13315.08</v>
      </c>
      <c r="I689" s="4" t="s">
        <v>359</v>
      </c>
    </row>
    <row r="690" spans="1:9" outlineLevel="2" x14ac:dyDescent="0.35">
      <c r="A690" t="s">
        <v>9</v>
      </c>
      <c r="B690" t="s">
        <v>10</v>
      </c>
      <c r="C690" s="1">
        <v>44227</v>
      </c>
      <c r="D690" t="s">
        <v>342</v>
      </c>
      <c r="E690" t="s">
        <v>15</v>
      </c>
      <c r="F690" t="s">
        <v>347</v>
      </c>
      <c r="G690">
        <v>35424321</v>
      </c>
      <c r="H690" s="3">
        <v>41529.75</v>
      </c>
      <c r="I690" s="4" t="s">
        <v>359</v>
      </c>
    </row>
    <row r="691" spans="1:9" outlineLevel="2" x14ac:dyDescent="0.35">
      <c r="A691" t="s">
        <v>9</v>
      </c>
      <c r="B691" t="s">
        <v>10</v>
      </c>
      <c r="C691" s="1">
        <v>44227</v>
      </c>
      <c r="D691" t="s">
        <v>365</v>
      </c>
      <c r="E691" t="s">
        <v>15</v>
      </c>
      <c r="F691" t="s">
        <v>347</v>
      </c>
      <c r="G691">
        <v>35424321</v>
      </c>
      <c r="H691" s="3">
        <v>10068.99</v>
      </c>
      <c r="I691" s="4" t="s">
        <v>359</v>
      </c>
    </row>
    <row r="692" spans="1:9" outlineLevel="2" x14ac:dyDescent="0.35">
      <c r="A692" t="s">
        <v>9</v>
      </c>
      <c r="B692" t="s">
        <v>10</v>
      </c>
      <c r="C692" s="1">
        <v>44227</v>
      </c>
      <c r="D692" t="s">
        <v>366</v>
      </c>
      <c r="E692" t="s">
        <v>190</v>
      </c>
      <c r="F692" t="s">
        <v>347</v>
      </c>
      <c r="G692">
        <v>35424321</v>
      </c>
      <c r="H692" s="3">
        <v>1024.8</v>
      </c>
      <c r="I692" s="4" t="s">
        <v>359</v>
      </c>
    </row>
    <row r="693" spans="1:9" outlineLevel="2" x14ac:dyDescent="0.35">
      <c r="A693" t="s">
        <v>9</v>
      </c>
      <c r="B693" t="s">
        <v>10</v>
      </c>
      <c r="C693" s="1">
        <v>44227</v>
      </c>
      <c r="D693" t="s">
        <v>345</v>
      </c>
      <c r="E693" t="s">
        <v>15</v>
      </c>
      <c r="F693" t="s">
        <v>347</v>
      </c>
      <c r="G693">
        <v>35424321</v>
      </c>
      <c r="H693" s="3">
        <v>15906.01</v>
      </c>
      <c r="I693" s="4" t="s">
        <v>359</v>
      </c>
    </row>
    <row r="694" spans="1:9" outlineLevel="2" x14ac:dyDescent="0.35">
      <c r="A694" t="s">
        <v>9</v>
      </c>
      <c r="B694" t="s">
        <v>10</v>
      </c>
      <c r="C694" s="1">
        <v>44227</v>
      </c>
      <c r="D694" t="s">
        <v>212</v>
      </c>
      <c r="E694" t="s">
        <v>15</v>
      </c>
      <c r="F694" t="s">
        <v>347</v>
      </c>
      <c r="G694">
        <v>35424321</v>
      </c>
      <c r="H694" s="3">
        <v>10448.65</v>
      </c>
      <c r="I694" s="4" t="s">
        <v>359</v>
      </c>
    </row>
    <row r="695" spans="1:9" outlineLevel="2" x14ac:dyDescent="0.35">
      <c r="A695" t="s">
        <v>9</v>
      </c>
      <c r="B695" t="s">
        <v>10</v>
      </c>
      <c r="C695" s="1">
        <v>44227</v>
      </c>
      <c r="D695" t="s">
        <v>367</v>
      </c>
      <c r="E695" t="s">
        <v>15</v>
      </c>
      <c r="F695" t="s">
        <v>347</v>
      </c>
      <c r="G695">
        <v>35424321</v>
      </c>
      <c r="H695" s="3">
        <v>2859.42</v>
      </c>
      <c r="I695" s="4" t="s">
        <v>359</v>
      </c>
    </row>
    <row r="696" spans="1:9" outlineLevel="1" x14ac:dyDescent="0.35">
      <c r="C696" s="1"/>
      <c r="G696" s="2" t="s">
        <v>700</v>
      </c>
      <c r="H696" s="3">
        <f>SUBTOTAL(9,H678:H695)</f>
        <v>541490.56000000006</v>
      </c>
    </row>
    <row r="697" spans="1:9" outlineLevel="2" x14ac:dyDescent="0.35">
      <c r="A697" t="s">
        <v>9</v>
      </c>
      <c r="B697" t="s">
        <v>10</v>
      </c>
      <c r="C697" s="1">
        <v>44227</v>
      </c>
      <c r="D697" t="s">
        <v>346</v>
      </c>
      <c r="E697" t="s">
        <v>190</v>
      </c>
      <c r="F697" t="s">
        <v>368</v>
      </c>
      <c r="G697">
        <v>35424322</v>
      </c>
      <c r="H697" s="3">
        <v>-39478.129999999997</v>
      </c>
      <c r="I697" s="4" t="s">
        <v>369</v>
      </c>
    </row>
    <row r="698" spans="1:9" outlineLevel="2" x14ac:dyDescent="0.35">
      <c r="A698" t="s">
        <v>9</v>
      </c>
      <c r="B698" t="s">
        <v>10</v>
      </c>
      <c r="C698" s="1">
        <v>44227</v>
      </c>
      <c r="D698" t="s">
        <v>350</v>
      </c>
      <c r="E698" t="s">
        <v>15</v>
      </c>
      <c r="F698" t="s">
        <v>368</v>
      </c>
      <c r="G698">
        <v>35424322</v>
      </c>
      <c r="H698" s="3">
        <v>-243</v>
      </c>
      <c r="I698" s="4" t="s">
        <v>369</v>
      </c>
    </row>
    <row r="699" spans="1:9" outlineLevel="2" x14ac:dyDescent="0.35">
      <c r="A699" t="s">
        <v>9</v>
      </c>
      <c r="B699" t="s">
        <v>10</v>
      </c>
      <c r="C699" s="1">
        <v>44227</v>
      </c>
      <c r="D699" t="s">
        <v>341</v>
      </c>
      <c r="E699" t="s">
        <v>15</v>
      </c>
      <c r="F699" t="s">
        <v>368</v>
      </c>
      <c r="G699">
        <v>35424322</v>
      </c>
      <c r="H699" s="3">
        <v>-1075.07</v>
      </c>
      <c r="I699" s="4" t="s">
        <v>369</v>
      </c>
    </row>
    <row r="700" spans="1:9" outlineLevel="2" x14ac:dyDescent="0.35">
      <c r="A700" t="s">
        <v>9</v>
      </c>
      <c r="B700" t="s">
        <v>10</v>
      </c>
      <c r="C700" s="1">
        <v>44227</v>
      </c>
      <c r="D700" t="s">
        <v>354</v>
      </c>
      <c r="E700" t="s">
        <v>15</v>
      </c>
      <c r="F700" t="s">
        <v>368</v>
      </c>
      <c r="G700">
        <v>35424322</v>
      </c>
      <c r="H700" s="3">
        <v>-3046.95</v>
      </c>
      <c r="I700" s="4" t="s">
        <v>369</v>
      </c>
    </row>
    <row r="701" spans="1:9" outlineLevel="2" x14ac:dyDescent="0.35">
      <c r="A701" t="s">
        <v>9</v>
      </c>
      <c r="B701" t="s">
        <v>10</v>
      </c>
      <c r="C701" s="1">
        <v>44227</v>
      </c>
      <c r="D701" t="s">
        <v>17</v>
      </c>
      <c r="E701" t="s">
        <v>15</v>
      </c>
      <c r="F701" t="s">
        <v>368</v>
      </c>
      <c r="G701">
        <v>35424322</v>
      </c>
      <c r="H701" s="3">
        <v>-24</v>
      </c>
      <c r="I701" s="4" t="s">
        <v>369</v>
      </c>
    </row>
    <row r="702" spans="1:9" outlineLevel="2" x14ac:dyDescent="0.35">
      <c r="A702" t="s">
        <v>9</v>
      </c>
      <c r="B702" t="s">
        <v>10</v>
      </c>
      <c r="C702" s="1">
        <v>44227</v>
      </c>
      <c r="D702" t="s">
        <v>356</v>
      </c>
      <c r="E702" t="s">
        <v>15</v>
      </c>
      <c r="F702" t="s">
        <v>368</v>
      </c>
      <c r="G702">
        <v>35424322</v>
      </c>
      <c r="H702" s="3">
        <v>-5428.96</v>
      </c>
      <c r="I702" s="4" t="s">
        <v>369</v>
      </c>
    </row>
    <row r="703" spans="1:9" outlineLevel="2" x14ac:dyDescent="0.35">
      <c r="A703" t="s">
        <v>9</v>
      </c>
      <c r="B703" t="s">
        <v>10</v>
      </c>
      <c r="C703" s="1">
        <v>44227</v>
      </c>
      <c r="D703" t="s">
        <v>358</v>
      </c>
      <c r="E703" t="s">
        <v>15</v>
      </c>
      <c r="F703" t="s">
        <v>368</v>
      </c>
      <c r="G703">
        <v>35424322</v>
      </c>
      <c r="H703" s="3">
        <v>-5578.25</v>
      </c>
      <c r="I703" s="4" t="s">
        <v>369</v>
      </c>
    </row>
    <row r="704" spans="1:9" outlineLevel="1" x14ac:dyDescent="0.35">
      <c r="C704" s="1"/>
      <c r="G704" s="2" t="s">
        <v>701</v>
      </c>
      <c r="H704" s="3">
        <f>SUBTOTAL(9,H697:H703)</f>
        <v>-54874.359999999993</v>
      </c>
    </row>
    <row r="705" spans="1:9" outlineLevel="2" x14ac:dyDescent="0.35">
      <c r="A705" t="s">
        <v>9</v>
      </c>
      <c r="B705" t="s">
        <v>10</v>
      </c>
      <c r="C705" s="1">
        <v>44227</v>
      </c>
      <c r="D705" t="s">
        <v>346</v>
      </c>
      <c r="E705" t="s">
        <v>190</v>
      </c>
      <c r="F705" t="s">
        <v>368</v>
      </c>
      <c r="G705">
        <v>35424323</v>
      </c>
      <c r="H705" s="3">
        <v>71031.990000000005</v>
      </c>
      <c r="I705" s="4" t="s">
        <v>370</v>
      </c>
    </row>
    <row r="706" spans="1:9" outlineLevel="2" x14ac:dyDescent="0.35">
      <c r="A706" t="s">
        <v>9</v>
      </c>
      <c r="B706" t="s">
        <v>10</v>
      </c>
      <c r="C706" s="1">
        <v>44227</v>
      </c>
      <c r="D706" t="s">
        <v>340</v>
      </c>
      <c r="E706" t="s">
        <v>15</v>
      </c>
      <c r="F706" t="s">
        <v>368</v>
      </c>
      <c r="G706">
        <v>35424323</v>
      </c>
      <c r="H706" s="3">
        <v>54800.27</v>
      </c>
      <c r="I706" s="4" t="s">
        <v>370</v>
      </c>
    </row>
    <row r="707" spans="1:9" outlineLevel="2" x14ac:dyDescent="0.35">
      <c r="A707" t="s">
        <v>9</v>
      </c>
      <c r="B707" t="s">
        <v>10</v>
      </c>
      <c r="C707" s="1">
        <v>44227</v>
      </c>
      <c r="D707" t="s">
        <v>360</v>
      </c>
      <c r="E707" t="s">
        <v>190</v>
      </c>
      <c r="F707" t="s">
        <v>368</v>
      </c>
      <c r="G707">
        <v>35424323</v>
      </c>
      <c r="H707" s="3">
        <v>1823.75</v>
      </c>
      <c r="I707" s="4" t="s">
        <v>370</v>
      </c>
    </row>
    <row r="708" spans="1:9" outlineLevel="2" x14ac:dyDescent="0.35">
      <c r="A708" t="s">
        <v>9</v>
      </c>
      <c r="B708" t="s">
        <v>10</v>
      </c>
      <c r="C708" s="1">
        <v>44227</v>
      </c>
      <c r="D708" t="s">
        <v>341</v>
      </c>
      <c r="E708" t="s">
        <v>15</v>
      </c>
      <c r="F708" t="s">
        <v>368</v>
      </c>
      <c r="G708">
        <v>35424323</v>
      </c>
      <c r="H708" s="3">
        <v>2151.9699999999998</v>
      </c>
      <c r="I708" s="4" t="s">
        <v>370</v>
      </c>
    </row>
    <row r="709" spans="1:9" outlineLevel="2" x14ac:dyDescent="0.35">
      <c r="A709" t="s">
        <v>9</v>
      </c>
      <c r="B709" t="s">
        <v>10</v>
      </c>
      <c r="C709" s="1">
        <v>44227</v>
      </c>
      <c r="D709" t="s">
        <v>342</v>
      </c>
      <c r="E709" t="s">
        <v>15</v>
      </c>
      <c r="F709" t="s">
        <v>368</v>
      </c>
      <c r="G709">
        <v>35424323</v>
      </c>
      <c r="H709" s="3">
        <v>2845.83</v>
      </c>
      <c r="I709" s="4" t="s">
        <v>370</v>
      </c>
    </row>
    <row r="710" spans="1:9" outlineLevel="2" x14ac:dyDescent="0.35">
      <c r="A710" t="s">
        <v>9</v>
      </c>
      <c r="B710" t="s">
        <v>10</v>
      </c>
      <c r="C710" s="1">
        <v>44227</v>
      </c>
      <c r="D710" t="s">
        <v>365</v>
      </c>
      <c r="E710" t="s">
        <v>15</v>
      </c>
      <c r="F710" t="s">
        <v>368</v>
      </c>
      <c r="G710">
        <v>35424323</v>
      </c>
      <c r="H710" s="3">
        <v>11455.41</v>
      </c>
      <c r="I710" s="4" t="s">
        <v>370</v>
      </c>
    </row>
    <row r="711" spans="1:9" outlineLevel="2" x14ac:dyDescent="0.35">
      <c r="A711" t="s">
        <v>9</v>
      </c>
      <c r="B711" t="s">
        <v>10</v>
      </c>
      <c r="C711" s="1">
        <v>44227</v>
      </c>
      <c r="D711" t="s">
        <v>366</v>
      </c>
      <c r="E711" t="s">
        <v>190</v>
      </c>
      <c r="F711" t="s">
        <v>368</v>
      </c>
      <c r="G711">
        <v>35424323</v>
      </c>
      <c r="H711" s="3">
        <v>3046.95</v>
      </c>
      <c r="I711" s="4" t="s">
        <v>370</v>
      </c>
    </row>
    <row r="712" spans="1:9" outlineLevel="2" x14ac:dyDescent="0.35">
      <c r="A712" t="s">
        <v>9</v>
      </c>
      <c r="B712" t="s">
        <v>10</v>
      </c>
      <c r="C712" s="1">
        <v>44227</v>
      </c>
      <c r="D712" t="s">
        <v>345</v>
      </c>
      <c r="E712" t="s">
        <v>15</v>
      </c>
      <c r="F712" t="s">
        <v>368</v>
      </c>
      <c r="G712">
        <v>35424323</v>
      </c>
      <c r="H712" s="3">
        <v>4107.84</v>
      </c>
      <c r="I712" s="4" t="s">
        <v>370</v>
      </c>
    </row>
    <row r="713" spans="1:9" outlineLevel="1" x14ac:dyDescent="0.35">
      <c r="C713" s="1"/>
      <c r="G713" s="2" t="s">
        <v>702</v>
      </c>
      <c r="H713" s="3">
        <f>SUBTOTAL(9,H705:H712)</f>
        <v>151264.01</v>
      </c>
    </row>
    <row r="714" spans="1:9" outlineLevel="2" x14ac:dyDescent="0.35">
      <c r="A714" t="s">
        <v>9</v>
      </c>
      <c r="B714" t="s">
        <v>10</v>
      </c>
      <c r="C714" s="1">
        <v>44227</v>
      </c>
      <c r="D714" t="s">
        <v>337</v>
      </c>
      <c r="E714" t="s">
        <v>190</v>
      </c>
      <c r="F714" t="s">
        <v>371</v>
      </c>
      <c r="G714">
        <v>35424325</v>
      </c>
      <c r="H714" s="3">
        <v>4981.8100000000004</v>
      </c>
      <c r="I714" s="4" t="s">
        <v>372</v>
      </c>
    </row>
    <row r="715" spans="1:9" outlineLevel="2" x14ac:dyDescent="0.35">
      <c r="A715" t="s">
        <v>9</v>
      </c>
      <c r="B715" t="s">
        <v>10</v>
      </c>
      <c r="C715" s="1">
        <v>44227</v>
      </c>
      <c r="D715" t="s">
        <v>340</v>
      </c>
      <c r="E715" t="s">
        <v>15</v>
      </c>
      <c r="F715" t="s">
        <v>371</v>
      </c>
      <c r="G715">
        <v>35424325</v>
      </c>
      <c r="H715" s="3">
        <v>107841.56</v>
      </c>
      <c r="I715" s="4" t="s">
        <v>372</v>
      </c>
    </row>
    <row r="716" spans="1:9" outlineLevel="2" x14ac:dyDescent="0.35">
      <c r="A716" t="s">
        <v>9</v>
      </c>
      <c r="B716" t="s">
        <v>10</v>
      </c>
      <c r="C716" s="1">
        <v>44227</v>
      </c>
      <c r="D716" t="s">
        <v>360</v>
      </c>
      <c r="E716" t="s">
        <v>190</v>
      </c>
      <c r="F716" t="s">
        <v>371</v>
      </c>
      <c r="G716">
        <v>35424325</v>
      </c>
      <c r="H716" s="3">
        <v>3855.5</v>
      </c>
      <c r="I716" s="4" t="s">
        <v>372</v>
      </c>
    </row>
    <row r="717" spans="1:9" outlineLevel="2" x14ac:dyDescent="0.35">
      <c r="A717" t="s">
        <v>9</v>
      </c>
      <c r="B717" t="s">
        <v>10</v>
      </c>
      <c r="C717" s="1">
        <v>44227</v>
      </c>
      <c r="D717" t="s">
        <v>341</v>
      </c>
      <c r="E717" t="s">
        <v>15</v>
      </c>
      <c r="F717" t="s">
        <v>371</v>
      </c>
      <c r="G717">
        <v>35424325</v>
      </c>
      <c r="H717" s="3">
        <v>4009.87</v>
      </c>
      <c r="I717" s="4" t="s">
        <v>372</v>
      </c>
    </row>
    <row r="718" spans="1:9" outlineLevel="2" x14ac:dyDescent="0.35">
      <c r="A718" t="s">
        <v>9</v>
      </c>
      <c r="B718" t="s">
        <v>10</v>
      </c>
      <c r="C718" s="1">
        <v>44227</v>
      </c>
      <c r="D718" t="s">
        <v>353</v>
      </c>
      <c r="E718" t="s">
        <v>15</v>
      </c>
      <c r="F718" t="s">
        <v>371</v>
      </c>
      <c r="G718">
        <v>35424325</v>
      </c>
      <c r="H718" s="3">
        <v>12181.25</v>
      </c>
      <c r="I718" s="4" t="s">
        <v>372</v>
      </c>
    </row>
    <row r="719" spans="1:9" outlineLevel="2" x14ac:dyDescent="0.35">
      <c r="A719" t="s">
        <v>9</v>
      </c>
      <c r="B719" t="s">
        <v>10</v>
      </c>
      <c r="C719" s="1">
        <v>44227</v>
      </c>
      <c r="D719" t="s">
        <v>373</v>
      </c>
      <c r="E719" t="s">
        <v>15</v>
      </c>
      <c r="F719" t="s">
        <v>371</v>
      </c>
      <c r="G719">
        <v>35424325</v>
      </c>
      <c r="H719" s="3">
        <v>6823.75</v>
      </c>
      <c r="I719" s="4" t="s">
        <v>372</v>
      </c>
    </row>
    <row r="720" spans="1:9" outlineLevel="2" x14ac:dyDescent="0.35">
      <c r="A720" t="s">
        <v>9</v>
      </c>
      <c r="B720" t="s">
        <v>10</v>
      </c>
      <c r="C720" s="1">
        <v>44227</v>
      </c>
      <c r="D720" t="s">
        <v>343</v>
      </c>
      <c r="E720" t="s">
        <v>15</v>
      </c>
      <c r="F720" t="s">
        <v>371</v>
      </c>
      <c r="G720">
        <v>35424325</v>
      </c>
      <c r="H720" s="3">
        <v>1271.3900000000001</v>
      </c>
      <c r="I720" s="4" t="s">
        <v>372</v>
      </c>
    </row>
    <row r="721" spans="1:9" outlineLevel="2" x14ac:dyDescent="0.35">
      <c r="A721" t="s">
        <v>9</v>
      </c>
      <c r="B721" t="s">
        <v>10</v>
      </c>
      <c r="C721" s="1">
        <v>44227</v>
      </c>
      <c r="D721" t="s">
        <v>344</v>
      </c>
      <c r="E721" t="s">
        <v>15</v>
      </c>
      <c r="F721" t="s">
        <v>371</v>
      </c>
      <c r="G721">
        <v>35424325</v>
      </c>
      <c r="H721" s="3">
        <v>1470.62</v>
      </c>
      <c r="I721" s="4" t="s">
        <v>372</v>
      </c>
    </row>
    <row r="722" spans="1:9" outlineLevel="2" x14ac:dyDescent="0.35">
      <c r="A722" t="s">
        <v>9</v>
      </c>
      <c r="B722" t="s">
        <v>10</v>
      </c>
      <c r="C722" s="1">
        <v>44227</v>
      </c>
      <c r="D722" t="s">
        <v>345</v>
      </c>
      <c r="E722" t="s">
        <v>15</v>
      </c>
      <c r="F722" t="s">
        <v>371</v>
      </c>
      <c r="G722">
        <v>35424325</v>
      </c>
      <c r="H722" s="3">
        <v>10994.95</v>
      </c>
      <c r="I722" s="4" t="s">
        <v>372</v>
      </c>
    </row>
    <row r="723" spans="1:9" outlineLevel="2" x14ac:dyDescent="0.35">
      <c r="A723" t="s">
        <v>9</v>
      </c>
      <c r="B723" t="s">
        <v>10</v>
      </c>
      <c r="C723" s="1">
        <v>44227</v>
      </c>
      <c r="D723" t="s">
        <v>374</v>
      </c>
      <c r="E723" t="s">
        <v>15</v>
      </c>
      <c r="F723" t="s">
        <v>371</v>
      </c>
      <c r="G723">
        <v>35424325</v>
      </c>
      <c r="H723" s="3">
        <v>381.61</v>
      </c>
      <c r="I723" s="4" t="s">
        <v>372</v>
      </c>
    </row>
    <row r="724" spans="1:9" outlineLevel="2" x14ac:dyDescent="0.35">
      <c r="A724" t="s">
        <v>9</v>
      </c>
      <c r="B724" t="s">
        <v>10</v>
      </c>
      <c r="C724" s="1">
        <v>44227</v>
      </c>
      <c r="D724" t="s">
        <v>375</v>
      </c>
      <c r="E724" t="s">
        <v>15</v>
      </c>
      <c r="F724" t="s">
        <v>371</v>
      </c>
      <c r="G724">
        <v>35424325</v>
      </c>
      <c r="H724" s="3">
        <v>230.93</v>
      </c>
      <c r="I724" s="4" t="s">
        <v>372</v>
      </c>
    </row>
    <row r="725" spans="1:9" outlineLevel="1" x14ac:dyDescent="0.35">
      <c r="C725" s="1"/>
      <c r="G725" s="2" t="s">
        <v>703</v>
      </c>
      <c r="H725" s="3">
        <f>SUBTOTAL(9,H714:H724)</f>
        <v>154043.24</v>
      </c>
    </row>
    <row r="726" spans="1:9" outlineLevel="2" x14ac:dyDescent="0.35">
      <c r="A726" t="s">
        <v>9</v>
      </c>
      <c r="B726" t="s">
        <v>10</v>
      </c>
      <c r="C726" s="1">
        <v>44227</v>
      </c>
      <c r="D726" t="s">
        <v>337</v>
      </c>
      <c r="E726" t="s">
        <v>190</v>
      </c>
      <c r="F726" t="s">
        <v>376</v>
      </c>
      <c r="G726">
        <v>35424330</v>
      </c>
      <c r="H726" s="3">
        <v>2332.4899999999998</v>
      </c>
      <c r="I726" s="4" t="s">
        <v>377</v>
      </c>
    </row>
    <row r="727" spans="1:9" outlineLevel="2" x14ac:dyDescent="0.35">
      <c r="A727" t="s">
        <v>9</v>
      </c>
      <c r="B727" t="s">
        <v>10</v>
      </c>
      <c r="C727" s="1">
        <v>44227</v>
      </c>
      <c r="D727" t="s">
        <v>340</v>
      </c>
      <c r="E727" t="s">
        <v>15</v>
      </c>
      <c r="F727" t="s">
        <v>376</v>
      </c>
      <c r="G727">
        <v>35424330</v>
      </c>
      <c r="H727" s="3">
        <v>71051.92</v>
      </c>
      <c r="I727" s="4" t="s">
        <v>377</v>
      </c>
    </row>
    <row r="728" spans="1:9" outlineLevel="2" x14ac:dyDescent="0.35">
      <c r="A728" t="s">
        <v>9</v>
      </c>
      <c r="B728" t="s">
        <v>10</v>
      </c>
      <c r="C728" s="1">
        <v>44227</v>
      </c>
      <c r="D728" t="s">
        <v>360</v>
      </c>
      <c r="E728" t="s">
        <v>190</v>
      </c>
      <c r="F728" t="s">
        <v>376</v>
      </c>
      <c r="G728">
        <v>35424330</v>
      </c>
      <c r="H728" s="3">
        <v>2673.5</v>
      </c>
      <c r="I728" s="4" t="s">
        <v>377</v>
      </c>
    </row>
    <row r="729" spans="1:9" outlineLevel="2" x14ac:dyDescent="0.35">
      <c r="A729" t="s">
        <v>9</v>
      </c>
      <c r="B729" t="s">
        <v>10</v>
      </c>
      <c r="C729" s="1">
        <v>44227</v>
      </c>
      <c r="D729" t="s">
        <v>341</v>
      </c>
      <c r="E729" t="s">
        <v>15</v>
      </c>
      <c r="F729" t="s">
        <v>376</v>
      </c>
      <c r="G729">
        <v>35424330</v>
      </c>
      <c r="H729" s="3">
        <v>2806.14</v>
      </c>
      <c r="I729" s="4" t="s">
        <v>377</v>
      </c>
    </row>
    <row r="730" spans="1:9" outlineLevel="2" x14ac:dyDescent="0.35">
      <c r="A730" t="s">
        <v>9</v>
      </c>
      <c r="B730" t="s">
        <v>10</v>
      </c>
      <c r="C730" s="1">
        <v>44227</v>
      </c>
      <c r="D730" t="s">
        <v>342</v>
      </c>
      <c r="E730" t="s">
        <v>15</v>
      </c>
      <c r="F730" t="s">
        <v>376</v>
      </c>
      <c r="G730">
        <v>35424330</v>
      </c>
      <c r="H730" s="3">
        <v>3625</v>
      </c>
      <c r="I730" s="4" t="s">
        <v>377</v>
      </c>
    </row>
    <row r="731" spans="1:9" outlineLevel="2" x14ac:dyDescent="0.35">
      <c r="A731" t="s">
        <v>9</v>
      </c>
      <c r="B731" t="s">
        <v>10</v>
      </c>
      <c r="C731" s="1">
        <v>44227</v>
      </c>
      <c r="D731" t="s">
        <v>344</v>
      </c>
      <c r="E731" t="s">
        <v>15</v>
      </c>
      <c r="F731" t="s">
        <v>376</v>
      </c>
      <c r="G731">
        <v>35424330</v>
      </c>
      <c r="H731" s="3">
        <v>675.26</v>
      </c>
      <c r="I731" s="4" t="s">
        <v>377</v>
      </c>
    </row>
    <row r="732" spans="1:9" outlineLevel="2" x14ac:dyDescent="0.35">
      <c r="A732" t="s">
        <v>9</v>
      </c>
      <c r="B732" t="s">
        <v>10</v>
      </c>
      <c r="C732" s="1">
        <v>44227</v>
      </c>
      <c r="D732" t="s">
        <v>345</v>
      </c>
      <c r="E732" t="s">
        <v>15</v>
      </c>
      <c r="F732" t="s">
        <v>376</v>
      </c>
      <c r="G732">
        <v>35424330</v>
      </c>
      <c r="H732" s="3">
        <v>7449.28</v>
      </c>
      <c r="I732" s="4" t="s">
        <v>377</v>
      </c>
    </row>
    <row r="733" spans="1:9" outlineLevel="1" x14ac:dyDescent="0.35">
      <c r="C733" s="1"/>
      <c r="G733" s="2" t="s">
        <v>704</v>
      </c>
      <c r="H733" s="3">
        <f>SUBTOTAL(9,H726:H732)</f>
        <v>90613.59</v>
      </c>
    </row>
    <row r="734" spans="1:9" outlineLevel="2" x14ac:dyDescent="0.35">
      <c r="A734" t="s">
        <v>9</v>
      </c>
      <c r="B734" t="s">
        <v>10</v>
      </c>
      <c r="C734" s="1">
        <v>44227</v>
      </c>
      <c r="D734" t="s">
        <v>346</v>
      </c>
      <c r="E734" t="s">
        <v>190</v>
      </c>
      <c r="F734" t="s">
        <v>378</v>
      </c>
      <c r="G734">
        <v>35424331</v>
      </c>
      <c r="H734" s="3">
        <v>-47490.18</v>
      </c>
      <c r="I734" s="4" t="s">
        <v>379</v>
      </c>
    </row>
    <row r="735" spans="1:9" outlineLevel="2" x14ac:dyDescent="0.35">
      <c r="A735" t="s">
        <v>9</v>
      </c>
      <c r="B735" t="s">
        <v>10</v>
      </c>
      <c r="C735" s="1">
        <v>44227</v>
      </c>
      <c r="D735" t="s">
        <v>350</v>
      </c>
      <c r="E735" t="s">
        <v>15</v>
      </c>
      <c r="F735" t="s">
        <v>378</v>
      </c>
      <c r="G735">
        <v>35424331</v>
      </c>
      <c r="H735" s="3">
        <v>-462</v>
      </c>
      <c r="I735" s="4" t="s">
        <v>379</v>
      </c>
    </row>
    <row r="736" spans="1:9" outlineLevel="2" x14ac:dyDescent="0.35">
      <c r="A736" t="s">
        <v>9</v>
      </c>
      <c r="B736" t="s">
        <v>10</v>
      </c>
      <c r="C736" s="1">
        <v>44227</v>
      </c>
      <c r="D736" t="s">
        <v>341</v>
      </c>
      <c r="E736" t="s">
        <v>15</v>
      </c>
      <c r="F736" t="s">
        <v>378</v>
      </c>
      <c r="G736">
        <v>35424331</v>
      </c>
      <c r="H736" s="3">
        <v>-2239.21</v>
      </c>
      <c r="I736" s="4" t="s">
        <v>379</v>
      </c>
    </row>
    <row r="737" spans="1:9" outlineLevel="2" x14ac:dyDescent="0.35">
      <c r="A737" t="s">
        <v>9</v>
      </c>
      <c r="B737" t="s">
        <v>10</v>
      </c>
      <c r="C737" s="1">
        <v>44227</v>
      </c>
      <c r="D737" t="s">
        <v>354</v>
      </c>
      <c r="E737" t="s">
        <v>15</v>
      </c>
      <c r="F737" t="s">
        <v>378</v>
      </c>
      <c r="G737">
        <v>35424331</v>
      </c>
      <c r="H737" s="3">
        <v>-1939.8</v>
      </c>
      <c r="I737" s="4" t="s">
        <v>379</v>
      </c>
    </row>
    <row r="738" spans="1:9" outlineLevel="2" x14ac:dyDescent="0.35">
      <c r="A738" t="s">
        <v>9</v>
      </c>
      <c r="B738" t="s">
        <v>10</v>
      </c>
      <c r="C738" s="1">
        <v>44227</v>
      </c>
      <c r="D738" t="s">
        <v>17</v>
      </c>
      <c r="E738" t="s">
        <v>15</v>
      </c>
      <c r="F738" t="s">
        <v>378</v>
      </c>
      <c r="G738">
        <v>35424331</v>
      </c>
      <c r="H738" s="3">
        <v>-46</v>
      </c>
      <c r="I738" s="4" t="s">
        <v>379</v>
      </c>
    </row>
    <row r="739" spans="1:9" outlineLevel="2" x14ac:dyDescent="0.35">
      <c r="A739" t="s">
        <v>9</v>
      </c>
      <c r="B739" t="s">
        <v>10</v>
      </c>
      <c r="C739" s="1">
        <v>44227</v>
      </c>
      <c r="D739" t="s">
        <v>355</v>
      </c>
      <c r="E739" t="s">
        <v>15</v>
      </c>
      <c r="F739" t="s">
        <v>378</v>
      </c>
      <c r="G739">
        <v>35424331</v>
      </c>
      <c r="H739" s="3">
        <v>-206.93</v>
      </c>
      <c r="I739" s="4" t="s">
        <v>379</v>
      </c>
    </row>
    <row r="740" spans="1:9" outlineLevel="2" x14ac:dyDescent="0.35">
      <c r="A740" t="s">
        <v>9</v>
      </c>
      <c r="B740" t="s">
        <v>10</v>
      </c>
      <c r="C740" s="1">
        <v>44227</v>
      </c>
      <c r="D740" t="s">
        <v>356</v>
      </c>
      <c r="E740" t="s">
        <v>15</v>
      </c>
      <c r="F740" t="s">
        <v>378</v>
      </c>
      <c r="G740">
        <v>35424331</v>
      </c>
      <c r="H740" s="3">
        <v>-5556.08</v>
      </c>
      <c r="I740" s="4" t="s">
        <v>379</v>
      </c>
    </row>
    <row r="741" spans="1:9" outlineLevel="2" x14ac:dyDescent="0.35">
      <c r="A741" t="s">
        <v>9</v>
      </c>
      <c r="B741" t="s">
        <v>10</v>
      </c>
      <c r="C741" s="1">
        <v>44227</v>
      </c>
      <c r="D741" t="s">
        <v>358</v>
      </c>
      <c r="E741" t="s">
        <v>15</v>
      </c>
      <c r="F741" t="s">
        <v>378</v>
      </c>
      <c r="G741">
        <v>35424331</v>
      </c>
      <c r="H741" s="3">
        <v>-6363.15</v>
      </c>
      <c r="I741" s="4" t="s">
        <v>379</v>
      </c>
    </row>
    <row r="742" spans="1:9" outlineLevel="1" x14ac:dyDescent="0.35">
      <c r="C742" s="1"/>
      <c r="G742" s="2" t="s">
        <v>705</v>
      </c>
      <c r="H742" s="3">
        <f>SUBTOTAL(9,H734:H741)</f>
        <v>-64303.350000000006</v>
      </c>
    </row>
    <row r="743" spans="1:9" outlineLevel="2" x14ac:dyDescent="0.35">
      <c r="A743" t="s">
        <v>9</v>
      </c>
      <c r="B743" t="s">
        <v>10</v>
      </c>
      <c r="C743" s="1">
        <v>44227</v>
      </c>
      <c r="D743" t="s">
        <v>346</v>
      </c>
      <c r="E743" t="s">
        <v>190</v>
      </c>
      <c r="F743" t="s">
        <v>378</v>
      </c>
      <c r="G743">
        <v>35424332</v>
      </c>
      <c r="H743" s="3">
        <v>91008.77</v>
      </c>
      <c r="I743" s="4" t="s">
        <v>380</v>
      </c>
    </row>
    <row r="744" spans="1:9" outlineLevel="2" x14ac:dyDescent="0.35">
      <c r="A744" t="s">
        <v>9</v>
      </c>
      <c r="B744" t="s">
        <v>10</v>
      </c>
      <c r="C744" s="1">
        <v>44227</v>
      </c>
      <c r="D744" t="s">
        <v>340</v>
      </c>
      <c r="E744" t="s">
        <v>15</v>
      </c>
      <c r="F744" t="s">
        <v>378</v>
      </c>
      <c r="G744">
        <v>35424332</v>
      </c>
      <c r="H744" s="3">
        <v>114473.62</v>
      </c>
      <c r="I744" s="4" t="s">
        <v>380</v>
      </c>
    </row>
    <row r="745" spans="1:9" outlineLevel="2" x14ac:dyDescent="0.35">
      <c r="A745" t="s">
        <v>9</v>
      </c>
      <c r="B745" t="s">
        <v>10</v>
      </c>
      <c r="C745" s="1">
        <v>44227</v>
      </c>
      <c r="D745" t="s">
        <v>360</v>
      </c>
      <c r="E745" t="s">
        <v>190</v>
      </c>
      <c r="F745" t="s">
        <v>378</v>
      </c>
      <c r="G745">
        <v>35424332</v>
      </c>
      <c r="H745" s="3">
        <v>3461.25</v>
      </c>
      <c r="I745" s="4" t="s">
        <v>380</v>
      </c>
    </row>
    <row r="746" spans="1:9" outlineLevel="2" x14ac:dyDescent="0.35">
      <c r="A746" t="s">
        <v>9</v>
      </c>
      <c r="B746" t="s">
        <v>10</v>
      </c>
      <c r="C746" s="1">
        <v>44227</v>
      </c>
      <c r="D746" t="s">
        <v>341</v>
      </c>
      <c r="E746" t="s">
        <v>15</v>
      </c>
      <c r="F746" t="s">
        <v>378</v>
      </c>
      <c r="G746">
        <v>35424332</v>
      </c>
      <c r="H746" s="3">
        <v>4482.24</v>
      </c>
      <c r="I746" s="4" t="s">
        <v>380</v>
      </c>
    </row>
    <row r="747" spans="1:9" outlineLevel="2" x14ac:dyDescent="0.35">
      <c r="A747" t="s">
        <v>9</v>
      </c>
      <c r="B747" t="s">
        <v>10</v>
      </c>
      <c r="C747" s="1">
        <v>44227</v>
      </c>
      <c r="D747" t="s">
        <v>381</v>
      </c>
      <c r="E747" t="s">
        <v>15</v>
      </c>
      <c r="F747" t="s">
        <v>378</v>
      </c>
      <c r="G747">
        <v>35424332</v>
      </c>
      <c r="H747" s="3">
        <v>6769.12</v>
      </c>
      <c r="I747" s="4" t="s">
        <v>380</v>
      </c>
    </row>
    <row r="748" spans="1:9" outlineLevel="2" x14ac:dyDescent="0.35">
      <c r="A748" t="s">
        <v>9</v>
      </c>
      <c r="B748" t="s">
        <v>10</v>
      </c>
      <c r="C748" s="1">
        <v>44227</v>
      </c>
      <c r="D748" t="s">
        <v>382</v>
      </c>
      <c r="E748" t="s">
        <v>15</v>
      </c>
      <c r="F748" t="s">
        <v>378</v>
      </c>
      <c r="G748">
        <v>35424332</v>
      </c>
      <c r="H748" s="3">
        <v>1427.85</v>
      </c>
      <c r="I748" s="4" t="s">
        <v>380</v>
      </c>
    </row>
    <row r="749" spans="1:9" outlineLevel="2" x14ac:dyDescent="0.35">
      <c r="A749" t="s">
        <v>9</v>
      </c>
      <c r="B749" t="s">
        <v>10</v>
      </c>
      <c r="C749" s="1">
        <v>44227</v>
      </c>
      <c r="D749" t="s">
        <v>342</v>
      </c>
      <c r="E749" t="s">
        <v>15</v>
      </c>
      <c r="F749" t="s">
        <v>378</v>
      </c>
      <c r="G749">
        <v>35424332</v>
      </c>
      <c r="H749" s="3">
        <v>2308.33</v>
      </c>
      <c r="I749" s="4" t="s">
        <v>380</v>
      </c>
    </row>
    <row r="750" spans="1:9" outlineLevel="2" x14ac:dyDescent="0.35">
      <c r="A750" t="s">
        <v>9</v>
      </c>
      <c r="B750" t="s">
        <v>10</v>
      </c>
      <c r="C750" s="1">
        <v>44227</v>
      </c>
      <c r="D750" t="s">
        <v>365</v>
      </c>
      <c r="E750" t="s">
        <v>15</v>
      </c>
      <c r="F750" t="s">
        <v>378</v>
      </c>
      <c r="G750">
        <v>35424332</v>
      </c>
      <c r="H750" s="3">
        <v>16766.05</v>
      </c>
      <c r="I750" s="4" t="s">
        <v>380</v>
      </c>
    </row>
    <row r="751" spans="1:9" outlineLevel="2" x14ac:dyDescent="0.35">
      <c r="A751" t="s">
        <v>9</v>
      </c>
      <c r="B751" t="s">
        <v>10</v>
      </c>
      <c r="C751" s="1">
        <v>44227</v>
      </c>
      <c r="D751" t="s">
        <v>366</v>
      </c>
      <c r="E751" t="s">
        <v>190</v>
      </c>
      <c r="F751" t="s">
        <v>378</v>
      </c>
      <c r="G751">
        <v>35424332</v>
      </c>
      <c r="H751" s="3">
        <v>1939.8</v>
      </c>
      <c r="I751" s="4" t="s">
        <v>380</v>
      </c>
    </row>
    <row r="752" spans="1:9" outlineLevel="2" x14ac:dyDescent="0.35">
      <c r="A752" t="s">
        <v>9</v>
      </c>
      <c r="B752" t="s">
        <v>10</v>
      </c>
      <c r="C752" s="1">
        <v>44227</v>
      </c>
      <c r="D752" t="s">
        <v>345</v>
      </c>
      <c r="E752" t="s">
        <v>15</v>
      </c>
      <c r="F752" t="s">
        <v>378</v>
      </c>
      <c r="G752">
        <v>35424332</v>
      </c>
      <c r="H752" s="3">
        <v>11993.71</v>
      </c>
      <c r="I752" s="4" t="s">
        <v>380</v>
      </c>
    </row>
    <row r="753" spans="1:9" outlineLevel="1" x14ac:dyDescent="0.35">
      <c r="C753" s="1"/>
      <c r="G753" s="2" t="s">
        <v>706</v>
      </c>
      <c r="H753" s="3">
        <f>SUBTOTAL(9,H743:H752)</f>
        <v>254630.73999999996</v>
      </c>
    </row>
    <row r="754" spans="1:9" outlineLevel="2" x14ac:dyDescent="0.35">
      <c r="A754" t="s">
        <v>9</v>
      </c>
      <c r="B754" t="s">
        <v>10</v>
      </c>
      <c r="C754" s="1">
        <v>44227</v>
      </c>
      <c r="D754" t="s">
        <v>337</v>
      </c>
      <c r="E754" t="s">
        <v>190</v>
      </c>
      <c r="F754" t="s">
        <v>383</v>
      </c>
      <c r="G754">
        <v>35424335</v>
      </c>
      <c r="H754" s="3">
        <v>8032.61</v>
      </c>
      <c r="I754" s="4" t="s">
        <v>384</v>
      </c>
    </row>
    <row r="755" spans="1:9" outlineLevel="2" x14ac:dyDescent="0.35">
      <c r="A755" t="s">
        <v>9</v>
      </c>
      <c r="B755" t="s">
        <v>10</v>
      </c>
      <c r="C755" s="1">
        <v>44227</v>
      </c>
      <c r="D755" t="s">
        <v>340</v>
      </c>
      <c r="E755" t="s">
        <v>15</v>
      </c>
      <c r="F755" t="s">
        <v>383</v>
      </c>
      <c r="G755">
        <v>35424335</v>
      </c>
      <c r="H755" s="3">
        <v>100453.55</v>
      </c>
      <c r="I755" s="4" t="s">
        <v>384</v>
      </c>
    </row>
    <row r="756" spans="1:9" outlineLevel="2" x14ac:dyDescent="0.35">
      <c r="A756" t="s">
        <v>9</v>
      </c>
      <c r="B756" t="s">
        <v>10</v>
      </c>
      <c r="C756" s="1">
        <v>44227</v>
      </c>
      <c r="D756" t="s">
        <v>360</v>
      </c>
      <c r="E756" t="s">
        <v>190</v>
      </c>
      <c r="F756" t="s">
        <v>383</v>
      </c>
      <c r="G756">
        <v>35424335</v>
      </c>
      <c r="H756" s="3">
        <v>3139.25</v>
      </c>
      <c r="I756" s="4" t="s">
        <v>384</v>
      </c>
    </row>
    <row r="757" spans="1:9" outlineLevel="2" x14ac:dyDescent="0.35">
      <c r="A757" t="s">
        <v>9</v>
      </c>
      <c r="B757" t="s">
        <v>10</v>
      </c>
      <c r="C757" s="1">
        <v>44227</v>
      </c>
      <c r="D757" t="s">
        <v>341</v>
      </c>
      <c r="E757" t="s">
        <v>15</v>
      </c>
      <c r="F757" t="s">
        <v>383</v>
      </c>
      <c r="G757">
        <v>35424335</v>
      </c>
      <c r="H757" s="3">
        <v>3912.06</v>
      </c>
      <c r="I757" s="4" t="s">
        <v>384</v>
      </c>
    </row>
    <row r="758" spans="1:9" outlineLevel="2" x14ac:dyDescent="0.35">
      <c r="A758" t="s">
        <v>9</v>
      </c>
      <c r="B758" t="s">
        <v>10</v>
      </c>
      <c r="C758" s="1">
        <v>44227</v>
      </c>
      <c r="D758" t="s">
        <v>373</v>
      </c>
      <c r="E758" t="s">
        <v>15</v>
      </c>
      <c r="F758" t="s">
        <v>383</v>
      </c>
      <c r="G758">
        <v>35424335</v>
      </c>
      <c r="H758" s="3">
        <v>7958.33</v>
      </c>
      <c r="I758" s="4" t="s">
        <v>384</v>
      </c>
    </row>
    <row r="759" spans="1:9" outlineLevel="2" x14ac:dyDescent="0.35">
      <c r="A759" t="s">
        <v>9</v>
      </c>
      <c r="B759" t="s">
        <v>10</v>
      </c>
      <c r="C759" s="1">
        <v>44227</v>
      </c>
      <c r="D759" t="s">
        <v>344</v>
      </c>
      <c r="E759" t="s">
        <v>15</v>
      </c>
      <c r="F759" t="s">
        <v>383</v>
      </c>
      <c r="G759">
        <v>35424335</v>
      </c>
      <c r="H759" s="3">
        <v>1467.96</v>
      </c>
      <c r="I759" s="4" t="s">
        <v>384</v>
      </c>
    </row>
    <row r="760" spans="1:9" outlineLevel="2" x14ac:dyDescent="0.35">
      <c r="A760" t="s">
        <v>9</v>
      </c>
      <c r="B760" t="s">
        <v>10</v>
      </c>
      <c r="C760" s="1">
        <v>44227</v>
      </c>
      <c r="D760" t="s">
        <v>345</v>
      </c>
      <c r="E760" t="s">
        <v>15</v>
      </c>
      <c r="F760" t="s">
        <v>383</v>
      </c>
      <c r="G760">
        <v>35424335</v>
      </c>
      <c r="H760" s="3">
        <v>10372.459999999999</v>
      </c>
      <c r="I760" s="4" t="s">
        <v>384</v>
      </c>
    </row>
    <row r="761" spans="1:9" outlineLevel="1" x14ac:dyDescent="0.35">
      <c r="C761" s="1"/>
      <c r="G761" s="2" t="s">
        <v>707</v>
      </c>
      <c r="H761" s="3">
        <f>SUBTOTAL(9,H754:H760)</f>
        <v>135336.22</v>
      </c>
    </row>
    <row r="762" spans="1:9" outlineLevel="2" x14ac:dyDescent="0.35">
      <c r="A762" t="s">
        <v>9</v>
      </c>
      <c r="B762" t="s">
        <v>10</v>
      </c>
      <c r="C762" s="1">
        <v>44227</v>
      </c>
      <c r="D762" t="s">
        <v>209</v>
      </c>
      <c r="E762" t="s">
        <v>15</v>
      </c>
      <c r="F762" t="s">
        <v>385</v>
      </c>
      <c r="G762">
        <v>35424337</v>
      </c>
      <c r="H762" s="3">
        <v>1957.5</v>
      </c>
      <c r="I762" s="4" t="s">
        <v>386</v>
      </c>
    </row>
    <row r="763" spans="1:9" outlineLevel="2" x14ac:dyDescent="0.35">
      <c r="A763" t="s">
        <v>9</v>
      </c>
      <c r="B763" t="s">
        <v>10</v>
      </c>
      <c r="C763" s="1">
        <v>44227</v>
      </c>
      <c r="D763" t="s">
        <v>387</v>
      </c>
      <c r="E763" t="s">
        <v>15</v>
      </c>
      <c r="F763" t="s">
        <v>385</v>
      </c>
      <c r="G763">
        <v>35424337</v>
      </c>
      <c r="H763" s="3">
        <v>12990.24</v>
      </c>
      <c r="I763" s="4" t="s">
        <v>386</v>
      </c>
    </row>
    <row r="764" spans="1:9" outlineLevel="2" x14ac:dyDescent="0.35">
      <c r="A764" t="s">
        <v>9</v>
      </c>
      <c r="B764" t="s">
        <v>10</v>
      </c>
      <c r="C764" s="1">
        <v>44227</v>
      </c>
      <c r="D764" t="s">
        <v>337</v>
      </c>
      <c r="E764" t="s">
        <v>190</v>
      </c>
      <c r="F764" t="s">
        <v>385</v>
      </c>
      <c r="G764">
        <v>35424337</v>
      </c>
      <c r="H764" s="3">
        <v>4456.57</v>
      </c>
      <c r="I764" s="4" t="s">
        <v>386</v>
      </c>
    </row>
    <row r="765" spans="1:9" outlineLevel="2" x14ac:dyDescent="0.35">
      <c r="A765" t="s">
        <v>9</v>
      </c>
      <c r="B765" t="s">
        <v>10</v>
      </c>
      <c r="C765" s="1">
        <v>44227</v>
      </c>
      <c r="D765" t="s">
        <v>349</v>
      </c>
      <c r="E765" t="s">
        <v>15</v>
      </c>
      <c r="F765" t="s">
        <v>385</v>
      </c>
      <c r="G765">
        <v>35424337</v>
      </c>
      <c r="H765" s="3">
        <v>7603</v>
      </c>
      <c r="I765" s="4" t="s">
        <v>386</v>
      </c>
    </row>
    <row r="766" spans="1:9" outlineLevel="2" x14ac:dyDescent="0.35">
      <c r="A766" t="s">
        <v>9</v>
      </c>
      <c r="B766" t="s">
        <v>10</v>
      </c>
      <c r="C766" s="1">
        <v>44227</v>
      </c>
      <c r="D766" t="s">
        <v>340</v>
      </c>
      <c r="E766" t="s">
        <v>15</v>
      </c>
      <c r="F766" t="s">
        <v>385</v>
      </c>
      <c r="G766">
        <v>35424337</v>
      </c>
      <c r="H766" s="3">
        <v>46480.08</v>
      </c>
      <c r="I766" s="4" t="s">
        <v>386</v>
      </c>
    </row>
    <row r="767" spans="1:9" outlineLevel="2" x14ac:dyDescent="0.35">
      <c r="A767" t="s">
        <v>9</v>
      </c>
      <c r="B767" t="s">
        <v>10</v>
      </c>
      <c r="C767" s="1">
        <v>44227</v>
      </c>
      <c r="D767" t="s">
        <v>362</v>
      </c>
      <c r="E767" t="s">
        <v>15</v>
      </c>
      <c r="F767" t="s">
        <v>385</v>
      </c>
      <c r="G767">
        <v>35424337</v>
      </c>
      <c r="H767" s="3">
        <v>7305.31</v>
      </c>
      <c r="I767" s="4" t="s">
        <v>386</v>
      </c>
    </row>
    <row r="768" spans="1:9" outlineLevel="2" x14ac:dyDescent="0.35">
      <c r="A768" t="s">
        <v>9</v>
      </c>
      <c r="B768" t="s">
        <v>10</v>
      </c>
      <c r="C768" s="1">
        <v>44227</v>
      </c>
      <c r="D768" t="s">
        <v>351</v>
      </c>
      <c r="E768" t="s">
        <v>15</v>
      </c>
      <c r="F768" t="s">
        <v>385</v>
      </c>
      <c r="G768">
        <v>35424337</v>
      </c>
      <c r="H768" s="3">
        <v>3777.92</v>
      </c>
      <c r="I768" s="4" t="s">
        <v>386</v>
      </c>
    </row>
    <row r="769" spans="1:9" outlineLevel="2" x14ac:dyDescent="0.35">
      <c r="A769" t="s">
        <v>9</v>
      </c>
      <c r="B769" t="s">
        <v>10</v>
      </c>
      <c r="C769" s="1">
        <v>44227</v>
      </c>
      <c r="D769" t="s">
        <v>352</v>
      </c>
      <c r="E769" t="s">
        <v>190</v>
      </c>
      <c r="F769" t="s">
        <v>385</v>
      </c>
      <c r="G769">
        <v>35424337</v>
      </c>
      <c r="H769" s="3">
        <v>7859.76</v>
      </c>
      <c r="I769" s="4" t="s">
        <v>386</v>
      </c>
    </row>
    <row r="770" spans="1:9" outlineLevel="2" x14ac:dyDescent="0.35">
      <c r="A770" t="s">
        <v>9</v>
      </c>
      <c r="B770" t="s">
        <v>10</v>
      </c>
      <c r="C770" s="1">
        <v>44227</v>
      </c>
      <c r="D770" t="s">
        <v>341</v>
      </c>
      <c r="E770" t="s">
        <v>15</v>
      </c>
      <c r="F770" t="s">
        <v>385</v>
      </c>
      <c r="G770">
        <v>35424337</v>
      </c>
      <c r="H770" s="3">
        <v>1827.63</v>
      </c>
      <c r="I770" s="4" t="s">
        <v>386</v>
      </c>
    </row>
    <row r="771" spans="1:9" outlineLevel="2" x14ac:dyDescent="0.35">
      <c r="A771" t="s">
        <v>9</v>
      </c>
      <c r="B771" t="s">
        <v>10</v>
      </c>
      <c r="C771" s="1">
        <v>44227</v>
      </c>
      <c r="D771" t="s">
        <v>363</v>
      </c>
      <c r="E771" t="s">
        <v>15</v>
      </c>
      <c r="F771" t="s">
        <v>385</v>
      </c>
      <c r="G771">
        <v>35424337</v>
      </c>
      <c r="H771" s="3">
        <v>4639.17</v>
      </c>
      <c r="I771" s="4" t="s">
        <v>386</v>
      </c>
    </row>
    <row r="772" spans="1:9" outlineLevel="2" x14ac:dyDescent="0.35">
      <c r="A772" t="s">
        <v>9</v>
      </c>
      <c r="B772" t="s">
        <v>10</v>
      </c>
      <c r="C772" s="1">
        <v>44227</v>
      </c>
      <c r="D772" t="s">
        <v>364</v>
      </c>
      <c r="E772" t="s">
        <v>15</v>
      </c>
      <c r="F772" t="s">
        <v>385</v>
      </c>
      <c r="G772">
        <v>35424337</v>
      </c>
      <c r="H772" s="3">
        <v>2695.82</v>
      </c>
      <c r="I772" s="4" t="s">
        <v>386</v>
      </c>
    </row>
    <row r="773" spans="1:9" outlineLevel="2" x14ac:dyDescent="0.35">
      <c r="A773" t="s">
        <v>9</v>
      </c>
      <c r="B773" t="s">
        <v>10</v>
      </c>
      <c r="C773" s="1">
        <v>44227</v>
      </c>
      <c r="D773" t="s">
        <v>388</v>
      </c>
      <c r="E773" t="s">
        <v>15</v>
      </c>
      <c r="F773" t="s">
        <v>385</v>
      </c>
      <c r="G773">
        <v>35424337</v>
      </c>
      <c r="H773" s="3">
        <v>341.67</v>
      </c>
      <c r="I773" s="4" t="s">
        <v>386</v>
      </c>
    </row>
    <row r="774" spans="1:9" outlineLevel="2" x14ac:dyDescent="0.35">
      <c r="A774" t="s">
        <v>9</v>
      </c>
      <c r="B774" t="s">
        <v>10</v>
      </c>
      <c r="C774" s="1">
        <v>44227</v>
      </c>
      <c r="D774" t="s">
        <v>342</v>
      </c>
      <c r="E774" t="s">
        <v>15</v>
      </c>
      <c r="F774" t="s">
        <v>385</v>
      </c>
      <c r="G774">
        <v>35424337</v>
      </c>
      <c r="H774" s="3">
        <v>8666.67</v>
      </c>
      <c r="I774" s="4" t="s">
        <v>386</v>
      </c>
    </row>
    <row r="775" spans="1:9" outlineLevel="2" x14ac:dyDescent="0.35">
      <c r="A775" t="s">
        <v>9</v>
      </c>
      <c r="B775" t="s">
        <v>10</v>
      </c>
      <c r="C775" s="1">
        <v>44227</v>
      </c>
      <c r="D775" t="s">
        <v>344</v>
      </c>
      <c r="E775" t="s">
        <v>15</v>
      </c>
      <c r="F775" t="s">
        <v>385</v>
      </c>
      <c r="G775">
        <v>35424337</v>
      </c>
      <c r="H775" s="3">
        <v>936.83</v>
      </c>
      <c r="I775" s="4" t="s">
        <v>386</v>
      </c>
    </row>
    <row r="776" spans="1:9" outlineLevel="2" x14ac:dyDescent="0.35">
      <c r="A776" t="s">
        <v>9</v>
      </c>
      <c r="B776" t="s">
        <v>10</v>
      </c>
      <c r="C776" s="1">
        <v>44227</v>
      </c>
      <c r="D776" t="s">
        <v>345</v>
      </c>
      <c r="E776" t="s">
        <v>15</v>
      </c>
      <c r="F776" t="s">
        <v>385</v>
      </c>
      <c r="G776">
        <v>35424337</v>
      </c>
      <c r="H776" s="3">
        <v>4156.6099999999997</v>
      </c>
      <c r="I776" s="4" t="s">
        <v>386</v>
      </c>
    </row>
    <row r="777" spans="1:9" outlineLevel="1" x14ac:dyDescent="0.35">
      <c r="C777" s="1"/>
      <c r="G777" s="2" t="s">
        <v>708</v>
      </c>
      <c r="H777" s="3">
        <f>SUBTOTAL(9,H762:H776)</f>
        <v>115694.78</v>
      </c>
    </row>
    <row r="778" spans="1:9" outlineLevel="2" x14ac:dyDescent="0.35">
      <c r="A778" t="s">
        <v>9</v>
      </c>
      <c r="B778" t="s">
        <v>10</v>
      </c>
      <c r="C778" s="1">
        <v>44227</v>
      </c>
      <c r="D778" t="s">
        <v>337</v>
      </c>
      <c r="E778" t="s">
        <v>190</v>
      </c>
      <c r="F778" t="s">
        <v>389</v>
      </c>
      <c r="G778">
        <v>35424340</v>
      </c>
      <c r="H778" s="3">
        <v>1797.41</v>
      </c>
      <c r="I778" s="4" t="s">
        <v>390</v>
      </c>
    </row>
    <row r="779" spans="1:9" outlineLevel="2" x14ac:dyDescent="0.35">
      <c r="A779" t="s">
        <v>9</v>
      </c>
      <c r="B779" t="s">
        <v>10</v>
      </c>
      <c r="C779" s="1">
        <v>44227</v>
      </c>
      <c r="D779" t="s">
        <v>340</v>
      </c>
      <c r="E779" t="s">
        <v>15</v>
      </c>
      <c r="F779" t="s">
        <v>389</v>
      </c>
      <c r="G779">
        <v>35424340</v>
      </c>
      <c r="H779" s="3">
        <v>30201.94</v>
      </c>
      <c r="I779" s="4" t="s">
        <v>390</v>
      </c>
    </row>
    <row r="780" spans="1:9" outlineLevel="2" x14ac:dyDescent="0.35">
      <c r="A780" t="s">
        <v>9</v>
      </c>
      <c r="B780" t="s">
        <v>10</v>
      </c>
      <c r="C780" s="1">
        <v>44227</v>
      </c>
      <c r="D780" t="s">
        <v>360</v>
      </c>
      <c r="E780" t="s">
        <v>190</v>
      </c>
      <c r="F780" t="s">
        <v>389</v>
      </c>
      <c r="G780">
        <v>35424340</v>
      </c>
      <c r="H780" s="3">
        <v>1201.5</v>
      </c>
      <c r="I780" s="4" t="s">
        <v>390</v>
      </c>
    </row>
    <row r="781" spans="1:9" outlineLevel="2" x14ac:dyDescent="0.35">
      <c r="A781" t="s">
        <v>9</v>
      </c>
      <c r="B781" t="s">
        <v>10</v>
      </c>
      <c r="C781" s="1">
        <v>44227</v>
      </c>
      <c r="D781" t="s">
        <v>341</v>
      </c>
      <c r="E781" t="s">
        <v>15</v>
      </c>
      <c r="F781" t="s">
        <v>389</v>
      </c>
      <c r="G781">
        <v>35424340</v>
      </c>
      <c r="H781" s="3">
        <v>1115.79</v>
      </c>
      <c r="I781" s="4" t="s">
        <v>390</v>
      </c>
    </row>
    <row r="782" spans="1:9" outlineLevel="2" x14ac:dyDescent="0.35">
      <c r="A782" t="s">
        <v>9</v>
      </c>
      <c r="B782" t="s">
        <v>10</v>
      </c>
      <c r="C782" s="1">
        <v>44227</v>
      </c>
      <c r="D782" t="s">
        <v>342</v>
      </c>
      <c r="E782" t="s">
        <v>15</v>
      </c>
      <c r="F782" t="s">
        <v>389</v>
      </c>
      <c r="G782">
        <v>35424340</v>
      </c>
      <c r="H782" s="3">
        <v>2708.33</v>
      </c>
      <c r="I782" s="4" t="s">
        <v>390</v>
      </c>
    </row>
    <row r="783" spans="1:9" outlineLevel="2" x14ac:dyDescent="0.35">
      <c r="A783" t="s">
        <v>9</v>
      </c>
      <c r="B783" t="s">
        <v>10</v>
      </c>
      <c r="C783" s="1">
        <v>44227</v>
      </c>
      <c r="D783" t="s">
        <v>343</v>
      </c>
      <c r="E783" t="s">
        <v>15</v>
      </c>
      <c r="F783" t="s">
        <v>389</v>
      </c>
      <c r="G783">
        <v>35424340</v>
      </c>
      <c r="H783" s="3">
        <v>54.45</v>
      </c>
      <c r="I783" s="4" t="s">
        <v>390</v>
      </c>
    </row>
    <row r="784" spans="1:9" outlineLevel="2" x14ac:dyDescent="0.35">
      <c r="A784" t="s">
        <v>9</v>
      </c>
      <c r="B784" t="s">
        <v>10</v>
      </c>
      <c r="C784" s="1">
        <v>44227</v>
      </c>
      <c r="D784" t="s">
        <v>344</v>
      </c>
      <c r="E784" t="s">
        <v>15</v>
      </c>
      <c r="F784" t="s">
        <v>389</v>
      </c>
      <c r="G784">
        <v>35424340</v>
      </c>
      <c r="H784" s="3">
        <v>485.76</v>
      </c>
      <c r="I784" s="4" t="s">
        <v>390</v>
      </c>
    </row>
    <row r="785" spans="1:9" outlineLevel="2" x14ac:dyDescent="0.35">
      <c r="A785" t="s">
        <v>9</v>
      </c>
      <c r="B785" t="s">
        <v>10</v>
      </c>
      <c r="C785" s="1">
        <v>44227</v>
      </c>
      <c r="D785" t="s">
        <v>345</v>
      </c>
      <c r="E785" t="s">
        <v>15</v>
      </c>
      <c r="F785" t="s">
        <v>389</v>
      </c>
      <c r="G785">
        <v>35424340</v>
      </c>
      <c r="H785" s="3">
        <v>2384.04</v>
      </c>
      <c r="I785" s="4" t="s">
        <v>390</v>
      </c>
    </row>
    <row r="786" spans="1:9" outlineLevel="1" x14ac:dyDescent="0.35">
      <c r="C786" s="1"/>
      <c r="G786" s="2" t="s">
        <v>709</v>
      </c>
      <c r="H786" s="3">
        <f>SUBTOTAL(9,H778:H785)</f>
        <v>39949.22</v>
      </c>
    </row>
    <row r="787" spans="1:9" outlineLevel="2" x14ac:dyDescent="0.35">
      <c r="A787" t="s">
        <v>9</v>
      </c>
      <c r="B787" t="s">
        <v>10</v>
      </c>
      <c r="C787" s="1">
        <v>44227</v>
      </c>
      <c r="D787" t="s">
        <v>337</v>
      </c>
      <c r="E787" t="s">
        <v>190</v>
      </c>
      <c r="F787" t="s">
        <v>391</v>
      </c>
      <c r="G787">
        <v>35424343</v>
      </c>
      <c r="H787" s="3">
        <v>2282.4699999999998</v>
      </c>
      <c r="I787" s="4" t="s">
        <v>392</v>
      </c>
    </row>
    <row r="788" spans="1:9" outlineLevel="2" x14ac:dyDescent="0.35">
      <c r="A788" t="s">
        <v>9</v>
      </c>
      <c r="B788" t="s">
        <v>10</v>
      </c>
      <c r="C788" s="1">
        <v>44227</v>
      </c>
      <c r="D788" t="s">
        <v>340</v>
      </c>
      <c r="E788" t="s">
        <v>15</v>
      </c>
      <c r="F788" t="s">
        <v>391</v>
      </c>
      <c r="G788">
        <v>35424343</v>
      </c>
      <c r="H788" s="3">
        <v>48003.08</v>
      </c>
      <c r="I788" s="4" t="s">
        <v>392</v>
      </c>
    </row>
    <row r="789" spans="1:9" outlineLevel="2" x14ac:dyDescent="0.35">
      <c r="A789" t="s">
        <v>9</v>
      </c>
      <c r="B789" t="s">
        <v>10</v>
      </c>
      <c r="C789" s="1">
        <v>44227</v>
      </c>
      <c r="D789" t="s">
        <v>360</v>
      </c>
      <c r="E789" t="s">
        <v>190</v>
      </c>
      <c r="F789" t="s">
        <v>391</v>
      </c>
      <c r="G789">
        <v>35424343</v>
      </c>
      <c r="H789" s="3">
        <v>1677.5</v>
      </c>
      <c r="I789" s="4" t="s">
        <v>392</v>
      </c>
    </row>
    <row r="790" spans="1:9" outlineLevel="2" x14ac:dyDescent="0.35">
      <c r="A790" t="s">
        <v>9</v>
      </c>
      <c r="B790" t="s">
        <v>10</v>
      </c>
      <c r="C790" s="1">
        <v>44227</v>
      </c>
      <c r="D790" t="s">
        <v>361</v>
      </c>
      <c r="E790" t="s">
        <v>15</v>
      </c>
      <c r="F790" t="s">
        <v>391</v>
      </c>
      <c r="G790">
        <v>35424343</v>
      </c>
      <c r="H790" s="3">
        <v>627.6</v>
      </c>
      <c r="I790" s="4" t="s">
        <v>392</v>
      </c>
    </row>
    <row r="791" spans="1:9" outlineLevel="2" x14ac:dyDescent="0.35">
      <c r="A791" t="s">
        <v>9</v>
      </c>
      <c r="B791" t="s">
        <v>10</v>
      </c>
      <c r="C791" s="1">
        <v>44227</v>
      </c>
      <c r="D791" t="s">
        <v>341</v>
      </c>
      <c r="E791" t="s">
        <v>15</v>
      </c>
      <c r="F791" t="s">
        <v>391</v>
      </c>
      <c r="G791">
        <v>35424343</v>
      </c>
      <c r="H791" s="3">
        <v>1866.89</v>
      </c>
      <c r="I791" s="4" t="s">
        <v>392</v>
      </c>
    </row>
    <row r="792" spans="1:9" outlineLevel="2" x14ac:dyDescent="0.35">
      <c r="A792" t="s">
        <v>9</v>
      </c>
      <c r="B792" t="s">
        <v>10</v>
      </c>
      <c r="C792" s="1">
        <v>44227</v>
      </c>
      <c r="D792" t="s">
        <v>342</v>
      </c>
      <c r="E792" t="s">
        <v>15</v>
      </c>
      <c r="F792" t="s">
        <v>391</v>
      </c>
      <c r="G792">
        <v>35424343</v>
      </c>
      <c r="H792" s="3">
        <v>3750</v>
      </c>
      <c r="I792" s="4" t="s">
        <v>392</v>
      </c>
    </row>
    <row r="793" spans="1:9" outlineLevel="2" x14ac:dyDescent="0.35">
      <c r="A793" t="s">
        <v>9</v>
      </c>
      <c r="B793" t="s">
        <v>10</v>
      </c>
      <c r="C793" s="1">
        <v>44227</v>
      </c>
      <c r="D793" t="s">
        <v>344</v>
      </c>
      <c r="E793" t="s">
        <v>15</v>
      </c>
      <c r="F793" t="s">
        <v>391</v>
      </c>
      <c r="G793">
        <v>35424343</v>
      </c>
      <c r="H793" s="3">
        <v>685.93</v>
      </c>
      <c r="I793" s="4" t="s">
        <v>392</v>
      </c>
    </row>
    <row r="794" spans="1:9" outlineLevel="2" x14ac:dyDescent="0.35">
      <c r="A794" t="s">
        <v>9</v>
      </c>
      <c r="B794" t="s">
        <v>10</v>
      </c>
      <c r="C794" s="1">
        <v>44227</v>
      </c>
      <c r="D794" t="s">
        <v>345</v>
      </c>
      <c r="E794" t="s">
        <v>15</v>
      </c>
      <c r="F794" t="s">
        <v>391</v>
      </c>
      <c r="G794">
        <v>35424343</v>
      </c>
      <c r="H794" s="3">
        <v>4060.26</v>
      </c>
      <c r="I794" s="4" t="s">
        <v>392</v>
      </c>
    </row>
    <row r="795" spans="1:9" outlineLevel="1" x14ac:dyDescent="0.35">
      <c r="C795" s="1"/>
      <c r="G795" s="2" t="s">
        <v>710</v>
      </c>
      <c r="H795" s="3">
        <f>SUBTOTAL(9,H787:H794)</f>
        <v>62953.73</v>
      </c>
    </row>
    <row r="796" spans="1:9" outlineLevel="2" x14ac:dyDescent="0.35">
      <c r="A796" t="s">
        <v>9</v>
      </c>
      <c r="B796" t="s">
        <v>10</v>
      </c>
      <c r="C796" s="1">
        <v>44227</v>
      </c>
      <c r="D796" t="s">
        <v>349</v>
      </c>
      <c r="E796" t="s">
        <v>15</v>
      </c>
      <c r="F796" t="s">
        <v>121</v>
      </c>
      <c r="G796">
        <v>35424346</v>
      </c>
      <c r="H796" s="3">
        <v>-8929.2199999999993</v>
      </c>
      <c r="I796" s="4" t="s">
        <v>393</v>
      </c>
    </row>
    <row r="797" spans="1:9" outlineLevel="2" x14ac:dyDescent="0.35">
      <c r="A797" t="s">
        <v>9</v>
      </c>
      <c r="B797" t="s">
        <v>10</v>
      </c>
      <c r="C797" s="1">
        <v>44227</v>
      </c>
      <c r="D797" t="s">
        <v>351</v>
      </c>
      <c r="E797" t="s">
        <v>15</v>
      </c>
      <c r="F797" t="s">
        <v>121</v>
      </c>
      <c r="G797">
        <v>35424346</v>
      </c>
      <c r="H797" s="3">
        <v>-4446.1400000000003</v>
      </c>
      <c r="I797" s="4" t="s">
        <v>393</v>
      </c>
    </row>
    <row r="798" spans="1:9" outlineLevel="2" x14ac:dyDescent="0.35">
      <c r="A798" t="s">
        <v>9</v>
      </c>
      <c r="B798" t="s">
        <v>10</v>
      </c>
      <c r="C798" s="1">
        <v>44227</v>
      </c>
      <c r="D798" t="s">
        <v>352</v>
      </c>
      <c r="E798" t="s">
        <v>190</v>
      </c>
      <c r="F798" t="s">
        <v>121</v>
      </c>
      <c r="G798">
        <v>35424346</v>
      </c>
      <c r="H798" s="3">
        <v>-9237.1299999999992</v>
      </c>
      <c r="I798" s="4" t="s">
        <v>393</v>
      </c>
    </row>
    <row r="799" spans="1:9" outlineLevel="2" x14ac:dyDescent="0.35">
      <c r="A799" t="s">
        <v>9</v>
      </c>
      <c r="B799" t="s">
        <v>10</v>
      </c>
      <c r="C799" s="1">
        <v>44227</v>
      </c>
      <c r="D799" t="s">
        <v>341</v>
      </c>
      <c r="E799" t="s">
        <v>15</v>
      </c>
      <c r="F799" t="s">
        <v>121</v>
      </c>
      <c r="G799">
        <v>35424346</v>
      </c>
      <c r="H799" s="3">
        <v>-3345.24</v>
      </c>
      <c r="I799" s="4" t="s">
        <v>393</v>
      </c>
    </row>
    <row r="800" spans="1:9" outlineLevel="2" x14ac:dyDescent="0.35">
      <c r="A800" t="s">
        <v>9</v>
      </c>
      <c r="B800" t="s">
        <v>10</v>
      </c>
      <c r="C800" s="1">
        <v>44227</v>
      </c>
      <c r="D800" t="s">
        <v>355</v>
      </c>
      <c r="E800" t="s">
        <v>15</v>
      </c>
      <c r="F800" t="s">
        <v>121</v>
      </c>
      <c r="G800">
        <v>35424346</v>
      </c>
      <c r="H800" s="3">
        <v>-628.6</v>
      </c>
      <c r="I800" s="4" t="s">
        <v>393</v>
      </c>
    </row>
    <row r="801" spans="1:9" outlineLevel="2" x14ac:dyDescent="0.35">
      <c r="A801" t="s">
        <v>9</v>
      </c>
      <c r="B801" t="s">
        <v>10</v>
      </c>
      <c r="C801" s="1">
        <v>44227</v>
      </c>
      <c r="D801" t="s">
        <v>356</v>
      </c>
      <c r="E801" t="s">
        <v>15</v>
      </c>
      <c r="F801" t="s">
        <v>121</v>
      </c>
      <c r="G801">
        <v>35424346</v>
      </c>
      <c r="H801" s="3">
        <v>-12716.95</v>
      </c>
      <c r="I801" s="4" t="s">
        <v>393</v>
      </c>
    </row>
    <row r="802" spans="1:9" outlineLevel="2" x14ac:dyDescent="0.35">
      <c r="A802" t="s">
        <v>9</v>
      </c>
      <c r="B802" t="s">
        <v>10</v>
      </c>
      <c r="C802" s="1">
        <v>44227</v>
      </c>
      <c r="D802" t="s">
        <v>358</v>
      </c>
      <c r="E802" t="s">
        <v>15</v>
      </c>
      <c r="F802" t="s">
        <v>121</v>
      </c>
      <c r="G802">
        <v>35424346</v>
      </c>
      <c r="H802" s="3">
        <v>-14565.85</v>
      </c>
      <c r="I802" s="4" t="s">
        <v>393</v>
      </c>
    </row>
    <row r="803" spans="1:9" outlineLevel="1" x14ac:dyDescent="0.35">
      <c r="C803" s="1"/>
      <c r="G803" s="2" t="s">
        <v>711</v>
      </c>
      <c r="H803" s="3">
        <f>SUBTOTAL(9,H796:H802)</f>
        <v>-53869.13</v>
      </c>
    </row>
    <row r="804" spans="1:9" outlineLevel="2" x14ac:dyDescent="0.35">
      <c r="A804" t="s">
        <v>9</v>
      </c>
      <c r="B804" t="s">
        <v>10</v>
      </c>
      <c r="C804" s="1">
        <v>44227</v>
      </c>
      <c r="D804" t="s">
        <v>209</v>
      </c>
      <c r="E804" t="s">
        <v>15</v>
      </c>
      <c r="F804" t="s">
        <v>121</v>
      </c>
      <c r="G804">
        <v>35424347</v>
      </c>
      <c r="H804" s="3">
        <v>8085</v>
      </c>
      <c r="I804" s="4" t="s">
        <v>394</v>
      </c>
    </row>
    <row r="805" spans="1:9" outlineLevel="2" x14ac:dyDescent="0.35">
      <c r="A805" t="s">
        <v>9</v>
      </c>
      <c r="B805" t="s">
        <v>10</v>
      </c>
      <c r="C805" s="1">
        <v>44227</v>
      </c>
      <c r="D805" t="s">
        <v>337</v>
      </c>
      <c r="E805" t="s">
        <v>190</v>
      </c>
      <c r="F805" t="s">
        <v>121</v>
      </c>
      <c r="G805">
        <v>35424347</v>
      </c>
      <c r="H805" s="3">
        <v>13102.71</v>
      </c>
      <c r="I805" s="4" t="s">
        <v>394</v>
      </c>
    </row>
    <row r="806" spans="1:9" outlineLevel="2" x14ac:dyDescent="0.35">
      <c r="A806" t="s">
        <v>9</v>
      </c>
      <c r="B806" t="s">
        <v>10</v>
      </c>
      <c r="C806" s="1">
        <v>44227</v>
      </c>
      <c r="D806" t="s">
        <v>349</v>
      </c>
      <c r="E806" t="s">
        <v>15</v>
      </c>
      <c r="F806" t="s">
        <v>121</v>
      </c>
      <c r="G806">
        <v>35424347</v>
      </c>
      <c r="H806" s="3">
        <v>17870.759999999998</v>
      </c>
      <c r="I806" s="4" t="s">
        <v>394</v>
      </c>
    </row>
    <row r="807" spans="1:9" outlineLevel="2" x14ac:dyDescent="0.35">
      <c r="A807" t="s">
        <v>9</v>
      </c>
      <c r="B807" t="s">
        <v>10</v>
      </c>
      <c r="C807" s="1">
        <v>44227</v>
      </c>
      <c r="D807" t="s">
        <v>340</v>
      </c>
      <c r="E807" t="s">
        <v>15</v>
      </c>
      <c r="F807" t="s">
        <v>121</v>
      </c>
      <c r="G807">
        <v>35424347</v>
      </c>
      <c r="H807" s="3">
        <v>171359.28</v>
      </c>
      <c r="I807" s="4" t="s">
        <v>394</v>
      </c>
    </row>
    <row r="808" spans="1:9" outlineLevel="2" x14ac:dyDescent="0.35">
      <c r="A808" t="s">
        <v>9</v>
      </c>
      <c r="B808" t="s">
        <v>10</v>
      </c>
      <c r="C808" s="1">
        <v>44227</v>
      </c>
      <c r="D808" t="s">
        <v>351</v>
      </c>
      <c r="E808" t="s">
        <v>15</v>
      </c>
      <c r="F808" t="s">
        <v>121</v>
      </c>
      <c r="G808">
        <v>35424347</v>
      </c>
      <c r="H808" s="3">
        <v>8879.9599999999991</v>
      </c>
      <c r="I808" s="4" t="s">
        <v>394</v>
      </c>
    </row>
    <row r="809" spans="1:9" outlineLevel="2" x14ac:dyDescent="0.35">
      <c r="A809" t="s">
        <v>9</v>
      </c>
      <c r="B809" t="s">
        <v>10</v>
      </c>
      <c r="C809" s="1">
        <v>44227</v>
      </c>
      <c r="D809" t="s">
        <v>352</v>
      </c>
      <c r="E809" t="s">
        <v>190</v>
      </c>
      <c r="F809" t="s">
        <v>121</v>
      </c>
      <c r="G809">
        <v>35424347</v>
      </c>
      <c r="H809" s="3">
        <v>18474.259999999998</v>
      </c>
      <c r="I809" s="4" t="s">
        <v>394</v>
      </c>
    </row>
    <row r="810" spans="1:9" outlineLevel="2" x14ac:dyDescent="0.35">
      <c r="A810" t="s">
        <v>9</v>
      </c>
      <c r="B810" t="s">
        <v>10</v>
      </c>
      <c r="C810" s="1">
        <v>44227</v>
      </c>
      <c r="D810" t="s">
        <v>341</v>
      </c>
      <c r="E810" t="s">
        <v>15</v>
      </c>
      <c r="F810" t="s">
        <v>121</v>
      </c>
      <c r="G810">
        <v>35424347</v>
      </c>
      <c r="H810" s="3">
        <v>6696.18</v>
      </c>
      <c r="I810" s="4" t="s">
        <v>394</v>
      </c>
    </row>
    <row r="811" spans="1:9" outlineLevel="2" x14ac:dyDescent="0.35">
      <c r="A811" t="s">
        <v>9</v>
      </c>
      <c r="B811" t="s">
        <v>10</v>
      </c>
      <c r="C811" s="1">
        <v>44227</v>
      </c>
      <c r="D811" t="s">
        <v>364</v>
      </c>
      <c r="E811" t="s">
        <v>15</v>
      </c>
      <c r="F811" t="s">
        <v>121</v>
      </c>
      <c r="G811">
        <v>35424347</v>
      </c>
      <c r="H811" s="3">
        <v>176.83</v>
      </c>
      <c r="I811" s="4" t="s">
        <v>394</v>
      </c>
    </row>
    <row r="812" spans="1:9" outlineLevel="2" x14ac:dyDescent="0.35">
      <c r="A812" t="s">
        <v>9</v>
      </c>
      <c r="B812" t="s">
        <v>10</v>
      </c>
      <c r="C812" s="1">
        <v>44227</v>
      </c>
      <c r="D812" t="s">
        <v>388</v>
      </c>
      <c r="E812" t="s">
        <v>15</v>
      </c>
      <c r="F812" t="s">
        <v>121</v>
      </c>
      <c r="G812">
        <v>35424347</v>
      </c>
      <c r="H812" s="3">
        <v>15054.9</v>
      </c>
      <c r="I812" s="4" t="s">
        <v>394</v>
      </c>
    </row>
    <row r="813" spans="1:9" outlineLevel="2" x14ac:dyDescent="0.35">
      <c r="A813" t="s">
        <v>9</v>
      </c>
      <c r="B813" t="s">
        <v>10</v>
      </c>
      <c r="C813" s="1">
        <v>44227</v>
      </c>
      <c r="D813" t="s">
        <v>342</v>
      </c>
      <c r="E813" t="s">
        <v>15</v>
      </c>
      <c r="F813" t="s">
        <v>121</v>
      </c>
      <c r="G813">
        <v>35424347</v>
      </c>
      <c r="H813" s="3">
        <v>22222.83</v>
      </c>
      <c r="I813" s="4" t="s">
        <v>394</v>
      </c>
    </row>
    <row r="814" spans="1:9" outlineLevel="2" x14ac:dyDescent="0.35">
      <c r="A814" t="s">
        <v>9</v>
      </c>
      <c r="B814" t="s">
        <v>10</v>
      </c>
      <c r="C814" s="1">
        <v>44227</v>
      </c>
      <c r="D814" t="s">
        <v>344</v>
      </c>
      <c r="E814" t="s">
        <v>15</v>
      </c>
      <c r="F814" t="s">
        <v>121</v>
      </c>
      <c r="G814">
        <v>35424347</v>
      </c>
      <c r="H814" s="3">
        <v>3250.86</v>
      </c>
      <c r="I814" s="4" t="s">
        <v>394</v>
      </c>
    </row>
    <row r="815" spans="1:9" outlineLevel="2" x14ac:dyDescent="0.35">
      <c r="A815" t="s">
        <v>9</v>
      </c>
      <c r="B815" t="s">
        <v>10</v>
      </c>
      <c r="C815" s="1">
        <v>44227</v>
      </c>
      <c r="D815" t="s">
        <v>345</v>
      </c>
      <c r="E815" t="s">
        <v>15</v>
      </c>
      <c r="F815" t="s">
        <v>121</v>
      </c>
      <c r="G815">
        <v>35424347</v>
      </c>
      <c r="H815" s="3">
        <v>17248.96</v>
      </c>
      <c r="I815" s="4" t="s">
        <v>394</v>
      </c>
    </row>
    <row r="816" spans="1:9" outlineLevel="1" x14ac:dyDescent="0.35">
      <c r="C816" s="1"/>
      <c r="G816" s="2" t="s">
        <v>712</v>
      </c>
      <c r="H816" s="3">
        <f>SUBTOTAL(9,H804:H815)</f>
        <v>302422.52999999997</v>
      </c>
    </row>
    <row r="817" spans="1:9" outlineLevel="2" x14ac:dyDescent="0.35">
      <c r="A817" t="s">
        <v>9</v>
      </c>
      <c r="B817" t="s">
        <v>10</v>
      </c>
      <c r="C817" s="1">
        <v>44227</v>
      </c>
      <c r="D817" t="s">
        <v>350</v>
      </c>
      <c r="E817" t="s">
        <v>15</v>
      </c>
      <c r="F817" t="s">
        <v>395</v>
      </c>
      <c r="G817">
        <v>35424348</v>
      </c>
      <c r="H817" s="3">
        <v>-351</v>
      </c>
      <c r="I817" s="4" t="s">
        <v>396</v>
      </c>
    </row>
    <row r="818" spans="1:9" outlineLevel="2" x14ac:dyDescent="0.35">
      <c r="A818" t="s">
        <v>9</v>
      </c>
      <c r="B818" t="s">
        <v>10</v>
      </c>
      <c r="C818" s="1">
        <v>44227</v>
      </c>
      <c r="D818" t="s">
        <v>341</v>
      </c>
      <c r="E818" t="s">
        <v>15</v>
      </c>
      <c r="F818" t="s">
        <v>395</v>
      </c>
      <c r="G818">
        <v>35424348</v>
      </c>
      <c r="H818" s="3">
        <v>-1599.19</v>
      </c>
      <c r="I818" s="4" t="s">
        <v>396</v>
      </c>
    </row>
    <row r="819" spans="1:9" outlineLevel="2" x14ac:dyDescent="0.35">
      <c r="A819" t="s">
        <v>9</v>
      </c>
      <c r="B819" t="s">
        <v>10</v>
      </c>
      <c r="C819" s="1">
        <v>44227</v>
      </c>
      <c r="D819" t="s">
        <v>17</v>
      </c>
      <c r="E819" t="s">
        <v>15</v>
      </c>
      <c r="F819" t="s">
        <v>395</v>
      </c>
      <c r="G819">
        <v>35424348</v>
      </c>
      <c r="H819" s="3">
        <v>-35</v>
      </c>
      <c r="I819" s="4" t="s">
        <v>396</v>
      </c>
    </row>
    <row r="820" spans="1:9" outlineLevel="2" x14ac:dyDescent="0.35">
      <c r="A820" t="s">
        <v>9</v>
      </c>
      <c r="B820" t="s">
        <v>10</v>
      </c>
      <c r="C820" s="1">
        <v>44227</v>
      </c>
      <c r="D820" t="s">
        <v>374</v>
      </c>
      <c r="E820" t="s">
        <v>15</v>
      </c>
      <c r="F820" t="s">
        <v>395</v>
      </c>
      <c r="G820">
        <v>35424348</v>
      </c>
      <c r="H820" s="3">
        <v>-3127.65</v>
      </c>
      <c r="I820" s="4" t="s">
        <v>396</v>
      </c>
    </row>
    <row r="821" spans="1:9" outlineLevel="2" x14ac:dyDescent="0.35">
      <c r="A821" t="s">
        <v>9</v>
      </c>
      <c r="B821" t="s">
        <v>10</v>
      </c>
      <c r="C821" s="1">
        <v>44227</v>
      </c>
      <c r="D821" t="s">
        <v>356</v>
      </c>
      <c r="E821" t="s">
        <v>15</v>
      </c>
      <c r="F821" t="s">
        <v>395</v>
      </c>
      <c r="G821">
        <v>35424348</v>
      </c>
      <c r="H821" s="3">
        <v>-2974.49</v>
      </c>
      <c r="I821" s="4" t="s">
        <v>396</v>
      </c>
    </row>
    <row r="822" spans="1:9" outlineLevel="2" x14ac:dyDescent="0.35">
      <c r="A822" t="s">
        <v>9</v>
      </c>
      <c r="B822" t="s">
        <v>10</v>
      </c>
      <c r="C822" s="1">
        <v>44227</v>
      </c>
      <c r="D822" t="s">
        <v>357</v>
      </c>
      <c r="E822" t="s">
        <v>15</v>
      </c>
      <c r="F822" t="s">
        <v>395</v>
      </c>
      <c r="G822">
        <v>35424348</v>
      </c>
      <c r="H822" s="3">
        <v>-8808.75</v>
      </c>
      <c r="I822" s="4" t="s">
        <v>396</v>
      </c>
    </row>
    <row r="823" spans="1:9" outlineLevel="2" x14ac:dyDescent="0.35">
      <c r="A823" t="s">
        <v>9</v>
      </c>
      <c r="B823" t="s">
        <v>10</v>
      </c>
      <c r="C823" s="1">
        <v>44227</v>
      </c>
      <c r="D823" t="s">
        <v>358</v>
      </c>
      <c r="E823" t="s">
        <v>15</v>
      </c>
      <c r="F823" t="s">
        <v>395</v>
      </c>
      <c r="G823">
        <v>35424348</v>
      </c>
      <c r="H823" s="3">
        <v>-13058.24</v>
      </c>
      <c r="I823" s="4" t="s">
        <v>396</v>
      </c>
    </row>
    <row r="824" spans="1:9" outlineLevel="2" x14ac:dyDescent="0.35">
      <c r="A824" t="s">
        <v>9</v>
      </c>
      <c r="B824" t="s">
        <v>10</v>
      </c>
      <c r="C824" s="1">
        <v>44227</v>
      </c>
      <c r="D824" t="s">
        <v>375</v>
      </c>
      <c r="E824" t="s">
        <v>15</v>
      </c>
      <c r="F824" t="s">
        <v>395</v>
      </c>
      <c r="G824">
        <v>35424348</v>
      </c>
      <c r="H824" s="3">
        <v>-2936.25</v>
      </c>
      <c r="I824" s="4" t="s">
        <v>396</v>
      </c>
    </row>
    <row r="825" spans="1:9" outlineLevel="1" x14ac:dyDescent="0.35">
      <c r="C825" s="1"/>
      <c r="G825" s="2" t="s">
        <v>713</v>
      </c>
      <c r="H825" s="3">
        <f>SUBTOTAL(9,H817:H824)</f>
        <v>-32890.57</v>
      </c>
    </row>
    <row r="826" spans="1:9" outlineLevel="2" x14ac:dyDescent="0.35">
      <c r="A826" t="s">
        <v>9</v>
      </c>
      <c r="B826" t="s">
        <v>10</v>
      </c>
      <c r="C826" s="1">
        <v>44227</v>
      </c>
      <c r="D826" t="s">
        <v>337</v>
      </c>
      <c r="E826" t="s">
        <v>190</v>
      </c>
      <c r="F826" t="s">
        <v>395</v>
      </c>
      <c r="G826">
        <v>35424349</v>
      </c>
      <c r="H826" s="3">
        <v>7128.9</v>
      </c>
      <c r="I826" s="4" t="s">
        <v>397</v>
      </c>
    </row>
    <row r="827" spans="1:9" outlineLevel="2" x14ac:dyDescent="0.35">
      <c r="A827" t="s">
        <v>9</v>
      </c>
      <c r="B827" t="s">
        <v>10</v>
      </c>
      <c r="C827" s="1">
        <v>44227</v>
      </c>
      <c r="D827" t="s">
        <v>340</v>
      </c>
      <c r="E827" t="s">
        <v>15</v>
      </c>
      <c r="F827" t="s">
        <v>395</v>
      </c>
      <c r="G827">
        <v>35424349</v>
      </c>
      <c r="H827" s="3">
        <v>85470.71</v>
      </c>
      <c r="I827" s="4" t="s">
        <v>397</v>
      </c>
    </row>
    <row r="828" spans="1:9" outlineLevel="2" x14ac:dyDescent="0.35">
      <c r="A828" t="s">
        <v>9</v>
      </c>
      <c r="B828" t="s">
        <v>10</v>
      </c>
      <c r="C828" s="1">
        <v>44227</v>
      </c>
      <c r="D828" t="s">
        <v>360</v>
      </c>
      <c r="E828" t="s">
        <v>190</v>
      </c>
      <c r="F828" t="s">
        <v>395</v>
      </c>
      <c r="G828">
        <v>35424349</v>
      </c>
      <c r="H828" s="3">
        <v>2632.25</v>
      </c>
      <c r="I828" s="4" t="s">
        <v>397</v>
      </c>
    </row>
    <row r="829" spans="1:9" outlineLevel="2" x14ac:dyDescent="0.35">
      <c r="A829" t="s">
        <v>9</v>
      </c>
      <c r="B829" t="s">
        <v>10</v>
      </c>
      <c r="C829" s="1">
        <v>44227</v>
      </c>
      <c r="D829" t="s">
        <v>341</v>
      </c>
      <c r="E829" t="s">
        <v>15</v>
      </c>
      <c r="F829" t="s">
        <v>395</v>
      </c>
      <c r="G829">
        <v>35424349</v>
      </c>
      <c r="H829" s="3">
        <v>3201.1</v>
      </c>
      <c r="I829" s="4" t="s">
        <v>397</v>
      </c>
    </row>
    <row r="830" spans="1:9" outlineLevel="2" x14ac:dyDescent="0.35">
      <c r="A830" t="s">
        <v>9</v>
      </c>
      <c r="B830" t="s">
        <v>10</v>
      </c>
      <c r="C830" s="1">
        <v>44227</v>
      </c>
      <c r="D830" t="s">
        <v>388</v>
      </c>
      <c r="E830" t="s">
        <v>15</v>
      </c>
      <c r="F830" t="s">
        <v>395</v>
      </c>
      <c r="G830">
        <v>35424349</v>
      </c>
      <c r="H830" s="3">
        <v>6700</v>
      </c>
      <c r="I830" s="4" t="s">
        <v>397</v>
      </c>
    </row>
    <row r="831" spans="1:9" outlineLevel="2" x14ac:dyDescent="0.35">
      <c r="A831" t="s">
        <v>9</v>
      </c>
      <c r="B831" t="s">
        <v>10</v>
      </c>
      <c r="C831" s="1">
        <v>44227</v>
      </c>
      <c r="D831" t="s">
        <v>344</v>
      </c>
      <c r="E831" t="s">
        <v>15</v>
      </c>
      <c r="F831" t="s">
        <v>395</v>
      </c>
      <c r="G831">
        <v>35424349</v>
      </c>
      <c r="H831" s="3">
        <v>1441.26</v>
      </c>
      <c r="I831" s="4" t="s">
        <v>397</v>
      </c>
    </row>
    <row r="832" spans="1:9" outlineLevel="2" x14ac:dyDescent="0.35">
      <c r="A832" t="s">
        <v>9</v>
      </c>
      <c r="B832" t="s">
        <v>10</v>
      </c>
      <c r="C832" s="1">
        <v>44227</v>
      </c>
      <c r="D832" t="s">
        <v>345</v>
      </c>
      <c r="E832" t="s">
        <v>15</v>
      </c>
      <c r="F832" t="s">
        <v>395</v>
      </c>
      <c r="G832">
        <v>35424349</v>
      </c>
      <c r="H832" s="3">
        <v>8048.49</v>
      </c>
      <c r="I832" s="4" t="s">
        <v>397</v>
      </c>
    </row>
    <row r="833" spans="1:9" outlineLevel="2" x14ac:dyDescent="0.35">
      <c r="A833" t="s">
        <v>9</v>
      </c>
      <c r="B833" t="s">
        <v>10</v>
      </c>
      <c r="C833" s="1">
        <v>44227</v>
      </c>
      <c r="D833" t="s">
        <v>374</v>
      </c>
      <c r="E833" t="s">
        <v>15</v>
      </c>
      <c r="F833" t="s">
        <v>395</v>
      </c>
      <c r="G833">
        <v>35424349</v>
      </c>
      <c r="H833" s="3">
        <v>1941.3</v>
      </c>
      <c r="I833" s="4" t="s">
        <v>397</v>
      </c>
    </row>
    <row r="834" spans="1:9" outlineLevel="2" x14ac:dyDescent="0.35">
      <c r="A834" t="s">
        <v>9</v>
      </c>
      <c r="B834" t="s">
        <v>10</v>
      </c>
      <c r="C834" s="1">
        <v>44227</v>
      </c>
      <c r="D834" t="s">
        <v>357</v>
      </c>
      <c r="E834" t="s">
        <v>15</v>
      </c>
      <c r="F834" t="s">
        <v>395</v>
      </c>
      <c r="G834">
        <v>35424349</v>
      </c>
      <c r="H834" s="3">
        <v>4545</v>
      </c>
      <c r="I834" s="4" t="s">
        <v>397</v>
      </c>
    </row>
    <row r="835" spans="1:9" outlineLevel="2" x14ac:dyDescent="0.35">
      <c r="A835" t="s">
        <v>9</v>
      </c>
      <c r="B835" t="s">
        <v>10</v>
      </c>
      <c r="C835" s="1">
        <v>44227</v>
      </c>
      <c r="D835" t="s">
        <v>358</v>
      </c>
      <c r="E835" t="s">
        <v>15</v>
      </c>
      <c r="F835" t="s">
        <v>395</v>
      </c>
      <c r="G835">
        <v>35424349</v>
      </c>
      <c r="H835" s="3">
        <v>5176.8</v>
      </c>
      <c r="I835" s="4" t="s">
        <v>397</v>
      </c>
    </row>
    <row r="836" spans="1:9" outlineLevel="2" x14ac:dyDescent="0.35">
      <c r="A836" t="s">
        <v>9</v>
      </c>
      <c r="B836" t="s">
        <v>10</v>
      </c>
      <c r="C836" s="1">
        <v>44227</v>
      </c>
      <c r="D836" t="s">
        <v>375</v>
      </c>
      <c r="E836" t="s">
        <v>15</v>
      </c>
      <c r="F836" t="s">
        <v>395</v>
      </c>
      <c r="G836">
        <v>35424349</v>
      </c>
      <c r="H836" s="3">
        <v>1687.5</v>
      </c>
      <c r="I836" s="4" t="s">
        <v>397</v>
      </c>
    </row>
    <row r="837" spans="1:9" outlineLevel="1" x14ac:dyDescent="0.35">
      <c r="C837" s="1"/>
      <c r="G837" s="2" t="s">
        <v>714</v>
      </c>
      <c r="H837" s="3">
        <f>SUBTOTAL(9,H826:H836)</f>
        <v>127973.31000000001</v>
      </c>
    </row>
    <row r="838" spans="1:9" outlineLevel="2" x14ac:dyDescent="0.35">
      <c r="A838" t="s">
        <v>9</v>
      </c>
      <c r="B838" t="s">
        <v>10</v>
      </c>
      <c r="C838" s="1">
        <v>44227</v>
      </c>
      <c r="D838" t="s">
        <v>349</v>
      </c>
      <c r="E838" t="s">
        <v>15</v>
      </c>
      <c r="F838" t="s">
        <v>118</v>
      </c>
      <c r="G838">
        <v>35424350</v>
      </c>
      <c r="H838" s="3">
        <v>-5667.69</v>
      </c>
      <c r="I838" s="4" t="s">
        <v>398</v>
      </c>
    </row>
    <row r="839" spans="1:9" outlineLevel="2" x14ac:dyDescent="0.35">
      <c r="A839" t="s">
        <v>9</v>
      </c>
      <c r="B839" t="s">
        <v>10</v>
      </c>
      <c r="C839" s="1">
        <v>44227</v>
      </c>
      <c r="D839" t="s">
        <v>351</v>
      </c>
      <c r="E839" t="s">
        <v>15</v>
      </c>
      <c r="F839" t="s">
        <v>118</v>
      </c>
      <c r="G839">
        <v>35424350</v>
      </c>
      <c r="H839" s="3">
        <v>-2822.12</v>
      </c>
      <c r="I839" s="4" t="s">
        <v>398</v>
      </c>
    </row>
    <row r="840" spans="1:9" outlineLevel="2" x14ac:dyDescent="0.35">
      <c r="A840" t="s">
        <v>9</v>
      </c>
      <c r="B840" t="s">
        <v>10</v>
      </c>
      <c r="C840" s="1">
        <v>44227</v>
      </c>
      <c r="D840" t="s">
        <v>352</v>
      </c>
      <c r="E840" t="s">
        <v>190</v>
      </c>
      <c r="F840" t="s">
        <v>118</v>
      </c>
      <c r="G840">
        <v>35424350</v>
      </c>
      <c r="H840" s="3">
        <v>-5863.13</v>
      </c>
      <c r="I840" s="4" t="s">
        <v>398</v>
      </c>
    </row>
    <row r="841" spans="1:9" outlineLevel="2" x14ac:dyDescent="0.35">
      <c r="A841" t="s">
        <v>9</v>
      </c>
      <c r="B841" t="s">
        <v>10</v>
      </c>
      <c r="C841" s="1">
        <v>44227</v>
      </c>
      <c r="D841" t="s">
        <v>341</v>
      </c>
      <c r="E841" t="s">
        <v>15</v>
      </c>
      <c r="F841" t="s">
        <v>118</v>
      </c>
      <c r="G841">
        <v>35424350</v>
      </c>
      <c r="H841" s="3">
        <v>-1670.06</v>
      </c>
      <c r="I841" s="4" t="s">
        <v>398</v>
      </c>
    </row>
    <row r="842" spans="1:9" outlineLevel="2" x14ac:dyDescent="0.35">
      <c r="A842" t="s">
        <v>9</v>
      </c>
      <c r="B842" t="s">
        <v>10</v>
      </c>
      <c r="C842" s="1">
        <v>44227</v>
      </c>
      <c r="D842" t="s">
        <v>355</v>
      </c>
      <c r="E842" t="s">
        <v>15</v>
      </c>
      <c r="F842" t="s">
        <v>118</v>
      </c>
      <c r="G842">
        <v>35424350</v>
      </c>
      <c r="H842" s="3">
        <v>-595.88</v>
      </c>
      <c r="I842" s="4" t="s">
        <v>398</v>
      </c>
    </row>
    <row r="843" spans="1:9" outlineLevel="2" x14ac:dyDescent="0.35">
      <c r="A843" t="s">
        <v>9</v>
      </c>
      <c r="B843" t="s">
        <v>10</v>
      </c>
      <c r="C843" s="1">
        <v>44227</v>
      </c>
      <c r="D843" t="s">
        <v>356</v>
      </c>
      <c r="E843" t="s">
        <v>15</v>
      </c>
      <c r="F843" t="s">
        <v>118</v>
      </c>
      <c r="G843">
        <v>35424350</v>
      </c>
      <c r="H843" s="3">
        <v>-6570.37</v>
      </c>
      <c r="I843" s="4" t="s">
        <v>398</v>
      </c>
    </row>
    <row r="844" spans="1:9" outlineLevel="2" x14ac:dyDescent="0.35">
      <c r="A844" t="s">
        <v>9</v>
      </c>
      <c r="B844" t="s">
        <v>10</v>
      </c>
      <c r="C844" s="1">
        <v>44227</v>
      </c>
      <c r="D844" t="s">
        <v>358</v>
      </c>
      <c r="E844" t="s">
        <v>15</v>
      </c>
      <c r="F844" t="s">
        <v>118</v>
      </c>
      <c r="G844">
        <v>35424350</v>
      </c>
      <c r="H844" s="3">
        <v>-7194.1</v>
      </c>
      <c r="I844" s="4" t="s">
        <v>398</v>
      </c>
    </row>
    <row r="845" spans="1:9" outlineLevel="1" x14ac:dyDescent="0.35">
      <c r="C845" s="1"/>
      <c r="G845" s="2" t="s">
        <v>715</v>
      </c>
      <c r="H845" s="3">
        <f>SUBTOTAL(9,H838:H844)</f>
        <v>-30383.35</v>
      </c>
    </row>
    <row r="846" spans="1:9" outlineLevel="2" x14ac:dyDescent="0.35">
      <c r="A846" t="s">
        <v>9</v>
      </c>
      <c r="B846" t="s">
        <v>10</v>
      </c>
      <c r="C846" s="1">
        <v>44227</v>
      </c>
      <c r="D846" t="s">
        <v>209</v>
      </c>
      <c r="E846" t="s">
        <v>15</v>
      </c>
      <c r="F846" t="s">
        <v>118</v>
      </c>
      <c r="G846">
        <v>35424351</v>
      </c>
      <c r="H846" s="3">
        <v>3187.5</v>
      </c>
      <c r="I846" s="4" t="s">
        <v>399</v>
      </c>
    </row>
    <row r="847" spans="1:9" outlineLevel="2" x14ac:dyDescent="0.35">
      <c r="A847" t="s">
        <v>9</v>
      </c>
      <c r="B847" t="s">
        <v>10</v>
      </c>
      <c r="C847" s="1">
        <v>44227</v>
      </c>
      <c r="D847" t="s">
        <v>337</v>
      </c>
      <c r="E847" t="s">
        <v>190</v>
      </c>
      <c r="F847" t="s">
        <v>118</v>
      </c>
      <c r="G847">
        <v>35424351</v>
      </c>
      <c r="H847" s="3">
        <v>8869.4699999999993</v>
      </c>
      <c r="I847" s="4" t="s">
        <v>399</v>
      </c>
    </row>
    <row r="848" spans="1:9" outlineLevel="2" x14ac:dyDescent="0.35">
      <c r="A848" t="s">
        <v>9</v>
      </c>
      <c r="B848" t="s">
        <v>10</v>
      </c>
      <c r="C848" s="1">
        <v>44227</v>
      </c>
      <c r="D848" t="s">
        <v>349</v>
      </c>
      <c r="E848" t="s">
        <v>15</v>
      </c>
      <c r="F848" t="s">
        <v>118</v>
      </c>
      <c r="G848">
        <v>35424351</v>
      </c>
      <c r="H848" s="3">
        <v>11343.2</v>
      </c>
      <c r="I848" s="4" t="s">
        <v>399</v>
      </c>
    </row>
    <row r="849" spans="1:9" outlineLevel="2" x14ac:dyDescent="0.35">
      <c r="A849" t="s">
        <v>9</v>
      </c>
      <c r="B849" t="s">
        <v>10</v>
      </c>
      <c r="C849" s="1">
        <v>44227</v>
      </c>
      <c r="D849" t="s">
        <v>340</v>
      </c>
      <c r="E849" t="s">
        <v>15</v>
      </c>
      <c r="F849" t="s">
        <v>118</v>
      </c>
      <c r="G849">
        <v>35424351</v>
      </c>
      <c r="H849" s="3">
        <v>92573.11</v>
      </c>
      <c r="I849" s="4" t="s">
        <v>399</v>
      </c>
    </row>
    <row r="850" spans="1:9" outlineLevel="2" x14ac:dyDescent="0.35">
      <c r="A850" t="s">
        <v>9</v>
      </c>
      <c r="B850" t="s">
        <v>10</v>
      </c>
      <c r="C850" s="1">
        <v>44227</v>
      </c>
      <c r="D850" t="s">
        <v>362</v>
      </c>
      <c r="E850" t="s">
        <v>15</v>
      </c>
      <c r="F850" t="s">
        <v>118</v>
      </c>
      <c r="G850">
        <v>35424351</v>
      </c>
      <c r="H850" s="3">
        <v>14789.89</v>
      </c>
      <c r="I850" s="4" t="s">
        <v>399</v>
      </c>
    </row>
    <row r="851" spans="1:9" outlineLevel="2" x14ac:dyDescent="0.35">
      <c r="A851" t="s">
        <v>9</v>
      </c>
      <c r="B851" t="s">
        <v>10</v>
      </c>
      <c r="C851" s="1">
        <v>44227</v>
      </c>
      <c r="D851" t="s">
        <v>351</v>
      </c>
      <c r="E851" t="s">
        <v>15</v>
      </c>
      <c r="F851" t="s">
        <v>118</v>
      </c>
      <c r="G851">
        <v>35424351</v>
      </c>
      <c r="H851" s="3">
        <v>5636.42</v>
      </c>
      <c r="I851" s="4" t="s">
        <v>399</v>
      </c>
    </row>
    <row r="852" spans="1:9" outlineLevel="2" x14ac:dyDescent="0.35">
      <c r="A852" t="s">
        <v>9</v>
      </c>
      <c r="B852" t="s">
        <v>10</v>
      </c>
      <c r="C852" s="1">
        <v>44227</v>
      </c>
      <c r="D852" t="s">
        <v>352</v>
      </c>
      <c r="E852" t="s">
        <v>190</v>
      </c>
      <c r="F852" t="s">
        <v>118</v>
      </c>
      <c r="G852">
        <v>35424351</v>
      </c>
      <c r="H852" s="3">
        <v>11726.26</v>
      </c>
      <c r="I852" s="4" t="s">
        <v>399</v>
      </c>
    </row>
    <row r="853" spans="1:9" outlineLevel="2" x14ac:dyDescent="0.35">
      <c r="A853" t="s">
        <v>9</v>
      </c>
      <c r="B853" t="s">
        <v>10</v>
      </c>
      <c r="C853" s="1">
        <v>44227</v>
      </c>
      <c r="D853" t="s">
        <v>341</v>
      </c>
      <c r="E853" t="s">
        <v>15</v>
      </c>
      <c r="F853" t="s">
        <v>118</v>
      </c>
      <c r="G853">
        <v>35424351</v>
      </c>
      <c r="H853" s="3">
        <v>3342.96</v>
      </c>
      <c r="I853" s="4" t="s">
        <v>399</v>
      </c>
    </row>
    <row r="854" spans="1:9" outlineLevel="2" x14ac:dyDescent="0.35">
      <c r="A854" t="s">
        <v>9</v>
      </c>
      <c r="B854" t="s">
        <v>10</v>
      </c>
      <c r="C854" s="1">
        <v>44227</v>
      </c>
      <c r="D854" t="s">
        <v>363</v>
      </c>
      <c r="E854" t="s">
        <v>15</v>
      </c>
      <c r="F854" t="s">
        <v>118</v>
      </c>
      <c r="G854">
        <v>35424351</v>
      </c>
      <c r="H854" s="3">
        <v>4453.6000000000004</v>
      </c>
      <c r="I854" s="4" t="s">
        <v>399</v>
      </c>
    </row>
    <row r="855" spans="1:9" outlineLevel="2" x14ac:dyDescent="0.35">
      <c r="A855" t="s">
        <v>9</v>
      </c>
      <c r="B855" t="s">
        <v>10</v>
      </c>
      <c r="C855" s="1">
        <v>44227</v>
      </c>
      <c r="D855" t="s">
        <v>364</v>
      </c>
      <c r="E855" t="s">
        <v>15</v>
      </c>
      <c r="F855" t="s">
        <v>118</v>
      </c>
      <c r="G855">
        <v>35424351</v>
      </c>
      <c r="H855" s="3">
        <v>6638.01</v>
      </c>
      <c r="I855" s="4" t="s">
        <v>399</v>
      </c>
    </row>
    <row r="856" spans="1:9" outlineLevel="2" x14ac:dyDescent="0.35">
      <c r="A856" t="s">
        <v>9</v>
      </c>
      <c r="B856" t="s">
        <v>10</v>
      </c>
      <c r="C856" s="1">
        <v>44227</v>
      </c>
      <c r="D856" t="s">
        <v>381</v>
      </c>
      <c r="E856" t="s">
        <v>15</v>
      </c>
      <c r="F856" t="s">
        <v>118</v>
      </c>
      <c r="G856">
        <v>35424351</v>
      </c>
      <c r="H856" s="3">
        <v>1384.56</v>
      </c>
      <c r="I856" s="4" t="s">
        <v>399</v>
      </c>
    </row>
    <row r="857" spans="1:9" outlineLevel="2" x14ac:dyDescent="0.35">
      <c r="A857" t="s">
        <v>9</v>
      </c>
      <c r="B857" t="s">
        <v>10</v>
      </c>
      <c r="C857" s="1">
        <v>44227</v>
      </c>
      <c r="D857" t="s">
        <v>353</v>
      </c>
      <c r="E857" t="s">
        <v>15</v>
      </c>
      <c r="F857" t="s">
        <v>118</v>
      </c>
      <c r="G857">
        <v>35424351</v>
      </c>
      <c r="H857" s="3">
        <v>7354.68</v>
      </c>
      <c r="I857" s="4" t="s">
        <v>399</v>
      </c>
    </row>
    <row r="858" spans="1:9" outlineLevel="2" x14ac:dyDescent="0.35">
      <c r="A858" t="s">
        <v>9</v>
      </c>
      <c r="B858" t="s">
        <v>10</v>
      </c>
      <c r="C858" s="1">
        <v>44227</v>
      </c>
      <c r="D858" t="s">
        <v>344</v>
      </c>
      <c r="E858" t="s">
        <v>15</v>
      </c>
      <c r="F858" t="s">
        <v>118</v>
      </c>
      <c r="G858">
        <v>35424351</v>
      </c>
      <c r="H858" s="3">
        <v>1764.21</v>
      </c>
      <c r="I858" s="4" t="s">
        <v>399</v>
      </c>
    </row>
    <row r="859" spans="1:9" outlineLevel="2" x14ac:dyDescent="0.35">
      <c r="A859" t="s">
        <v>9</v>
      </c>
      <c r="B859" t="s">
        <v>10</v>
      </c>
      <c r="C859" s="1">
        <v>44227</v>
      </c>
      <c r="D859" t="s">
        <v>345</v>
      </c>
      <c r="E859" t="s">
        <v>15</v>
      </c>
      <c r="F859" t="s">
        <v>118</v>
      </c>
      <c r="G859">
        <v>35424351</v>
      </c>
      <c r="H859" s="3">
        <v>10011.31</v>
      </c>
      <c r="I859" s="4" t="s">
        <v>399</v>
      </c>
    </row>
    <row r="860" spans="1:9" outlineLevel="2" x14ac:dyDescent="0.35">
      <c r="A860" t="s">
        <v>9</v>
      </c>
      <c r="B860" t="s">
        <v>10</v>
      </c>
      <c r="C860" s="1">
        <v>44227</v>
      </c>
      <c r="D860" t="s">
        <v>212</v>
      </c>
      <c r="E860" t="s">
        <v>15</v>
      </c>
      <c r="F860" t="s">
        <v>118</v>
      </c>
      <c r="G860">
        <v>35424351</v>
      </c>
      <c r="H860" s="3">
        <v>2889.92</v>
      </c>
      <c r="I860" s="4" t="s">
        <v>399</v>
      </c>
    </row>
    <row r="861" spans="1:9" outlineLevel="1" x14ac:dyDescent="0.35">
      <c r="C861" s="1"/>
      <c r="G861" s="2" t="s">
        <v>716</v>
      </c>
      <c r="H861" s="3">
        <f>SUBTOTAL(9,H846:H860)</f>
        <v>185965.1</v>
      </c>
    </row>
    <row r="862" spans="1:9" outlineLevel="2" x14ac:dyDescent="0.35">
      <c r="A862" t="s">
        <v>9</v>
      </c>
      <c r="B862" t="s">
        <v>10</v>
      </c>
      <c r="C862" s="1">
        <v>44227</v>
      </c>
      <c r="D862" t="s">
        <v>341</v>
      </c>
      <c r="E862" t="s">
        <v>15</v>
      </c>
      <c r="F862" t="s">
        <v>400</v>
      </c>
      <c r="G862">
        <v>35424352</v>
      </c>
      <c r="H862" s="3">
        <v>-2506.59</v>
      </c>
      <c r="I862" s="4" t="s">
        <v>401</v>
      </c>
    </row>
    <row r="863" spans="1:9" outlineLevel="2" x14ac:dyDescent="0.35">
      <c r="A863" t="s">
        <v>9</v>
      </c>
      <c r="B863" t="s">
        <v>10</v>
      </c>
      <c r="C863" s="1">
        <v>44227</v>
      </c>
      <c r="D863" t="s">
        <v>355</v>
      </c>
      <c r="E863" t="s">
        <v>15</v>
      </c>
      <c r="F863" t="s">
        <v>400</v>
      </c>
      <c r="G863">
        <v>35424352</v>
      </c>
      <c r="H863" s="3">
        <v>-304.33</v>
      </c>
      <c r="I863" s="4" t="s">
        <v>401</v>
      </c>
    </row>
    <row r="864" spans="1:9" outlineLevel="2" x14ac:dyDescent="0.35">
      <c r="A864" t="s">
        <v>9</v>
      </c>
      <c r="B864" t="s">
        <v>10</v>
      </c>
      <c r="C864" s="1">
        <v>44227</v>
      </c>
      <c r="D864" t="s">
        <v>356</v>
      </c>
      <c r="E864" t="s">
        <v>15</v>
      </c>
      <c r="F864" t="s">
        <v>400</v>
      </c>
      <c r="G864">
        <v>35424352</v>
      </c>
      <c r="H864" s="3">
        <v>-12580.24</v>
      </c>
      <c r="I864" s="4" t="s">
        <v>401</v>
      </c>
    </row>
    <row r="865" spans="1:9" outlineLevel="2" x14ac:dyDescent="0.35">
      <c r="A865" t="s">
        <v>9</v>
      </c>
      <c r="B865" t="s">
        <v>10</v>
      </c>
      <c r="C865" s="1">
        <v>44227</v>
      </c>
      <c r="D865" t="s">
        <v>357</v>
      </c>
      <c r="E865" t="s">
        <v>15</v>
      </c>
      <c r="F865" t="s">
        <v>400</v>
      </c>
      <c r="G865">
        <v>35424352</v>
      </c>
      <c r="H865" s="3">
        <v>-3999.19</v>
      </c>
      <c r="I865" s="4" t="s">
        <v>401</v>
      </c>
    </row>
    <row r="866" spans="1:9" outlineLevel="2" x14ac:dyDescent="0.35">
      <c r="A866" t="s">
        <v>9</v>
      </c>
      <c r="B866" t="s">
        <v>10</v>
      </c>
      <c r="C866" s="1">
        <v>44227</v>
      </c>
      <c r="D866" t="s">
        <v>358</v>
      </c>
      <c r="E866" t="s">
        <v>15</v>
      </c>
      <c r="F866" t="s">
        <v>400</v>
      </c>
      <c r="G866">
        <v>35424352</v>
      </c>
      <c r="H866" s="3">
        <v>-18059.22</v>
      </c>
      <c r="I866" s="4" t="s">
        <v>401</v>
      </c>
    </row>
    <row r="867" spans="1:9" outlineLevel="1" x14ac:dyDescent="0.35">
      <c r="C867" s="1"/>
      <c r="G867" s="2" t="s">
        <v>717</v>
      </c>
      <c r="H867" s="3">
        <f>SUBTOTAL(9,H862:H866)</f>
        <v>-37449.57</v>
      </c>
    </row>
    <row r="868" spans="1:9" outlineLevel="2" x14ac:dyDescent="0.35">
      <c r="A868" t="s">
        <v>9</v>
      </c>
      <c r="B868" t="s">
        <v>10</v>
      </c>
      <c r="C868" s="1">
        <v>44227</v>
      </c>
      <c r="D868" t="s">
        <v>337</v>
      </c>
      <c r="E868" t="s">
        <v>190</v>
      </c>
      <c r="F868" t="s">
        <v>400</v>
      </c>
      <c r="G868">
        <v>35424353</v>
      </c>
      <c r="H868" s="3">
        <v>44345.19</v>
      </c>
      <c r="I868" s="4" t="s">
        <v>402</v>
      </c>
    </row>
    <row r="869" spans="1:9" outlineLevel="2" x14ac:dyDescent="0.35">
      <c r="A869" t="s">
        <v>9</v>
      </c>
      <c r="B869" t="s">
        <v>10</v>
      </c>
      <c r="C869" s="1">
        <v>44227</v>
      </c>
      <c r="D869" t="s">
        <v>340</v>
      </c>
      <c r="E869" t="s">
        <v>15</v>
      </c>
      <c r="F869" t="s">
        <v>400</v>
      </c>
      <c r="G869">
        <v>35424353</v>
      </c>
      <c r="H869" s="3">
        <v>126778.18</v>
      </c>
      <c r="I869" s="4" t="s">
        <v>402</v>
      </c>
    </row>
    <row r="870" spans="1:9" outlineLevel="2" x14ac:dyDescent="0.35">
      <c r="A870" t="s">
        <v>9</v>
      </c>
      <c r="B870" t="s">
        <v>10</v>
      </c>
      <c r="C870" s="1">
        <v>44227</v>
      </c>
      <c r="D870" t="s">
        <v>341</v>
      </c>
      <c r="E870" t="s">
        <v>15</v>
      </c>
      <c r="F870" t="s">
        <v>400</v>
      </c>
      <c r="G870">
        <v>35424353</v>
      </c>
      <c r="H870" s="3">
        <v>5017.45</v>
      </c>
      <c r="I870" s="4" t="s">
        <v>402</v>
      </c>
    </row>
    <row r="871" spans="1:9" outlineLevel="2" x14ac:dyDescent="0.35">
      <c r="A871" t="s">
        <v>9</v>
      </c>
      <c r="B871" t="s">
        <v>10</v>
      </c>
      <c r="C871" s="1">
        <v>44227</v>
      </c>
      <c r="D871" t="s">
        <v>353</v>
      </c>
      <c r="E871" t="s">
        <v>15</v>
      </c>
      <c r="F871" t="s">
        <v>400</v>
      </c>
      <c r="G871">
        <v>35424353</v>
      </c>
      <c r="H871" s="3">
        <v>13349.05</v>
      </c>
      <c r="I871" s="4" t="s">
        <v>402</v>
      </c>
    </row>
    <row r="872" spans="1:9" outlineLevel="2" x14ac:dyDescent="0.35">
      <c r="A872" t="s">
        <v>9</v>
      </c>
      <c r="B872" t="s">
        <v>10</v>
      </c>
      <c r="C872" s="1">
        <v>44227</v>
      </c>
      <c r="D872" t="s">
        <v>344</v>
      </c>
      <c r="E872" t="s">
        <v>15</v>
      </c>
      <c r="F872" t="s">
        <v>400</v>
      </c>
      <c r="G872">
        <v>35424353</v>
      </c>
      <c r="H872" s="3">
        <v>11248.8</v>
      </c>
      <c r="I872" s="4" t="s">
        <v>402</v>
      </c>
    </row>
    <row r="873" spans="1:9" outlineLevel="2" x14ac:dyDescent="0.35">
      <c r="A873" t="s">
        <v>9</v>
      </c>
      <c r="B873" t="s">
        <v>10</v>
      </c>
      <c r="C873" s="1">
        <v>44227</v>
      </c>
      <c r="D873" t="s">
        <v>345</v>
      </c>
      <c r="E873" t="s">
        <v>15</v>
      </c>
      <c r="F873" t="s">
        <v>400</v>
      </c>
      <c r="G873">
        <v>35424353</v>
      </c>
      <c r="H873" s="3">
        <v>11463.71</v>
      </c>
      <c r="I873" s="4" t="s">
        <v>402</v>
      </c>
    </row>
    <row r="874" spans="1:9" outlineLevel="2" x14ac:dyDescent="0.35">
      <c r="A874" t="s">
        <v>9</v>
      </c>
      <c r="B874" t="s">
        <v>10</v>
      </c>
      <c r="C874" s="1">
        <v>44227</v>
      </c>
      <c r="D874" t="s">
        <v>357</v>
      </c>
      <c r="E874" t="s">
        <v>15</v>
      </c>
      <c r="F874" t="s">
        <v>400</v>
      </c>
      <c r="G874">
        <v>35424353</v>
      </c>
      <c r="H874" s="3">
        <v>1193.96</v>
      </c>
      <c r="I874" s="4" t="s">
        <v>402</v>
      </c>
    </row>
    <row r="875" spans="1:9" outlineLevel="2" x14ac:dyDescent="0.35">
      <c r="A875" t="s">
        <v>9</v>
      </c>
      <c r="B875" t="s">
        <v>10</v>
      </c>
      <c r="C875" s="1">
        <v>44227</v>
      </c>
      <c r="D875" t="s">
        <v>358</v>
      </c>
      <c r="E875" t="s">
        <v>15</v>
      </c>
      <c r="F875" t="s">
        <v>400</v>
      </c>
      <c r="G875">
        <v>35424353</v>
      </c>
      <c r="H875" s="3">
        <v>1373.52</v>
      </c>
      <c r="I875" s="4" t="s">
        <v>402</v>
      </c>
    </row>
    <row r="876" spans="1:9" outlineLevel="1" x14ac:dyDescent="0.35">
      <c r="C876" s="1"/>
      <c r="G876" s="2" t="s">
        <v>718</v>
      </c>
      <c r="H876" s="3">
        <f>SUBTOTAL(9,H868:H875)</f>
        <v>214769.85999999996</v>
      </c>
    </row>
    <row r="877" spans="1:9" outlineLevel="2" x14ac:dyDescent="0.35">
      <c r="A877" t="s">
        <v>9</v>
      </c>
      <c r="B877" t="s">
        <v>10</v>
      </c>
      <c r="C877" s="1">
        <v>44227</v>
      </c>
      <c r="D877" t="s">
        <v>346</v>
      </c>
      <c r="E877" t="s">
        <v>190</v>
      </c>
      <c r="F877" t="s">
        <v>403</v>
      </c>
      <c r="G877">
        <v>35424354</v>
      </c>
      <c r="H877" s="3">
        <v>-17243.43</v>
      </c>
      <c r="I877" s="4" t="s">
        <v>404</v>
      </c>
    </row>
    <row r="878" spans="1:9" outlineLevel="2" x14ac:dyDescent="0.35">
      <c r="A878" t="s">
        <v>9</v>
      </c>
      <c r="B878" t="s">
        <v>10</v>
      </c>
      <c r="C878" s="1">
        <v>44227</v>
      </c>
      <c r="D878" t="s">
        <v>341</v>
      </c>
      <c r="E878" t="s">
        <v>15</v>
      </c>
      <c r="F878" t="s">
        <v>403</v>
      </c>
      <c r="G878">
        <v>35424354</v>
      </c>
      <c r="H878" s="3">
        <v>-856.6</v>
      </c>
      <c r="I878" s="4" t="s">
        <v>404</v>
      </c>
    </row>
    <row r="879" spans="1:9" outlineLevel="2" x14ac:dyDescent="0.35">
      <c r="A879" t="s">
        <v>9</v>
      </c>
      <c r="B879" t="s">
        <v>10</v>
      </c>
      <c r="C879" s="1">
        <v>44227</v>
      </c>
      <c r="D879" t="s">
        <v>354</v>
      </c>
      <c r="E879" t="s">
        <v>15</v>
      </c>
      <c r="F879" t="s">
        <v>403</v>
      </c>
      <c r="G879">
        <v>35424354</v>
      </c>
      <c r="H879" s="3">
        <v>-832.65</v>
      </c>
      <c r="I879" s="4" t="s">
        <v>404</v>
      </c>
    </row>
    <row r="880" spans="1:9" outlineLevel="2" x14ac:dyDescent="0.35">
      <c r="A880" t="s">
        <v>9</v>
      </c>
      <c r="B880" t="s">
        <v>10</v>
      </c>
      <c r="C880" s="1">
        <v>44227</v>
      </c>
      <c r="D880" t="s">
        <v>355</v>
      </c>
      <c r="E880" t="s">
        <v>15</v>
      </c>
      <c r="F880" t="s">
        <v>403</v>
      </c>
      <c r="G880">
        <v>35424354</v>
      </c>
      <c r="H880" s="3">
        <v>-248.18</v>
      </c>
      <c r="I880" s="4" t="s">
        <v>404</v>
      </c>
    </row>
    <row r="881" spans="1:9" outlineLevel="2" x14ac:dyDescent="0.35">
      <c r="A881" t="s">
        <v>9</v>
      </c>
      <c r="B881" t="s">
        <v>10</v>
      </c>
      <c r="C881" s="1">
        <v>44227</v>
      </c>
      <c r="D881" t="s">
        <v>356</v>
      </c>
      <c r="E881" t="s">
        <v>15</v>
      </c>
      <c r="F881" t="s">
        <v>403</v>
      </c>
      <c r="G881">
        <v>35424354</v>
      </c>
      <c r="H881" s="3">
        <v>-5226.5</v>
      </c>
      <c r="I881" s="4" t="s">
        <v>404</v>
      </c>
    </row>
    <row r="882" spans="1:9" outlineLevel="2" x14ac:dyDescent="0.35">
      <c r="A882" t="s">
        <v>9</v>
      </c>
      <c r="B882" t="s">
        <v>10</v>
      </c>
      <c r="C882" s="1">
        <v>44227</v>
      </c>
      <c r="D882" t="s">
        <v>358</v>
      </c>
      <c r="E882" t="s">
        <v>15</v>
      </c>
      <c r="F882" t="s">
        <v>403</v>
      </c>
      <c r="G882">
        <v>35424354</v>
      </c>
      <c r="H882" s="3">
        <v>-5338.02</v>
      </c>
      <c r="I882" s="4" t="s">
        <v>404</v>
      </c>
    </row>
    <row r="883" spans="1:9" outlineLevel="1" x14ac:dyDescent="0.35">
      <c r="C883" s="1"/>
      <c r="G883" s="2" t="s">
        <v>719</v>
      </c>
      <c r="H883" s="3">
        <f>SUBTOTAL(9,H877:H882)</f>
        <v>-29745.38</v>
      </c>
    </row>
    <row r="884" spans="1:9" outlineLevel="2" x14ac:dyDescent="0.35">
      <c r="A884" t="s">
        <v>9</v>
      </c>
      <c r="B884" t="s">
        <v>10</v>
      </c>
      <c r="C884" s="1">
        <v>44227</v>
      </c>
      <c r="D884" t="s">
        <v>346</v>
      </c>
      <c r="E884" t="s">
        <v>190</v>
      </c>
      <c r="F884" t="s">
        <v>403</v>
      </c>
      <c r="G884">
        <v>35424355</v>
      </c>
      <c r="H884" s="3">
        <v>35313.410000000003</v>
      </c>
      <c r="I884" s="4" t="s">
        <v>405</v>
      </c>
    </row>
    <row r="885" spans="1:9" outlineLevel="2" x14ac:dyDescent="0.35">
      <c r="A885" t="s">
        <v>9</v>
      </c>
      <c r="B885" t="s">
        <v>10</v>
      </c>
      <c r="C885" s="1">
        <v>44227</v>
      </c>
      <c r="D885" t="s">
        <v>340</v>
      </c>
      <c r="E885" t="s">
        <v>15</v>
      </c>
      <c r="F885" t="s">
        <v>403</v>
      </c>
      <c r="G885">
        <v>35424355</v>
      </c>
      <c r="H885" s="3">
        <v>43620.5</v>
      </c>
      <c r="I885" s="4" t="s">
        <v>405</v>
      </c>
    </row>
    <row r="886" spans="1:9" outlineLevel="2" x14ac:dyDescent="0.35">
      <c r="A886" t="s">
        <v>9</v>
      </c>
      <c r="B886" t="s">
        <v>10</v>
      </c>
      <c r="C886" s="1">
        <v>44227</v>
      </c>
      <c r="D886" t="s">
        <v>341</v>
      </c>
      <c r="E886" t="s">
        <v>15</v>
      </c>
      <c r="F886" t="s">
        <v>403</v>
      </c>
      <c r="G886">
        <v>35424355</v>
      </c>
      <c r="H886" s="3">
        <v>1714.67</v>
      </c>
      <c r="I886" s="4" t="s">
        <v>405</v>
      </c>
    </row>
    <row r="887" spans="1:9" outlineLevel="2" x14ac:dyDescent="0.35">
      <c r="A887" t="s">
        <v>9</v>
      </c>
      <c r="B887" t="s">
        <v>10</v>
      </c>
      <c r="C887" s="1">
        <v>44227</v>
      </c>
      <c r="D887" t="s">
        <v>342</v>
      </c>
      <c r="E887" t="s">
        <v>15</v>
      </c>
      <c r="F887" t="s">
        <v>403</v>
      </c>
      <c r="G887">
        <v>35424355</v>
      </c>
      <c r="H887" s="3">
        <v>3062.5</v>
      </c>
      <c r="I887" s="4" t="s">
        <v>405</v>
      </c>
    </row>
    <row r="888" spans="1:9" outlineLevel="2" x14ac:dyDescent="0.35">
      <c r="A888" t="s">
        <v>9</v>
      </c>
      <c r="B888" t="s">
        <v>10</v>
      </c>
      <c r="C888" s="1">
        <v>44227</v>
      </c>
      <c r="D888" t="s">
        <v>365</v>
      </c>
      <c r="E888" t="s">
        <v>15</v>
      </c>
      <c r="F888" t="s">
        <v>403</v>
      </c>
      <c r="G888">
        <v>35424355</v>
      </c>
      <c r="H888" s="3">
        <v>7064.01</v>
      </c>
      <c r="I888" s="4" t="s">
        <v>405</v>
      </c>
    </row>
    <row r="889" spans="1:9" outlineLevel="2" x14ac:dyDescent="0.35">
      <c r="A889" t="s">
        <v>9</v>
      </c>
      <c r="B889" t="s">
        <v>10</v>
      </c>
      <c r="C889" s="1">
        <v>44227</v>
      </c>
      <c r="D889" t="s">
        <v>366</v>
      </c>
      <c r="E889" t="s">
        <v>190</v>
      </c>
      <c r="F889" t="s">
        <v>403</v>
      </c>
      <c r="G889">
        <v>35424355</v>
      </c>
      <c r="H889" s="3">
        <v>832.65</v>
      </c>
      <c r="I889" s="4" t="s">
        <v>405</v>
      </c>
    </row>
    <row r="890" spans="1:9" outlineLevel="2" x14ac:dyDescent="0.35">
      <c r="A890" t="s">
        <v>9</v>
      </c>
      <c r="B890" t="s">
        <v>10</v>
      </c>
      <c r="C890" s="1">
        <v>44227</v>
      </c>
      <c r="D890" t="s">
        <v>345</v>
      </c>
      <c r="E890" t="s">
        <v>15</v>
      </c>
      <c r="F890" t="s">
        <v>403</v>
      </c>
      <c r="G890">
        <v>35424355</v>
      </c>
      <c r="H890" s="3">
        <v>4226.96</v>
      </c>
      <c r="I890" s="4" t="s">
        <v>405</v>
      </c>
    </row>
    <row r="891" spans="1:9" outlineLevel="1" x14ac:dyDescent="0.35">
      <c r="C891" s="1"/>
      <c r="G891" s="2" t="s">
        <v>720</v>
      </c>
      <c r="H891" s="3">
        <f>SUBTOTAL(9,H884:H890)</f>
        <v>95834.7</v>
      </c>
    </row>
    <row r="892" spans="1:9" outlineLevel="2" x14ac:dyDescent="0.35">
      <c r="A892" t="s">
        <v>9</v>
      </c>
      <c r="B892" t="s">
        <v>10</v>
      </c>
      <c r="C892" s="1">
        <v>44227</v>
      </c>
      <c r="D892" t="s">
        <v>346</v>
      </c>
      <c r="E892" t="s">
        <v>190</v>
      </c>
      <c r="F892" t="s">
        <v>406</v>
      </c>
      <c r="G892">
        <v>35424356</v>
      </c>
      <c r="H892" s="3">
        <v>-61647.99</v>
      </c>
      <c r="I892" s="4" t="s">
        <v>407</v>
      </c>
    </row>
    <row r="893" spans="1:9" outlineLevel="2" x14ac:dyDescent="0.35">
      <c r="A893" t="s">
        <v>9</v>
      </c>
      <c r="B893" t="s">
        <v>10</v>
      </c>
      <c r="C893" s="1">
        <v>44227</v>
      </c>
      <c r="D893" t="s">
        <v>341</v>
      </c>
      <c r="E893" t="s">
        <v>15</v>
      </c>
      <c r="F893" t="s">
        <v>406</v>
      </c>
      <c r="G893">
        <v>35424356</v>
      </c>
      <c r="H893" s="3">
        <v>-3674.63</v>
      </c>
      <c r="I893" s="4" t="s">
        <v>407</v>
      </c>
    </row>
    <row r="894" spans="1:9" outlineLevel="2" x14ac:dyDescent="0.35">
      <c r="A894" t="s">
        <v>9</v>
      </c>
      <c r="B894" t="s">
        <v>10</v>
      </c>
      <c r="C894" s="1">
        <v>44227</v>
      </c>
      <c r="D894" t="s">
        <v>342</v>
      </c>
      <c r="E894" t="s">
        <v>15</v>
      </c>
      <c r="F894" t="s">
        <v>406</v>
      </c>
      <c r="G894">
        <v>35424356</v>
      </c>
      <c r="H894" s="3">
        <v>-4650</v>
      </c>
      <c r="I894" s="4" t="s">
        <v>407</v>
      </c>
    </row>
    <row r="895" spans="1:9" outlineLevel="2" x14ac:dyDescent="0.35">
      <c r="A895" t="s">
        <v>9</v>
      </c>
      <c r="B895" t="s">
        <v>10</v>
      </c>
      <c r="C895" s="1">
        <v>44227</v>
      </c>
      <c r="D895" t="s">
        <v>354</v>
      </c>
      <c r="E895" t="s">
        <v>15</v>
      </c>
      <c r="F895" t="s">
        <v>406</v>
      </c>
      <c r="G895">
        <v>35424356</v>
      </c>
      <c r="H895" s="3">
        <v>-1610.4</v>
      </c>
      <c r="I895" s="4" t="s">
        <v>407</v>
      </c>
    </row>
    <row r="896" spans="1:9" outlineLevel="2" x14ac:dyDescent="0.35">
      <c r="A896" t="s">
        <v>9</v>
      </c>
      <c r="B896" t="s">
        <v>10</v>
      </c>
      <c r="C896" s="1">
        <v>44227</v>
      </c>
      <c r="D896" t="s">
        <v>374</v>
      </c>
      <c r="E896" t="s">
        <v>15</v>
      </c>
      <c r="F896" t="s">
        <v>406</v>
      </c>
      <c r="G896">
        <v>35424356</v>
      </c>
      <c r="H896" s="3">
        <v>-23127.93</v>
      </c>
      <c r="I896" s="4" t="s">
        <v>407</v>
      </c>
    </row>
    <row r="897" spans="1:9" outlineLevel="2" x14ac:dyDescent="0.35">
      <c r="A897" t="s">
        <v>9</v>
      </c>
      <c r="B897" t="s">
        <v>10</v>
      </c>
      <c r="C897" s="1">
        <v>44227</v>
      </c>
      <c r="D897" t="s">
        <v>355</v>
      </c>
      <c r="E897" t="s">
        <v>15</v>
      </c>
      <c r="F897" t="s">
        <v>406</v>
      </c>
      <c r="G897">
        <v>35424356</v>
      </c>
      <c r="H897" s="3">
        <v>-304.04000000000002</v>
      </c>
      <c r="I897" s="4" t="s">
        <v>407</v>
      </c>
    </row>
    <row r="898" spans="1:9" outlineLevel="2" x14ac:dyDescent="0.35">
      <c r="A898" t="s">
        <v>9</v>
      </c>
      <c r="B898" t="s">
        <v>10</v>
      </c>
      <c r="C898" s="1">
        <v>44227</v>
      </c>
      <c r="D898" t="s">
        <v>356</v>
      </c>
      <c r="E898" t="s">
        <v>15</v>
      </c>
      <c r="F898" t="s">
        <v>406</v>
      </c>
      <c r="G898">
        <v>35424356</v>
      </c>
      <c r="H898" s="3">
        <v>-10754.49</v>
      </c>
      <c r="I898" s="4" t="s">
        <v>407</v>
      </c>
    </row>
    <row r="899" spans="1:9" outlineLevel="2" x14ac:dyDescent="0.35">
      <c r="A899" t="s">
        <v>9</v>
      </c>
      <c r="B899" t="s">
        <v>10</v>
      </c>
      <c r="C899" s="1">
        <v>44227</v>
      </c>
      <c r="D899" t="s">
        <v>358</v>
      </c>
      <c r="E899" t="s">
        <v>15</v>
      </c>
      <c r="F899" t="s">
        <v>406</v>
      </c>
      <c r="G899">
        <v>35424356</v>
      </c>
      <c r="H899" s="3">
        <v>-12464.2</v>
      </c>
      <c r="I899" s="4" t="s">
        <v>407</v>
      </c>
    </row>
    <row r="900" spans="1:9" outlineLevel="2" x14ac:dyDescent="0.35">
      <c r="A900" t="s">
        <v>9</v>
      </c>
      <c r="B900" t="s">
        <v>10</v>
      </c>
      <c r="C900" s="1">
        <v>44227</v>
      </c>
      <c r="D900" t="s">
        <v>408</v>
      </c>
      <c r="E900" t="s">
        <v>15</v>
      </c>
      <c r="F900" t="s">
        <v>406</v>
      </c>
      <c r="G900">
        <v>35424356</v>
      </c>
      <c r="H900" s="3">
        <v>-241.39</v>
      </c>
      <c r="I900" s="4" t="s">
        <v>407</v>
      </c>
    </row>
    <row r="901" spans="1:9" outlineLevel="2" x14ac:dyDescent="0.35">
      <c r="A901" t="s">
        <v>9</v>
      </c>
      <c r="B901" t="s">
        <v>10</v>
      </c>
      <c r="C901" s="1">
        <v>44227</v>
      </c>
      <c r="D901" t="s">
        <v>375</v>
      </c>
      <c r="E901" t="s">
        <v>15</v>
      </c>
      <c r="F901" t="s">
        <v>406</v>
      </c>
      <c r="G901">
        <v>35424356</v>
      </c>
      <c r="H901" s="3">
        <v>-21391.01</v>
      </c>
      <c r="I901" s="4" t="s">
        <v>407</v>
      </c>
    </row>
    <row r="902" spans="1:9" outlineLevel="1" x14ac:dyDescent="0.35">
      <c r="C902" s="1"/>
      <c r="G902" s="2" t="s">
        <v>721</v>
      </c>
      <c r="H902" s="3">
        <f>SUBTOTAL(9,H892:H901)</f>
        <v>-139866.07999999999</v>
      </c>
    </row>
    <row r="903" spans="1:9" outlineLevel="2" x14ac:dyDescent="0.35">
      <c r="A903" t="s">
        <v>9</v>
      </c>
      <c r="B903" t="s">
        <v>10</v>
      </c>
      <c r="C903" s="1">
        <v>44227</v>
      </c>
      <c r="D903" t="s">
        <v>346</v>
      </c>
      <c r="E903" t="s">
        <v>190</v>
      </c>
      <c r="F903" t="s">
        <v>406</v>
      </c>
      <c r="G903">
        <v>35424357</v>
      </c>
      <c r="H903" s="3">
        <v>116475.65</v>
      </c>
      <c r="I903" s="4" t="s">
        <v>409</v>
      </c>
    </row>
    <row r="904" spans="1:9" outlineLevel="2" x14ac:dyDescent="0.35">
      <c r="A904" t="s">
        <v>9</v>
      </c>
      <c r="B904" t="s">
        <v>10</v>
      </c>
      <c r="C904" s="1">
        <v>44227</v>
      </c>
      <c r="D904" t="s">
        <v>410</v>
      </c>
      <c r="E904" t="s">
        <v>15</v>
      </c>
      <c r="F904" t="s">
        <v>406</v>
      </c>
      <c r="G904">
        <v>35424357</v>
      </c>
      <c r="H904" s="3">
        <v>140</v>
      </c>
      <c r="I904" s="4" t="s">
        <v>409</v>
      </c>
    </row>
    <row r="905" spans="1:9" outlineLevel="2" x14ac:dyDescent="0.35">
      <c r="A905" t="s">
        <v>9</v>
      </c>
      <c r="B905" t="s">
        <v>10</v>
      </c>
      <c r="C905" s="1">
        <v>44227</v>
      </c>
      <c r="D905" t="s">
        <v>340</v>
      </c>
      <c r="E905" t="s">
        <v>15</v>
      </c>
      <c r="F905" t="s">
        <v>406</v>
      </c>
      <c r="G905">
        <v>35424357</v>
      </c>
      <c r="H905" s="3">
        <v>185387.99</v>
      </c>
      <c r="I905" s="4" t="s">
        <v>409</v>
      </c>
    </row>
    <row r="906" spans="1:9" outlineLevel="2" x14ac:dyDescent="0.35">
      <c r="A906" t="s">
        <v>9</v>
      </c>
      <c r="B906" t="s">
        <v>10</v>
      </c>
      <c r="C906" s="1">
        <v>44227</v>
      </c>
      <c r="D906" t="s">
        <v>341</v>
      </c>
      <c r="E906" t="s">
        <v>15</v>
      </c>
      <c r="F906" t="s">
        <v>406</v>
      </c>
      <c r="G906">
        <v>35424357</v>
      </c>
      <c r="H906" s="3">
        <v>7355.52</v>
      </c>
      <c r="I906" s="4" t="s">
        <v>409</v>
      </c>
    </row>
    <row r="907" spans="1:9" outlineLevel="2" x14ac:dyDescent="0.35">
      <c r="A907" t="s">
        <v>9</v>
      </c>
      <c r="B907" t="s">
        <v>10</v>
      </c>
      <c r="C907" s="1">
        <v>44227</v>
      </c>
      <c r="D907" t="s">
        <v>381</v>
      </c>
      <c r="E907" t="s">
        <v>15</v>
      </c>
      <c r="F907" t="s">
        <v>406</v>
      </c>
      <c r="G907">
        <v>35424357</v>
      </c>
      <c r="H907" s="3">
        <v>7692.12</v>
      </c>
      <c r="I907" s="4" t="s">
        <v>409</v>
      </c>
    </row>
    <row r="908" spans="1:9" outlineLevel="2" x14ac:dyDescent="0.35">
      <c r="A908" t="s">
        <v>9</v>
      </c>
      <c r="B908" t="s">
        <v>10</v>
      </c>
      <c r="C908" s="1">
        <v>44227</v>
      </c>
      <c r="D908" t="s">
        <v>388</v>
      </c>
      <c r="E908" t="s">
        <v>15</v>
      </c>
      <c r="F908" t="s">
        <v>406</v>
      </c>
      <c r="G908">
        <v>35424357</v>
      </c>
      <c r="H908" s="3">
        <v>1008.52</v>
      </c>
      <c r="I908" s="4" t="s">
        <v>409</v>
      </c>
    </row>
    <row r="909" spans="1:9" outlineLevel="2" x14ac:dyDescent="0.35">
      <c r="A909" t="s">
        <v>9</v>
      </c>
      <c r="B909" t="s">
        <v>10</v>
      </c>
      <c r="C909" s="1">
        <v>44227</v>
      </c>
      <c r="D909" t="s">
        <v>373</v>
      </c>
      <c r="E909" t="s">
        <v>15</v>
      </c>
      <c r="F909" t="s">
        <v>406</v>
      </c>
      <c r="G909">
        <v>35424357</v>
      </c>
      <c r="H909" s="3">
        <v>1100</v>
      </c>
      <c r="I909" s="4" t="s">
        <v>409</v>
      </c>
    </row>
    <row r="910" spans="1:9" outlineLevel="2" x14ac:dyDescent="0.35">
      <c r="A910" t="s">
        <v>9</v>
      </c>
      <c r="B910" t="s">
        <v>10</v>
      </c>
      <c r="C910" s="1">
        <v>44227</v>
      </c>
      <c r="D910" t="s">
        <v>342</v>
      </c>
      <c r="E910" t="s">
        <v>15</v>
      </c>
      <c r="F910" t="s">
        <v>406</v>
      </c>
      <c r="G910">
        <v>35424357</v>
      </c>
      <c r="H910" s="3">
        <v>15183.34</v>
      </c>
      <c r="I910" s="4" t="s">
        <v>409</v>
      </c>
    </row>
    <row r="911" spans="1:9" outlineLevel="2" x14ac:dyDescent="0.35">
      <c r="A911" t="s">
        <v>9</v>
      </c>
      <c r="B911" t="s">
        <v>10</v>
      </c>
      <c r="C911" s="1">
        <v>44227</v>
      </c>
      <c r="D911" t="s">
        <v>343</v>
      </c>
      <c r="E911" t="s">
        <v>15</v>
      </c>
      <c r="F911" t="s">
        <v>406</v>
      </c>
      <c r="G911">
        <v>35424357</v>
      </c>
      <c r="H911" s="3">
        <v>49.68</v>
      </c>
      <c r="I911" s="4" t="s">
        <v>409</v>
      </c>
    </row>
    <row r="912" spans="1:9" outlineLevel="2" x14ac:dyDescent="0.35">
      <c r="A912" t="s">
        <v>9</v>
      </c>
      <c r="B912" t="s">
        <v>10</v>
      </c>
      <c r="C912" s="1">
        <v>44227</v>
      </c>
      <c r="D912" t="s">
        <v>365</v>
      </c>
      <c r="E912" t="s">
        <v>15</v>
      </c>
      <c r="F912" t="s">
        <v>406</v>
      </c>
      <c r="G912">
        <v>35424357</v>
      </c>
      <c r="H912" s="3">
        <v>22933.7</v>
      </c>
      <c r="I912" s="4" t="s">
        <v>409</v>
      </c>
    </row>
    <row r="913" spans="1:9" outlineLevel="2" x14ac:dyDescent="0.35">
      <c r="A913" t="s">
        <v>9</v>
      </c>
      <c r="B913" t="s">
        <v>10</v>
      </c>
      <c r="C913" s="1">
        <v>44227</v>
      </c>
      <c r="D913" t="s">
        <v>366</v>
      </c>
      <c r="E913" t="s">
        <v>190</v>
      </c>
      <c r="F913" t="s">
        <v>406</v>
      </c>
      <c r="G913">
        <v>35424357</v>
      </c>
      <c r="H913" s="3">
        <v>1610.4</v>
      </c>
      <c r="I913" s="4" t="s">
        <v>409</v>
      </c>
    </row>
    <row r="914" spans="1:9" outlineLevel="2" x14ac:dyDescent="0.35">
      <c r="A914" t="s">
        <v>9</v>
      </c>
      <c r="B914" t="s">
        <v>10</v>
      </c>
      <c r="C914" s="1">
        <v>44227</v>
      </c>
      <c r="D914" t="s">
        <v>345</v>
      </c>
      <c r="E914" t="s">
        <v>15</v>
      </c>
      <c r="F914" t="s">
        <v>406</v>
      </c>
      <c r="G914">
        <v>35424357</v>
      </c>
      <c r="H914" s="3">
        <v>20398.240000000002</v>
      </c>
      <c r="I914" s="4" t="s">
        <v>409</v>
      </c>
    </row>
    <row r="915" spans="1:9" outlineLevel="2" x14ac:dyDescent="0.35">
      <c r="A915" t="s">
        <v>9</v>
      </c>
      <c r="B915" t="s">
        <v>10</v>
      </c>
      <c r="C915" s="1">
        <v>44227</v>
      </c>
      <c r="D915" t="s">
        <v>374</v>
      </c>
      <c r="E915" t="s">
        <v>15</v>
      </c>
      <c r="F915" t="s">
        <v>406</v>
      </c>
      <c r="G915">
        <v>35424357</v>
      </c>
      <c r="H915" s="3">
        <v>2324.0500000000002</v>
      </c>
      <c r="I915" s="4" t="s">
        <v>409</v>
      </c>
    </row>
    <row r="916" spans="1:9" outlineLevel="2" x14ac:dyDescent="0.35">
      <c r="A916" t="s">
        <v>9</v>
      </c>
      <c r="B916" t="s">
        <v>10</v>
      </c>
      <c r="C916" s="1">
        <v>44227</v>
      </c>
      <c r="D916" t="s">
        <v>375</v>
      </c>
      <c r="E916" t="s">
        <v>15</v>
      </c>
      <c r="F916" t="s">
        <v>406</v>
      </c>
      <c r="G916">
        <v>35424357</v>
      </c>
      <c r="H916" s="3">
        <v>4146.1400000000003</v>
      </c>
      <c r="I916" s="4" t="s">
        <v>409</v>
      </c>
    </row>
    <row r="917" spans="1:9" outlineLevel="1" x14ac:dyDescent="0.35">
      <c r="C917" s="1"/>
      <c r="G917" s="2" t="s">
        <v>722</v>
      </c>
      <c r="H917" s="3">
        <f>SUBTOTAL(9,H903:H916)</f>
        <v>385805.35000000009</v>
      </c>
    </row>
    <row r="918" spans="1:9" outlineLevel="2" x14ac:dyDescent="0.35">
      <c r="A918" t="s">
        <v>9</v>
      </c>
      <c r="B918" t="s">
        <v>10</v>
      </c>
      <c r="C918" s="1">
        <v>44227</v>
      </c>
      <c r="D918" t="s">
        <v>346</v>
      </c>
      <c r="E918" t="s">
        <v>190</v>
      </c>
      <c r="F918" t="s">
        <v>411</v>
      </c>
      <c r="G918">
        <v>35424358</v>
      </c>
      <c r="H918" s="3">
        <v>-46875.87</v>
      </c>
      <c r="I918" s="4" t="s">
        <v>412</v>
      </c>
    </row>
    <row r="919" spans="1:9" outlineLevel="2" x14ac:dyDescent="0.35">
      <c r="A919" t="s">
        <v>9</v>
      </c>
      <c r="B919" t="s">
        <v>10</v>
      </c>
      <c r="C919" s="1">
        <v>44227</v>
      </c>
      <c r="D919" t="s">
        <v>349</v>
      </c>
      <c r="E919" t="s">
        <v>15</v>
      </c>
      <c r="F919" t="s">
        <v>411</v>
      </c>
      <c r="G919">
        <v>35424358</v>
      </c>
      <c r="H919" s="3">
        <v>-2145.52</v>
      </c>
      <c r="I919" s="4" t="s">
        <v>412</v>
      </c>
    </row>
    <row r="920" spans="1:9" outlineLevel="2" x14ac:dyDescent="0.35">
      <c r="A920" t="s">
        <v>9</v>
      </c>
      <c r="B920" t="s">
        <v>10</v>
      </c>
      <c r="C920" s="1">
        <v>44227</v>
      </c>
      <c r="D920" t="s">
        <v>351</v>
      </c>
      <c r="E920" t="s">
        <v>15</v>
      </c>
      <c r="F920" t="s">
        <v>411</v>
      </c>
      <c r="G920">
        <v>35424358</v>
      </c>
      <c r="H920" s="3">
        <v>-1068.32</v>
      </c>
      <c r="I920" s="4" t="s">
        <v>412</v>
      </c>
    </row>
    <row r="921" spans="1:9" outlineLevel="2" x14ac:dyDescent="0.35">
      <c r="A921" t="s">
        <v>9</v>
      </c>
      <c r="B921" t="s">
        <v>10</v>
      </c>
      <c r="C921" s="1">
        <v>44227</v>
      </c>
      <c r="D921" t="s">
        <v>352</v>
      </c>
      <c r="E921" t="s">
        <v>190</v>
      </c>
      <c r="F921" t="s">
        <v>411</v>
      </c>
      <c r="G921">
        <v>35424358</v>
      </c>
      <c r="H921" s="3">
        <v>-2219.5</v>
      </c>
      <c r="I921" s="4" t="s">
        <v>412</v>
      </c>
    </row>
    <row r="922" spans="1:9" outlineLevel="2" x14ac:dyDescent="0.35">
      <c r="A922" t="s">
        <v>9</v>
      </c>
      <c r="B922" t="s">
        <v>10</v>
      </c>
      <c r="C922" s="1">
        <v>44227</v>
      </c>
      <c r="D922" t="s">
        <v>341</v>
      </c>
      <c r="E922" t="s">
        <v>15</v>
      </c>
      <c r="F922" t="s">
        <v>411</v>
      </c>
      <c r="G922">
        <v>35424358</v>
      </c>
      <c r="H922" s="3">
        <v>-1216.17</v>
      </c>
      <c r="I922" s="4" t="s">
        <v>412</v>
      </c>
    </row>
    <row r="923" spans="1:9" outlineLevel="2" x14ac:dyDescent="0.35">
      <c r="A923" t="s">
        <v>9</v>
      </c>
      <c r="B923" t="s">
        <v>10</v>
      </c>
      <c r="C923" s="1">
        <v>44227</v>
      </c>
      <c r="D923" t="s">
        <v>354</v>
      </c>
      <c r="E923" t="s">
        <v>15</v>
      </c>
      <c r="F923" t="s">
        <v>411</v>
      </c>
      <c r="G923">
        <v>35424358</v>
      </c>
      <c r="H923" s="3">
        <v>-1683.6</v>
      </c>
      <c r="I923" s="4" t="s">
        <v>412</v>
      </c>
    </row>
    <row r="924" spans="1:9" outlineLevel="2" x14ac:dyDescent="0.35">
      <c r="A924" t="s">
        <v>9</v>
      </c>
      <c r="B924" t="s">
        <v>10</v>
      </c>
      <c r="C924" s="1">
        <v>44227</v>
      </c>
      <c r="D924" t="s">
        <v>356</v>
      </c>
      <c r="E924" t="s">
        <v>15</v>
      </c>
      <c r="F924" t="s">
        <v>411</v>
      </c>
      <c r="G924">
        <v>35424358</v>
      </c>
      <c r="H924" s="3">
        <v>-3583.33</v>
      </c>
      <c r="I924" s="4" t="s">
        <v>412</v>
      </c>
    </row>
    <row r="925" spans="1:9" outlineLevel="2" x14ac:dyDescent="0.35">
      <c r="A925" t="s">
        <v>9</v>
      </c>
      <c r="B925" t="s">
        <v>10</v>
      </c>
      <c r="C925" s="1">
        <v>44227</v>
      </c>
      <c r="D925" t="s">
        <v>358</v>
      </c>
      <c r="E925" t="s">
        <v>15</v>
      </c>
      <c r="F925" t="s">
        <v>411</v>
      </c>
      <c r="G925">
        <v>35424358</v>
      </c>
      <c r="H925" s="3">
        <v>-3642.93</v>
      </c>
      <c r="I925" s="4" t="s">
        <v>412</v>
      </c>
    </row>
    <row r="926" spans="1:9" outlineLevel="1" x14ac:dyDescent="0.35">
      <c r="C926" s="1"/>
      <c r="G926" s="2" t="s">
        <v>723</v>
      </c>
      <c r="H926" s="3">
        <f>SUBTOTAL(9,H918:H925)</f>
        <v>-62435.24</v>
      </c>
    </row>
    <row r="927" spans="1:9" outlineLevel="2" x14ac:dyDescent="0.35">
      <c r="A927" t="s">
        <v>9</v>
      </c>
      <c r="B927" t="s">
        <v>10</v>
      </c>
      <c r="C927" s="1">
        <v>44227</v>
      </c>
      <c r="D927" t="s">
        <v>346</v>
      </c>
      <c r="E927" t="s">
        <v>190</v>
      </c>
      <c r="F927" t="s">
        <v>411</v>
      </c>
      <c r="G927">
        <v>35424359</v>
      </c>
      <c r="H927" s="3">
        <v>82134.05</v>
      </c>
      <c r="I927" s="4" t="s">
        <v>413</v>
      </c>
    </row>
    <row r="928" spans="1:9" outlineLevel="2" x14ac:dyDescent="0.35">
      <c r="A928" t="s">
        <v>9</v>
      </c>
      <c r="B928" t="s">
        <v>10</v>
      </c>
      <c r="C928" s="1">
        <v>44227</v>
      </c>
      <c r="D928" t="s">
        <v>349</v>
      </c>
      <c r="E928" t="s">
        <v>15</v>
      </c>
      <c r="F928" t="s">
        <v>411</v>
      </c>
      <c r="G928">
        <v>35424359</v>
      </c>
      <c r="H928" s="3">
        <v>2145.52</v>
      </c>
      <c r="I928" s="4" t="s">
        <v>413</v>
      </c>
    </row>
    <row r="929" spans="1:9" outlineLevel="2" x14ac:dyDescent="0.35">
      <c r="A929" t="s">
        <v>9</v>
      </c>
      <c r="B929" t="s">
        <v>10</v>
      </c>
      <c r="C929" s="1">
        <v>44227</v>
      </c>
      <c r="D929" t="s">
        <v>340</v>
      </c>
      <c r="E929" t="s">
        <v>15</v>
      </c>
      <c r="F929" t="s">
        <v>411</v>
      </c>
      <c r="G929">
        <v>35424359</v>
      </c>
      <c r="H929" s="3">
        <v>61399.32</v>
      </c>
      <c r="I929" s="4" t="s">
        <v>413</v>
      </c>
    </row>
    <row r="930" spans="1:9" outlineLevel="2" x14ac:dyDescent="0.35">
      <c r="A930" t="s">
        <v>9</v>
      </c>
      <c r="B930" t="s">
        <v>10</v>
      </c>
      <c r="C930" s="1">
        <v>44227</v>
      </c>
      <c r="D930" t="s">
        <v>351</v>
      </c>
      <c r="E930" t="s">
        <v>15</v>
      </c>
      <c r="F930" t="s">
        <v>411</v>
      </c>
      <c r="G930">
        <v>35424359</v>
      </c>
      <c r="H930" s="3">
        <v>1068.32</v>
      </c>
      <c r="I930" s="4" t="s">
        <v>413</v>
      </c>
    </row>
    <row r="931" spans="1:9" outlineLevel="2" x14ac:dyDescent="0.35">
      <c r="A931" t="s">
        <v>9</v>
      </c>
      <c r="B931" t="s">
        <v>10</v>
      </c>
      <c r="C931" s="1">
        <v>44227</v>
      </c>
      <c r="D931" t="s">
        <v>352</v>
      </c>
      <c r="E931" t="s">
        <v>190</v>
      </c>
      <c r="F931" t="s">
        <v>411</v>
      </c>
      <c r="G931">
        <v>35424359</v>
      </c>
      <c r="H931" s="3">
        <v>2219.5</v>
      </c>
      <c r="I931" s="4" t="s">
        <v>413</v>
      </c>
    </row>
    <row r="932" spans="1:9" outlineLevel="2" x14ac:dyDescent="0.35">
      <c r="A932" t="s">
        <v>9</v>
      </c>
      <c r="B932" t="s">
        <v>10</v>
      </c>
      <c r="C932" s="1">
        <v>44227</v>
      </c>
      <c r="D932" t="s">
        <v>341</v>
      </c>
      <c r="E932" t="s">
        <v>15</v>
      </c>
      <c r="F932" t="s">
        <v>411</v>
      </c>
      <c r="G932">
        <v>35424359</v>
      </c>
      <c r="H932" s="3">
        <v>2434.41</v>
      </c>
      <c r="I932" s="4" t="s">
        <v>413</v>
      </c>
    </row>
    <row r="933" spans="1:9" outlineLevel="2" x14ac:dyDescent="0.35">
      <c r="A933" t="s">
        <v>9</v>
      </c>
      <c r="B933" t="s">
        <v>10</v>
      </c>
      <c r="C933" s="1">
        <v>44227</v>
      </c>
      <c r="D933" t="s">
        <v>342</v>
      </c>
      <c r="E933" t="s">
        <v>15</v>
      </c>
      <c r="F933" t="s">
        <v>411</v>
      </c>
      <c r="G933">
        <v>35424359</v>
      </c>
      <c r="H933" s="3">
        <v>8387.66</v>
      </c>
      <c r="I933" s="4" t="s">
        <v>413</v>
      </c>
    </row>
    <row r="934" spans="1:9" outlineLevel="2" x14ac:dyDescent="0.35">
      <c r="A934" t="s">
        <v>9</v>
      </c>
      <c r="B934" t="s">
        <v>10</v>
      </c>
      <c r="C934" s="1">
        <v>44227</v>
      </c>
      <c r="D934" t="s">
        <v>365</v>
      </c>
      <c r="E934" t="s">
        <v>15</v>
      </c>
      <c r="F934" t="s">
        <v>411</v>
      </c>
      <c r="G934">
        <v>35424359</v>
      </c>
      <c r="H934" s="3">
        <v>17134.73</v>
      </c>
      <c r="I934" s="4" t="s">
        <v>413</v>
      </c>
    </row>
    <row r="935" spans="1:9" outlineLevel="2" x14ac:dyDescent="0.35">
      <c r="A935" t="s">
        <v>9</v>
      </c>
      <c r="B935" t="s">
        <v>10</v>
      </c>
      <c r="C935" s="1">
        <v>44227</v>
      </c>
      <c r="D935" t="s">
        <v>366</v>
      </c>
      <c r="E935" t="s">
        <v>190</v>
      </c>
      <c r="F935" t="s">
        <v>411</v>
      </c>
      <c r="G935">
        <v>35424359</v>
      </c>
      <c r="H935" s="3">
        <v>1683.6</v>
      </c>
      <c r="I935" s="4" t="s">
        <v>413</v>
      </c>
    </row>
    <row r="936" spans="1:9" outlineLevel="2" x14ac:dyDescent="0.35">
      <c r="A936" t="s">
        <v>9</v>
      </c>
      <c r="B936" t="s">
        <v>10</v>
      </c>
      <c r="C936" s="1">
        <v>44227</v>
      </c>
      <c r="D936" t="s">
        <v>345</v>
      </c>
      <c r="E936" t="s">
        <v>15</v>
      </c>
      <c r="F936" t="s">
        <v>411</v>
      </c>
      <c r="G936">
        <v>35424359</v>
      </c>
      <c r="H936" s="3">
        <v>6231.85</v>
      </c>
      <c r="I936" s="4" t="s">
        <v>413</v>
      </c>
    </row>
    <row r="937" spans="1:9" outlineLevel="1" x14ac:dyDescent="0.35">
      <c r="C937" s="1"/>
      <c r="G937" s="2" t="s">
        <v>724</v>
      </c>
      <c r="H937" s="3">
        <f>SUBTOTAL(9,H927:H936)</f>
        <v>184838.96000000005</v>
      </c>
    </row>
    <row r="938" spans="1:9" outlineLevel="2" x14ac:dyDescent="0.35">
      <c r="A938" t="s">
        <v>9</v>
      </c>
      <c r="B938" t="s">
        <v>10</v>
      </c>
      <c r="C938" s="1">
        <v>44227</v>
      </c>
      <c r="D938" t="s">
        <v>346</v>
      </c>
      <c r="E938" t="s">
        <v>190</v>
      </c>
      <c r="F938" t="s">
        <v>414</v>
      </c>
      <c r="G938">
        <v>35424361</v>
      </c>
      <c r="H938" s="3">
        <v>-50500.17</v>
      </c>
      <c r="I938" s="4" t="s">
        <v>415</v>
      </c>
    </row>
    <row r="939" spans="1:9" outlineLevel="2" x14ac:dyDescent="0.35">
      <c r="A939" t="s">
        <v>9</v>
      </c>
      <c r="B939" t="s">
        <v>10</v>
      </c>
      <c r="C939" s="1">
        <v>44227</v>
      </c>
      <c r="D939" t="s">
        <v>349</v>
      </c>
      <c r="E939" t="s">
        <v>15</v>
      </c>
      <c r="F939" t="s">
        <v>414</v>
      </c>
      <c r="G939">
        <v>35424361</v>
      </c>
      <c r="H939" s="3">
        <v>-4131.53</v>
      </c>
      <c r="I939" s="4" t="s">
        <v>415</v>
      </c>
    </row>
    <row r="940" spans="1:9" outlineLevel="2" x14ac:dyDescent="0.35">
      <c r="A940" t="s">
        <v>9</v>
      </c>
      <c r="B940" t="s">
        <v>10</v>
      </c>
      <c r="C940" s="1">
        <v>44227</v>
      </c>
      <c r="D940" t="s">
        <v>351</v>
      </c>
      <c r="E940" t="s">
        <v>15</v>
      </c>
      <c r="F940" t="s">
        <v>414</v>
      </c>
      <c r="G940">
        <v>35424361</v>
      </c>
      <c r="H940" s="3">
        <v>-2057.2199999999998</v>
      </c>
      <c r="I940" s="4" t="s">
        <v>415</v>
      </c>
    </row>
    <row r="941" spans="1:9" outlineLevel="2" x14ac:dyDescent="0.35">
      <c r="A941" t="s">
        <v>9</v>
      </c>
      <c r="B941" t="s">
        <v>10</v>
      </c>
      <c r="C941" s="1">
        <v>44227</v>
      </c>
      <c r="D941" t="s">
        <v>352</v>
      </c>
      <c r="E941" t="s">
        <v>190</v>
      </c>
      <c r="F941" t="s">
        <v>414</v>
      </c>
      <c r="G941">
        <v>35424361</v>
      </c>
      <c r="H941" s="3">
        <v>-4274</v>
      </c>
      <c r="I941" s="4" t="s">
        <v>415</v>
      </c>
    </row>
    <row r="942" spans="1:9" outlineLevel="2" x14ac:dyDescent="0.35">
      <c r="A942" t="s">
        <v>9</v>
      </c>
      <c r="B942" t="s">
        <v>10</v>
      </c>
      <c r="C942" s="1">
        <v>44227</v>
      </c>
      <c r="D942" t="s">
        <v>341</v>
      </c>
      <c r="E942" t="s">
        <v>15</v>
      </c>
      <c r="F942" t="s">
        <v>414</v>
      </c>
      <c r="G942">
        <v>35424361</v>
      </c>
      <c r="H942" s="3">
        <v>-2746.93</v>
      </c>
      <c r="I942" s="4" t="s">
        <v>415</v>
      </c>
    </row>
    <row r="943" spans="1:9" outlineLevel="2" x14ac:dyDescent="0.35">
      <c r="A943" t="s">
        <v>9</v>
      </c>
      <c r="B943" t="s">
        <v>10</v>
      </c>
      <c r="C943" s="1">
        <v>44227</v>
      </c>
      <c r="D943" t="s">
        <v>354</v>
      </c>
      <c r="E943" t="s">
        <v>15</v>
      </c>
      <c r="F943" t="s">
        <v>414</v>
      </c>
      <c r="G943">
        <v>35424361</v>
      </c>
      <c r="H943" s="3">
        <v>-2662.65</v>
      </c>
      <c r="I943" s="4" t="s">
        <v>415</v>
      </c>
    </row>
    <row r="944" spans="1:9" outlineLevel="2" x14ac:dyDescent="0.35">
      <c r="A944" t="s">
        <v>9</v>
      </c>
      <c r="B944" t="s">
        <v>10</v>
      </c>
      <c r="C944" s="1">
        <v>44227</v>
      </c>
      <c r="D944" t="s">
        <v>356</v>
      </c>
      <c r="E944" t="s">
        <v>15</v>
      </c>
      <c r="F944" t="s">
        <v>414</v>
      </c>
      <c r="G944">
        <v>35424361</v>
      </c>
      <c r="H944" s="3">
        <v>-5320.79</v>
      </c>
      <c r="I944" s="4" t="s">
        <v>415</v>
      </c>
    </row>
    <row r="945" spans="1:9" outlineLevel="2" x14ac:dyDescent="0.35">
      <c r="A945" t="s">
        <v>9</v>
      </c>
      <c r="B945" t="s">
        <v>10</v>
      </c>
      <c r="C945" s="1">
        <v>44227</v>
      </c>
      <c r="D945" t="s">
        <v>358</v>
      </c>
      <c r="E945" t="s">
        <v>15</v>
      </c>
      <c r="F945" t="s">
        <v>414</v>
      </c>
      <c r="G945">
        <v>35424361</v>
      </c>
      <c r="H945" s="3">
        <v>-5947.34</v>
      </c>
      <c r="I945" s="4" t="s">
        <v>415</v>
      </c>
    </row>
    <row r="946" spans="1:9" outlineLevel="1" x14ac:dyDescent="0.35">
      <c r="C946" s="1"/>
      <c r="G946" s="2" t="s">
        <v>725</v>
      </c>
      <c r="H946" s="3">
        <f>SUBTOTAL(9,H938:H945)</f>
        <v>-77640.62999999999</v>
      </c>
    </row>
    <row r="947" spans="1:9" outlineLevel="2" x14ac:dyDescent="0.35">
      <c r="A947" t="s">
        <v>9</v>
      </c>
      <c r="B947" t="s">
        <v>10</v>
      </c>
      <c r="C947" s="1">
        <v>44227</v>
      </c>
      <c r="D947" t="s">
        <v>209</v>
      </c>
      <c r="E947" t="s">
        <v>15</v>
      </c>
      <c r="F947" t="s">
        <v>414</v>
      </c>
      <c r="G947">
        <v>35424362</v>
      </c>
      <c r="H947" s="3">
        <v>2917.5</v>
      </c>
      <c r="I947" s="4" t="s">
        <v>416</v>
      </c>
    </row>
    <row r="948" spans="1:9" outlineLevel="2" x14ac:dyDescent="0.35">
      <c r="A948" t="s">
        <v>9</v>
      </c>
      <c r="B948" t="s">
        <v>10</v>
      </c>
      <c r="C948" s="1">
        <v>44227</v>
      </c>
      <c r="D948" t="s">
        <v>346</v>
      </c>
      <c r="E948" t="s">
        <v>190</v>
      </c>
      <c r="F948" t="s">
        <v>414</v>
      </c>
      <c r="G948">
        <v>35424362</v>
      </c>
      <c r="H948" s="3">
        <v>86875.5</v>
      </c>
      <c r="I948" s="4" t="s">
        <v>416</v>
      </c>
    </row>
    <row r="949" spans="1:9" outlineLevel="2" x14ac:dyDescent="0.35">
      <c r="A949" t="s">
        <v>9</v>
      </c>
      <c r="B949" t="s">
        <v>10</v>
      </c>
      <c r="C949" s="1">
        <v>44227</v>
      </c>
      <c r="D949" t="s">
        <v>349</v>
      </c>
      <c r="E949" t="s">
        <v>15</v>
      </c>
      <c r="F949" t="s">
        <v>414</v>
      </c>
      <c r="G949">
        <v>35424362</v>
      </c>
      <c r="H949" s="3">
        <v>8268.76</v>
      </c>
      <c r="I949" s="4" t="s">
        <v>416</v>
      </c>
    </row>
    <row r="950" spans="1:9" outlineLevel="2" x14ac:dyDescent="0.35">
      <c r="A950" t="s">
        <v>9</v>
      </c>
      <c r="B950" t="s">
        <v>10</v>
      </c>
      <c r="C950" s="1">
        <v>44227</v>
      </c>
      <c r="D950" t="s">
        <v>340</v>
      </c>
      <c r="E950" t="s">
        <v>15</v>
      </c>
      <c r="F950" t="s">
        <v>414</v>
      </c>
      <c r="G950">
        <v>35424362</v>
      </c>
      <c r="H950" s="3">
        <v>140403.53</v>
      </c>
      <c r="I950" s="4" t="s">
        <v>416</v>
      </c>
    </row>
    <row r="951" spans="1:9" outlineLevel="2" x14ac:dyDescent="0.35">
      <c r="A951" t="s">
        <v>9</v>
      </c>
      <c r="B951" t="s">
        <v>10</v>
      </c>
      <c r="C951" s="1">
        <v>44227</v>
      </c>
      <c r="D951" t="s">
        <v>362</v>
      </c>
      <c r="E951" t="s">
        <v>15</v>
      </c>
      <c r="F951" t="s">
        <v>414</v>
      </c>
      <c r="G951">
        <v>35424362</v>
      </c>
      <c r="H951" s="3">
        <v>7306.41</v>
      </c>
      <c r="I951" s="4" t="s">
        <v>416</v>
      </c>
    </row>
    <row r="952" spans="1:9" outlineLevel="2" x14ac:dyDescent="0.35">
      <c r="A952" t="s">
        <v>9</v>
      </c>
      <c r="B952" t="s">
        <v>10</v>
      </c>
      <c r="C952" s="1">
        <v>44227</v>
      </c>
      <c r="D952" t="s">
        <v>351</v>
      </c>
      <c r="E952" t="s">
        <v>15</v>
      </c>
      <c r="F952" t="s">
        <v>414</v>
      </c>
      <c r="G952">
        <v>35424362</v>
      </c>
      <c r="H952" s="3">
        <v>4108.74</v>
      </c>
      <c r="I952" s="4" t="s">
        <v>416</v>
      </c>
    </row>
    <row r="953" spans="1:9" outlineLevel="2" x14ac:dyDescent="0.35">
      <c r="A953" t="s">
        <v>9</v>
      </c>
      <c r="B953" t="s">
        <v>10</v>
      </c>
      <c r="C953" s="1">
        <v>44227</v>
      </c>
      <c r="D953" t="s">
        <v>352</v>
      </c>
      <c r="E953" t="s">
        <v>190</v>
      </c>
      <c r="F953" t="s">
        <v>414</v>
      </c>
      <c r="G953">
        <v>35424362</v>
      </c>
      <c r="H953" s="3">
        <v>8548</v>
      </c>
      <c r="I953" s="4" t="s">
        <v>416</v>
      </c>
    </row>
    <row r="954" spans="1:9" outlineLevel="2" x14ac:dyDescent="0.35">
      <c r="A954" t="s">
        <v>9</v>
      </c>
      <c r="B954" t="s">
        <v>10</v>
      </c>
      <c r="C954" s="1">
        <v>44227</v>
      </c>
      <c r="D954" t="s">
        <v>341</v>
      </c>
      <c r="E954" t="s">
        <v>15</v>
      </c>
      <c r="F954" t="s">
        <v>414</v>
      </c>
      <c r="G954">
        <v>35424362</v>
      </c>
      <c r="H954" s="3">
        <v>5498.54</v>
      </c>
      <c r="I954" s="4" t="s">
        <v>416</v>
      </c>
    </row>
    <row r="955" spans="1:9" outlineLevel="2" x14ac:dyDescent="0.35">
      <c r="A955" t="s">
        <v>9</v>
      </c>
      <c r="B955" t="s">
        <v>10</v>
      </c>
      <c r="C955" s="1">
        <v>44227</v>
      </c>
      <c r="D955" t="s">
        <v>363</v>
      </c>
      <c r="E955" t="s">
        <v>15</v>
      </c>
      <c r="F955" t="s">
        <v>414</v>
      </c>
      <c r="G955">
        <v>35424362</v>
      </c>
      <c r="H955" s="3">
        <v>4385.5600000000004</v>
      </c>
      <c r="I955" s="4" t="s">
        <v>416</v>
      </c>
    </row>
    <row r="956" spans="1:9" outlineLevel="2" x14ac:dyDescent="0.35">
      <c r="A956" t="s">
        <v>9</v>
      </c>
      <c r="B956" t="s">
        <v>10</v>
      </c>
      <c r="C956" s="1">
        <v>44227</v>
      </c>
      <c r="D956" t="s">
        <v>364</v>
      </c>
      <c r="E956" t="s">
        <v>15</v>
      </c>
      <c r="F956" t="s">
        <v>414</v>
      </c>
      <c r="G956">
        <v>35424362</v>
      </c>
      <c r="H956" s="3">
        <v>2810.31</v>
      </c>
      <c r="I956" s="4" t="s">
        <v>416</v>
      </c>
    </row>
    <row r="957" spans="1:9" outlineLevel="2" x14ac:dyDescent="0.35">
      <c r="A957" t="s">
        <v>9</v>
      </c>
      <c r="B957" t="s">
        <v>10</v>
      </c>
      <c r="C957" s="1">
        <v>44227</v>
      </c>
      <c r="D957" t="s">
        <v>342</v>
      </c>
      <c r="E957" t="s">
        <v>15</v>
      </c>
      <c r="F957" t="s">
        <v>414</v>
      </c>
      <c r="G957">
        <v>35424362</v>
      </c>
      <c r="H957" s="3">
        <v>12291.67</v>
      </c>
      <c r="I957" s="4" t="s">
        <v>416</v>
      </c>
    </row>
    <row r="958" spans="1:9" outlineLevel="2" x14ac:dyDescent="0.35">
      <c r="A958" t="s">
        <v>9</v>
      </c>
      <c r="B958" t="s">
        <v>10</v>
      </c>
      <c r="C958" s="1">
        <v>44227</v>
      </c>
      <c r="D958" t="s">
        <v>365</v>
      </c>
      <c r="E958" t="s">
        <v>15</v>
      </c>
      <c r="F958" t="s">
        <v>414</v>
      </c>
      <c r="G958">
        <v>35424362</v>
      </c>
      <c r="H958" s="3">
        <v>16379.34</v>
      </c>
      <c r="I958" s="4" t="s">
        <v>416</v>
      </c>
    </row>
    <row r="959" spans="1:9" outlineLevel="2" x14ac:dyDescent="0.35">
      <c r="A959" t="s">
        <v>9</v>
      </c>
      <c r="B959" t="s">
        <v>10</v>
      </c>
      <c r="C959" s="1">
        <v>44227</v>
      </c>
      <c r="D959" t="s">
        <v>366</v>
      </c>
      <c r="E959" t="s">
        <v>190</v>
      </c>
      <c r="F959" t="s">
        <v>414</v>
      </c>
      <c r="G959">
        <v>35424362</v>
      </c>
      <c r="H959" s="3">
        <v>2662.65</v>
      </c>
      <c r="I959" s="4" t="s">
        <v>416</v>
      </c>
    </row>
    <row r="960" spans="1:9" outlineLevel="2" x14ac:dyDescent="0.35">
      <c r="A960" t="s">
        <v>9</v>
      </c>
      <c r="B960" t="s">
        <v>10</v>
      </c>
      <c r="C960" s="1">
        <v>44227</v>
      </c>
      <c r="D960" t="s">
        <v>345</v>
      </c>
      <c r="E960" t="s">
        <v>15</v>
      </c>
      <c r="F960" t="s">
        <v>414</v>
      </c>
      <c r="G960">
        <v>35424362</v>
      </c>
      <c r="H960" s="3">
        <v>13725.58</v>
      </c>
      <c r="I960" s="4" t="s">
        <v>416</v>
      </c>
    </row>
    <row r="961" spans="1:9" outlineLevel="1" x14ac:dyDescent="0.35">
      <c r="C961" s="1"/>
      <c r="G961" s="2" t="s">
        <v>726</v>
      </c>
      <c r="H961" s="3">
        <f>SUBTOTAL(9,H947:H960)</f>
        <v>316182.09000000003</v>
      </c>
    </row>
    <row r="962" spans="1:9" outlineLevel="2" x14ac:dyDescent="0.35">
      <c r="A962" t="s">
        <v>9</v>
      </c>
      <c r="B962" t="s">
        <v>10</v>
      </c>
      <c r="C962" s="1">
        <v>44227</v>
      </c>
      <c r="D962" t="s">
        <v>337</v>
      </c>
      <c r="E962" t="s">
        <v>190</v>
      </c>
      <c r="F962" t="s">
        <v>417</v>
      </c>
      <c r="G962">
        <v>35424364</v>
      </c>
      <c r="H962" s="3">
        <v>2335.9299999999998</v>
      </c>
      <c r="I962" s="4" t="s">
        <v>418</v>
      </c>
    </row>
    <row r="963" spans="1:9" outlineLevel="2" x14ac:dyDescent="0.35">
      <c r="A963" t="s">
        <v>9</v>
      </c>
      <c r="B963" t="s">
        <v>10</v>
      </c>
      <c r="C963" s="1">
        <v>44227</v>
      </c>
      <c r="D963" t="s">
        <v>340</v>
      </c>
      <c r="E963" t="s">
        <v>15</v>
      </c>
      <c r="F963" t="s">
        <v>417</v>
      </c>
      <c r="G963">
        <v>35424364</v>
      </c>
      <c r="H963" s="3">
        <v>24842.44</v>
      </c>
      <c r="I963" s="4" t="s">
        <v>418</v>
      </c>
    </row>
    <row r="964" spans="1:9" outlineLevel="2" x14ac:dyDescent="0.35">
      <c r="A964" t="s">
        <v>9</v>
      </c>
      <c r="B964" t="s">
        <v>10</v>
      </c>
      <c r="C964" s="1">
        <v>44227</v>
      </c>
      <c r="D964" t="s">
        <v>341</v>
      </c>
      <c r="E964" t="s">
        <v>15</v>
      </c>
      <c r="F964" t="s">
        <v>417</v>
      </c>
      <c r="G964">
        <v>35424364</v>
      </c>
      <c r="H964" s="3">
        <v>956.17</v>
      </c>
      <c r="I964" s="4" t="s">
        <v>418</v>
      </c>
    </row>
    <row r="965" spans="1:9" outlineLevel="2" x14ac:dyDescent="0.35">
      <c r="A965" t="s">
        <v>9</v>
      </c>
      <c r="B965" t="s">
        <v>10</v>
      </c>
      <c r="C965" s="1">
        <v>44227</v>
      </c>
      <c r="D965" t="s">
        <v>419</v>
      </c>
      <c r="E965" t="s">
        <v>15</v>
      </c>
      <c r="F965" t="s">
        <v>417</v>
      </c>
      <c r="G965">
        <v>35424364</v>
      </c>
      <c r="H965" s="3">
        <v>2058</v>
      </c>
      <c r="I965" s="4" t="s">
        <v>418</v>
      </c>
    </row>
    <row r="966" spans="1:9" outlineLevel="2" x14ac:dyDescent="0.35">
      <c r="A966" t="s">
        <v>9</v>
      </c>
      <c r="B966" t="s">
        <v>10</v>
      </c>
      <c r="C966" s="1">
        <v>44227</v>
      </c>
      <c r="D966" t="s">
        <v>342</v>
      </c>
      <c r="E966" t="s">
        <v>15</v>
      </c>
      <c r="F966" t="s">
        <v>417</v>
      </c>
      <c r="G966">
        <v>35424364</v>
      </c>
      <c r="H966" s="3">
        <v>4583.33</v>
      </c>
      <c r="I966" s="4" t="s">
        <v>418</v>
      </c>
    </row>
    <row r="967" spans="1:9" outlineLevel="2" x14ac:dyDescent="0.35">
      <c r="A967" t="s">
        <v>9</v>
      </c>
      <c r="B967" t="s">
        <v>10</v>
      </c>
      <c r="C967" s="1">
        <v>44227</v>
      </c>
      <c r="D967" t="s">
        <v>343</v>
      </c>
      <c r="E967" t="s">
        <v>15</v>
      </c>
      <c r="F967" t="s">
        <v>417</v>
      </c>
      <c r="G967">
        <v>35424364</v>
      </c>
      <c r="H967" s="3">
        <v>528.46</v>
      </c>
      <c r="I967" s="4" t="s">
        <v>418</v>
      </c>
    </row>
    <row r="968" spans="1:9" outlineLevel="2" x14ac:dyDescent="0.35">
      <c r="A968" t="s">
        <v>9</v>
      </c>
      <c r="B968" t="s">
        <v>10</v>
      </c>
      <c r="C968" s="1">
        <v>44227</v>
      </c>
      <c r="D968" t="s">
        <v>344</v>
      </c>
      <c r="E968" t="s">
        <v>15</v>
      </c>
      <c r="F968" t="s">
        <v>417</v>
      </c>
      <c r="G968">
        <v>35424364</v>
      </c>
      <c r="H968" s="3">
        <v>480.42</v>
      </c>
      <c r="I968" s="4" t="s">
        <v>418</v>
      </c>
    </row>
    <row r="969" spans="1:9" outlineLevel="2" x14ac:dyDescent="0.35">
      <c r="A969" t="s">
        <v>9</v>
      </c>
      <c r="B969" t="s">
        <v>10</v>
      </c>
      <c r="C969" s="1">
        <v>44227</v>
      </c>
      <c r="D969" t="s">
        <v>345</v>
      </c>
      <c r="E969" t="s">
        <v>15</v>
      </c>
      <c r="F969" t="s">
        <v>417</v>
      </c>
      <c r="G969">
        <v>35424364</v>
      </c>
      <c r="H969" s="3">
        <v>2500.3000000000002</v>
      </c>
      <c r="I969" s="4" t="s">
        <v>418</v>
      </c>
    </row>
    <row r="970" spans="1:9" outlineLevel="1" x14ac:dyDescent="0.35">
      <c r="C970" s="1"/>
      <c r="G970" s="2" t="s">
        <v>727</v>
      </c>
      <c r="H970" s="3">
        <f>SUBTOTAL(9,H962:H969)</f>
        <v>38285.049999999996</v>
      </c>
    </row>
    <row r="971" spans="1:9" outlineLevel="2" x14ac:dyDescent="0.35">
      <c r="A971" t="s">
        <v>9</v>
      </c>
      <c r="B971" t="s">
        <v>10</v>
      </c>
      <c r="C971" s="1">
        <v>44227</v>
      </c>
      <c r="D971" t="s">
        <v>337</v>
      </c>
      <c r="E971" t="s">
        <v>190</v>
      </c>
      <c r="F971" t="s">
        <v>420</v>
      </c>
      <c r="G971">
        <v>35424366</v>
      </c>
      <c r="H971" s="3">
        <v>15424.54</v>
      </c>
      <c r="I971" s="4" t="s">
        <v>421</v>
      </c>
    </row>
    <row r="972" spans="1:9" outlineLevel="2" x14ac:dyDescent="0.35">
      <c r="A972" t="s">
        <v>9</v>
      </c>
      <c r="B972" t="s">
        <v>10</v>
      </c>
      <c r="C972" s="1">
        <v>44227</v>
      </c>
      <c r="D972" t="s">
        <v>340</v>
      </c>
      <c r="E972" t="s">
        <v>15</v>
      </c>
      <c r="F972" t="s">
        <v>420</v>
      </c>
      <c r="G972">
        <v>35424366</v>
      </c>
      <c r="H972" s="3">
        <v>154307.07</v>
      </c>
      <c r="I972" s="4" t="s">
        <v>421</v>
      </c>
    </row>
    <row r="973" spans="1:9" outlineLevel="2" x14ac:dyDescent="0.35">
      <c r="A973" t="s">
        <v>9</v>
      </c>
      <c r="B973" t="s">
        <v>10</v>
      </c>
      <c r="C973" s="1">
        <v>44227</v>
      </c>
      <c r="D973" t="s">
        <v>341</v>
      </c>
      <c r="E973" t="s">
        <v>15</v>
      </c>
      <c r="F973" t="s">
        <v>420</v>
      </c>
      <c r="G973">
        <v>35424366</v>
      </c>
      <c r="H973" s="3">
        <v>5994.36</v>
      </c>
      <c r="I973" s="4" t="s">
        <v>421</v>
      </c>
    </row>
    <row r="974" spans="1:9" outlineLevel="2" x14ac:dyDescent="0.35">
      <c r="A974" t="s">
        <v>9</v>
      </c>
      <c r="B974" t="s">
        <v>10</v>
      </c>
      <c r="C974" s="1">
        <v>44227</v>
      </c>
      <c r="D974" t="s">
        <v>419</v>
      </c>
      <c r="E974" t="s">
        <v>15</v>
      </c>
      <c r="F974" t="s">
        <v>420</v>
      </c>
      <c r="G974">
        <v>35424366</v>
      </c>
      <c r="H974" s="3">
        <v>10692</v>
      </c>
      <c r="I974" s="4" t="s">
        <v>421</v>
      </c>
    </row>
    <row r="975" spans="1:9" outlineLevel="2" x14ac:dyDescent="0.35">
      <c r="A975" t="s">
        <v>9</v>
      </c>
      <c r="B975" t="s">
        <v>10</v>
      </c>
      <c r="C975" s="1">
        <v>44227</v>
      </c>
      <c r="D975" t="s">
        <v>342</v>
      </c>
      <c r="E975" t="s">
        <v>15</v>
      </c>
      <c r="F975" t="s">
        <v>420</v>
      </c>
      <c r="G975">
        <v>35424366</v>
      </c>
      <c r="H975" s="3">
        <v>12068.75</v>
      </c>
      <c r="I975" s="4" t="s">
        <v>421</v>
      </c>
    </row>
    <row r="976" spans="1:9" outlineLevel="2" x14ac:dyDescent="0.35">
      <c r="A976" t="s">
        <v>9</v>
      </c>
      <c r="B976" t="s">
        <v>10</v>
      </c>
      <c r="C976" s="1">
        <v>44227</v>
      </c>
      <c r="D976" t="s">
        <v>422</v>
      </c>
      <c r="E976" t="s">
        <v>15</v>
      </c>
      <c r="F976" t="s">
        <v>420</v>
      </c>
      <c r="G976">
        <v>35424366</v>
      </c>
      <c r="H976" s="3">
        <v>12075.8</v>
      </c>
      <c r="I976" s="4" t="s">
        <v>421</v>
      </c>
    </row>
    <row r="977" spans="1:9" outlineLevel="2" x14ac:dyDescent="0.35">
      <c r="A977" t="s">
        <v>9</v>
      </c>
      <c r="B977" t="s">
        <v>10</v>
      </c>
      <c r="C977" s="1">
        <v>44227</v>
      </c>
      <c r="D977" t="s">
        <v>344</v>
      </c>
      <c r="E977" t="s">
        <v>15</v>
      </c>
      <c r="F977" t="s">
        <v>420</v>
      </c>
      <c r="G977">
        <v>35424366</v>
      </c>
      <c r="H977" s="3">
        <v>3269.53</v>
      </c>
      <c r="I977" s="4" t="s">
        <v>421</v>
      </c>
    </row>
    <row r="978" spans="1:9" outlineLevel="2" x14ac:dyDescent="0.35">
      <c r="A978" t="s">
        <v>9</v>
      </c>
      <c r="B978" t="s">
        <v>10</v>
      </c>
      <c r="C978" s="1">
        <v>44227</v>
      </c>
      <c r="D978" t="s">
        <v>345</v>
      </c>
      <c r="E978" t="s">
        <v>15</v>
      </c>
      <c r="F978" t="s">
        <v>420</v>
      </c>
      <c r="G978">
        <v>35424366</v>
      </c>
      <c r="H978" s="3">
        <v>17706.96</v>
      </c>
      <c r="I978" s="4" t="s">
        <v>421</v>
      </c>
    </row>
    <row r="979" spans="1:9" outlineLevel="1" x14ac:dyDescent="0.35">
      <c r="C979" s="1"/>
      <c r="G979" s="2" t="s">
        <v>728</v>
      </c>
      <c r="H979" s="3">
        <f>SUBTOTAL(9,H971:H978)</f>
        <v>231539.00999999998</v>
      </c>
    </row>
    <row r="980" spans="1:9" outlineLevel="2" x14ac:dyDescent="0.35">
      <c r="A980" t="s">
        <v>9</v>
      </c>
      <c r="B980" t="s">
        <v>10</v>
      </c>
      <c r="C980" s="1">
        <v>44227</v>
      </c>
      <c r="D980" t="s">
        <v>346</v>
      </c>
      <c r="E980" t="s">
        <v>190</v>
      </c>
      <c r="F980" t="s">
        <v>423</v>
      </c>
      <c r="G980">
        <v>35424367</v>
      </c>
      <c r="H980" s="3">
        <v>123020.7</v>
      </c>
      <c r="I980" s="4" t="s">
        <v>424</v>
      </c>
    </row>
    <row r="981" spans="1:9" outlineLevel="2" x14ac:dyDescent="0.35">
      <c r="A981" t="s">
        <v>9</v>
      </c>
      <c r="B981" t="s">
        <v>10</v>
      </c>
      <c r="C981" s="1">
        <v>44227</v>
      </c>
      <c r="D981" t="s">
        <v>340</v>
      </c>
      <c r="E981" t="s">
        <v>15</v>
      </c>
      <c r="F981" t="s">
        <v>423</v>
      </c>
      <c r="G981">
        <v>35424367</v>
      </c>
      <c r="H981" s="3">
        <v>54824.27</v>
      </c>
      <c r="I981" s="4" t="s">
        <v>424</v>
      </c>
    </row>
    <row r="982" spans="1:9" outlineLevel="2" x14ac:dyDescent="0.35">
      <c r="A982" t="s">
        <v>9</v>
      </c>
      <c r="B982" t="s">
        <v>10</v>
      </c>
      <c r="C982" s="1">
        <v>44227</v>
      </c>
      <c r="D982" t="s">
        <v>341</v>
      </c>
      <c r="E982" t="s">
        <v>15</v>
      </c>
      <c r="F982" t="s">
        <v>423</v>
      </c>
      <c r="G982">
        <v>35424367</v>
      </c>
      <c r="H982" s="3">
        <v>2124.81</v>
      </c>
      <c r="I982" s="4" t="s">
        <v>424</v>
      </c>
    </row>
    <row r="983" spans="1:9" outlineLevel="2" x14ac:dyDescent="0.35">
      <c r="A983" t="s">
        <v>9</v>
      </c>
      <c r="B983" t="s">
        <v>10</v>
      </c>
      <c r="C983" s="1">
        <v>44227</v>
      </c>
      <c r="D983" t="s">
        <v>342</v>
      </c>
      <c r="E983" t="s">
        <v>15</v>
      </c>
      <c r="F983" t="s">
        <v>423</v>
      </c>
      <c r="G983">
        <v>35424367</v>
      </c>
      <c r="H983" s="3">
        <v>4692</v>
      </c>
      <c r="I983" s="4" t="s">
        <v>424</v>
      </c>
    </row>
    <row r="984" spans="1:9" outlineLevel="2" x14ac:dyDescent="0.35">
      <c r="A984" t="s">
        <v>9</v>
      </c>
      <c r="B984" t="s">
        <v>10</v>
      </c>
      <c r="C984" s="1">
        <v>44227</v>
      </c>
      <c r="D984" t="s">
        <v>365</v>
      </c>
      <c r="E984" t="s">
        <v>15</v>
      </c>
      <c r="F984" t="s">
        <v>423</v>
      </c>
      <c r="G984">
        <v>35424367</v>
      </c>
      <c r="H984" s="3">
        <v>24701.68</v>
      </c>
      <c r="I984" s="4" t="s">
        <v>424</v>
      </c>
    </row>
    <row r="985" spans="1:9" outlineLevel="2" x14ac:dyDescent="0.35">
      <c r="A985" t="s">
        <v>9</v>
      </c>
      <c r="B985" t="s">
        <v>10</v>
      </c>
      <c r="C985" s="1">
        <v>44227</v>
      </c>
      <c r="D985" t="s">
        <v>366</v>
      </c>
      <c r="E985" t="s">
        <v>190</v>
      </c>
      <c r="F985" t="s">
        <v>423</v>
      </c>
      <c r="G985">
        <v>35424367</v>
      </c>
      <c r="H985" s="3">
        <v>4986.75</v>
      </c>
      <c r="I985" s="4" t="s">
        <v>424</v>
      </c>
    </row>
    <row r="986" spans="1:9" outlineLevel="2" x14ac:dyDescent="0.35">
      <c r="A986" t="s">
        <v>9</v>
      </c>
      <c r="B986" t="s">
        <v>10</v>
      </c>
      <c r="C986" s="1">
        <v>44227</v>
      </c>
      <c r="D986" t="s">
        <v>345</v>
      </c>
      <c r="E986" t="s">
        <v>15</v>
      </c>
      <c r="F986" t="s">
        <v>423</v>
      </c>
      <c r="G986">
        <v>35424367</v>
      </c>
      <c r="H986" s="3">
        <v>5747.3</v>
      </c>
      <c r="I986" s="4" t="s">
        <v>424</v>
      </c>
    </row>
    <row r="987" spans="1:9" outlineLevel="1" x14ac:dyDescent="0.35">
      <c r="C987" s="1"/>
      <c r="G987" s="2" t="s">
        <v>729</v>
      </c>
      <c r="H987" s="3">
        <f>SUBTOTAL(9,H980:H986)</f>
        <v>220097.50999999998</v>
      </c>
    </row>
    <row r="988" spans="1:9" outlineLevel="2" x14ac:dyDescent="0.35">
      <c r="A988" t="s">
        <v>9</v>
      </c>
      <c r="B988" t="s">
        <v>10</v>
      </c>
      <c r="C988" s="1">
        <v>44227</v>
      </c>
      <c r="D988" t="s">
        <v>317</v>
      </c>
      <c r="E988" t="s">
        <v>190</v>
      </c>
      <c r="F988" t="s">
        <v>225</v>
      </c>
      <c r="G988">
        <v>35424368</v>
      </c>
      <c r="H988" s="3">
        <v>-39503.74</v>
      </c>
      <c r="I988" s="4" t="s">
        <v>425</v>
      </c>
    </row>
    <row r="989" spans="1:9" outlineLevel="2" x14ac:dyDescent="0.35">
      <c r="A989" t="s">
        <v>9</v>
      </c>
      <c r="B989" t="s">
        <v>10</v>
      </c>
      <c r="C989" s="1">
        <v>44227</v>
      </c>
      <c r="D989" t="s">
        <v>319</v>
      </c>
      <c r="E989" t="s">
        <v>15</v>
      </c>
      <c r="F989" t="s">
        <v>225</v>
      </c>
      <c r="G989">
        <v>35424368</v>
      </c>
      <c r="H989" s="3">
        <v>-3001.2</v>
      </c>
      <c r="I989" s="4" t="s">
        <v>425</v>
      </c>
    </row>
    <row r="990" spans="1:9" outlineLevel="1" x14ac:dyDescent="0.35">
      <c r="C990" s="1"/>
      <c r="G990" s="2" t="s">
        <v>730</v>
      </c>
      <c r="H990" s="3">
        <f>SUBTOTAL(9,H988:H989)</f>
        <v>-42504.939999999995</v>
      </c>
    </row>
    <row r="991" spans="1:9" outlineLevel="2" x14ac:dyDescent="0.35">
      <c r="A991" t="s">
        <v>9</v>
      </c>
      <c r="B991" t="s">
        <v>10</v>
      </c>
      <c r="C991" s="1">
        <v>44227</v>
      </c>
      <c r="D991" t="s">
        <v>337</v>
      </c>
      <c r="E991" t="s">
        <v>190</v>
      </c>
      <c r="F991" t="s">
        <v>426</v>
      </c>
      <c r="G991">
        <v>35424371</v>
      </c>
      <c r="H991" s="3">
        <v>7171.12</v>
      </c>
      <c r="I991" s="4" t="s">
        <v>427</v>
      </c>
    </row>
    <row r="992" spans="1:9" outlineLevel="2" x14ac:dyDescent="0.35">
      <c r="A992" t="s">
        <v>9</v>
      </c>
      <c r="B992" t="s">
        <v>10</v>
      </c>
      <c r="C992" s="1">
        <v>44227</v>
      </c>
      <c r="D992" t="s">
        <v>410</v>
      </c>
      <c r="E992" t="s">
        <v>15</v>
      </c>
      <c r="F992" t="s">
        <v>426</v>
      </c>
      <c r="G992">
        <v>35424371</v>
      </c>
      <c r="H992" s="3">
        <v>2660</v>
      </c>
      <c r="I992" s="4" t="s">
        <v>427</v>
      </c>
    </row>
    <row r="993" spans="1:9" outlineLevel="2" x14ac:dyDescent="0.35">
      <c r="A993" t="s">
        <v>9</v>
      </c>
      <c r="B993" t="s">
        <v>10</v>
      </c>
      <c r="C993" s="1">
        <v>44227</v>
      </c>
      <c r="D993" t="s">
        <v>340</v>
      </c>
      <c r="E993" t="s">
        <v>15</v>
      </c>
      <c r="F993" t="s">
        <v>426</v>
      </c>
      <c r="G993">
        <v>35424371</v>
      </c>
      <c r="H993" s="3">
        <v>107014.46</v>
      </c>
      <c r="I993" s="4" t="s">
        <v>427</v>
      </c>
    </row>
    <row r="994" spans="1:9" outlineLevel="2" x14ac:dyDescent="0.35">
      <c r="A994" t="s">
        <v>9</v>
      </c>
      <c r="B994" t="s">
        <v>10</v>
      </c>
      <c r="C994" s="1">
        <v>44227</v>
      </c>
      <c r="D994" t="s">
        <v>341</v>
      </c>
      <c r="E994" t="s">
        <v>15</v>
      </c>
      <c r="F994" t="s">
        <v>426</v>
      </c>
      <c r="G994">
        <v>35424371</v>
      </c>
      <c r="H994" s="3">
        <v>4243.3100000000004</v>
      </c>
      <c r="I994" s="4" t="s">
        <v>427</v>
      </c>
    </row>
    <row r="995" spans="1:9" outlineLevel="2" x14ac:dyDescent="0.35">
      <c r="A995" t="s">
        <v>9</v>
      </c>
      <c r="B995" t="s">
        <v>10</v>
      </c>
      <c r="C995" s="1">
        <v>44227</v>
      </c>
      <c r="D995" t="s">
        <v>344</v>
      </c>
      <c r="E995" t="s">
        <v>15</v>
      </c>
      <c r="F995" t="s">
        <v>426</v>
      </c>
      <c r="G995">
        <v>35424371</v>
      </c>
      <c r="H995" s="3">
        <v>1107.6600000000001</v>
      </c>
      <c r="I995" s="4" t="s">
        <v>427</v>
      </c>
    </row>
    <row r="996" spans="1:9" outlineLevel="2" x14ac:dyDescent="0.35">
      <c r="A996" t="s">
        <v>9</v>
      </c>
      <c r="B996" t="s">
        <v>10</v>
      </c>
      <c r="C996" s="1">
        <v>44227</v>
      </c>
      <c r="D996" t="s">
        <v>345</v>
      </c>
      <c r="E996" t="s">
        <v>15</v>
      </c>
      <c r="F996" t="s">
        <v>426</v>
      </c>
      <c r="G996">
        <v>35424371</v>
      </c>
      <c r="H996" s="3">
        <v>13002.02</v>
      </c>
      <c r="I996" s="4" t="s">
        <v>427</v>
      </c>
    </row>
    <row r="997" spans="1:9" outlineLevel="1" x14ac:dyDescent="0.35">
      <c r="C997" s="1"/>
      <c r="G997" s="2" t="s">
        <v>731</v>
      </c>
      <c r="H997" s="3">
        <f>SUBTOTAL(9,H991:H996)</f>
        <v>135198.57</v>
      </c>
    </row>
    <row r="998" spans="1:9" outlineLevel="2" x14ac:dyDescent="0.35">
      <c r="A998" t="s">
        <v>9</v>
      </c>
      <c r="B998" t="s">
        <v>10</v>
      </c>
      <c r="C998" s="1">
        <v>44227</v>
      </c>
      <c r="D998" t="s">
        <v>346</v>
      </c>
      <c r="E998" t="s">
        <v>190</v>
      </c>
      <c r="F998" t="s">
        <v>428</v>
      </c>
      <c r="G998">
        <v>35424372</v>
      </c>
      <c r="H998" s="3">
        <v>-37876.35</v>
      </c>
      <c r="I998" s="4" t="s">
        <v>429</v>
      </c>
    </row>
    <row r="999" spans="1:9" outlineLevel="2" x14ac:dyDescent="0.35">
      <c r="A999" t="s">
        <v>9</v>
      </c>
      <c r="B999" t="s">
        <v>10</v>
      </c>
      <c r="C999" s="1">
        <v>44227</v>
      </c>
      <c r="D999" t="s">
        <v>341</v>
      </c>
      <c r="E999" t="s">
        <v>15</v>
      </c>
      <c r="F999" t="s">
        <v>428</v>
      </c>
      <c r="G999">
        <v>35424372</v>
      </c>
      <c r="H999" s="3">
        <v>-3026.99</v>
      </c>
      <c r="I999" s="4" t="s">
        <v>429</v>
      </c>
    </row>
    <row r="1000" spans="1:9" outlineLevel="2" x14ac:dyDescent="0.35">
      <c r="A1000" t="s">
        <v>9</v>
      </c>
      <c r="B1000" t="s">
        <v>10</v>
      </c>
      <c r="C1000" s="1">
        <v>44227</v>
      </c>
      <c r="D1000" t="s">
        <v>343</v>
      </c>
      <c r="E1000" t="s">
        <v>15</v>
      </c>
      <c r="F1000" t="s">
        <v>428</v>
      </c>
      <c r="G1000">
        <v>35424372</v>
      </c>
      <c r="H1000" s="3">
        <v>-90</v>
      </c>
      <c r="I1000" s="4" t="s">
        <v>429</v>
      </c>
    </row>
    <row r="1001" spans="1:9" outlineLevel="2" x14ac:dyDescent="0.35">
      <c r="A1001" t="s">
        <v>9</v>
      </c>
      <c r="B1001" t="s">
        <v>10</v>
      </c>
      <c r="C1001" s="1">
        <v>44227</v>
      </c>
      <c r="D1001" t="s">
        <v>354</v>
      </c>
      <c r="E1001" t="s">
        <v>15</v>
      </c>
      <c r="F1001" t="s">
        <v>428</v>
      </c>
      <c r="G1001">
        <v>35424372</v>
      </c>
      <c r="H1001" s="3">
        <v>-896.7</v>
      </c>
      <c r="I1001" s="4" t="s">
        <v>429</v>
      </c>
    </row>
    <row r="1002" spans="1:9" outlineLevel="2" x14ac:dyDescent="0.35">
      <c r="A1002" t="s">
        <v>9</v>
      </c>
      <c r="B1002" t="s">
        <v>10</v>
      </c>
      <c r="C1002" s="1">
        <v>44227</v>
      </c>
      <c r="D1002" t="s">
        <v>355</v>
      </c>
      <c r="E1002" t="s">
        <v>15</v>
      </c>
      <c r="F1002" t="s">
        <v>428</v>
      </c>
      <c r="G1002">
        <v>35424372</v>
      </c>
      <c r="H1002" s="3">
        <v>-390.29</v>
      </c>
      <c r="I1002" s="4" t="s">
        <v>429</v>
      </c>
    </row>
    <row r="1003" spans="1:9" outlineLevel="2" x14ac:dyDescent="0.35">
      <c r="A1003" t="s">
        <v>9</v>
      </c>
      <c r="B1003" t="s">
        <v>10</v>
      </c>
      <c r="C1003" s="1">
        <v>44227</v>
      </c>
      <c r="D1003" t="s">
        <v>356</v>
      </c>
      <c r="E1003" t="s">
        <v>15</v>
      </c>
      <c r="F1003" t="s">
        <v>428</v>
      </c>
      <c r="G1003">
        <v>35424372</v>
      </c>
      <c r="H1003" s="3">
        <v>-10949.5</v>
      </c>
      <c r="I1003" s="4" t="s">
        <v>429</v>
      </c>
    </row>
    <row r="1004" spans="1:9" outlineLevel="2" x14ac:dyDescent="0.35">
      <c r="A1004" t="s">
        <v>9</v>
      </c>
      <c r="B1004" t="s">
        <v>10</v>
      </c>
      <c r="C1004" s="1">
        <v>44227</v>
      </c>
      <c r="D1004" t="s">
        <v>358</v>
      </c>
      <c r="E1004" t="s">
        <v>15</v>
      </c>
      <c r="F1004" t="s">
        <v>428</v>
      </c>
      <c r="G1004">
        <v>35424372</v>
      </c>
      <c r="H1004" s="3">
        <v>-11764.39</v>
      </c>
      <c r="I1004" s="4" t="s">
        <v>429</v>
      </c>
    </row>
    <row r="1005" spans="1:9" outlineLevel="1" x14ac:dyDescent="0.35">
      <c r="C1005" s="1"/>
      <c r="G1005" s="2" t="s">
        <v>732</v>
      </c>
      <c r="H1005" s="3">
        <f>SUBTOTAL(9,H998:H1004)</f>
        <v>-64994.219999999994</v>
      </c>
    </row>
    <row r="1006" spans="1:9" outlineLevel="2" x14ac:dyDescent="0.35">
      <c r="A1006" t="s">
        <v>9</v>
      </c>
      <c r="B1006" t="s">
        <v>10</v>
      </c>
      <c r="C1006" s="1">
        <v>44227</v>
      </c>
      <c r="D1006" t="s">
        <v>346</v>
      </c>
      <c r="E1006" t="s">
        <v>190</v>
      </c>
      <c r="F1006" t="s">
        <v>428</v>
      </c>
      <c r="G1006">
        <v>35424373</v>
      </c>
      <c r="H1006" s="3">
        <v>66548.789999999994</v>
      </c>
      <c r="I1006" s="4" t="s">
        <v>430</v>
      </c>
    </row>
    <row r="1007" spans="1:9" outlineLevel="2" x14ac:dyDescent="0.35">
      <c r="A1007" t="s">
        <v>9</v>
      </c>
      <c r="B1007" t="s">
        <v>10</v>
      </c>
      <c r="C1007" s="1">
        <v>44227</v>
      </c>
      <c r="D1007" t="s">
        <v>340</v>
      </c>
      <c r="E1007" t="s">
        <v>15</v>
      </c>
      <c r="F1007" t="s">
        <v>428</v>
      </c>
      <c r="G1007">
        <v>35424373</v>
      </c>
      <c r="H1007" s="3">
        <v>150465.85999999999</v>
      </c>
      <c r="I1007" s="4" t="s">
        <v>430</v>
      </c>
    </row>
    <row r="1008" spans="1:9" outlineLevel="2" x14ac:dyDescent="0.35">
      <c r="A1008" t="s">
        <v>9</v>
      </c>
      <c r="B1008" t="s">
        <v>10</v>
      </c>
      <c r="C1008" s="1">
        <v>44227</v>
      </c>
      <c r="D1008" t="s">
        <v>341</v>
      </c>
      <c r="E1008" t="s">
        <v>15</v>
      </c>
      <c r="F1008" t="s">
        <v>428</v>
      </c>
      <c r="G1008">
        <v>35424373</v>
      </c>
      <c r="H1008" s="3">
        <v>6059.14</v>
      </c>
      <c r="I1008" s="4" t="s">
        <v>430</v>
      </c>
    </row>
    <row r="1009" spans="1:9" outlineLevel="2" x14ac:dyDescent="0.35">
      <c r="A1009" t="s">
        <v>9</v>
      </c>
      <c r="B1009" t="s">
        <v>10</v>
      </c>
      <c r="C1009" s="1">
        <v>44227</v>
      </c>
      <c r="D1009" t="s">
        <v>373</v>
      </c>
      <c r="E1009" t="s">
        <v>15</v>
      </c>
      <c r="F1009" t="s">
        <v>428</v>
      </c>
      <c r="G1009">
        <v>35424373</v>
      </c>
      <c r="H1009" s="3">
        <v>2216.67</v>
      </c>
      <c r="I1009" s="4" t="s">
        <v>430</v>
      </c>
    </row>
    <row r="1010" spans="1:9" outlineLevel="2" x14ac:dyDescent="0.35">
      <c r="A1010" t="s">
        <v>9</v>
      </c>
      <c r="B1010" t="s">
        <v>10</v>
      </c>
      <c r="C1010" s="1">
        <v>44227</v>
      </c>
      <c r="D1010" t="s">
        <v>342</v>
      </c>
      <c r="E1010" t="s">
        <v>15</v>
      </c>
      <c r="F1010" t="s">
        <v>428</v>
      </c>
      <c r="G1010">
        <v>35424373</v>
      </c>
      <c r="H1010" s="3">
        <v>9600</v>
      </c>
      <c r="I1010" s="4" t="s">
        <v>430</v>
      </c>
    </row>
    <row r="1011" spans="1:9" outlineLevel="2" x14ac:dyDescent="0.35">
      <c r="A1011" t="s">
        <v>9</v>
      </c>
      <c r="B1011" t="s">
        <v>10</v>
      </c>
      <c r="C1011" s="1">
        <v>44227</v>
      </c>
      <c r="D1011" t="s">
        <v>365</v>
      </c>
      <c r="E1011" t="s">
        <v>15</v>
      </c>
      <c r="F1011" t="s">
        <v>428</v>
      </c>
      <c r="G1011">
        <v>35424373</v>
      </c>
      <c r="H1011" s="3">
        <v>14595.64</v>
      </c>
      <c r="I1011" s="4" t="s">
        <v>430</v>
      </c>
    </row>
    <row r="1012" spans="1:9" outlineLevel="2" x14ac:dyDescent="0.35">
      <c r="A1012" t="s">
        <v>9</v>
      </c>
      <c r="B1012" t="s">
        <v>10</v>
      </c>
      <c r="C1012" s="1">
        <v>44227</v>
      </c>
      <c r="D1012" t="s">
        <v>366</v>
      </c>
      <c r="E1012" t="s">
        <v>190</v>
      </c>
      <c r="F1012" t="s">
        <v>428</v>
      </c>
      <c r="G1012">
        <v>35424373</v>
      </c>
      <c r="H1012" s="3">
        <v>896.7</v>
      </c>
      <c r="I1012" s="4" t="s">
        <v>430</v>
      </c>
    </row>
    <row r="1013" spans="1:9" outlineLevel="2" x14ac:dyDescent="0.35">
      <c r="A1013" t="s">
        <v>9</v>
      </c>
      <c r="B1013" t="s">
        <v>10</v>
      </c>
      <c r="C1013" s="1">
        <v>44227</v>
      </c>
      <c r="D1013" t="s">
        <v>345</v>
      </c>
      <c r="E1013" t="s">
        <v>15</v>
      </c>
      <c r="F1013" t="s">
        <v>428</v>
      </c>
      <c r="G1013">
        <v>35424373</v>
      </c>
      <c r="H1013" s="3">
        <v>15893.83</v>
      </c>
      <c r="I1013" s="4" t="s">
        <v>430</v>
      </c>
    </row>
    <row r="1014" spans="1:9" outlineLevel="1" x14ac:dyDescent="0.35">
      <c r="C1014" s="1"/>
      <c r="G1014" s="2" t="s">
        <v>733</v>
      </c>
      <c r="H1014" s="3">
        <f>SUBTOTAL(9,H1006:H1013)</f>
        <v>266276.63</v>
      </c>
    </row>
    <row r="1015" spans="1:9" outlineLevel="2" x14ac:dyDescent="0.35">
      <c r="A1015" t="s">
        <v>9</v>
      </c>
      <c r="B1015" t="s">
        <v>10</v>
      </c>
      <c r="C1015" s="1">
        <v>44227</v>
      </c>
      <c r="D1015" t="s">
        <v>346</v>
      </c>
      <c r="E1015" t="s">
        <v>190</v>
      </c>
      <c r="F1015" t="s">
        <v>431</v>
      </c>
      <c r="G1015">
        <v>35424374</v>
      </c>
      <c r="H1015" s="3">
        <v>-98547.24</v>
      </c>
      <c r="I1015" s="4" t="s">
        <v>432</v>
      </c>
    </row>
    <row r="1016" spans="1:9" outlineLevel="2" x14ac:dyDescent="0.35">
      <c r="A1016" t="s">
        <v>9</v>
      </c>
      <c r="B1016" t="s">
        <v>10</v>
      </c>
      <c r="C1016" s="1">
        <v>44227</v>
      </c>
      <c r="D1016" t="s">
        <v>341</v>
      </c>
      <c r="E1016" t="s">
        <v>15</v>
      </c>
      <c r="F1016" t="s">
        <v>431</v>
      </c>
      <c r="G1016">
        <v>35424374</v>
      </c>
      <c r="H1016" s="3">
        <v>-1474.91</v>
      </c>
      <c r="I1016" s="4" t="s">
        <v>432</v>
      </c>
    </row>
    <row r="1017" spans="1:9" outlineLevel="2" x14ac:dyDescent="0.35">
      <c r="A1017" t="s">
        <v>9</v>
      </c>
      <c r="B1017" t="s">
        <v>10</v>
      </c>
      <c r="C1017" s="1">
        <v>44227</v>
      </c>
      <c r="D1017" t="s">
        <v>354</v>
      </c>
      <c r="E1017" t="s">
        <v>15</v>
      </c>
      <c r="F1017" t="s">
        <v>431</v>
      </c>
      <c r="G1017">
        <v>35424374</v>
      </c>
      <c r="H1017" s="3">
        <v>-6716.1</v>
      </c>
      <c r="I1017" s="4" t="s">
        <v>432</v>
      </c>
    </row>
    <row r="1018" spans="1:9" outlineLevel="2" x14ac:dyDescent="0.35">
      <c r="A1018" t="s">
        <v>9</v>
      </c>
      <c r="B1018" t="s">
        <v>10</v>
      </c>
      <c r="C1018" s="1">
        <v>44227</v>
      </c>
      <c r="D1018" t="s">
        <v>356</v>
      </c>
      <c r="E1018" t="s">
        <v>15</v>
      </c>
      <c r="F1018" t="s">
        <v>431</v>
      </c>
      <c r="G1018">
        <v>35424374</v>
      </c>
      <c r="H1018" s="3">
        <v>-6417.79</v>
      </c>
      <c r="I1018" s="4" t="s">
        <v>432</v>
      </c>
    </row>
    <row r="1019" spans="1:9" outlineLevel="2" x14ac:dyDescent="0.35">
      <c r="A1019" t="s">
        <v>9</v>
      </c>
      <c r="B1019" t="s">
        <v>10</v>
      </c>
      <c r="C1019" s="1">
        <v>44227</v>
      </c>
      <c r="D1019" t="s">
        <v>358</v>
      </c>
      <c r="E1019" t="s">
        <v>15</v>
      </c>
      <c r="F1019" t="s">
        <v>431</v>
      </c>
      <c r="G1019">
        <v>35424374</v>
      </c>
      <c r="H1019" s="3">
        <v>-33897.599999999999</v>
      </c>
      <c r="I1019" s="4" t="s">
        <v>432</v>
      </c>
    </row>
    <row r="1020" spans="1:9" outlineLevel="1" x14ac:dyDescent="0.35">
      <c r="C1020" s="1"/>
      <c r="G1020" s="2" t="s">
        <v>734</v>
      </c>
      <c r="H1020" s="3">
        <f>SUBTOTAL(9,H1015:H1019)</f>
        <v>-147053.64000000001</v>
      </c>
    </row>
    <row r="1021" spans="1:9" outlineLevel="2" x14ac:dyDescent="0.35">
      <c r="A1021" t="s">
        <v>9</v>
      </c>
      <c r="B1021" t="s">
        <v>10</v>
      </c>
      <c r="C1021" s="1">
        <v>44227</v>
      </c>
      <c r="D1021" t="s">
        <v>346</v>
      </c>
      <c r="E1021" t="s">
        <v>190</v>
      </c>
      <c r="F1021" t="s">
        <v>431</v>
      </c>
      <c r="G1021">
        <v>35424375</v>
      </c>
      <c r="H1021" s="3">
        <v>183246.44</v>
      </c>
      <c r="I1021" s="4" t="s">
        <v>433</v>
      </c>
    </row>
    <row r="1022" spans="1:9" outlineLevel="2" x14ac:dyDescent="0.35">
      <c r="A1022" t="s">
        <v>9</v>
      </c>
      <c r="B1022" t="s">
        <v>10</v>
      </c>
      <c r="C1022" s="1">
        <v>44227</v>
      </c>
      <c r="D1022" t="s">
        <v>340</v>
      </c>
      <c r="E1022" t="s">
        <v>15</v>
      </c>
      <c r="F1022" t="s">
        <v>431</v>
      </c>
      <c r="G1022">
        <v>35424375</v>
      </c>
      <c r="H1022" s="3">
        <v>76681.67</v>
      </c>
      <c r="I1022" s="4" t="s">
        <v>433</v>
      </c>
    </row>
    <row r="1023" spans="1:9" outlineLevel="2" x14ac:dyDescent="0.35">
      <c r="A1023" t="s">
        <v>9</v>
      </c>
      <c r="B1023" t="s">
        <v>10</v>
      </c>
      <c r="C1023" s="1">
        <v>44227</v>
      </c>
      <c r="D1023" t="s">
        <v>341</v>
      </c>
      <c r="E1023" t="s">
        <v>15</v>
      </c>
      <c r="F1023" t="s">
        <v>431</v>
      </c>
      <c r="G1023">
        <v>35424375</v>
      </c>
      <c r="H1023" s="3">
        <v>2952.33</v>
      </c>
      <c r="I1023" s="4" t="s">
        <v>433</v>
      </c>
    </row>
    <row r="1024" spans="1:9" outlineLevel="2" x14ac:dyDescent="0.35">
      <c r="A1024" t="s">
        <v>9</v>
      </c>
      <c r="B1024" t="s">
        <v>10</v>
      </c>
      <c r="C1024" s="1">
        <v>44227</v>
      </c>
      <c r="D1024" t="s">
        <v>342</v>
      </c>
      <c r="E1024" t="s">
        <v>15</v>
      </c>
      <c r="F1024" t="s">
        <v>431</v>
      </c>
      <c r="G1024">
        <v>35424375</v>
      </c>
      <c r="H1024" s="3">
        <v>1500</v>
      </c>
      <c r="I1024" s="4" t="s">
        <v>433</v>
      </c>
    </row>
    <row r="1025" spans="1:9" outlineLevel="2" x14ac:dyDescent="0.35">
      <c r="A1025" t="s">
        <v>9</v>
      </c>
      <c r="B1025" t="s">
        <v>10</v>
      </c>
      <c r="C1025" s="1">
        <v>44227</v>
      </c>
      <c r="D1025" t="s">
        <v>365</v>
      </c>
      <c r="E1025" t="s">
        <v>15</v>
      </c>
      <c r="F1025" t="s">
        <v>431</v>
      </c>
      <c r="G1025">
        <v>35424375</v>
      </c>
      <c r="H1025" s="3">
        <v>35587.96</v>
      </c>
      <c r="I1025" s="4" t="s">
        <v>433</v>
      </c>
    </row>
    <row r="1026" spans="1:9" outlineLevel="2" x14ac:dyDescent="0.35">
      <c r="A1026" t="s">
        <v>9</v>
      </c>
      <c r="B1026" t="s">
        <v>10</v>
      </c>
      <c r="C1026" s="1">
        <v>44227</v>
      </c>
      <c r="D1026" t="s">
        <v>366</v>
      </c>
      <c r="E1026" t="s">
        <v>190</v>
      </c>
      <c r="F1026" t="s">
        <v>431</v>
      </c>
      <c r="G1026">
        <v>35424375</v>
      </c>
      <c r="H1026" s="3">
        <v>6716.1</v>
      </c>
      <c r="I1026" s="4" t="s">
        <v>433</v>
      </c>
    </row>
    <row r="1027" spans="1:9" outlineLevel="2" x14ac:dyDescent="0.35">
      <c r="A1027" t="s">
        <v>9</v>
      </c>
      <c r="B1027" t="s">
        <v>10</v>
      </c>
      <c r="C1027" s="1">
        <v>44227</v>
      </c>
      <c r="D1027" t="s">
        <v>345</v>
      </c>
      <c r="E1027" t="s">
        <v>15</v>
      </c>
      <c r="F1027" t="s">
        <v>431</v>
      </c>
      <c r="G1027">
        <v>35424375</v>
      </c>
      <c r="H1027" s="3">
        <v>6181.78</v>
      </c>
      <c r="I1027" s="4" t="s">
        <v>433</v>
      </c>
    </row>
    <row r="1028" spans="1:9" outlineLevel="1" x14ac:dyDescent="0.35">
      <c r="C1028" s="1"/>
      <c r="G1028" s="2" t="s">
        <v>735</v>
      </c>
      <c r="H1028" s="3">
        <f>SUBTOTAL(9,H1021:H1027)</f>
        <v>312866.28000000003</v>
      </c>
    </row>
    <row r="1029" spans="1:9" outlineLevel="2" x14ac:dyDescent="0.35">
      <c r="A1029" t="s">
        <v>9</v>
      </c>
      <c r="B1029" t="s">
        <v>10</v>
      </c>
      <c r="C1029" s="1">
        <v>44227</v>
      </c>
      <c r="D1029" t="s">
        <v>317</v>
      </c>
      <c r="E1029" t="s">
        <v>190</v>
      </c>
      <c r="F1029" t="s">
        <v>230</v>
      </c>
      <c r="G1029">
        <v>35424377</v>
      </c>
      <c r="H1029" s="3">
        <v>35620.9</v>
      </c>
      <c r="I1029" s="4" t="s">
        <v>434</v>
      </c>
    </row>
    <row r="1030" spans="1:9" outlineLevel="2" x14ac:dyDescent="0.35">
      <c r="A1030" t="s">
        <v>9</v>
      </c>
      <c r="B1030" t="s">
        <v>10</v>
      </c>
      <c r="C1030" s="1">
        <v>44227</v>
      </c>
      <c r="D1030" t="s">
        <v>321</v>
      </c>
      <c r="E1030" t="s">
        <v>15</v>
      </c>
      <c r="F1030" t="s">
        <v>230</v>
      </c>
      <c r="G1030">
        <v>35424377</v>
      </c>
      <c r="H1030" s="3">
        <v>5663.33</v>
      </c>
      <c r="I1030" s="4" t="s">
        <v>434</v>
      </c>
    </row>
    <row r="1031" spans="1:9" outlineLevel="2" x14ac:dyDescent="0.35">
      <c r="A1031" t="s">
        <v>9</v>
      </c>
      <c r="B1031" t="s">
        <v>10</v>
      </c>
      <c r="C1031" s="1">
        <v>44227</v>
      </c>
      <c r="D1031" t="s">
        <v>319</v>
      </c>
      <c r="E1031" t="s">
        <v>190</v>
      </c>
      <c r="F1031" t="s">
        <v>230</v>
      </c>
      <c r="G1031">
        <v>35424377</v>
      </c>
      <c r="H1031" s="3">
        <v>695.4</v>
      </c>
      <c r="I1031" s="4" t="s">
        <v>434</v>
      </c>
    </row>
    <row r="1032" spans="1:9" outlineLevel="1" x14ac:dyDescent="0.35">
      <c r="C1032" s="1"/>
      <c r="G1032" s="2" t="s">
        <v>736</v>
      </c>
      <c r="H1032" s="3">
        <f>SUBTOTAL(9,H1029:H1031)</f>
        <v>41979.630000000005</v>
      </c>
    </row>
    <row r="1033" spans="1:9" outlineLevel="2" x14ac:dyDescent="0.35">
      <c r="A1033" t="s">
        <v>9</v>
      </c>
      <c r="B1033" t="s">
        <v>10</v>
      </c>
      <c r="C1033" s="1">
        <v>44227</v>
      </c>
      <c r="D1033" t="s">
        <v>337</v>
      </c>
      <c r="E1033" t="s">
        <v>190</v>
      </c>
      <c r="F1033" t="s">
        <v>435</v>
      </c>
      <c r="G1033">
        <v>35424379</v>
      </c>
      <c r="H1033" s="3">
        <v>4078.73</v>
      </c>
      <c r="I1033" s="4" t="s">
        <v>436</v>
      </c>
    </row>
    <row r="1034" spans="1:9" outlineLevel="2" x14ac:dyDescent="0.35">
      <c r="A1034" t="s">
        <v>9</v>
      </c>
      <c r="B1034" t="s">
        <v>10</v>
      </c>
      <c r="C1034" s="1">
        <v>44227</v>
      </c>
      <c r="D1034" t="s">
        <v>340</v>
      </c>
      <c r="E1034" t="s">
        <v>15</v>
      </c>
      <c r="F1034" t="s">
        <v>435</v>
      </c>
      <c r="G1034">
        <v>35424379</v>
      </c>
      <c r="H1034" s="3">
        <v>45903.33</v>
      </c>
      <c r="I1034" s="4" t="s">
        <v>436</v>
      </c>
    </row>
    <row r="1035" spans="1:9" outlineLevel="2" x14ac:dyDescent="0.35">
      <c r="A1035" t="s">
        <v>9</v>
      </c>
      <c r="B1035" t="s">
        <v>10</v>
      </c>
      <c r="C1035" s="1">
        <v>44227</v>
      </c>
      <c r="D1035" t="s">
        <v>341</v>
      </c>
      <c r="E1035" t="s">
        <v>15</v>
      </c>
      <c r="F1035" t="s">
        <v>435</v>
      </c>
      <c r="G1035">
        <v>35424379</v>
      </c>
      <c r="H1035" s="3">
        <v>1804.11</v>
      </c>
      <c r="I1035" s="4" t="s">
        <v>436</v>
      </c>
    </row>
    <row r="1036" spans="1:9" outlineLevel="2" x14ac:dyDescent="0.35">
      <c r="A1036" t="s">
        <v>9</v>
      </c>
      <c r="B1036" t="s">
        <v>10</v>
      </c>
      <c r="C1036" s="1">
        <v>44227</v>
      </c>
      <c r="D1036" t="s">
        <v>419</v>
      </c>
      <c r="E1036" t="s">
        <v>15</v>
      </c>
      <c r="F1036" t="s">
        <v>435</v>
      </c>
      <c r="G1036">
        <v>35424379</v>
      </c>
      <c r="H1036" s="3">
        <v>3887</v>
      </c>
      <c r="I1036" s="4" t="s">
        <v>436</v>
      </c>
    </row>
    <row r="1037" spans="1:9" outlineLevel="2" x14ac:dyDescent="0.35">
      <c r="A1037" t="s">
        <v>9</v>
      </c>
      <c r="B1037" t="s">
        <v>10</v>
      </c>
      <c r="C1037" s="1">
        <v>44227</v>
      </c>
      <c r="D1037" t="s">
        <v>342</v>
      </c>
      <c r="E1037" t="s">
        <v>15</v>
      </c>
      <c r="F1037" t="s">
        <v>435</v>
      </c>
      <c r="G1037">
        <v>35424379</v>
      </c>
      <c r="H1037" s="3">
        <v>5166.67</v>
      </c>
      <c r="I1037" s="4" t="s">
        <v>436</v>
      </c>
    </row>
    <row r="1038" spans="1:9" outlineLevel="2" x14ac:dyDescent="0.35">
      <c r="A1038" t="s">
        <v>9</v>
      </c>
      <c r="B1038" t="s">
        <v>10</v>
      </c>
      <c r="C1038" s="1">
        <v>44227</v>
      </c>
      <c r="D1038" t="s">
        <v>344</v>
      </c>
      <c r="E1038" t="s">
        <v>15</v>
      </c>
      <c r="F1038" t="s">
        <v>435</v>
      </c>
      <c r="G1038">
        <v>35424379</v>
      </c>
      <c r="H1038" s="3">
        <v>982.19</v>
      </c>
      <c r="I1038" s="4" t="s">
        <v>436</v>
      </c>
    </row>
    <row r="1039" spans="1:9" outlineLevel="2" x14ac:dyDescent="0.35">
      <c r="A1039" t="s">
        <v>9</v>
      </c>
      <c r="B1039" t="s">
        <v>10</v>
      </c>
      <c r="C1039" s="1">
        <v>44227</v>
      </c>
      <c r="D1039" t="s">
        <v>345</v>
      </c>
      <c r="E1039" t="s">
        <v>15</v>
      </c>
      <c r="F1039" t="s">
        <v>435</v>
      </c>
      <c r="G1039">
        <v>35424379</v>
      </c>
      <c r="H1039" s="3">
        <v>4562.96</v>
      </c>
      <c r="I1039" s="4" t="s">
        <v>436</v>
      </c>
    </row>
    <row r="1040" spans="1:9" outlineLevel="1" x14ac:dyDescent="0.35">
      <c r="C1040" s="1"/>
      <c r="G1040" s="2" t="s">
        <v>737</v>
      </c>
      <c r="H1040" s="3">
        <f>SUBTOTAL(9,H1033:H1039)</f>
        <v>66384.990000000005</v>
      </c>
    </row>
    <row r="1041" spans="1:9" outlineLevel="2" x14ac:dyDescent="0.35">
      <c r="A1041" t="s">
        <v>9</v>
      </c>
      <c r="B1041" t="s">
        <v>10</v>
      </c>
      <c r="C1041" s="1">
        <v>44227</v>
      </c>
      <c r="D1041" t="s">
        <v>340</v>
      </c>
      <c r="E1041" t="s">
        <v>15</v>
      </c>
      <c r="F1041" t="s">
        <v>437</v>
      </c>
      <c r="G1041">
        <v>35424381</v>
      </c>
      <c r="H1041" s="3">
        <v>73943.72</v>
      </c>
      <c r="I1041" s="4" t="s">
        <v>438</v>
      </c>
    </row>
    <row r="1042" spans="1:9" outlineLevel="2" x14ac:dyDescent="0.35">
      <c r="A1042" t="s">
        <v>9</v>
      </c>
      <c r="B1042" t="s">
        <v>10</v>
      </c>
      <c r="C1042" s="1">
        <v>44227</v>
      </c>
      <c r="D1042" t="s">
        <v>360</v>
      </c>
      <c r="E1042" t="s">
        <v>190</v>
      </c>
      <c r="F1042" t="s">
        <v>437</v>
      </c>
      <c r="G1042">
        <v>35424381</v>
      </c>
      <c r="H1042" s="3">
        <v>2226.25</v>
      </c>
      <c r="I1042" s="4" t="s">
        <v>438</v>
      </c>
    </row>
    <row r="1043" spans="1:9" outlineLevel="2" x14ac:dyDescent="0.35">
      <c r="A1043" t="s">
        <v>9</v>
      </c>
      <c r="B1043" t="s">
        <v>10</v>
      </c>
      <c r="C1043" s="1">
        <v>44227</v>
      </c>
      <c r="D1043" t="s">
        <v>341</v>
      </c>
      <c r="E1043" t="s">
        <v>15</v>
      </c>
      <c r="F1043" t="s">
        <v>437</v>
      </c>
      <c r="G1043">
        <v>35424381</v>
      </c>
      <c r="H1043" s="3">
        <v>2812.97</v>
      </c>
      <c r="I1043" s="4" t="s">
        <v>438</v>
      </c>
    </row>
    <row r="1044" spans="1:9" outlineLevel="2" x14ac:dyDescent="0.35">
      <c r="A1044" t="s">
        <v>9</v>
      </c>
      <c r="B1044" t="s">
        <v>10</v>
      </c>
      <c r="C1044" s="1">
        <v>44227</v>
      </c>
      <c r="D1044" t="s">
        <v>388</v>
      </c>
      <c r="E1044" t="s">
        <v>15</v>
      </c>
      <c r="F1044" t="s">
        <v>437</v>
      </c>
      <c r="G1044">
        <v>35424381</v>
      </c>
      <c r="H1044" s="3">
        <v>12247.5</v>
      </c>
      <c r="I1044" s="4" t="s">
        <v>438</v>
      </c>
    </row>
    <row r="1045" spans="1:9" outlineLevel="2" x14ac:dyDescent="0.35">
      <c r="A1045" t="s">
        <v>9</v>
      </c>
      <c r="B1045" t="s">
        <v>10</v>
      </c>
      <c r="C1045" s="1">
        <v>44227</v>
      </c>
      <c r="D1045" t="s">
        <v>345</v>
      </c>
      <c r="E1045" t="s">
        <v>15</v>
      </c>
      <c r="F1045" t="s">
        <v>437</v>
      </c>
      <c r="G1045">
        <v>35424381</v>
      </c>
      <c r="H1045" s="3">
        <v>7438.6</v>
      </c>
      <c r="I1045" s="4" t="s">
        <v>438</v>
      </c>
    </row>
    <row r="1046" spans="1:9" outlineLevel="1" x14ac:dyDescent="0.35">
      <c r="C1046" s="1"/>
      <c r="G1046" s="2" t="s">
        <v>738</v>
      </c>
      <c r="H1046" s="3">
        <f>SUBTOTAL(9,H1041:H1045)</f>
        <v>98669.040000000008</v>
      </c>
    </row>
    <row r="1047" spans="1:9" outlineLevel="2" x14ac:dyDescent="0.35">
      <c r="A1047" t="s">
        <v>9</v>
      </c>
      <c r="B1047" t="s">
        <v>10</v>
      </c>
      <c r="C1047" s="1">
        <v>44227</v>
      </c>
      <c r="D1047" t="s">
        <v>337</v>
      </c>
      <c r="E1047" t="s">
        <v>190</v>
      </c>
      <c r="F1047" t="s">
        <v>439</v>
      </c>
      <c r="G1047">
        <v>35424384</v>
      </c>
      <c r="H1047" s="3">
        <v>8803.4500000000007</v>
      </c>
      <c r="I1047" s="4" t="s">
        <v>440</v>
      </c>
    </row>
    <row r="1048" spans="1:9" outlineLevel="2" x14ac:dyDescent="0.35">
      <c r="A1048" t="s">
        <v>9</v>
      </c>
      <c r="B1048" t="s">
        <v>10</v>
      </c>
      <c r="C1048" s="1">
        <v>44227</v>
      </c>
      <c r="D1048" t="s">
        <v>340</v>
      </c>
      <c r="E1048" t="s">
        <v>15</v>
      </c>
      <c r="F1048" t="s">
        <v>439</v>
      </c>
      <c r="G1048">
        <v>35424384</v>
      </c>
      <c r="H1048" s="3">
        <v>59812.79</v>
      </c>
      <c r="I1048" s="4" t="s">
        <v>440</v>
      </c>
    </row>
    <row r="1049" spans="1:9" outlineLevel="2" x14ac:dyDescent="0.35">
      <c r="A1049" t="s">
        <v>9</v>
      </c>
      <c r="B1049" t="s">
        <v>10</v>
      </c>
      <c r="C1049" s="1">
        <v>44227</v>
      </c>
      <c r="D1049" t="s">
        <v>341</v>
      </c>
      <c r="E1049" t="s">
        <v>15</v>
      </c>
      <c r="F1049" t="s">
        <v>439</v>
      </c>
      <c r="G1049">
        <v>35424384</v>
      </c>
      <c r="H1049" s="3">
        <v>2373.92</v>
      </c>
      <c r="I1049" s="4" t="s">
        <v>440</v>
      </c>
    </row>
    <row r="1050" spans="1:9" outlineLevel="2" x14ac:dyDescent="0.35">
      <c r="A1050" t="s">
        <v>9</v>
      </c>
      <c r="B1050" t="s">
        <v>10</v>
      </c>
      <c r="C1050" s="1">
        <v>44227</v>
      </c>
      <c r="D1050" t="s">
        <v>342</v>
      </c>
      <c r="E1050" t="s">
        <v>15</v>
      </c>
      <c r="F1050" t="s">
        <v>439</v>
      </c>
      <c r="G1050">
        <v>35424384</v>
      </c>
      <c r="H1050" s="3">
        <v>3921.67</v>
      </c>
      <c r="I1050" s="4" t="s">
        <v>440</v>
      </c>
    </row>
    <row r="1051" spans="1:9" outlineLevel="2" x14ac:dyDescent="0.35">
      <c r="A1051" t="s">
        <v>9</v>
      </c>
      <c r="B1051" t="s">
        <v>10</v>
      </c>
      <c r="C1051" s="1">
        <v>44227</v>
      </c>
      <c r="D1051" t="s">
        <v>344</v>
      </c>
      <c r="E1051" t="s">
        <v>15</v>
      </c>
      <c r="F1051" t="s">
        <v>439</v>
      </c>
      <c r="G1051">
        <v>35424384</v>
      </c>
      <c r="H1051" s="3">
        <v>1748.2</v>
      </c>
      <c r="I1051" s="4" t="s">
        <v>440</v>
      </c>
    </row>
    <row r="1052" spans="1:9" outlineLevel="2" x14ac:dyDescent="0.35">
      <c r="A1052" t="s">
        <v>9</v>
      </c>
      <c r="B1052" t="s">
        <v>10</v>
      </c>
      <c r="C1052" s="1">
        <v>44227</v>
      </c>
      <c r="D1052" t="s">
        <v>345</v>
      </c>
      <c r="E1052" t="s">
        <v>15</v>
      </c>
      <c r="F1052" t="s">
        <v>439</v>
      </c>
      <c r="G1052">
        <v>35424384</v>
      </c>
      <c r="H1052" s="3">
        <v>6410.37</v>
      </c>
      <c r="I1052" s="4" t="s">
        <v>440</v>
      </c>
    </row>
    <row r="1053" spans="1:9" outlineLevel="1" x14ac:dyDescent="0.35">
      <c r="C1053" s="1"/>
      <c r="G1053" s="2" t="s">
        <v>739</v>
      </c>
      <c r="H1053" s="3">
        <f>SUBTOTAL(9,H1047:H1052)</f>
        <v>83070.399999999994</v>
      </c>
    </row>
    <row r="1054" spans="1:9" outlineLevel="2" x14ac:dyDescent="0.35">
      <c r="A1054" t="s">
        <v>9</v>
      </c>
      <c r="B1054" t="s">
        <v>10</v>
      </c>
      <c r="C1054" s="1">
        <v>44227</v>
      </c>
      <c r="D1054" t="s">
        <v>337</v>
      </c>
      <c r="E1054" t="s">
        <v>190</v>
      </c>
      <c r="F1054" t="s">
        <v>441</v>
      </c>
      <c r="G1054">
        <v>35424386</v>
      </c>
      <c r="H1054" s="3">
        <v>5037.3100000000004</v>
      </c>
      <c r="I1054" s="4" t="s">
        <v>442</v>
      </c>
    </row>
    <row r="1055" spans="1:9" outlineLevel="2" x14ac:dyDescent="0.35">
      <c r="A1055" t="s">
        <v>9</v>
      </c>
      <c r="B1055" t="s">
        <v>10</v>
      </c>
      <c r="C1055" s="1">
        <v>44227</v>
      </c>
      <c r="D1055" t="s">
        <v>340</v>
      </c>
      <c r="E1055" t="s">
        <v>15</v>
      </c>
      <c r="F1055" t="s">
        <v>441</v>
      </c>
      <c r="G1055">
        <v>35424386</v>
      </c>
      <c r="H1055" s="3">
        <v>99350.71</v>
      </c>
      <c r="I1055" s="4" t="s">
        <v>442</v>
      </c>
    </row>
    <row r="1056" spans="1:9" outlineLevel="2" x14ac:dyDescent="0.35">
      <c r="A1056" t="s">
        <v>9</v>
      </c>
      <c r="B1056" t="s">
        <v>10</v>
      </c>
      <c r="C1056" s="1">
        <v>44227</v>
      </c>
      <c r="D1056" t="s">
        <v>341</v>
      </c>
      <c r="E1056" t="s">
        <v>15</v>
      </c>
      <c r="F1056" t="s">
        <v>441</v>
      </c>
      <c r="G1056">
        <v>35424386</v>
      </c>
      <c r="H1056" s="3">
        <v>3869.35</v>
      </c>
      <c r="I1056" s="4" t="s">
        <v>442</v>
      </c>
    </row>
    <row r="1057" spans="1:9" outlineLevel="2" x14ac:dyDescent="0.35">
      <c r="A1057" t="s">
        <v>9</v>
      </c>
      <c r="B1057" t="s">
        <v>10</v>
      </c>
      <c r="C1057" s="1">
        <v>44227</v>
      </c>
      <c r="D1057" t="s">
        <v>342</v>
      </c>
      <c r="E1057" t="s">
        <v>15</v>
      </c>
      <c r="F1057" t="s">
        <v>441</v>
      </c>
      <c r="G1057">
        <v>35424386</v>
      </c>
      <c r="H1057" s="3">
        <v>5179.17</v>
      </c>
      <c r="I1057" s="4" t="s">
        <v>442</v>
      </c>
    </row>
    <row r="1058" spans="1:9" outlineLevel="2" x14ac:dyDescent="0.35">
      <c r="A1058" t="s">
        <v>9</v>
      </c>
      <c r="B1058" t="s">
        <v>10</v>
      </c>
      <c r="C1058" s="1">
        <v>44227</v>
      </c>
      <c r="D1058" t="s">
        <v>344</v>
      </c>
      <c r="E1058" t="s">
        <v>15</v>
      </c>
      <c r="F1058" t="s">
        <v>441</v>
      </c>
      <c r="G1058">
        <v>35424386</v>
      </c>
      <c r="H1058" s="3">
        <v>902.12</v>
      </c>
      <c r="I1058" s="4" t="s">
        <v>442</v>
      </c>
    </row>
    <row r="1059" spans="1:9" outlineLevel="2" x14ac:dyDescent="0.35">
      <c r="A1059" t="s">
        <v>9</v>
      </c>
      <c r="B1059" t="s">
        <v>10</v>
      </c>
      <c r="C1059" s="1">
        <v>44227</v>
      </c>
      <c r="D1059" t="s">
        <v>345</v>
      </c>
      <c r="E1059" t="s">
        <v>15</v>
      </c>
      <c r="F1059" t="s">
        <v>441</v>
      </c>
      <c r="G1059">
        <v>35424386</v>
      </c>
      <c r="H1059" s="3">
        <v>11589.37</v>
      </c>
      <c r="I1059" s="4" t="s">
        <v>442</v>
      </c>
    </row>
    <row r="1060" spans="1:9" outlineLevel="1" x14ac:dyDescent="0.35">
      <c r="C1060" s="1"/>
      <c r="G1060" s="2" t="s">
        <v>740</v>
      </c>
      <c r="H1060" s="3">
        <f>SUBTOTAL(9,H1054:H1059)</f>
        <v>125928.03</v>
      </c>
    </row>
    <row r="1061" spans="1:9" outlineLevel="2" x14ac:dyDescent="0.35">
      <c r="A1061" t="s">
        <v>9</v>
      </c>
      <c r="B1061" t="s">
        <v>10</v>
      </c>
      <c r="C1061" s="1">
        <v>44227</v>
      </c>
      <c r="D1061" t="s">
        <v>209</v>
      </c>
      <c r="E1061" t="s">
        <v>15</v>
      </c>
      <c r="F1061" t="s">
        <v>443</v>
      </c>
      <c r="G1061">
        <v>35424388</v>
      </c>
      <c r="H1061" s="3">
        <v>4027.5</v>
      </c>
      <c r="I1061" s="4" t="s">
        <v>444</v>
      </c>
    </row>
    <row r="1062" spans="1:9" outlineLevel="2" x14ac:dyDescent="0.35">
      <c r="A1062" t="s">
        <v>9</v>
      </c>
      <c r="B1062" t="s">
        <v>10</v>
      </c>
      <c r="C1062" s="1">
        <v>44227</v>
      </c>
      <c r="D1062" t="s">
        <v>337</v>
      </c>
      <c r="E1062" t="s">
        <v>190</v>
      </c>
      <c r="F1062" t="s">
        <v>443</v>
      </c>
      <c r="G1062">
        <v>35424388</v>
      </c>
      <c r="H1062" s="3">
        <v>6432.38</v>
      </c>
      <c r="I1062" s="4" t="s">
        <v>444</v>
      </c>
    </row>
    <row r="1063" spans="1:9" outlineLevel="2" x14ac:dyDescent="0.35">
      <c r="A1063" t="s">
        <v>9</v>
      </c>
      <c r="B1063" t="s">
        <v>10</v>
      </c>
      <c r="C1063" s="1">
        <v>44227</v>
      </c>
      <c r="D1063" t="s">
        <v>349</v>
      </c>
      <c r="E1063" t="s">
        <v>15</v>
      </c>
      <c r="F1063" t="s">
        <v>443</v>
      </c>
      <c r="G1063">
        <v>35424388</v>
      </c>
      <c r="H1063" s="3">
        <v>12478.36</v>
      </c>
      <c r="I1063" s="4" t="s">
        <v>444</v>
      </c>
    </row>
    <row r="1064" spans="1:9" outlineLevel="2" x14ac:dyDescent="0.35">
      <c r="A1064" t="s">
        <v>9</v>
      </c>
      <c r="B1064" t="s">
        <v>10</v>
      </c>
      <c r="C1064" s="1">
        <v>44227</v>
      </c>
      <c r="D1064" t="s">
        <v>340</v>
      </c>
      <c r="E1064" t="s">
        <v>15</v>
      </c>
      <c r="F1064" t="s">
        <v>443</v>
      </c>
      <c r="G1064">
        <v>35424388</v>
      </c>
      <c r="H1064" s="3">
        <v>73109.64</v>
      </c>
      <c r="I1064" s="4" t="s">
        <v>444</v>
      </c>
    </row>
    <row r="1065" spans="1:9" outlineLevel="2" x14ac:dyDescent="0.35">
      <c r="A1065" t="s">
        <v>9</v>
      </c>
      <c r="B1065" t="s">
        <v>10</v>
      </c>
      <c r="C1065" s="1">
        <v>44227</v>
      </c>
      <c r="D1065" t="s">
        <v>362</v>
      </c>
      <c r="E1065" t="s">
        <v>15</v>
      </c>
      <c r="F1065" t="s">
        <v>443</v>
      </c>
      <c r="G1065">
        <v>35424388</v>
      </c>
      <c r="H1065" s="3">
        <v>10655.06</v>
      </c>
      <c r="I1065" s="4" t="s">
        <v>444</v>
      </c>
    </row>
    <row r="1066" spans="1:9" outlineLevel="2" x14ac:dyDescent="0.35">
      <c r="A1066" t="s">
        <v>9</v>
      </c>
      <c r="B1066" t="s">
        <v>10</v>
      </c>
      <c r="C1066" s="1">
        <v>44227</v>
      </c>
      <c r="D1066" t="s">
        <v>351</v>
      </c>
      <c r="E1066" t="s">
        <v>15</v>
      </c>
      <c r="F1066" t="s">
        <v>443</v>
      </c>
      <c r="G1066">
        <v>35424388</v>
      </c>
      <c r="H1066" s="3">
        <v>6200.48</v>
      </c>
      <c r="I1066" s="4" t="s">
        <v>444</v>
      </c>
    </row>
    <row r="1067" spans="1:9" outlineLevel="2" x14ac:dyDescent="0.35">
      <c r="A1067" t="s">
        <v>9</v>
      </c>
      <c r="B1067" t="s">
        <v>10</v>
      </c>
      <c r="C1067" s="1">
        <v>44227</v>
      </c>
      <c r="D1067" t="s">
        <v>352</v>
      </c>
      <c r="E1067" t="s">
        <v>190</v>
      </c>
      <c r="F1067" t="s">
        <v>443</v>
      </c>
      <c r="G1067">
        <v>35424388</v>
      </c>
      <c r="H1067" s="3">
        <v>12899.76</v>
      </c>
      <c r="I1067" s="4" t="s">
        <v>444</v>
      </c>
    </row>
    <row r="1068" spans="1:9" outlineLevel="2" x14ac:dyDescent="0.35">
      <c r="A1068" t="s">
        <v>9</v>
      </c>
      <c r="B1068" t="s">
        <v>10</v>
      </c>
      <c r="C1068" s="1">
        <v>44227</v>
      </c>
      <c r="D1068" t="s">
        <v>341</v>
      </c>
      <c r="E1068" t="s">
        <v>15</v>
      </c>
      <c r="F1068" t="s">
        <v>443</v>
      </c>
      <c r="G1068">
        <v>35424388</v>
      </c>
      <c r="H1068" s="3">
        <v>2892.64</v>
      </c>
      <c r="I1068" s="4" t="s">
        <v>444</v>
      </c>
    </row>
    <row r="1069" spans="1:9" outlineLevel="2" x14ac:dyDescent="0.35">
      <c r="A1069" t="s">
        <v>9</v>
      </c>
      <c r="B1069" t="s">
        <v>10</v>
      </c>
      <c r="C1069" s="1">
        <v>44227</v>
      </c>
      <c r="D1069" t="s">
        <v>363</v>
      </c>
      <c r="E1069" t="s">
        <v>15</v>
      </c>
      <c r="F1069" t="s">
        <v>443</v>
      </c>
      <c r="G1069">
        <v>35424388</v>
      </c>
      <c r="H1069" s="3">
        <v>4639.17</v>
      </c>
      <c r="I1069" s="4" t="s">
        <v>444</v>
      </c>
    </row>
    <row r="1070" spans="1:9" outlineLevel="2" x14ac:dyDescent="0.35">
      <c r="A1070" t="s">
        <v>9</v>
      </c>
      <c r="B1070" t="s">
        <v>10</v>
      </c>
      <c r="C1070" s="1">
        <v>44227</v>
      </c>
      <c r="D1070" t="s">
        <v>364</v>
      </c>
      <c r="E1070" t="s">
        <v>15</v>
      </c>
      <c r="F1070" t="s">
        <v>443</v>
      </c>
      <c r="G1070">
        <v>35424388</v>
      </c>
      <c r="H1070" s="3">
        <v>2516.71</v>
      </c>
      <c r="I1070" s="4" t="s">
        <v>444</v>
      </c>
    </row>
    <row r="1071" spans="1:9" outlineLevel="2" x14ac:dyDescent="0.35">
      <c r="A1071" t="s">
        <v>9</v>
      </c>
      <c r="B1071" t="s">
        <v>10</v>
      </c>
      <c r="C1071" s="1">
        <v>44227</v>
      </c>
      <c r="D1071" t="s">
        <v>342</v>
      </c>
      <c r="E1071" t="s">
        <v>15</v>
      </c>
      <c r="F1071" t="s">
        <v>443</v>
      </c>
      <c r="G1071">
        <v>35424388</v>
      </c>
      <c r="H1071" s="3">
        <v>3962.5</v>
      </c>
      <c r="I1071" s="4" t="s">
        <v>444</v>
      </c>
    </row>
    <row r="1072" spans="1:9" outlineLevel="2" x14ac:dyDescent="0.35">
      <c r="A1072" t="s">
        <v>9</v>
      </c>
      <c r="B1072" t="s">
        <v>10</v>
      </c>
      <c r="C1072" s="1">
        <v>44227</v>
      </c>
      <c r="D1072" t="s">
        <v>344</v>
      </c>
      <c r="E1072" t="s">
        <v>15</v>
      </c>
      <c r="F1072" t="s">
        <v>443</v>
      </c>
      <c r="G1072">
        <v>35424388</v>
      </c>
      <c r="H1072" s="3">
        <v>1516</v>
      </c>
      <c r="I1072" s="4" t="s">
        <v>444</v>
      </c>
    </row>
    <row r="1073" spans="1:9" outlineLevel="2" x14ac:dyDescent="0.35">
      <c r="A1073" t="s">
        <v>9</v>
      </c>
      <c r="B1073" t="s">
        <v>10</v>
      </c>
      <c r="C1073" s="1">
        <v>44227</v>
      </c>
      <c r="D1073" t="s">
        <v>345</v>
      </c>
      <c r="E1073" t="s">
        <v>15</v>
      </c>
      <c r="F1073" t="s">
        <v>443</v>
      </c>
      <c r="G1073">
        <v>35424388</v>
      </c>
      <c r="H1073" s="3">
        <v>8933.76</v>
      </c>
      <c r="I1073" s="4" t="s">
        <v>444</v>
      </c>
    </row>
    <row r="1074" spans="1:9" outlineLevel="2" x14ac:dyDescent="0.35">
      <c r="A1074" t="s">
        <v>9</v>
      </c>
      <c r="B1074" t="s">
        <v>10</v>
      </c>
      <c r="C1074" s="1">
        <v>44227</v>
      </c>
      <c r="D1074" t="s">
        <v>212</v>
      </c>
      <c r="E1074" t="s">
        <v>15</v>
      </c>
      <c r="F1074" t="s">
        <v>443</v>
      </c>
      <c r="G1074">
        <v>35424388</v>
      </c>
      <c r="H1074" s="3">
        <v>2365.29</v>
      </c>
      <c r="I1074" s="4" t="s">
        <v>444</v>
      </c>
    </row>
    <row r="1075" spans="1:9" outlineLevel="1" x14ac:dyDescent="0.35">
      <c r="C1075" s="1"/>
      <c r="G1075" s="2" t="s">
        <v>741</v>
      </c>
      <c r="H1075" s="3">
        <f>SUBTOTAL(9,H1061:H1074)</f>
        <v>152629.25</v>
      </c>
    </row>
    <row r="1076" spans="1:9" outlineLevel="2" x14ac:dyDescent="0.35">
      <c r="A1076" t="s">
        <v>9</v>
      </c>
      <c r="B1076" t="s">
        <v>10</v>
      </c>
      <c r="C1076" s="1">
        <v>44227</v>
      </c>
      <c r="D1076" t="s">
        <v>349</v>
      </c>
      <c r="E1076" t="s">
        <v>15</v>
      </c>
      <c r="F1076" t="s">
        <v>445</v>
      </c>
      <c r="G1076">
        <v>35424389</v>
      </c>
      <c r="H1076" s="3">
        <v>-3966.84</v>
      </c>
      <c r="I1076" s="4" t="s">
        <v>446</v>
      </c>
    </row>
    <row r="1077" spans="1:9" outlineLevel="2" x14ac:dyDescent="0.35">
      <c r="A1077" t="s">
        <v>9</v>
      </c>
      <c r="B1077" t="s">
        <v>10</v>
      </c>
      <c r="C1077" s="1">
        <v>44227</v>
      </c>
      <c r="D1077" t="s">
        <v>351</v>
      </c>
      <c r="E1077" t="s">
        <v>15</v>
      </c>
      <c r="F1077" t="s">
        <v>445</v>
      </c>
      <c r="G1077">
        <v>35424389</v>
      </c>
      <c r="H1077" s="3">
        <v>-1975.21</v>
      </c>
      <c r="I1077" s="4" t="s">
        <v>446</v>
      </c>
    </row>
    <row r="1078" spans="1:9" outlineLevel="2" x14ac:dyDescent="0.35">
      <c r="A1078" t="s">
        <v>9</v>
      </c>
      <c r="B1078" t="s">
        <v>10</v>
      </c>
      <c r="C1078" s="1">
        <v>44227</v>
      </c>
      <c r="D1078" t="s">
        <v>352</v>
      </c>
      <c r="E1078" t="s">
        <v>190</v>
      </c>
      <c r="F1078" t="s">
        <v>445</v>
      </c>
      <c r="G1078">
        <v>35424389</v>
      </c>
      <c r="H1078" s="3">
        <v>-4103.63</v>
      </c>
      <c r="I1078" s="4" t="s">
        <v>446</v>
      </c>
    </row>
    <row r="1079" spans="1:9" outlineLevel="2" x14ac:dyDescent="0.35">
      <c r="A1079" t="s">
        <v>9</v>
      </c>
      <c r="B1079" t="s">
        <v>10</v>
      </c>
      <c r="C1079" s="1">
        <v>44227</v>
      </c>
      <c r="D1079" t="s">
        <v>341</v>
      </c>
      <c r="E1079" t="s">
        <v>15</v>
      </c>
      <c r="F1079" t="s">
        <v>445</v>
      </c>
      <c r="G1079">
        <v>35424389</v>
      </c>
      <c r="H1079" s="3">
        <v>-1662.55</v>
      </c>
      <c r="I1079" s="4" t="s">
        <v>446</v>
      </c>
    </row>
    <row r="1080" spans="1:9" outlineLevel="2" x14ac:dyDescent="0.35">
      <c r="A1080" t="s">
        <v>9</v>
      </c>
      <c r="B1080" t="s">
        <v>10</v>
      </c>
      <c r="C1080" s="1">
        <v>44227</v>
      </c>
      <c r="D1080" t="s">
        <v>356</v>
      </c>
      <c r="E1080" t="s">
        <v>15</v>
      </c>
      <c r="F1080" t="s">
        <v>445</v>
      </c>
      <c r="G1080">
        <v>35424389</v>
      </c>
      <c r="H1080" s="3">
        <v>-7481.26</v>
      </c>
      <c r="I1080" s="4" t="s">
        <v>446</v>
      </c>
    </row>
    <row r="1081" spans="1:9" outlineLevel="2" x14ac:dyDescent="0.35">
      <c r="A1081" t="s">
        <v>9</v>
      </c>
      <c r="B1081" t="s">
        <v>10</v>
      </c>
      <c r="C1081" s="1">
        <v>44227</v>
      </c>
      <c r="D1081" t="s">
        <v>358</v>
      </c>
      <c r="E1081" t="s">
        <v>15</v>
      </c>
      <c r="F1081" t="s">
        <v>445</v>
      </c>
      <c r="G1081">
        <v>35424389</v>
      </c>
      <c r="H1081" s="3">
        <v>-8184.63</v>
      </c>
      <c r="I1081" s="4" t="s">
        <v>446</v>
      </c>
    </row>
    <row r="1082" spans="1:9" outlineLevel="1" x14ac:dyDescent="0.35">
      <c r="C1082" s="1"/>
      <c r="G1082" s="2" t="s">
        <v>742</v>
      </c>
      <c r="H1082" s="3">
        <f>SUBTOTAL(9,H1076:H1081)</f>
        <v>-27374.12</v>
      </c>
    </row>
    <row r="1083" spans="1:9" outlineLevel="2" x14ac:dyDescent="0.35">
      <c r="A1083" t="s">
        <v>9</v>
      </c>
      <c r="B1083" t="s">
        <v>10</v>
      </c>
      <c r="C1083" s="1">
        <v>44227</v>
      </c>
      <c r="D1083" t="s">
        <v>209</v>
      </c>
      <c r="E1083" t="s">
        <v>15</v>
      </c>
      <c r="F1083" t="s">
        <v>445</v>
      </c>
      <c r="G1083">
        <v>35424390</v>
      </c>
      <c r="H1083" s="3">
        <v>1357.5</v>
      </c>
      <c r="I1083" s="4" t="s">
        <v>447</v>
      </c>
    </row>
    <row r="1084" spans="1:9" outlineLevel="2" x14ac:dyDescent="0.35">
      <c r="A1084" t="s">
        <v>9</v>
      </c>
      <c r="B1084" t="s">
        <v>10</v>
      </c>
      <c r="C1084" s="1">
        <v>44227</v>
      </c>
      <c r="D1084" t="s">
        <v>337</v>
      </c>
      <c r="E1084" t="s">
        <v>190</v>
      </c>
      <c r="F1084" t="s">
        <v>445</v>
      </c>
      <c r="G1084">
        <v>35424390</v>
      </c>
      <c r="H1084" s="3">
        <v>3014.85</v>
      </c>
      <c r="I1084" s="4" t="s">
        <v>447</v>
      </c>
    </row>
    <row r="1085" spans="1:9" outlineLevel="2" x14ac:dyDescent="0.35">
      <c r="A1085" t="s">
        <v>9</v>
      </c>
      <c r="B1085" t="s">
        <v>10</v>
      </c>
      <c r="C1085" s="1">
        <v>44227</v>
      </c>
      <c r="D1085" t="s">
        <v>349</v>
      </c>
      <c r="E1085" t="s">
        <v>15</v>
      </c>
      <c r="F1085" t="s">
        <v>445</v>
      </c>
      <c r="G1085">
        <v>35424390</v>
      </c>
      <c r="H1085" s="3">
        <v>7939.15</v>
      </c>
      <c r="I1085" s="4" t="s">
        <v>447</v>
      </c>
    </row>
    <row r="1086" spans="1:9" outlineLevel="2" x14ac:dyDescent="0.35">
      <c r="A1086" t="s">
        <v>9</v>
      </c>
      <c r="B1086" t="s">
        <v>10</v>
      </c>
      <c r="C1086" s="1">
        <v>44227</v>
      </c>
      <c r="D1086" t="s">
        <v>340</v>
      </c>
      <c r="E1086" t="s">
        <v>15</v>
      </c>
      <c r="F1086" t="s">
        <v>445</v>
      </c>
      <c r="G1086">
        <v>35424390</v>
      </c>
      <c r="H1086" s="3">
        <v>86664.01</v>
      </c>
      <c r="I1086" s="4" t="s">
        <v>447</v>
      </c>
    </row>
    <row r="1087" spans="1:9" outlineLevel="2" x14ac:dyDescent="0.35">
      <c r="A1087" t="s">
        <v>9</v>
      </c>
      <c r="B1087" t="s">
        <v>10</v>
      </c>
      <c r="C1087" s="1">
        <v>44227</v>
      </c>
      <c r="D1087" t="s">
        <v>351</v>
      </c>
      <c r="E1087" t="s">
        <v>15</v>
      </c>
      <c r="F1087" t="s">
        <v>445</v>
      </c>
      <c r="G1087">
        <v>35424390</v>
      </c>
      <c r="H1087" s="3">
        <v>3944.95</v>
      </c>
      <c r="I1087" s="4" t="s">
        <v>447</v>
      </c>
    </row>
    <row r="1088" spans="1:9" outlineLevel="2" x14ac:dyDescent="0.35">
      <c r="A1088" t="s">
        <v>9</v>
      </c>
      <c r="B1088" t="s">
        <v>10</v>
      </c>
      <c r="C1088" s="1">
        <v>44227</v>
      </c>
      <c r="D1088" t="s">
        <v>352</v>
      </c>
      <c r="E1088" t="s">
        <v>190</v>
      </c>
      <c r="F1088" t="s">
        <v>445</v>
      </c>
      <c r="G1088">
        <v>35424390</v>
      </c>
      <c r="H1088" s="3">
        <v>8207.26</v>
      </c>
      <c r="I1088" s="4" t="s">
        <v>447</v>
      </c>
    </row>
    <row r="1089" spans="1:9" outlineLevel="2" x14ac:dyDescent="0.35">
      <c r="A1089" t="s">
        <v>9</v>
      </c>
      <c r="B1089" t="s">
        <v>10</v>
      </c>
      <c r="C1089" s="1">
        <v>44227</v>
      </c>
      <c r="D1089" t="s">
        <v>341</v>
      </c>
      <c r="E1089" t="s">
        <v>15</v>
      </c>
      <c r="F1089" t="s">
        <v>445</v>
      </c>
      <c r="G1089">
        <v>35424390</v>
      </c>
      <c r="H1089" s="3">
        <v>3327.93</v>
      </c>
      <c r="I1089" s="4" t="s">
        <v>447</v>
      </c>
    </row>
    <row r="1090" spans="1:9" outlineLevel="2" x14ac:dyDescent="0.35">
      <c r="A1090" t="s">
        <v>9</v>
      </c>
      <c r="B1090" t="s">
        <v>10</v>
      </c>
      <c r="C1090" s="1">
        <v>44227</v>
      </c>
      <c r="D1090" t="s">
        <v>342</v>
      </c>
      <c r="E1090" t="s">
        <v>15</v>
      </c>
      <c r="F1090" t="s">
        <v>445</v>
      </c>
      <c r="G1090">
        <v>35424390</v>
      </c>
      <c r="H1090" s="3">
        <v>7916.67</v>
      </c>
      <c r="I1090" s="4" t="s">
        <v>447</v>
      </c>
    </row>
    <row r="1091" spans="1:9" outlineLevel="2" x14ac:dyDescent="0.35">
      <c r="A1091" t="s">
        <v>9</v>
      </c>
      <c r="B1091" t="s">
        <v>10</v>
      </c>
      <c r="C1091" s="1">
        <v>44227</v>
      </c>
      <c r="D1091" t="s">
        <v>343</v>
      </c>
      <c r="E1091" t="s">
        <v>15</v>
      </c>
      <c r="F1091" t="s">
        <v>445</v>
      </c>
      <c r="G1091">
        <v>35424390</v>
      </c>
      <c r="H1091" s="3">
        <v>1591.93</v>
      </c>
      <c r="I1091" s="4" t="s">
        <v>447</v>
      </c>
    </row>
    <row r="1092" spans="1:9" outlineLevel="2" x14ac:dyDescent="0.35">
      <c r="A1092" t="s">
        <v>9</v>
      </c>
      <c r="B1092" t="s">
        <v>10</v>
      </c>
      <c r="C1092" s="1">
        <v>44227</v>
      </c>
      <c r="D1092" t="s">
        <v>344</v>
      </c>
      <c r="E1092" t="s">
        <v>15</v>
      </c>
      <c r="F1092" t="s">
        <v>445</v>
      </c>
      <c r="G1092">
        <v>35424390</v>
      </c>
      <c r="H1092" s="3">
        <v>787.36</v>
      </c>
      <c r="I1092" s="4" t="s">
        <v>447</v>
      </c>
    </row>
    <row r="1093" spans="1:9" outlineLevel="2" x14ac:dyDescent="0.35">
      <c r="A1093" t="s">
        <v>9</v>
      </c>
      <c r="B1093" t="s">
        <v>10</v>
      </c>
      <c r="C1093" s="1">
        <v>44227</v>
      </c>
      <c r="D1093" t="s">
        <v>345</v>
      </c>
      <c r="E1093" t="s">
        <v>15</v>
      </c>
      <c r="F1093" t="s">
        <v>445</v>
      </c>
      <c r="G1093">
        <v>35424390</v>
      </c>
      <c r="H1093" s="3">
        <v>9041.4500000000007</v>
      </c>
      <c r="I1093" s="4" t="s">
        <v>447</v>
      </c>
    </row>
    <row r="1094" spans="1:9" outlineLevel="1" x14ac:dyDescent="0.35">
      <c r="C1094" s="1"/>
      <c r="G1094" s="2" t="s">
        <v>743</v>
      </c>
      <c r="H1094" s="3">
        <f>SUBTOTAL(9,H1083:H1093)</f>
        <v>133793.05999999997</v>
      </c>
    </row>
    <row r="1095" spans="1:9" outlineLevel="2" x14ac:dyDescent="0.35">
      <c r="A1095" t="s">
        <v>9</v>
      </c>
      <c r="B1095" t="s">
        <v>10</v>
      </c>
      <c r="C1095" s="1">
        <v>44227</v>
      </c>
      <c r="D1095" t="s">
        <v>337</v>
      </c>
      <c r="E1095" t="s">
        <v>190</v>
      </c>
      <c r="F1095" t="s">
        <v>448</v>
      </c>
      <c r="G1095">
        <v>35424392</v>
      </c>
      <c r="H1095" s="3">
        <v>3052.76</v>
      </c>
      <c r="I1095" s="4" t="s">
        <v>449</v>
      </c>
    </row>
    <row r="1096" spans="1:9" outlineLevel="2" x14ac:dyDescent="0.35">
      <c r="A1096" t="s">
        <v>9</v>
      </c>
      <c r="B1096" t="s">
        <v>10</v>
      </c>
      <c r="C1096" s="1">
        <v>44227</v>
      </c>
      <c r="D1096" t="s">
        <v>340</v>
      </c>
      <c r="E1096" t="s">
        <v>15</v>
      </c>
      <c r="F1096" t="s">
        <v>448</v>
      </c>
      <c r="G1096">
        <v>35424392</v>
      </c>
      <c r="H1096" s="3">
        <v>53533.49</v>
      </c>
      <c r="I1096" s="4" t="s">
        <v>449</v>
      </c>
    </row>
    <row r="1097" spans="1:9" outlineLevel="2" x14ac:dyDescent="0.35">
      <c r="A1097" t="s">
        <v>9</v>
      </c>
      <c r="B1097" t="s">
        <v>10</v>
      </c>
      <c r="C1097" s="1">
        <v>44227</v>
      </c>
      <c r="D1097" t="s">
        <v>341</v>
      </c>
      <c r="E1097" t="s">
        <v>15</v>
      </c>
      <c r="F1097" t="s">
        <v>448</v>
      </c>
      <c r="G1097">
        <v>35424392</v>
      </c>
      <c r="H1097" s="3">
        <v>2089.94</v>
      </c>
      <c r="I1097" s="4" t="s">
        <v>449</v>
      </c>
    </row>
    <row r="1098" spans="1:9" outlineLevel="2" x14ac:dyDescent="0.35">
      <c r="A1098" t="s">
        <v>9</v>
      </c>
      <c r="B1098" t="s">
        <v>10</v>
      </c>
      <c r="C1098" s="1">
        <v>44227</v>
      </c>
      <c r="D1098" t="s">
        <v>381</v>
      </c>
      <c r="E1098" t="s">
        <v>15</v>
      </c>
      <c r="F1098" t="s">
        <v>448</v>
      </c>
      <c r="G1098">
        <v>35424392</v>
      </c>
      <c r="H1098" s="3">
        <v>1076.8800000000001</v>
      </c>
      <c r="I1098" s="4" t="s">
        <v>449</v>
      </c>
    </row>
    <row r="1099" spans="1:9" outlineLevel="2" x14ac:dyDescent="0.35">
      <c r="A1099" t="s">
        <v>9</v>
      </c>
      <c r="B1099" t="s">
        <v>10</v>
      </c>
      <c r="C1099" s="1">
        <v>44227</v>
      </c>
      <c r="D1099" t="s">
        <v>342</v>
      </c>
      <c r="E1099" t="s">
        <v>15</v>
      </c>
      <c r="F1099" t="s">
        <v>448</v>
      </c>
      <c r="G1099">
        <v>35424392</v>
      </c>
      <c r="H1099" s="3">
        <v>4258.33</v>
      </c>
      <c r="I1099" s="4" t="s">
        <v>449</v>
      </c>
    </row>
    <row r="1100" spans="1:9" outlineLevel="2" x14ac:dyDescent="0.35">
      <c r="A1100" t="s">
        <v>9</v>
      </c>
      <c r="B1100" t="s">
        <v>10</v>
      </c>
      <c r="C1100" s="1">
        <v>44227</v>
      </c>
      <c r="D1100" t="s">
        <v>344</v>
      </c>
      <c r="E1100" t="s">
        <v>15</v>
      </c>
      <c r="F1100" t="s">
        <v>448</v>
      </c>
      <c r="G1100">
        <v>35424392</v>
      </c>
      <c r="H1100" s="3">
        <v>411.02</v>
      </c>
      <c r="I1100" s="4" t="s">
        <v>449</v>
      </c>
    </row>
    <row r="1101" spans="1:9" outlineLevel="2" x14ac:dyDescent="0.35">
      <c r="A1101" t="s">
        <v>9</v>
      </c>
      <c r="B1101" t="s">
        <v>10</v>
      </c>
      <c r="C1101" s="1">
        <v>44227</v>
      </c>
      <c r="D1101" t="s">
        <v>345</v>
      </c>
      <c r="E1101" t="s">
        <v>15</v>
      </c>
      <c r="F1101" t="s">
        <v>448</v>
      </c>
      <c r="G1101">
        <v>35424392</v>
      </c>
      <c r="H1101" s="3">
        <v>5122.79</v>
      </c>
      <c r="I1101" s="4" t="s">
        <v>449</v>
      </c>
    </row>
    <row r="1102" spans="1:9" outlineLevel="1" x14ac:dyDescent="0.35">
      <c r="C1102" s="1"/>
      <c r="G1102" s="2" t="s">
        <v>744</v>
      </c>
      <c r="H1102" s="3">
        <f>SUBTOTAL(9,H1095:H1101)</f>
        <v>69545.209999999992</v>
      </c>
    </row>
    <row r="1103" spans="1:9" outlineLevel="2" x14ac:dyDescent="0.35">
      <c r="A1103" t="s">
        <v>9</v>
      </c>
      <c r="B1103" t="s">
        <v>10</v>
      </c>
      <c r="C1103" s="1">
        <v>44227</v>
      </c>
      <c r="D1103" t="s">
        <v>337</v>
      </c>
      <c r="E1103" t="s">
        <v>190</v>
      </c>
      <c r="F1103" t="s">
        <v>450</v>
      </c>
      <c r="G1103">
        <v>35424394</v>
      </c>
      <c r="H1103" s="3">
        <v>6262.85</v>
      </c>
      <c r="I1103" s="4" t="s">
        <v>451</v>
      </c>
    </row>
    <row r="1104" spans="1:9" outlineLevel="2" x14ac:dyDescent="0.35">
      <c r="A1104" t="s">
        <v>9</v>
      </c>
      <c r="B1104" t="s">
        <v>10</v>
      </c>
      <c r="C1104" s="1">
        <v>44227</v>
      </c>
      <c r="D1104" t="s">
        <v>340</v>
      </c>
      <c r="E1104" t="s">
        <v>15</v>
      </c>
      <c r="F1104" t="s">
        <v>450</v>
      </c>
      <c r="G1104">
        <v>35424394</v>
      </c>
      <c r="H1104" s="3">
        <v>88132.99</v>
      </c>
      <c r="I1104" s="4" t="s">
        <v>451</v>
      </c>
    </row>
    <row r="1105" spans="1:9" outlineLevel="2" x14ac:dyDescent="0.35">
      <c r="A1105" t="s">
        <v>9</v>
      </c>
      <c r="B1105" t="s">
        <v>10</v>
      </c>
      <c r="C1105" s="1">
        <v>44227</v>
      </c>
      <c r="D1105" t="s">
        <v>341</v>
      </c>
      <c r="E1105" t="s">
        <v>15</v>
      </c>
      <c r="F1105" t="s">
        <v>450</v>
      </c>
      <c r="G1105">
        <v>35424394</v>
      </c>
      <c r="H1105" s="3">
        <v>3443.67</v>
      </c>
      <c r="I1105" s="4" t="s">
        <v>451</v>
      </c>
    </row>
    <row r="1106" spans="1:9" outlineLevel="2" x14ac:dyDescent="0.35">
      <c r="A1106" t="s">
        <v>9</v>
      </c>
      <c r="B1106" t="s">
        <v>10</v>
      </c>
      <c r="C1106" s="1">
        <v>44227</v>
      </c>
      <c r="D1106" t="s">
        <v>381</v>
      </c>
      <c r="E1106" t="s">
        <v>15</v>
      </c>
      <c r="F1106" t="s">
        <v>450</v>
      </c>
      <c r="G1106">
        <v>35424394</v>
      </c>
      <c r="H1106" s="3">
        <v>9538.24</v>
      </c>
      <c r="I1106" s="4" t="s">
        <v>451</v>
      </c>
    </row>
    <row r="1107" spans="1:9" outlineLevel="2" x14ac:dyDescent="0.35">
      <c r="A1107" t="s">
        <v>9</v>
      </c>
      <c r="B1107" t="s">
        <v>10</v>
      </c>
      <c r="C1107" s="1">
        <v>44227</v>
      </c>
      <c r="D1107" t="s">
        <v>342</v>
      </c>
      <c r="E1107" t="s">
        <v>15</v>
      </c>
      <c r="F1107" t="s">
        <v>450</v>
      </c>
      <c r="G1107">
        <v>35424394</v>
      </c>
      <c r="H1107" s="3">
        <v>7764.58</v>
      </c>
      <c r="I1107" s="4" t="s">
        <v>451</v>
      </c>
    </row>
    <row r="1108" spans="1:9" outlineLevel="2" x14ac:dyDescent="0.35">
      <c r="A1108" t="s">
        <v>9</v>
      </c>
      <c r="B1108" t="s">
        <v>10</v>
      </c>
      <c r="C1108" s="1">
        <v>44227</v>
      </c>
      <c r="D1108" t="s">
        <v>344</v>
      </c>
      <c r="E1108" t="s">
        <v>15</v>
      </c>
      <c r="F1108" t="s">
        <v>450</v>
      </c>
      <c r="G1108">
        <v>35424394</v>
      </c>
      <c r="H1108" s="3">
        <v>1131.6600000000001</v>
      </c>
      <c r="I1108" s="4" t="s">
        <v>451</v>
      </c>
    </row>
    <row r="1109" spans="1:9" outlineLevel="2" x14ac:dyDescent="0.35">
      <c r="A1109" t="s">
        <v>9</v>
      </c>
      <c r="B1109" t="s">
        <v>10</v>
      </c>
      <c r="C1109" s="1">
        <v>44227</v>
      </c>
      <c r="D1109" t="s">
        <v>345</v>
      </c>
      <c r="E1109" t="s">
        <v>15</v>
      </c>
      <c r="F1109" t="s">
        <v>450</v>
      </c>
      <c r="G1109">
        <v>35424394</v>
      </c>
      <c r="H1109" s="3">
        <v>9001.32</v>
      </c>
      <c r="I1109" s="4" t="s">
        <v>451</v>
      </c>
    </row>
    <row r="1110" spans="1:9" outlineLevel="1" x14ac:dyDescent="0.35">
      <c r="C1110" s="1"/>
      <c r="G1110" s="2" t="s">
        <v>745</v>
      </c>
      <c r="H1110" s="3">
        <f>SUBTOTAL(9,H1103:H1109)</f>
        <v>125275.31000000003</v>
      </c>
    </row>
    <row r="1111" spans="1:9" outlineLevel="2" x14ac:dyDescent="0.35">
      <c r="A1111" t="s">
        <v>9</v>
      </c>
      <c r="B1111" t="s">
        <v>10</v>
      </c>
      <c r="C1111" s="1">
        <v>44227</v>
      </c>
      <c r="D1111" t="s">
        <v>346</v>
      </c>
      <c r="E1111" t="s">
        <v>190</v>
      </c>
      <c r="F1111" t="s">
        <v>452</v>
      </c>
      <c r="G1111">
        <v>35424396</v>
      </c>
      <c r="H1111" s="3">
        <v>27285.03</v>
      </c>
      <c r="I1111" s="4" t="s">
        <v>453</v>
      </c>
    </row>
    <row r="1112" spans="1:9" outlineLevel="2" x14ac:dyDescent="0.35">
      <c r="A1112" t="s">
        <v>9</v>
      </c>
      <c r="B1112" t="s">
        <v>10</v>
      </c>
      <c r="C1112" s="1">
        <v>44227</v>
      </c>
      <c r="D1112" t="s">
        <v>340</v>
      </c>
      <c r="E1112" t="s">
        <v>15</v>
      </c>
      <c r="F1112" t="s">
        <v>452</v>
      </c>
      <c r="G1112">
        <v>35424396</v>
      </c>
      <c r="H1112" s="3">
        <v>24510.77</v>
      </c>
      <c r="I1112" s="4" t="s">
        <v>453</v>
      </c>
    </row>
    <row r="1113" spans="1:9" outlineLevel="2" x14ac:dyDescent="0.35">
      <c r="A1113" t="s">
        <v>9</v>
      </c>
      <c r="B1113" t="s">
        <v>10</v>
      </c>
      <c r="C1113" s="1">
        <v>44227</v>
      </c>
      <c r="D1113" t="s">
        <v>341</v>
      </c>
      <c r="E1113" t="s">
        <v>15</v>
      </c>
      <c r="F1113" t="s">
        <v>452</v>
      </c>
      <c r="G1113">
        <v>35424396</v>
      </c>
      <c r="H1113" s="3">
        <v>924.75</v>
      </c>
      <c r="I1113" s="4" t="s">
        <v>453</v>
      </c>
    </row>
    <row r="1114" spans="1:9" outlineLevel="2" x14ac:dyDescent="0.35">
      <c r="A1114" t="s">
        <v>9</v>
      </c>
      <c r="B1114" t="s">
        <v>10</v>
      </c>
      <c r="C1114" s="1">
        <v>44227</v>
      </c>
      <c r="D1114" t="s">
        <v>388</v>
      </c>
      <c r="E1114" t="s">
        <v>15</v>
      </c>
      <c r="F1114" t="s">
        <v>452</v>
      </c>
      <c r="G1114">
        <v>35424396</v>
      </c>
      <c r="H1114" s="3">
        <v>208.33</v>
      </c>
      <c r="I1114" s="4" t="s">
        <v>453</v>
      </c>
    </row>
    <row r="1115" spans="1:9" outlineLevel="2" x14ac:dyDescent="0.35">
      <c r="A1115" t="s">
        <v>9</v>
      </c>
      <c r="B1115" t="s">
        <v>10</v>
      </c>
      <c r="C1115" s="1">
        <v>44227</v>
      </c>
      <c r="D1115" t="s">
        <v>365</v>
      </c>
      <c r="E1115" t="s">
        <v>15</v>
      </c>
      <c r="F1115" t="s">
        <v>452</v>
      </c>
      <c r="G1115">
        <v>35424396</v>
      </c>
      <c r="H1115" s="3">
        <v>6777.73</v>
      </c>
      <c r="I1115" s="4" t="s">
        <v>453</v>
      </c>
    </row>
    <row r="1116" spans="1:9" outlineLevel="2" x14ac:dyDescent="0.35">
      <c r="A1116" t="s">
        <v>9</v>
      </c>
      <c r="B1116" t="s">
        <v>10</v>
      </c>
      <c r="C1116" s="1">
        <v>44227</v>
      </c>
      <c r="D1116" t="s">
        <v>366</v>
      </c>
      <c r="E1116" t="s">
        <v>190</v>
      </c>
      <c r="F1116" t="s">
        <v>452</v>
      </c>
      <c r="G1116">
        <v>35424396</v>
      </c>
      <c r="H1116" s="3">
        <v>686.25</v>
      </c>
      <c r="I1116" s="4" t="s">
        <v>453</v>
      </c>
    </row>
    <row r="1117" spans="1:9" outlineLevel="2" x14ac:dyDescent="0.35">
      <c r="A1117" t="s">
        <v>9</v>
      </c>
      <c r="B1117" t="s">
        <v>10</v>
      </c>
      <c r="C1117" s="1">
        <v>44227</v>
      </c>
      <c r="D1117" t="s">
        <v>345</v>
      </c>
      <c r="E1117" t="s">
        <v>15</v>
      </c>
      <c r="F1117" t="s">
        <v>452</v>
      </c>
      <c r="G1117">
        <v>35424396</v>
      </c>
      <c r="H1117" s="3">
        <v>2200</v>
      </c>
      <c r="I1117" s="4" t="s">
        <v>453</v>
      </c>
    </row>
    <row r="1118" spans="1:9" outlineLevel="1" x14ac:dyDescent="0.35">
      <c r="C1118" s="1"/>
      <c r="G1118" s="2" t="s">
        <v>746</v>
      </c>
      <c r="H1118" s="3">
        <f>SUBTOTAL(9,H1111:H1117)</f>
        <v>62592.86</v>
      </c>
    </row>
    <row r="1119" spans="1:9" outlineLevel="2" x14ac:dyDescent="0.35">
      <c r="A1119" t="s">
        <v>9</v>
      </c>
      <c r="B1119" t="s">
        <v>10</v>
      </c>
      <c r="C1119" s="1">
        <v>44227</v>
      </c>
      <c r="D1119" t="s">
        <v>317</v>
      </c>
      <c r="E1119" t="s">
        <v>190</v>
      </c>
      <c r="F1119" t="s">
        <v>236</v>
      </c>
      <c r="G1119">
        <v>35424397</v>
      </c>
      <c r="H1119" s="3">
        <v>-39064.1</v>
      </c>
      <c r="I1119" s="4" t="s">
        <v>454</v>
      </c>
    </row>
    <row r="1120" spans="1:9" outlineLevel="2" x14ac:dyDescent="0.35">
      <c r="A1120" t="s">
        <v>9</v>
      </c>
      <c r="B1120" t="s">
        <v>10</v>
      </c>
      <c r="C1120" s="1">
        <v>44227</v>
      </c>
      <c r="D1120" t="s">
        <v>319</v>
      </c>
      <c r="E1120" t="s">
        <v>15</v>
      </c>
      <c r="F1120" t="s">
        <v>236</v>
      </c>
      <c r="G1120">
        <v>35424397</v>
      </c>
      <c r="H1120" s="3">
        <v>-2324.1</v>
      </c>
      <c r="I1120" s="4" t="s">
        <v>454</v>
      </c>
    </row>
    <row r="1121" spans="1:9" outlineLevel="1" x14ac:dyDescent="0.35">
      <c r="C1121" s="1"/>
      <c r="G1121" s="2" t="s">
        <v>747</v>
      </c>
      <c r="H1121" s="3">
        <f>SUBTOTAL(9,H1119:H1120)</f>
        <v>-41388.199999999997</v>
      </c>
    </row>
    <row r="1122" spans="1:9" outlineLevel="2" x14ac:dyDescent="0.35">
      <c r="A1122" t="s">
        <v>9</v>
      </c>
      <c r="B1122" t="s">
        <v>10</v>
      </c>
      <c r="C1122" s="1">
        <v>44227</v>
      </c>
      <c r="D1122" t="s">
        <v>317</v>
      </c>
      <c r="E1122" t="s">
        <v>190</v>
      </c>
      <c r="F1122" t="s">
        <v>236</v>
      </c>
      <c r="G1122">
        <v>35424398</v>
      </c>
      <c r="H1122" s="3">
        <v>71305.119999999995</v>
      </c>
      <c r="I1122" s="4" t="s">
        <v>455</v>
      </c>
    </row>
    <row r="1123" spans="1:9" outlineLevel="2" x14ac:dyDescent="0.35">
      <c r="A1123" t="s">
        <v>9</v>
      </c>
      <c r="B1123" t="s">
        <v>10</v>
      </c>
      <c r="C1123" s="1">
        <v>44227</v>
      </c>
      <c r="D1123" t="s">
        <v>321</v>
      </c>
      <c r="E1123" t="s">
        <v>15</v>
      </c>
      <c r="F1123" t="s">
        <v>236</v>
      </c>
      <c r="G1123">
        <v>35424398</v>
      </c>
      <c r="H1123" s="3">
        <v>14859.26</v>
      </c>
      <c r="I1123" s="4" t="s">
        <v>455</v>
      </c>
    </row>
    <row r="1124" spans="1:9" outlineLevel="2" x14ac:dyDescent="0.35">
      <c r="A1124" t="s">
        <v>9</v>
      </c>
      <c r="B1124" t="s">
        <v>10</v>
      </c>
      <c r="C1124" s="1">
        <v>44227</v>
      </c>
      <c r="D1124" t="s">
        <v>319</v>
      </c>
      <c r="E1124" t="s">
        <v>190</v>
      </c>
      <c r="F1124" t="s">
        <v>236</v>
      </c>
      <c r="G1124">
        <v>35424398</v>
      </c>
      <c r="H1124" s="3">
        <v>2324.1</v>
      </c>
      <c r="I1124" s="4" t="s">
        <v>455</v>
      </c>
    </row>
    <row r="1125" spans="1:9" outlineLevel="1" x14ac:dyDescent="0.35">
      <c r="C1125" s="1"/>
      <c r="G1125" s="2" t="s">
        <v>748</v>
      </c>
      <c r="H1125" s="3">
        <f>SUBTOTAL(9,H1122:H1124)</f>
        <v>88488.48</v>
      </c>
    </row>
    <row r="1126" spans="1:9" outlineLevel="2" x14ac:dyDescent="0.35">
      <c r="A1126" t="s">
        <v>9</v>
      </c>
      <c r="B1126" t="s">
        <v>10</v>
      </c>
      <c r="C1126" s="1">
        <v>44227</v>
      </c>
      <c r="D1126" t="s">
        <v>337</v>
      </c>
      <c r="E1126" t="s">
        <v>190</v>
      </c>
      <c r="F1126" t="s">
        <v>456</v>
      </c>
      <c r="G1126">
        <v>35424400</v>
      </c>
      <c r="H1126" s="3">
        <v>7252.69</v>
      </c>
      <c r="I1126" s="4" t="s">
        <v>457</v>
      </c>
    </row>
    <row r="1127" spans="1:9" outlineLevel="2" x14ac:dyDescent="0.35">
      <c r="A1127" t="s">
        <v>9</v>
      </c>
      <c r="B1127" t="s">
        <v>10</v>
      </c>
      <c r="C1127" s="1">
        <v>44227</v>
      </c>
      <c r="D1127" t="s">
        <v>340</v>
      </c>
      <c r="E1127" t="s">
        <v>15</v>
      </c>
      <c r="F1127" t="s">
        <v>456</v>
      </c>
      <c r="G1127">
        <v>35424400</v>
      </c>
      <c r="H1127" s="3">
        <v>92312.19</v>
      </c>
      <c r="I1127" s="4" t="s">
        <v>457</v>
      </c>
    </row>
    <row r="1128" spans="1:9" outlineLevel="2" x14ac:dyDescent="0.35">
      <c r="A1128" t="s">
        <v>9</v>
      </c>
      <c r="B1128" t="s">
        <v>10</v>
      </c>
      <c r="C1128" s="1">
        <v>44227</v>
      </c>
      <c r="D1128" t="s">
        <v>341</v>
      </c>
      <c r="E1128" t="s">
        <v>15</v>
      </c>
      <c r="F1128" t="s">
        <v>456</v>
      </c>
      <c r="G1128">
        <v>35424400</v>
      </c>
      <c r="H1128" s="3">
        <v>3624.07</v>
      </c>
      <c r="I1128" s="4" t="s">
        <v>457</v>
      </c>
    </row>
    <row r="1129" spans="1:9" outlineLevel="2" x14ac:dyDescent="0.35">
      <c r="A1129" t="s">
        <v>9</v>
      </c>
      <c r="B1129" t="s">
        <v>10</v>
      </c>
      <c r="C1129" s="1">
        <v>44227</v>
      </c>
      <c r="D1129" t="s">
        <v>373</v>
      </c>
      <c r="E1129" t="s">
        <v>15</v>
      </c>
      <c r="F1129" t="s">
        <v>456</v>
      </c>
      <c r="G1129">
        <v>35424400</v>
      </c>
      <c r="H1129" s="3">
        <v>9670.09</v>
      </c>
      <c r="I1129" s="4" t="s">
        <v>457</v>
      </c>
    </row>
    <row r="1130" spans="1:9" outlineLevel="2" x14ac:dyDescent="0.35">
      <c r="A1130" t="s">
        <v>9</v>
      </c>
      <c r="B1130" t="s">
        <v>10</v>
      </c>
      <c r="C1130" s="1">
        <v>44227</v>
      </c>
      <c r="D1130" t="s">
        <v>344</v>
      </c>
      <c r="E1130" t="s">
        <v>15</v>
      </c>
      <c r="F1130" t="s">
        <v>456</v>
      </c>
      <c r="G1130">
        <v>35424400</v>
      </c>
      <c r="H1130" s="3">
        <v>1494.65</v>
      </c>
      <c r="I1130" s="4" t="s">
        <v>457</v>
      </c>
    </row>
    <row r="1131" spans="1:9" outlineLevel="2" x14ac:dyDescent="0.35">
      <c r="A1131" t="s">
        <v>9</v>
      </c>
      <c r="B1131" t="s">
        <v>10</v>
      </c>
      <c r="C1131" s="1">
        <v>44227</v>
      </c>
      <c r="D1131" t="s">
        <v>345</v>
      </c>
      <c r="E1131" t="s">
        <v>15</v>
      </c>
      <c r="F1131" t="s">
        <v>456</v>
      </c>
      <c r="G1131">
        <v>35424400</v>
      </c>
      <c r="H1131" s="3">
        <v>7999.72</v>
      </c>
      <c r="I1131" s="4" t="s">
        <v>457</v>
      </c>
    </row>
    <row r="1132" spans="1:9" outlineLevel="1" x14ac:dyDescent="0.35">
      <c r="C1132" s="1"/>
      <c r="G1132" s="2" t="s">
        <v>749</v>
      </c>
      <c r="H1132" s="3">
        <f>SUBTOTAL(9,H1126:H1131)</f>
        <v>122353.41</v>
      </c>
    </row>
    <row r="1133" spans="1:9" outlineLevel="2" x14ac:dyDescent="0.35">
      <c r="A1133" t="s">
        <v>9</v>
      </c>
      <c r="B1133" t="s">
        <v>10</v>
      </c>
      <c r="C1133" s="1">
        <v>44227</v>
      </c>
      <c r="D1133" t="s">
        <v>317</v>
      </c>
      <c r="E1133" t="s">
        <v>190</v>
      </c>
      <c r="F1133" t="s">
        <v>238</v>
      </c>
      <c r="G1133">
        <v>35424401</v>
      </c>
      <c r="H1133" s="3">
        <v>-32249.49</v>
      </c>
      <c r="I1133" s="4" t="s">
        <v>458</v>
      </c>
    </row>
    <row r="1134" spans="1:9" outlineLevel="2" x14ac:dyDescent="0.35">
      <c r="A1134" t="s">
        <v>9</v>
      </c>
      <c r="B1134" t="s">
        <v>10</v>
      </c>
      <c r="C1134" s="1">
        <v>44227</v>
      </c>
      <c r="D1134" t="s">
        <v>319</v>
      </c>
      <c r="E1134" t="s">
        <v>15</v>
      </c>
      <c r="F1134" t="s">
        <v>238</v>
      </c>
      <c r="G1134">
        <v>35424401</v>
      </c>
      <c r="H1134" s="3">
        <v>-2324.1</v>
      </c>
      <c r="I1134" s="4" t="s">
        <v>458</v>
      </c>
    </row>
    <row r="1135" spans="1:9" outlineLevel="1" x14ac:dyDescent="0.35">
      <c r="C1135" s="1"/>
      <c r="G1135" s="2" t="s">
        <v>750</v>
      </c>
      <c r="H1135" s="3">
        <f>SUBTOTAL(9,H1133:H1134)</f>
        <v>-34573.590000000004</v>
      </c>
    </row>
    <row r="1136" spans="1:9" outlineLevel="2" x14ac:dyDescent="0.35">
      <c r="A1136" t="s">
        <v>9</v>
      </c>
      <c r="B1136" t="s">
        <v>10</v>
      </c>
      <c r="C1136" s="1">
        <v>44227</v>
      </c>
      <c r="D1136" t="s">
        <v>317</v>
      </c>
      <c r="E1136" t="s">
        <v>190</v>
      </c>
      <c r="F1136" t="s">
        <v>238</v>
      </c>
      <c r="G1136">
        <v>35424402</v>
      </c>
      <c r="H1136" s="3">
        <v>57654.68</v>
      </c>
      <c r="I1136" s="4" t="s">
        <v>459</v>
      </c>
    </row>
    <row r="1137" spans="1:9" outlineLevel="2" x14ac:dyDescent="0.35">
      <c r="A1137" t="s">
        <v>9</v>
      </c>
      <c r="B1137" t="s">
        <v>10</v>
      </c>
      <c r="C1137" s="1">
        <v>44227</v>
      </c>
      <c r="D1137" t="s">
        <v>321</v>
      </c>
      <c r="E1137" t="s">
        <v>15</v>
      </c>
      <c r="F1137" t="s">
        <v>238</v>
      </c>
      <c r="G1137">
        <v>35424402</v>
      </c>
      <c r="H1137" s="3">
        <v>12656.25</v>
      </c>
      <c r="I1137" s="4" t="s">
        <v>459</v>
      </c>
    </row>
    <row r="1138" spans="1:9" outlineLevel="2" x14ac:dyDescent="0.35">
      <c r="A1138" t="s">
        <v>9</v>
      </c>
      <c r="B1138" t="s">
        <v>10</v>
      </c>
      <c r="C1138" s="1">
        <v>44227</v>
      </c>
      <c r="D1138" t="s">
        <v>319</v>
      </c>
      <c r="E1138" t="s">
        <v>190</v>
      </c>
      <c r="F1138" t="s">
        <v>238</v>
      </c>
      <c r="G1138">
        <v>35424402</v>
      </c>
      <c r="H1138" s="3">
        <v>2324.1</v>
      </c>
      <c r="I1138" s="4" t="s">
        <v>459</v>
      </c>
    </row>
    <row r="1139" spans="1:9" outlineLevel="1" x14ac:dyDescent="0.35">
      <c r="C1139" s="1"/>
      <c r="G1139" s="2" t="s">
        <v>751</v>
      </c>
      <c r="H1139" s="3">
        <f>SUBTOTAL(9,H1136:H1138)</f>
        <v>72635.03</v>
      </c>
    </row>
    <row r="1140" spans="1:9" outlineLevel="2" x14ac:dyDescent="0.35">
      <c r="A1140" t="s">
        <v>9</v>
      </c>
      <c r="B1140" t="s">
        <v>10</v>
      </c>
      <c r="C1140" s="1">
        <v>44227</v>
      </c>
      <c r="D1140" t="s">
        <v>340</v>
      </c>
      <c r="E1140" t="s">
        <v>15</v>
      </c>
      <c r="F1140" t="s">
        <v>460</v>
      </c>
      <c r="G1140">
        <v>35424404</v>
      </c>
      <c r="H1140" s="3">
        <v>64736.65</v>
      </c>
      <c r="I1140" s="4" t="s">
        <v>461</v>
      </c>
    </row>
    <row r="1141" spans="1:9" outlineLevel="2" x14ac:dyDescent="0.35">
      <c r="A1141" t="s">
        <v>9</v>
      </c>
      <c r="B1141" t="s">
        <v>10</v>
      </c>
      <c r="C1141" s="1">
        <v>44227</v>
      </c>
      <c r="D1141" t="s">
        <v>341</v>
      </c>
      <c r="E1141" t="s">
        <v>15</v>
      </c>
      <c r="F1141" t="s">
        <v>460</v>
      </c>
      <c r="G1141">
        <v>35424404</v>
      </c>
      <c r="H1141" s="3">
        <v>2529.35</v>
      </c>
      <c r="I1141" s="4" t="s">
        <v>461</v>
      </c>
    </row>
    <row r="1142" spans="1:9" outlineLevel="2" x14ac:dyDescent="0.35">
      <c r="A1142" t="s">
        <v>9</v>
      </c>
      <c r="B1142" t="s">
        <v>10</v>
      </c>
      <c r="C1142" s="1">
        <v>44227</v>
      </c>
      <c r="D1142" t="s">
        <v>342</v>
      </c>
      <c r="E1142" t="s">
        <v>15</v>
      </c>
      <c r="F1142" t="s">
        <v>460</v>
      </c>
      <c r="G1142">
        <v>35424404</v>
      </c>
      <c r="H1142" s="3">
        <v>10800</v>
      </c>
      <c r="I1142" s="4" t="s">
        <v>461</v>
      </c>
    </row>
    <row r="1143" spans="1:9" outlineLevel="2" x14ac:dyDescent="0.35">
      <c r="A1143" t="s">
        <v>9</v>
      </c>
      <c r="B1143" t="s">
        <v>10</v>
      </c>
      <c r="C1143" s="1">
        <v>44227</v>
      </c>
      <c r="D1143" t="s">
        <v>343</v>
      </c>
      <c r="E1143" t="s">
        <v>15</v>
      </c>
      <c r="F1143" t="s">
        <v>460</v>
      </c>
      <c r="G1143">
        <v>35424404</v>
      </c>
      <c r="H1143" s="3">
        <v>46.37</v>
      </c>
      <c r="I1143" s="4" t="s">
        <v>461</v>
      </c>
    </row>
    <row r="1144" spans="1:9" outlineLevel="2" x14ac:dyDescent="0.35">
      <c r="A1144" t="s">
        <v>9</v>
      </c>
      <c r="B1144" t="s">
        <v>10</v>
      </c>
      <c r="C1144" s="1">
        <v>44227</v>
      </c>
      <c r="D1144" t="s">
        <v>345</v>
      </c>
      <c r="E1144" t="s">
        <v>15</v>
      </c>
      <c r="F1144" t="s">
        <v>460</v>
      </c>
      <c r="G1144">
        <v>35424404</v>
      </c>
      <c r="H1144" s="3">
        <v>7637.29</v>
      </c>
      <c r="I1144" s="4" t="s">
        <v>461</v>
      </c>
    </row>
    <row r="1145" spans="1:9" outlineLevel="1" x14ac:dyDescent="0.35">
      <c r="C1145" s="1"/>
      <c r="G1145" s="2" t="s">
        <v>752</v>
      </c>
      <c r="H1145" s="3">
        <f>SUBTOTAL(9,H1140:H1144)</f>
        <v>85749.659999999989</v>
      </c>
    </row>
    <row r="1146" spans="1:9" outlineLevel="2" x14ac:dyDescent="0.35">
      <c r="A1146" t="s">
        <v>9</v>
      </c>
      <c r="B1146" t="s">
        <v>10</v>
      </c>
      <c r="C1146" s="1">
        <v>44227</v>
      </c>
      <c r="D1146" t="s">
        <v>317</v>
      </c>
      <c r="E1146" t="s">
        <v>190</v>
      </c>
      <c r="F1146" t="s">
        <v>240</v>
      </c>
      <c r="G1146">
        <v>35424405</v>
      </c>
      <c r="H1146" s="3">
        <v>-30624.14</v>
      </c>
      <c r="I1146" s="4" t="s">
        <v>462</v>
      </c>
    </row>
    <row r="1147" spans="1:9" outlineLevel="2" x14ac:dyDescent="0.35">
      <c r="A1147" t="s">
        <v>9</v>
      </c>
      <c r="B1147" t="s">
        <v>10</v>
      </c>
      <c r="C1147" s="1">
        <v>44227</v>
      </c>
      <c r="D1147" t="s">
        <v>319</v>
      </c>
      <c r="E1147" t="s">
        <v>15</v>
      </c>
      <c r="F1147" t="s">
        <v>240</v>
      </c>
      <c r="G1147">
        <v>35424405</v>
      </c>
      <c r="H1147" s="3">
        <v>-2232.6</v>
      </c>
      <c r="I1147" s="4" t="s">
        <v>462</v>
      </c>
    </row>
    <row r="1148" spans="1:9" outlineLevel="1" x14ac:dyDescent="0.35">
      <c r="C1148" s="1"/>
      <c r="G1148" s="2" t="s">
        <v>753</v>
      </c>
      <c r="H1148" s="3">
        <f>SUBTOTAL(9,H1146:H1147)</f>
        <v>-32856.74</v>
      </c>
    </row>
    <row r="1149" spans="1:9" outlineLevel="2" x14ac:dyDescent="0.35">
      <c r="A1149" t="s">
        <v>9</v>
      </c>
      <c r="B1149" t="s">
        <v>10</v>
      </c>
      <c r="C1149" s="1">
        <v>44227</v>
      </c>
      <c r="D1149" t="s">
        <v>317</v>
      </c>
      <c r="E1149" t="s">
        <v>190</v>
      </c>
      <c r="F1149" t="s">
        <v>240</v>
      </c>
      <c r="G1149">
        <v>35424406</v>
      </c>
      <c r="H1149" s="3">
        <v>60155.51</v>
      </c>
      <c r="I1149" s="4" t="s">
        <v>463</v>
      </c>
    </row>
    <row r="1150" spans="1:9" outlineLevel="2" x14ac:dyDescent="0.35">
      <c r="A1150" t="s">
        <v>9</v>
      </c>
      <c r="B1150" t="s">
        <v>10</v>
      </c>
      <c r="C1150" s="1">
        <v>44227</v>
      </c>
      <c r="D1150" t="s">
        <v>321</v>
      </c>
      <c r="E1150" t="s">
        <v>15</v>
      </c>
      <c r="F1150" t="s">
        <v>240</v>
      </c>
      <c r="G1150">
        <v>35424406</v>
      </c>
      <c r="H1150" s="3">
        <v>11519.43</v>
      </c>
      <c r="I1150" s="4" t="s">
        <v>463</v>
      </c>
    </row>
    <row r="1151" spans="1:9" outlineLevel="2" x14ac:dyDescent="0.35">
      <c r="A1151" t="s">
        <v>9</v>
      </c>
      <c r="B1151" t="s">
        <v>10</v>
      </c>
      <c r="C1151" s="1">
        <v>44227</v>
      </c>
      <c r="D1151" t="s">
        <v>319</v>
      </c>
      <c r="E1151" t="s">
        <v>190</v>
      </c>
      <c r="F1151" t="s">
        <v>240</v>
      </c>
      <c r="G1151">
        <v>35424406</v>
      </c>
      <c r="H1151" s="3">
        <v>2232.6</v>
      </c>
      <c r="I1151" s="4" t="s">
        <v>463</v>
      </c>
    </row>
    <row r="1152" spans="1:9" outlineLevel="1" x14ac:dyDescent="0.35">
      <c r="C1152" s="1"/>
      <c r="G1152" s="2" t="s">
        <v>754</v>
      </c>
      <c r="H1152" s="3">
        <f>SUBTOTAL(9,H1149:H1151)</f>
        <v>73907.540000000008</v>
      </c>
    </row>
    <row r="1153" spans="1:9" outlineLevel="2" x14ac:dyDescent="0.35">
      <c r="A1153" t="s">
        <v>9</v>
      </c>
      <c r="B1153" t="s">
        <v>10</v>
      </c>
      <c r="C1153" s="1">
        <v>44227</v>
      </c>
      <c r="D1153" t="s">
        <v>337</v>
      </c>
      <c r="E1153" t="s">
        <v>190</v>
      </c>
      <c r="F1153" t="s">
        <v>464</v>
      </c>
      <c r="G1153">
        <v>35424408</v>
      </c>
      <c r="H1153" s="3">
        <v>1715.06</v>
      </c>
      <c r="I1153" s="4" t="s">
        <v>465</v>
      </c>
    </row>
    <row r="1154" spans="1:9" outlineLevel="2" x14ac:dyDescent="0.35">
      <c r="A1154" t="s">
        <v>9</v>
      </c>
      <c r="B1154" t="s">
        <v>10</v>
      </c>
      <c r="C1154" s="1">
        <v>44227</v>
      </c>
      <c r="D1154" t="s">
        <v>340</v>
      </c>
      <c r="E1154" t="s">
        <v>15</v>
      </c>
      <c r="F1154" t="s">
        <v>464</v>
      </c>
      <c r="G1154">
        <v>35424408</v>
      </c>
      <c r="H1154" s="3">
        <v>37293.29</v>
      </c>
      <c r="I1154" s="4" t="s">
        <v>465</v>
      </c>
    </row>
    <row r="1155" spans="1:9" outlineLevel="2" x14ac:dyDescent="0.35">
      <c r="A1155" t="s">
        <v>9</v>
      </c>
      <c r="B1155" t="s">
        <v>10</v>
      </c>
      <c r="C1155" s="1">
        <v>44227</v>
      </c>
      <c r="D1155" t="s">
        <v>341</v>
      </c>
      <c r="E1155" t="s">
        <v>15</v>
      </c>
      <c r="F1155" t="s">
        <v>464</v>
      </c>
      <c r="G1155">
        <v>35424408</v>
      </c>
      <c r="H1155" s="3">
        <v>1405.8</v>
      </c>
      <c r="I1155" s="4" t="s">
        <v>465</v>
      </c>
    </row>
    <row r="1156" spans="1:9" outlineLevel="2" x14ac:dyDescent="0.35">
      <c r="A1156" t="s">
        <v>9</v>
      </c>
      <c r="B1156" t="s">
        <v>10</v>
      </c>
      <c r="C1156" s="1">
        <v>44227</v>
      </c>
      <c r="D1156" t="s">
        <v>381</v>
      </c>
      <c r="E1156" t="s">
        <v>15</v>
      </c>
      <c r="F1156" t="s">
        <v>464</v>
      </c>
      <c r="G1156">
        <v>35424408</v>
      </c>
      <c r="H1156" s="3">
        <v>2615.2800000000002</v>
      </c>
      <c r="I1156" s="4" t="s">
        <v>465</v>
      </c>
    </row>
    <row r="1157" spans="1:9" outlineLevel="2" x14ac:dyDescent="0.35">
      <c r="A1157" t="s">
        <v>9</v>
      </c>
      <c r="B1157" t="s">
        <v>10</v>
      </c>
      <c r="C1157" s="1">
        <v>44227</v>
      </c>
      <c r="D1157" t="s">
        <v>342</v>
      </c>
      <c r="E1157" t="s">
        <v>15</v>
      </c>
      <c r="F1157" t="s">
        <v>464</v>
      </c>
      <c r="G1157">
        <v>35424408</v>
      </c>
      <c r="H1157" s="3">
        <v>2516.67</v>
      </c>
      <c r="I1157" s="4" t="s">
        <v>465</v>
      </c>
    </row>
    <row r="1158" spans="1:9" outlineLevel="2" x14ac:dyDescent="0.35">
      <c r="A1158" t="s">
        <v>9</v>
      </c>
      <c r="B1158" t="s">
        <v>10</v>
      </c>
      <c r="C1158" s="1">
        <v>44227</v>
      </c>
      <c r="D1158" t="s">
        <v>344</v>
      </c>
      <c r="E1158" t="s">
        <v>15</v>
      </c>
      <c r="F1158" t="s">
        <v>464</v>
      </c>
      <c r="G1158">
        <v>35424408</v>
      </c>
      <c r="H1158" s="3">
        <v>485.75</v>
      </c>
      <c r="I1158" s="4" t="s">
        <v>465</v>
      </c>
    </row>
    <row r="1159" spans="1:9" outlineLevel="2" x14ac:dyDescent="0.35">
      <c r="A1159" t="s">
        <v>9</v>
      </c>
      <c r="B1159" t="s">
        <v>10</v>
      </c>
      <c r="C1159" s="1">
        <v>44227</v>
      </c>
      <c r="D1159" t="s">
        <v>345</v>
      </c>
      <c r="E1159" t="s">
        <v>15</v>
      </c>
      <c r="F1159" t="s">
        <v>464</v>
      </c>
      <c r="G1159">
        <v>35424408</v>
      </c>
      <c r="H1159" s="3">
        <v>3531.34</v>
      </c>
      <c r="I1159" s="4" t="s">
        <v>465</v>
      </c>
    </row>
    <row r="1160" spans="1:9" outlineLevel="1" x14ac:dyDescent="0.35">
      <c r="C1160" s="1"/>
      <c r="G1160" s="2" t="s">
        <v>755</v>
      </c>
      <c r="H1160" s="3">
        <f>SUBTOTAL(9,H1153:H1159)</f>
        <v>49563.19</v>
      </c>
    </row>
    <row r="1161" spans="1:9" outlineLevel="2" x14ac:dyDescent="0.35">
      <c r="A1161" t="s">
        <v>9</v>
      </c>
      <c r="B1161" t="s">
        <v>10</v>
      </c>
      <c r="C1161" s="1">
        <v>44227</v>
      </c>
      <c r="D1161" t="s">
        <v>346</v>
      </c>
      <c r="E1161" t="s">
        <v>190</v>
      </c>
      <c r="F1161" t="s">
        <v>466</v>
      </c>
      <c r="G1161">
        <v>35424409</v>
      </c>
      <c r="H1161" s="3">
        <v>-47877.48</v>
      </c>
      <c r="I1161" s="4" t="s">
        <v>467</v>
      </c>
    </row>
    <row r="1162" spans="1:9" outlineLevel="2" x14ac:dyDescent="0.35">
      <c r="A1162" t="s">
        <v>9</v>
      </c>
      <c r="B1162" t="s">
        <v>10</v>
      </c>
      <c r="C1162" s="1">
        <v>44227</v>
      </c>
      <c r="D1162" t="s">
        <v>341</v>
      </c>
      <c r="E1162" t="s">
        <v>15</v>
      </c>
      <c r="F1162" t="s">
        <v>466</v>
      </c>
      <c r="G1162">
        <v>35424409</v>
      </c>
      <c r="H1162" s="3">
        <v>-1116.54</v>
      </c>
      <c r="I1162" s="4" t="s">
        <v>467</v>
      </c>
    </row>
    <row r="1163" spans="1:9" outlineLevel="2" x14ac:dyDescent="0.35">
      <c r="A1163" t="s">
        <v>9</v>
      </c>
      <c r="B1163" t="s">
        <v>10</v>
      </c>
      <c r="C1163" s="1">
        <v>44227</v>
      </c>
      <c r="D1163" t="s">
        <v>354</v>
      </c>
      <c r="E1163" t="s">
        <v>15</v>
      </c>
      <c r="F1163" t="s">
        <v>466</v>
      </c>
      <c r="G1163">
        <v>35424409</v>
      </c>
      <c r="H1163" s="3">
        <v>-2150.25</v>
      </c>
      <c r="I1163" s="4" t="s">
        <v>467</v>
      </c>
    </row>
    <row r="1164" spans="1:9" outlineLevel="2" x14ac:dyDescent="0.35">
      <c r="A1164" t="s">
        <v>9</v>
      </c>
      <c r="B1164" t="s">
        <v>10</v>
      </c>
      <c r="C1164" s="1">
        <v>44227</v>
      </c>
      <c r="D1164" t="s">
        <v>355</v>
      </c>
      <c r="E1164" t="s">
        <v>15</v>
      </c>
      <c r="F1164" t="s">
        <v>466</v>
      </c>
      <c r="G1164">
        <v>35424409</v>
      </c>
      <c r="H1164" s="3">
        <v>-325.01</v>
      </c>
      <c r="I1164" s="4" t="s">
        <v>467</v>
      </c>
    </row>
    <row r="1165" spans="1:9" outlineLevel="2" x14ac:dyDescent="0.35">
      <c r="A1165" t="s">
        <v>9</v>
      </c>
      <c r="B1165" t="s">
        <v>10</v>
      </c>
      <c r="C1165" s="1">
        <v>44227</v>
      </c>
      <c r="D1165" t="s">
        <v>356</v>
      </c>
      <c r="E1165" t="s">
        <v>15</v>
      </c>
      <c r="F1165" t="s">
        <v>466</v>
      </c>
      <c r="G1165">
        <v>35424409</v>
      </c>
      <c r="H1165" s="3">
        <v>-2968.62</v>
      </c>
      <c r="I1165" s="4" t="s">
        <v>467</v>
      </c>
    </row>
    <row r="1166" spans="1:9" outlineLevel="2" x14ac:dyDescent="0.35">
      <c r="A1166" t="s">
        <v>9</v>
      </c>
      <c r="B1166" t="s">
        <v>10</v>
      </c>
      <c r="C1166" s="1">
        <v>44227</v>
      </c>
      <c r="D1166" t="s">
        <v>358</v>
      </c>
      <c r="E1166" t="s">
        <v>15</v>
      </c>
      <c r="F1166" t="s">
        <v>466</v>
      </c>
      <c r="G1166">
        <v>35424409</v>
      </c>
      <c r="H1166" s="3">
        <v>-2997.28</v>
      </c>
      <c r="I1166" s="4" t="s">
        <v>467</v>
      </c>
    </row>
    <row r="1167" spans="1:9" outlineLevel="1" x14ac:dyDescent="0.35">
      <c r="C1167" s="1"/>
      <c r="G1167" s="2" t="s">
        <v>756</v>
      </c>
      <c r="H1167" s="3">
        <f>SUBTOTAL(9,H1161:H1166)</f>
        <v>-57435.180000000008</v>
      </c>
    </row>
    <row r="1168" spans="1:9" outlineLevel="2" x14ac:dyDescent="0.35">
      <c r="A1168" t="s">
        <v>9</v>
      </c>
      <c r="B1168" t="s">
        <v>10</v>
      </c>
      <c r="C1168" s="1">
        <v>44227</v>
      </c>
      <c r="D1168" t="s">
        <v>346</v>
      </c>
      <c r="E1168" t="s">
        <v>190</v>
      </c>
      <c r="F1168" t="s">
        <v>466</v>
      </c>
      <c r="G1168">
        <v>35424410</v>
      </c>
      <c r="H1168" s="3">
        <v>91928.74</v>
      </c>
      <c r="I1168" s="4" t="s">
        <v>468</v>
      </c>
    </row>
    <row r="1169" spans="1:9" outlineLevel="2" x14ac:dyDescent="0.35">
      <c r="A1169" t="s">
        <v>9</v>
      </c>
      <c r="B1169" t="s">
        <v>10</v>
      </c>
      <c r="C1169" s="1">
        <v>44227</v>
      </c>
      <c r="D1169" t="s">
        <v>340</v>
      </c>
      <c r="E1169" t="s">
        <v>15</v>
      </c>
      <c r="F1169" t="s">
        <v>466</v>
      </c>
      <c r="G1169">
        <v>35424410</v>
      </c>
      <c r="H1169" s="3">
        <v>57493.16</v>
      </c>
      <c r="I1169" s="4" t="s">
        <v>468</v>
      </c>
    </row>
    <row r="1170" spans="1:9" outlineLevel="2" x14ac:dyDescent="0.35">
      <c r="A1170" t="s">
        <v>9</v>
      </c>
      <c r="B1170" t="s">
        <v>10</v>
      </c>
      <c r="C1170" s="1">
        <v>44227</v>
      </c>
      <c r="D1170" t="s">
        <v>341</v>
      </c>
      <c r="E1170" t="s">
        <v>15</v>
      </c>
      <c r="F1170" t="s">
        <v>466</v>
      </c>
      <c r="G1170">
        <v>35424410</v>
      </c>
      <c r="H1170" s="3">
        <v>2234.98</v>
      </c>
      <c r="I1170" s="4" t="s">
        <v>468</v>
      </c>
    </row>
    <row r="1171" spans="1:9" outlineLevel="2" x14ac:dyDescent="0.35">
      <c r="A1171" t="s">
        <v>9</v>
      </c>
      <c r="B1171" t="s">
        <v>10</v>
      </c>
      <c r="C1171" s="1">
        <v>44227</v>
      </c>
      <c r="D1171" t="s">
        <v>342</v>
      </c>
      <c r="E1171" t="s">
        <v>15</v>
      </c>
      <c r="F1171" t="s">
        <v>466</v>
      </c>
      <c r="G1171">
        <v>35424410</v>
      </c>
      <c r="H1171" s="3">
        <v>3687.5</v>
      </c>
      <c r="I1171" s="4" t="s">
        <v>468</v>
      </c>
    </row>
    <row r="1172" spans="1:9" outlineLevel="2" x14ac:dyDescent="0.35">
      <c r="A1172" t="s">
        <v>9</v>
      </c>
      <c r="B1172" t="s">
        <v>10</v>
      </c>
      <c r="C1172" s="1">
        <v>44227</v>
      </c>
      <c r="D1172" t="s">
        <v>365</v>
      </c>
      <c r="E1172" t="s">
        <v>15</v>
      </c>
      <c r="F1172" t="s">
        <v>466</v>
      </c>
      <c r="G1172">
        <v>35424410</v>
      </c>
      <c r="H1172" s="3">
        <v>16557.25</v>
      </c>
      <c r="I1172" s="4" t="s">
        <v>468</v>
      </c>
    </row>
    <row r="1173" spans="1:9" outlineLevel="2" x14ac:dyDescent="0.35">
      <c r="A1173" t="s">
        <v>9</v>
      </c>
      <c r="B1173" t="s">
        <v>10</v>
      </c>
      <c r="C1173" s="1">
        <v>44227</v>
      </c>
      <c r="D1173" t="s">
        <v>366</v>
      </c>
      <c r="E1173" t="s">
        <v>190</v>
      </c>
      <c r="F1173" t="s">
        <v>466</v>
      </c>
      <c r="G1173">
        <v>35424410</v>
      </c>
      <c r="H1173" s="3">
        <v>2150.25</v>
      </c>
      <c r="I1173" s="4" t="s">
        <v>468</v>
      </c>
    </row>
    <row r="1174" spans="1:9" outlineLevel="2" x14ac:dyDescent="0.35">
      <c r="A1174" t="s">
        <v>9</v>
      </c>
      <c r="B1174" t="s">
        <v>10</v>
      </c>
      <c r="C1174" s="1">
        <v>44227</v>
      </c>
      <c r="D1174" t="s">
        <v>345</v>
      </c>
      <c r="E1174" t="s">
        <v>15</v>
      </c>
      <c r="F1174" t="s">
        <v>466</v>
      </c>
      <c r="G1174">
        <v>35424410</v>
      </c>
      <c r="H1174" s="3">
        <v>5474.87</v>
      </c>
      <c r="I1174" s="4" t="s">
        <v>468</v>
      </c>
    </row>
    <row r="1175" spans="1:9" outlineLevel="1" x14ac:dyDescent="0.35">
      <c r="C1175" s="1"/>
      <c r="G1175" s="2" t="s">
        <v>757</v>
      </c>
      <c r="H1175" s="3">
        <f>SUBTOTAL(9,H1168:H1174)</f>
        <v>179526.75000000003</v>
      </c>
    </row>
    <row r="1176" spans="1:9" outlineLevel="2" x14ac:dyDescent="0.35">
      <c r="A1176" t="s">
        <v>9</v>
      </c>
      <c r="B1176" t="s">
        <v>10</v>
      </c>
      <c r="C1176" s="1">
        <v>44227</v>
      </c>
      <c r="D1176" t="s">
        <v>346</v>
      </c>
      <c r="E1176" t="s">
        <v>190</v>
      </c>
      <c r="F1176" t="s">
        <v>469</v>
      </c>
      <c r="G1176">
        <v>35424411</v>
      </c>
      <c r="H1176" s="3">
        <v>-104894.1</v>
      </c>
      <c r="I1176" s="4" t="s">
        <v>470</v>
      </c>
    </row>
    <row r="1177" spans="1:9" outlineLevel="2" x14ac:dyDescent="0.35">
      <c r="A1177" t="s">
        <v>9</v>
      </c>
      <c r="B1177" t="s">
        <v>10</v>
      </c>
      <c r="C1177" s="1">
        <v>44227</v>
      </c>
      <c r="D1177" t="s">
        <v>341</v>
      </c>
      <c r="E1177" t="s">
        <v>15</v>
      </c>
      <c r="F1177" t="s">
        <v>469</v>
      </c>
      <c r="G1177">
        <v>35424411</v>
      </c>
      <c r="H1177" s="3">
        <v>-2077.66</v>
      </c>
      <c r="I1177" s="4" t="s">
        <v>470</v>
      </c>
    </row>
    <row r="1178" spans="1:9" outlineLevel="2" x14ac:dyDescent="0.35">
      <c r="A1178" t="s">
        <v>9</v>
      </c>
      <c r="B1178" t="s">
        <v>10</v>
      </c>
      <c r="C1178" s="1">
        <v>44227</v>
      </c>
      <c r="D1178" t="s">
        <v>354</v>
      </c>
      <c r="E1178" t="s">
        <v>15</v>
      </c>
      <c r="F1178" t="s">
        <v>469</v>
      </c>
      <c r="G1178">
        <v>35424411</v>
      </c>
      <c r="H1178" s="3">
        <v>-5874.3</v>
      </c>
      <c r="I1178" s="4" t="s">
        <v>470</v>
      </c>
    </row>
    <row r="1179" spans="1:9" outlineLevel="2" x14ac:dyDescent="0.35">
      <c r="A1179" t="s">
        <v>9</v>
      </c>
      <c r="B1179" t="s">
        <v>10</v>
      </c>
      <c r="C1179" s="1">
        <v>44227</v>
      </c>
      <c r="D1179" t="s">
        <v>355</v>
      </c>
      <c r="E1179" t="s">
        <v>15</v>
      </c>
      <c r="F1179" t="s">
        <v>469</v>
      </c>
      <c r="G1179">
        <v>35424411</v>
      </c>
      <c r="H1179" s="3">
        <v>-92.03</v>
      </c>
      <c r="I1179" s="4" t="s">
        <v>470</v>
      </c>
    </row>
    <row r="1180" spans="1:9" outlineLevel="2" x14ac:dyDescent="0.35">
      <c r="A1180" t="s">
        <v>9</v>
      </c>
      <c r="B1180" t="s">
        <v>10</v>
      </c>
      <c r="C1180" s="1">
        <v>44227</v>
      </c>
      <c r="D1180" t="s">
        <v>356</v>
      </c>
      <c r="E1180" t="s">
        <v>15</v>
      </c>
      <c r="F1180" t="s">
        <v>469</v>
      </c>
      <c r="G1180">
        <v>35424411</v>
      </c>
      <c r="H1180" s="3">
        <v>-8932.4599999999991</v>
      </c>
      <c r="I1180" s="4" t="s">
        <v>470</v>
      </c>
    </row>
    <row r="1181" spans="1:9" outlineLevel="2" x14ac:dyDescent="0.35">
      <c r="A1181" t="s">
        <v>9</v>
      </c>
      <c r="B1181" t="s">
        <v>10</v>
      </c>
      <c r="C1181" s="1">
        <v>44227</v>
      </c>
      <c r="D1181" t="s">
        <v>358</v>
      </c>
      <c r="E1181" t="s">
        <v>15</v>
      </c>
      <c r="F1181" t="s">
        <v>469</v>
      </c>
      <c r="G1181">
        <v>35424411</v>
      </c>
      <c r="H1181" s="3">
        <v>-9768.27</v>
      </c>
      <c r="I1181" s="4" t="s">
        <v>470</v>
      </c>
    </row>
    <row r="1182" spans="1:9" outlineLevel="1" x14ac:dyDescent="0.35">
      <c r="C1182" s="1"/>
      <c r="G1182" s="2" t="s">
        <v>758</v>
      </c>
      <c r="H1182" s="3">
        <f>SUBTOTAL(9,H1176:H1181)</f>
        <v>-131638.82</v>
      </c>
    </row>
    <row r="1183" spans="1:9" outlineLevel="2" x14ac:dyDescent="0.35">
      <c r="A1183" t="s">
        <v>9</v>
      </c>
      <c r="B1183" t="s">
        <v>10</v>
      </c>
      <c r="C1183" s="1">
        <v>44227</v>
      </c>
      <c r="D1183" t="s">
        <v>346</v>
      </c>
      <c r="E1183" t="s">
        <v>190</v>
      </c>
      <c r="F1183" t="s">
        <v>469</v>
      </c>
      <c r="G1183">
        <v>35424412</v>
      </c>
      <c r="H1183" s="3">
        <v>202103.81</v>
      </c>
      <c r="I1183" s="4" t="s">
        <v>471</v>
      </c>
    </row>
    <row r="1184" spans="1:9" outlineLevel="2" x14ac:dyDescent="0.35">
      <c r="A1184" t="s">
        <v>9</v>
      </c>
      <c r="B1184" t="s">
        <v>10</v>
      </c>
      <c r="C1184" s="1">
        <v>44227</v>
      </c>
      <c r="D1184" t="s">
        <v>340</v>
      </c>
      <c r="E1184" t="s">
        <v>15</v>
      </c>
      <c r="F1184" t="s">
        <v>469</v>
      </c>
      <c r="G1184">
        <v>35424412</v>
      </c>
      <c r="H1184" s="3">
        <v>106635.29</v>
      </c>
      <c r="I1184" s="4" t="s">
        <v>471</v>
      </c>
    </row>
    <row r="1185" spans="1:9" outlineLevel="2" x14ac:dyDescent="0.35">
      <c r="A1185" t="s">
        <v>9</v>
      </c>
      <c r="B1185" t="s">
        <v>10</v>
      </c>
      <c r="C1185" s="1">
        <v>44227</v>
      </c>
      <c r="D1185" t="s">
        <v>341</v>
      </c>
      <c r="E1185" t="s">
        <v>15</v>
      </c>
      <c r="F1185" t="s">
        <v>469</v>
      </c>
      <c r="G1185">
        <v>35424412</v>
      </c>
      <c r="H1185" s="3">
        <v>4158.8599999999997</v>
      </c>
      <c r="I1185" s="4" t="s">
        <v>471</v>
      </c>
    </row>
    <row r="1186" spans="1:9" outlineLevel="2" x14ac:dyDescent="0.35">
      <c r="A1186" t="s">
        <v>9</v>
      </c>
      <c r="B1186" t="s">
        <v>10</v>
      </c>
      <c r="C1186" s="1">
        <v>44227</v>
      </c>
      <c r="D1186" t="s">
        <v>381</v>
      </c>
      <c r="E1186" t="s">
        <v>15</v>
      </c>
      <c r="F1186" t="s">
        <v>469</v>
      </c>
      <c r="G1186">
        <v>35424412</v>
      </c>
      <c r="H1186" s="3">
        <v>384.6</v>
      </c>
      <c r="I1186" s="4" t="s">
        <v>471</v>
      </c>
    </row>
    <row r="1187" spans="1:9" outlineLevel="2" x14ac:dyDescent="0.35">
      <c r="A1187" t="s">
        <v>9</v>
      </c>
      <c r="B1187" t="s">
        <v>10</v>
      </c>
      <c r="C1187" s="1">
        <v>44227</v>
      </c>
      <c r="D1187" t="s">
        <v>342</v>
      </c>
      <c r="E1187" t="s">
        <v>15</v>
      </c>
      <c r="F1187" t="s">
        <v>469</v>
      </c>
      <c r="G1187">
        <v>35424412</v>
      </c>
      <c r="H1187" s="3">
        <v>9599.5</v>
      </c>
      <c r="I1187" s="4" t="s">
        <v>471</v>
      </c>
    </row>
    <row r="1188" spans="1:9" outlineLevel="2" x14ac:dyDescent="0.35">
      <c r="A1188" t="s">
        <v>9</v>
      </c>
      <c r="B1188" t="s">
        <v>10</v>
      </c>
      <c r="C1188" s="1">
        <v>44227</v>
      </c>
      <c r="D1188" t="s">
        <v>365</v>
      </c>
      <c r="E1188" t="s">
        <v>15</v>
      </c>
      <c r="F1188" t="s">
        <v>469</v>
      </c>
      <c r="G1188">
        <v>35424412</v>
      </c>
      <c r="H1188" s="3">
        <v>38115.089999999997</v>
      </c>
      <c r="I1188" s="4" t="s">
        <v>471</v>
      </c>
    </row>
    <row r="1189" spans="1:9" outlineLevel="2" x14ac:dyDescent="0.35">
      <c r="A1189" t="s">
        <v>9</v>
      </c>
      <c r="B1189" t="s">
        <v>10</v>
      </c>
      <c r="C1189" s="1">
        <v>44227</v>
      </c>
      <c r="D1189" t="s">
        <v>366</v>
      </c>
      <c r="E1189" t="s">
        <v>190</v>
      </c>
      <c r="F1189" t="s">
        <v>469</v>
      </c>
      <c r="G1189">
        <v>35424412</v>
      </c>
      <c r="H1189" s="3">
        <v>5874.3</v>
      </c>
      <c r="I1189" s="4" t="s">
        <v>471</v>
      </c>
    </row>
    <row r="1190" spans="1:9" outlineLevel="2" x14ac:dyDescent="0.35">
      <c r="A1190" t="s">
        <v>9</v>
      </c>
      <c r="B1190" t="s">
        <v>10</v>
      </c>
      <c r="C1190" s="1">
        <v>44227</v>
      </c>
      <c r="D1190" t="s">
        <v>345</v>
      </c>
      <c r="E1190" t="s">
        <v>15</v>
      </c>
      <c r="F1190" t="s">
        <v>469</v>
      </c>
      <c r="G1190">
        <v>35424412</v>
      </c>
      <c r="H1190" s="3">
        <v>9509.84</v>
      </c>
      <c r="I1190" s="4" t="s">
        <v>471</v>
      </c>
    </row>
    <row r="1191" spans="1:9" outlineLevel="1" x14ac:dyDescent="0.35">
      <c r="C1191" s="1"/>
      <c r="G1191" s="2" t="s">
        <v>759</v>
      </c>
      <c r="H1191" s="3">
        <f>SUBTOTAL(9,H1183:H1190)</f>
        <v>376381.28999999992</v>
      </c>
    </row>
    <row r="1192" spans="1:9" outlineLevel="2" x14ac:dyDescent="0.35">
      <c r="A1192" t="s">
        <v>9</v>
      </c>
      <c r="B1192" t="s">
        <v>10</v>
      </c>
      <c r="C1192" s="1">
        <v>44227</v>
      </c>
      <c r="D1192" t="s">
        <v>346</v>
      </c>
      <c r="E1192" t="s">
        <v>190</v>
      </c>
      <c r="F1192" t="s">
        <v>472</v>
      </c>
      <c r="G1192">
        <v>35424414</v>
      </c>
      <c r="H1192" s="3">
        <v>16049.26</v>
      </c>
      <c r="I1192" s="4" t="s">
        <v>473</v>
      </c>
    </row>
    <row r="1193" spans="1:9" outlineLevel="2" x14ac:dyDescent="0.35">
      <c r="A1193" t="s">
        <v>9</v>
      </c>
      <c r="B1193" t="s">
        <v>10</v>
      </c>
      <c r="C1193" s="1">
        <v>44227</v>
      </c>
      <c r="D1193" t="s">
        <v>340</v>
      </c>
      <c r="E1193" t="s">
        <v>15</v>
      </c>
      <c r="F1193" t="s">
        <v>472</v>
      </c>
      <c r="G1193">
        <v>35424414</v>
      </c>
      <c r="H1193" s="3">
        <v>71428.2</v>
      </c>
      <c r="I1193" s="4" t="s">
        <v>473</v>
      </c>
    </row>
    <row r="1194" spans="1:9" outlineLevel="2" x14ac:dyDescent="0.35">
      <c r="A1194" t="s">
        <v>9</v>
      </c>
      <c r="B1194" t="s">
        <v>10</v>
      </c>
      <c r="C1194" s="1">
        <v>44227</v>
      </c>
      <c r="D1194" t="s">
        <v>341</v>
      </c>
      <c r="E1194" t="s">
        <v>15</v>
      </c>
      <c r="F1194" t="s">
        <v>472</v>
      </c>
      <c r="G1194">
        <v>35424414</v>
      </c>
      <c r="H1194" s="3">
        <v>2839.03</v>
      </c>
      <c r="I1194" s="4" t="s">
        <v>473</v>
      </c>
    </row>
    <row r="1195" spans="1:9" outlineLevel="2" x14ac:dyDescent="0.35">
      <c r="A1195" t="s">
        <v>9</v>
      </c>
      <c r="B1195" t="s">
        <v>10</v>
      </c>
      <c r="C1195" s="1">
        <v>44227</v>
      </c>
      <c r="D1195" t="s">
        <v>388</v>
      </c>
      <c r="E1195" t="s">
        <v>15</v>
      </c>
      <c r="F1195" t="s">
        <v>472</v>
      </c>
      <c r="G1195">
        <v>35424414</v>
      </c>
      <c r="H1195" s="3">
        <v>7900</v>
      </c>
      <c r="I1195" s="4" t="s">
        <v>473</v>
      </c>
    </row>
    <row r="1196" spans="1:9" outlineLevel="2" x14ac:dyDescent="0.35">
      <c r="A1196" t="s">
        <v>9</v>
      </c>
      <c r="B1196" t="s">
        <v>10</v>
      </c>
      <c r="C1196" s="1">
        <v>44227</v>
      </c>
      <c r="D1196" t="s">
        <v>342</v>
      </c>
      <c r="E1196" t="s">
        <v>15</v>
      </c>
      <c r="F1196" t="s">
        <v>472</v>
      </c>
      <c r="G1196">
        <v>35424414</v>
      </c>
      <c r="H1196" s="3">
        <v>1579.16</v>
      </c>
      <c r="I1196" s="4" t="s">
        <v>473</v>
      </c>
    </row>
    <row r="1197" spans="1:9" outlineLevel="2" x14ac:dyDescent="0.35">
      <c r="A1197" t="s">
        <v>9</v>
      </c>
      <c r="B1197" t="s">
        <v>10</v>
      </c>
      <c r="C1197" s="1">
        <v>44227</v>
      </c>
      <c r="D1197" t="s">
        <v>365</v>
      </c>
      <c r="E1197" t="s">
        <v>15</v>
      </c>
      <c r="F1197" t="s">
        <v>472</v>
      </c>
      <c r="G1197">
        <v>35424414</v>
      </c>
      <c r="H1197" s="3">
        <v>2572.98</v>
      </c>
      <c r="I1197" s="4" t="s">
        <v>473</v>
      </c>
    </row>
    <row r="1198" spans="1:9" outlineLevel="2" x14ac:dyDescent="0.35">
      <c r="A1198" t="s">
        <v>9</v>
      </c>
      <c r="B1198" t="s">
        <v>10</v>
      </c>
      <c r="C1198" s="1">
        <v>44227</v>
      </c>
      <c r="D1198" t="s">
        <v>366</v>
      </c>
      <c r="E1198" t="s">
        <v>190</v>
      </c>
      <c r="F1198" t="s">
        <v>472</v>
      </c>
      <c r="G1198">
        <v>35424414</v>
      </c>
      <c r="H1198" s="3">
        <v>219.6</v>
      </c>
      <c r="I1198" s="4" t="s">
        <v>473</v>
      </c>
    </row>
    <row r="1199" spans="1:9" outlineLevel="2" x14ac:dyDescent="0.35">
      <c r="A1199" t="s">
        <v>9</v>
      </c>
      <c r="B1199" t="s">
        <v>10</v>
      </c>
      <c r="C1199" s="1">
        <v>44227</v>
      </c>
      <c r="D1199" t="s">
        <v>345</v>
      </c>
      <c r="E1199" t="s">
        <v>15</v>
      </c>
      <c r="F1199" t="s">
        <v>472</v>
      </c>
      <c r="G1199">
        <v>35424414</v>
      </c>
      <c r="H1199" s="3">
        <v>6688.94</v>
      </c>
      <c r="I1199" s="4" t="s">
        <v>473</v>
      </c>
    </row>
    <row r="1200" spans="1:9" outlineLevel="1" x14ac:dyDescent="0.35">
      <c r="C1200" s="1"/>
      <c r="G1200" s="2" t="s">
        <v>760</v>
      </c>
      <c r="H1200" s="3">
        <f>SUBTOTAL(9,H1192:H1199)</f>
        <v>109277.17</v>
      </c>
    </row>
    <row r="1201" spans="1:9" outlineLevel="2" x14ac:dyDescent="0.35">
      <c r="A1201" t="s">
        <v>9</v>
      </c>
      <c r="B1201" t="s">
        <v>10</v>
      </c>
      <c r="C1201" s="1">
        <v>44227</v>
      </c>
      <c r="D1201" t="s">
        <v>317</v>
      </c>
      <c r="E1201" t="s">
        <v>190</v>
      </c>
      <c r="F1201" t="s">
        <v>242</v>
      </c>
      <c r="G1201">
        <v>35424415</v>
      </c>
      <c r="H1201" s="3">
        <v>-26094.5</v>
      </c>
      <c r="I1201" s="4" t="s">
        <v>474</v>
      </c>
    </row>
    <row r="1202" spans="1:9" outlineLevel="2" x14ac:dyDescent="0.35">
      <c r="A1202" t="s">
        <v>9</v>
      </c>
      <c r="B1202" t="s">
        <v>10</v>
      </c>
      <c r="C1202" s="1">
        <v>44227</v>
      </c>
      <c r="D1202" t="s">
        <v>319</v>
      </c>
      <c r="E1202" t="s">
        <v>15</v>
      </c>
      <c r="F1202" t="s">
        <v>242</v>
      </c>
      <c r="G1202">
        <v>35424415</v>
      </c>
      <c r="H1202" s="3">
        <v>-640.5</v>
      </c>
      <c r="I1202" s="4" t="s">
        <v>474</v>
      </c>
    </row>
    <row r="1203" spans="1:9" outlineLevel="1" x14ac:dyDescent="0.35">
      <c r="C1203" s="1"/>
      <c r="G1203" s="2" t="s">
        <v>761</v>
      </c>
      <c r="H1203" s="3">
        <f>SUBTOTAL(9,H1201:H1202)</f>
        <v>-26735</v>
      </c>
    </row>
    <row r="1204" spans="1:9" outlineLevel="2" x14ac:dyDescent="0.35">
      <c r="A1204" t="s">
        <v>9</v>
      </c>
      <c r="B1204" t="s">
        <v>10</v>
      </c>
      <c r="C1204" s="1">
        <v>44227</v>
      </c>
      <c r="D1204" t="s">
        <v>317</v>
      </c>
      <c r="E1204" t="s">
        <v>190</v>
      </c>
      <c r="F1204" t="s">
        <v>242</v>
      </c>
      <c r="G1204">
        <v>35424416</v>
      </c>
      <c r="H1204" s="3">
        <v>50157.17</v>
      </c>
      <c r="I1204" s="4" t="s">
        <v>475</v>
      </c>
    </row>
    <row r="1205" spans="1:9" outlineLevel="2" x14ac:dyDescent="0.35">
      <c r="A1205" t="s">
        <v>9</v>
      </c>
      <c r="B1205" t="s">
        <v>10</v>
      </c>
      <c r="C1205" s="1">
        <v>44227</v>
      </c>
      <c r="D1205" t="s">
        <v>321</v>
      </c>
      <c r="E1205" t="s">
        <v>15</v>
      </c>
      <c r="F1205" t="s">
        <v>242</v>
      </c>
      <c r="G1205">
        <v>35424416</v>
      </c>
      <c r="H1205" s="3">
        <v>9717.02</v>
      </c>
      <c r="I1205" s="4" t="s">
        <v>475</v>
      </c>
    </row>
    <row r="1206" spans="1:9" outlineLevel="2" x14ac:dyDescent="0.35">
      <c r="A1206" t="s">
        <v>9</v>
      </c>
      <c r="B1206" t="s">
        <v>10</v>
      </c>
      <c r="C1206" s="1">
        <v>44227</v>
      </c>
      <c r="D1206" t="s">
        <v>319</v>
      </c>
      <c r="E1206" t="s">
        <v>190</v>
      </c>
      <c r="F1206" t="s">
        <v>242</v>
      </c>
      <c r="G1206">
        <v>35424416</v>
      </c>
      <c r="H1206" s="3">
        <v>640.5</v>
      </c>
      <c r="I1206" s="4" t="s">
        <v>475</v>
      </c>
    </row>
    <row r="1207" spans="1:9" outlineLevel="1" x14ac:dyDescent="0.35">
      <c r="C1207" s="1"/>
      <c r="G1207" s="2" t="s">
        <v>762</v>
      </c>
      <c r="H1207" s="3">
        <f>SUBTOTAL(9,H1204:H1206)</f>
        <v>60514.69</v>
      </c>
    </row>
    <row r="1208" spans="1:9" outlineLevel="2" x14ac:dyDescent="0.35">
      <c r="A1208" t="s">
        <v>9</v>
      </c>
      <c r="B1208" t="s">
        <v>10</v>
      </c>
      <c r="C1208" s="1">
        <v>44227</v>
      </c>
      <c r="D1208" t="s">
        <v>346</v>
      </c>
      <c r="E1208" t="s">
        <v>190</v>
      </c>
      <c r="F1208" t="s">
        <v>476</v>
      </c>
      <c r="G1208">
        <v>35424417</v>
      </c>
      <c r="H1208" s="3">
        <v>-21962.67</v>
      </c>
      <c r="I1208" s="4" t="s">
        <v>477</v>
      </c>
    </row>
    <row r="1209" spans="1:9" outlineLevel="2" x14ac:dyDescent="0.35">
      <c r="A1209" t="s">
        <v>9</v>
      </c>
      <c r="B1209" t="s">
        <v>10</v>
      </c>
      <c r="C1209" s="1">
        <v>44227</v>
      </c>
      <c r="D1209" t="s">
        <v>341</v>
      </c>
      <c r="E1209" t="s">
        <v>15</v>
      </c>
      <c r="F1209" t="s">
        <v>476</v>
      </c>
      <c r="G1209">
        <v>35424417</v>
      </c>
      <c r="H1209" s="3">
        <v>-445.41</v>
      </c>
      <c r="I1209" s="4" t="s">
        <v>477</v>
      </c>
    </row>
    <row r="1210" spans="1:9" outlineLevel="2" x14ac:dyDescent="0.35">
      <c r="A1210" t="s">
        <v>9</v>
      </c>
      <c r="B1210" t="s">
        <v>10</v>
      </c>
      <c r="C1210" s="1">
        <v>44227</v>
      </c>
      <c r="D1210" t="s">
        <v>354</v>
      </c>
      <c r="E1210" t="s">
        <v>15</v>
      </c>
      <c r="F1210" t="s">
        <v>476</v>
      </c>
      <c r="G1210">
        <v>35424417</v>
      </c>
      <c r="H1210" s="3">
        <v>-1445.7</v>
      </c>
      <c r="I1210" s="4" t="s">
        <v>477</v>
      </c>
    </row>
    <row r="1211" spans="1:9" outlineLevel="2" x14ac:dyDescent="0.35">
      <c r="A1211" t="s">
        <v>9</v>
      </c>
      <c r="B1211" t="s">
        <v>10</v>
      </c>
      <c r="C1211" s="1">
        <v>44227</v>
      </c>
      <c r="D1211" t="s">
        <v>356</v>
      </c>
      <c r="E1211" t="s">
        <v>15</v>
      </c>
      <c r="F1211" t="s">
        <v>476</v>
      </c>
      <c r="G1211">
        <v>35424417</v>
      </c>
      <c r="H1211" s="3">
        <v>-809.8</v>
      </c>
      <c r="I1211" s="4" t="s">
        <v>477</v>
      </c>
    </row>
    <row r="1212" spans="1:9" outlineLevel="2" x14ac:dyDescent="0.35">
      <c r="A1212" t="s">
        <v>9</v>
      </c>
      <c r="B1212" t="s">
        <v>10</v>
      </c>
      <c r="C1212" s="1">
        <v>44227</v>
      </c>
      <c r="D1212" t="s">
        <v>358</v>
      </c>
      <c r="E1212" t="s">
        <v>15</v>
      </c>
      <c r="F1212" t="s">
        <v>476</v>
      </c>
      <c r="G1212">
        <v>35424417</v>
      </c>
      <c r="H1212" s="3">
        <v>-940.7</v>
      </c>
      <c r="I1212" s="4" t="s">
        <v>477</v>
      </c>
    </row>
    <row r="1213" spans="1:9" outlineLevel="1" x14ac:dyDescent="0.35">
      <c r="C1213" s="1"/>
      <c r="G1213" s="2" t="s">
        <v>763</v>
      </c>
      <c r="H1213" s="3">
        <f>SUBTOTAL(9,H1208:H1212)</f>
        <v>-25604.28</v>
      </c>
    </row>
    <row r="1214" spans="1:9" outlineLevel="2" x14ac:dyDescent="0.35">
      <c r="A1214" t="s">
        <v>9</v>
      </c>
      <c r="B1214" t="s">
        <v>10</v>
      </c>
      <c r="C1214" s="1">
        <v>44227</v>
      </c>
      <c r="D1214" t="s">
        <v>346</v>
      </c>
      <c r="E1214" t="s">
        <v>190</v>
      </c>
      <c r="F1214" t="s">
        <v>476</v>
      </c>
      <c r="G1214">
        <v>35424418</v>
      </c>
      <c r="H1214" s="3">
        <v>33466.949999999997</v>
      </c>
      <c r="I1214" s="4" t="s">
        <v>478</v>
      </c>
    </row>
    <row r="1215" spans="1:9" outlineLevel="2" x14ac:dyDescent="0.35">
      <c r="A1215" t="s">
        <v>9</v>
      </c>
      <c r="B1215" t="s">
        <v>10</v>
      </c>
      <c r="C1215" s="1">
        <v>44227</v>
      </c>
      <c r="D1215" t="s">
        <v>340</v>
      </c>
      <c r="E1215" t="s">
        <v>15</v>
      </c>
      <c r="F1215" t="s">
        <v>476</v>
      </c>
      <c r="G1215">
        <v>35424418</v>
      </c>
      <c r="H1215" s="3">
        <v>22968.15</v>
      </c>
      <c r="I1215" s="4" t="s">
        <v>478</v>
      </c>
    </row>
    <row r="1216" spans="1:9" outlineLevel="2" x14ac:dyDescent="0.35">
      <c r="A1216" t="s">
        <v>9</v>
      </c>
      <c r="B1216" t="s">
        <v>10</v>
      </c>
      <c r="C1216" s="1">
        <v>44227</v>
      </c>
      <c r="D1216" t="s">
        <v>341</v>
      </c>
      <c r="E1216" t="s">
        <v>15</v>
      </c>
      <c r="F1216" t="s">
        <v>476</v>
      </c>
      <c r="G1216">
        <v>35424418</v>
      </c>
      <c r="H1216" s="3">
        <v>891.58</v>
      </c>
      <c r="I1216" s="4" t="s">
        <v>478</v>
      </c>
    </row>
    <row r="1217" spans="1:9" outlineLevel="2" x14ac:dyDescent="0.35">
      <c r="A1217" t="s">
        <v>9</v>
      </c>
      <c r="B1217" t="s">
        <v>10</v>
      </c>
      <c r="C1217" s="1">
        <v>44227</v>
      </c>
      <c r="D1217" t="s">
        <v>419</v>
      </c>
      <c r="E1217" t="s">
        <v>15</v>
      </c>
      <c r="F1217" t="s">
        <v>476</v>
      </c>
      <c r="G1217">
        <v>35424418</v>
      </c>
      <c r="H1217" s="3">
        <v>1889</v>
      </c>
      <c r="I1217" s="4" t="s">
        <v>478</v>
      </c>
    </row>
    <row r="1218" spans="1:9" outlineLevel="2" x14ac:dyDescent="0.35">
      <c r="A1218" t="s">
        <v>9</v>
      </c>
      <c r="B1218" t="s">
        <v>10</v>
      </c>
      <c r="C1218" s="1">
        <v>44227</v>
      </c>
      <c r="D1218" t="s">
        <v>388</v>
      </c>
      <c r="E1218" t="s">
        <v>15</v>
      </c>
      <c r="F1218" t="s">
        <v>476</v>
      </c>
      <c r="G1218">
        <v>35424418</v>
      </c>
      <c r="H1218" s="3">
        <v>1062.5</v>
      </c>
      <c r="I1218" s="4" t="s">
        <v>478</v>
      </c>
    </row>
    <row r="1219" spans="1:9" outlineLevel="2" x14ac:dyDescent="0.35">
      <c r="A1219" t="s">
        <v>9</v>
      </c>
      <c r="B1219" t="s">
        <v>10</v>
      </c>
      <c r="C1219" s="1">
        <v>44227</v>
      </c>
      <c r="D1219" t="s">
        <v>365</v>
      </c>
      <c r="E1219" t="s">
        <v>15</v>
      </c>
      <c r="F1219" t="s">
        <v>476</v>
      </c>
      <c r="G1219">
        <v>35424418</v>
      </c>
      <c r="H1219" s="3">
        <v>8533.42</v>
      </c>
      <c r="I1219" s="4" t="s">
        <v>478</v>
      </c>
    </row>
    <row r="1220" spans="1:9" outlineLevel="2" x14ac:dyDescent="0.35">
      <c r="A1220" t="s">
        <v>9</v>
      </c>
      <c r="B1220" t="s">
        <v>10</v>
      </c>
      <c r="C1220" s="1">
        <v>44227</v>
      </c>
      <c r="D1220" t="s">
        <v>366</v>
      </c>
      <c r="E1220" t="s">
        <v>190</v>
      </c>
      <c r="F1220" t="s">
        <v>476</v>
      </c>
      <c r="G1220">
        <v>35424418</v>
      </c>
      <c r="H1220" s="3">
        <v>1445.7</v>
      </c>
      <c r="I1220" s="4" t="s">
        <v>478</v>
      </c>
    </row>
    <row r="1221" spans="1:9" outlineLevel="2" x14ac:dyDescent="0.35">
      <c r="A1221" t="s">
        <v>9</v>
      </c>
      <c r="B1221" t="s">
        <v>10</v>
      </c>
      <c r="C1221" s="1">
        <v>44227</v>
      </c>
      <c r="D1221" t="s">
        <v>345</v>
      </c>
      <c r="E1221" t="s">
        <v>15</v>
      </c>
      <c r="F1221" t="s">
        <v>476</v>
      </c>
      <c r="G1221">
        <v>35424418</v>
      </c>
      <c r="H1221" s="3">
        <v>2344.04</v>
      </c>
      <c r="I1221" s="4" t="s">
        <v>478</v>
      </c>
    </row>
    <row r="1222" spans="1:9" outlineLevel="1" x14ac:dyDescent="0.35">
      <c r="C1222" s="1"/>
      <c r="G1222" s="2" t="s">
        <v>764</v>
      </c>
      <c r="H1222" s="3">
        <f>SUBTOTAL(9,H1214:H1221)</f>
        <v>72601.34</v>
      </c>
    </row>
    <row r="1223" spans="1:9" outlineLevel="2" x14ac:dyDescent="0.35">
      <c r="A1223" t="s">
        <v>9</v>
      </c>
      <c r="B1223" t="s">
        <v>10</v>
      </c>
      <c r="C1223" s="1">
        <v>44227</v>
      </c>
      <c r="D1223" t="s">
        <v>337</v>
      </c>
      <c r="E1223" t="s">
        <v>190</v>
      </c>
      <c r="F1223" t="s">
        <v>479</v>
      </c>
      <c r="G1223">
        <v>35424420</v>
      </c>
      <c r="H1223" s="3">
        <v>5758.72</v>
      </c>
      <c r="I1223" s="4" t="s">
        <v>480</v>
      </c>
    </row>
    <row r="1224" spans="1:9" outlineLevel="2" x14ac:dyDescent="0.35">
      <c r="A1224" t="s">
        <v>9</v>
      </c>
      <c r="B1224" t="s">
        <v>10</v>
      </c>
      <c r="C1224" s="1">
        <v>44227</v>
      </c>
      <c r="D1224" t="s">
        <v>340</v>
      </c>
      <c r="E1224" t="s">
        <v>15</v>
      </c>
      <c r="F1224" t="s">
        <v>479</v>
      </c>
      <c r="G1224">
        <v>35424420</v>
      </c>
      <c r="H1224" s="3">
        <v>82229.69</v>
      </c>
      <c r="I1224" s="4" t="s">
        <v>480</v>
      </c>
    </row>
    <row r="1225" spans="1:9" outlineLevel="2" x14ac:dyDescent="0.35">
      <c r="A1225" t="s">
        <v>9</v>
      </c>
      <c r="B1225" t="s">
        <v>10</v>
      </c>
      <c r="C1225" s="1">
        <v>44227</v>
      </c>
      <c r="D1225" t="s">
        <v>341</v>
      </c>
      <c r="E1225" t="s">
        <v>15</v>
      </c>
      <c r="F1225" t="s">
        <v>479</v>
      </c>
      <c r="G1225">
        <v>35424420</v>
      </c>
      <c r="H1225" s="3">
        <v>3176.36</v>
      </c>
      <c r="I1225" s="4" t="s">
        <v>480</v>
      </c>
    </row>
    <row r="1226" spans="1:9" outlineLevel="2" x14ac:dyDescent="0.35">
      <c r="A1226" t="s">
        <v>9</v>
      </c>
      <c r="B1226" t="s">
        <v>10</v>
      </c>
      <c r="C1226" s="1">
        <v>44227</v>
      </c>
      <c r="D1226" t="s">
        <v>344</v>
      </c>
      <c r="E1226" t="s">
        <v>15</v>
      </c>
      <c r="F1226" t="s">
        <v>479</v>
      </c>
      <c r="G1226">
        <v>35424420</v>
      </c>
      <c r="H1226" s="3">
        <v>1331.83</v>
      </c>
      <c r="I1226" s="4" t="s">
        <v>480</v>
      </c>
    </row>
    <row r="1227" spans="1:9" outlineLevel="2" x14ac:dyDescent="0.35">
      <c r="A1227" t="s">
        <v>9</v>
      </c>
      <c r="B1227" t="s">
        <v>10</v>
      </c>
      <c r="C1227" s="1">
        <v>44227</v>
      </c>
      <c r="D1227" t="s">
        <v>345</v>
      </c>
      <c r="E1227" t="s">
        <v>15</v>
      </c>
      <c r="F1227" t="s">
        <v>479</v>
      </c>
      <c r="G1227">
        <v>35424420</v>
      </c>
      <c r="H1227" s="3">
        <v>8148.55</v>
      </c>
      <c r="I1227" s="4" t="s">
        <v>480</v>
      </c>
    </row>
    <row r="1228" spans="1:9" outlineLevel="1" x14ac:dyDescent="0.35">
      <c r="C1228" s="1"/>
      <c r="G1228" s="2" t="s">
        <v>765</v>
      </c>
      <c r="H1228" s="3">
        <f>SUBTOTAL(9,H1223:H1227)</f>
        <v>100645.15000000001</v>
      </c>
    </row>
    <row r="1229" spans="1:9" outlineLevel="2" x14ac:dyDescent="0.35">
      <c r="A1229" t="s">
        <v>9</v>
      </c>
      <c r="B1229" t="s">
        <v>10</v>
      </c>
      <c r="C1229" s="1">
        <v>44227</v>
      </c>
      <c r="D1229" t="s">
        <v>346</v>
      </c>
      <c r="E1229" t="s">
        <v>190</v>
      </c>
      <c r="F1229" t="s">
        <v>481</v>
      </c>
      <c r="G1229">
        <v>35424423</v>
      </c>
      <c r="H1229" s="3">
        <v>-28010.67</v>
      </c>
      <c r="I1229" s="4" t="s">
        <v>482</v>
      </c>
    </row>
    <row r="1230" spans="1:9" outlineLevel="2" x14ac:dyDescent="0.35">
      <c r="A1230" t="s">
        <v>9</v>
      </c>
      <c r="B1230" t="s">
        <v>10</v>
      </c>
      <c r="C1230" s="1">
        <v>44227</v>
      </c>
      <c r="D1230" t="s">
        <v>341</v>
      </c>
      <c r="E1230" t="s">
        <v>15</v>
      </c>
      <c r="F1230" t="s">
        <v>481</v>
      </c>
      <c r="G1230">
        <v>35424423</v>
      </c>
      <c r="H1230" s="3">
        <v>-2399.5100000000002</v>
      </c>
      <c r="I1230" s="4" t="s">
        <v>482</v>
      </c>
    </row>
    <row r="1231" spans="1:9" outlineLevel="2" x14ac:dyDescent="0.35">
      <c r="A1231" t="s">
        <v>9</v>
      </c>
      <c r="B1231" t="s">
        <v>10</v>
      </c>
      <c r="C1231" s="1">
        <v>44227</v>
      </c>
      <c r="D1231" t="s">
        <v>354</v>
      </c>
      <c r="E1231" t="s">
        <v>15</v>
      </c>
      <c r="F1231" t="s">
        <v>481</v>
      </c>
      <c r="G1231">
        <v>35424423</v>
      </c>
      <c r="H1231" s="3">
        <v>-1207.8</v>
      </c>
      <c r="I1231" s="4" t="s">
        <v>482</v>
      </c>
    </row>
    <row r="1232" spans="1:9" outlineLevel="2" x14ac:dyDescent="0.35">
      <c r="A1232" t="s">
        <v>9</v>
      </c>
      <c r="B1232" t="s">
        <v>10</v>
      </c>
      <c r="C1232" s="1">
        <v>44227</v>
      </c>
      <c r="D1232" t="s">
        <v>355</v>
      </c>
      <c r="E1232" t="s">
        <v>15</v>
      </c>
      <c r="F1232" t="s">
        <v>481</v>
      </c>
      <c r="G1232">
        <v>35424423</v>
      </c>
      <c r="H1232" s="3">
        <v>-394.74</v>
      </c>
      <c r="I1232" s="4" t="s">
        <v>482</v>
      </c>
    </row>
    <row r="1233" spans="1:9" outlineLevel="2" x14ac:dyDescent="0.35">
      <c r="A1233" t="s">
        <v>9</v>
      </c>
      <c r="B1233" t="s">
        <v>10</v>
      </c>
      <c r="C1233" s="1">
        <v>44227</v>
      </c>
      <c r="D1233" t="s">
        <v>356</v>
      </c>
      <c r="E1233" t="s">
        <v>15</v>
      </c>
      <c r="F1233" t="s">
        <v>481</v>
      </c>
      <c r="G1233">
        <v>35424423</v>
      </c>
      <c r="H1233" s="3">
        <v>-7013.89</v>
      </c>
      <c r="I1233" s="4" t="s">
        <v>482</v>
      </c>
    </row>
    <row r="1234" spans="1:9" outlineLevel="2" x14ac:dyDescent="0.35">
      <c r="A1234" t="s">
        <v>9</v>
      </c>
      <c r="B1234" t="s">
        <v>10</v>
      </c>
      <c r="C1234" s="1">
        <v>44227</v>
      </c>
      <c r="D1234" t="s">
        <v>358</v>
      </c>
      <c r="E1234" t="s">
        <v>15</v>
      </c>
      <c r="F1234" t="s">
        <v>481</v>
      </c>
      <c r="G1234">
        <v>35424423</v>
      </c>
      <c r="H1234" s="3">
        <v>-7261.21</v>
      </c>
      <c r="I1234" s="4" t="s">
        <v>482</v>
      </c>
    </row>
    <row r="1235" spans="1:9" outlineLevel="1" x14ac:dyDescent="0.35">
      <c r="C1235" s="1"/>
      <c r="G1235" s="2" t="s">
        <v>766</v>
      </c>
      <c r="H1235" s="3">
        <f>SUBTOTAL(9,H1229:H1234)</f>
        <v>-46287.82</v>
      </c>
    </row>
    <row r="1236" spans="1:9" outlineLevel="2" x14ac:dyDescent="0.35">
      <c r="A1236" t="s">
        <v>9</v>
      </c>
      <c r="B1236" t="s">
        <v>10</v>
      </c>
      <c r="C1236" s="1">
        <v>44227</v>
      </c>
      <c r="D1236" t="s">
        <v>346</v>
      </c>
      <c r="E1236" t="s">
        <v>190</v>
      </c>
      <c r="F1236" t="s">
        <v>481</v>
      </c>
      <c r="G1236">
        <v>35424424</v>
      </c>
      <c r="H1236" s="3">
        <v>46742.26</v>
      </c>
      <c r="I1236" s="4" t="s">
        <v>483</v>
      </c>
    </row>
    <row r="1237" spans="1:9" outlineLevel="2" x14ac:dyDescent="0.35">
      <c r="A1237" t="s">
        <v>9</v>
      </c>
      <c r="B1237" t="s">
        <v>10</v>
      </c>
      <c r="C1237" s="1">
        <v>44227</v>
      </c>
      <c r="D1237" t="s">
        <v>340</v>
      </c>
      <c r="E1237" t="s">
        <v>15</v>
      </c>
      <c r="F1237" t="s">
        <v>481</v>
      </c>
      <c r="G1237">
        <v>35424424</v>
      </c>
      <c r="H1237" s="3">
        <v>122266.06</v>
      </c>
      <c r="I1237" s="4" t="s">
        <v>483</v>
      </c>
    </row>
    <row r="1238" spans="1:9" outlineLevel="2" x14ac:dyDescent="0.35">
      <c r="A1238" t="s">
        <v>9</v>
      </c>
      <c r="B1238" t="s">
        <v>10</v>
      </c>
      <c r="C1238" s="1">
        <v>44227</v>
      </c>
      <c r="D1238" t="s">
        <v>341</v>
      </c>
      <c r="E1238" t="s">
        <v>15</v>
      </c>
      <c r="F1238" t="s">
        <v>481</v>
      </c>
      <c r="G1238">
        <v>35424424</v>
      </c>
      <c r="H1238" s="3">
        <v>4803.1099999999997</v>
      </c>
      <c r="I1238" s="4" t="s">
        <v>483</v>
      </c>
    </row>
    <row r="1239" spans="1:9" outlineLevel="2" x14ac:dyDescent="0.35">
      <c r="A1239" t="s">
        <v>9</v>
      </c>
      <c r="B1239" t="s">
        <v>10</v>
      </c>
      <c r="C1239" s="1">
        <v>44227</v>
      </c>
      <c r="D1239" t="s">
        <v>381</v>
      </c>
      <c r="E1239" t="s">
        <v>15</v>
      </c>
      <c r="F1239" t="s">
        <v>481</v>
      </c>
      <c r="G1239">
        <v>35424424</v>
      </c>
      <c r="H1239" s="3">
        <v>769.2</v>
      </c>
      <c r="I1239" s="4" t="s">
        <v>483</v>
      </c>
    </row>
    <row r="1240" spans="1:9" outlineLevel="2" x14ac:dyDescent="0.35">
      <c r="A1240" t="s">
        <v>9</v>
      </c>
      <c r="B1240" t="s">
        <v>10</v>
      </c>
      <c r="C1240" s="1">
        <v>44227</v>
      </c>
      <c r="D1240" t="s">
        <v>388</v>
      </c>
      <c r="E1240" t="s">
        <v>15</v>
      </c>
      <c r="F1240" t="s">
        <v>481</v>
      </c>
      <c r="G1240">
        <v>35424424</v>
      </c>
      <c r="H1240" s="3">
        <v>4583.25</v>
      </c>
      <c r="I1240" s="4" t="s">
        <v>483</v>
      </c>
    </row>
    <row r="1241" spans="1:9" outlineLevel="2" x14ac:dyDescent="0.35">
      <c r="A1241" t="s">
        <v>9</v>
      </c>
      <c r="B1241" t="s">
        <v>10</v>
      </c>
      <c r="C1241" s="1">
        <v>44227</v>
      </c>
      <c r="D1241" t="s">
        <v>343</v>
      </c>
      <c r="E1241" t="s">
        <v>15</v>
      </c>
      <c r="F1241" t="s">
        <v>481</v>
      </c>
      <c r="G1241">
        <v>35424424</v>
      </c>
      <c r="H1241" s="3">
        <v>96.19</v>
      </c>
      <c r="I1241" s="4" t="s">
        <v>483</v>
      </c>
    </row>
    <row r="1242" spans="1:9" outlineLevel="2" x14ac:dyDescent="0.35">
      <c r="A1242" t="s">
        <v>9</v>
      </c>
      <c r="B1242" t="s">
        <v>10</v>
      </c>
      <c r="C1242" s="1">
        <v>44227</v>
      </c>
      <c r="D1242" t="s">
        <v>365</v>
      </c>
      <c r="E1242" t="s">
        <v>15</v>
      </c>
      <c r="F1242" t="s">
        <v>481</v>
      </c>
      <c r="G1242">
        <v>35424424</v>
      </c>
      <c r="H1242" s="3">
        <v>8829.18</v>
      </c>
      <c r="I1242" s="4" t="s">
        <v>483</v>
      </c>
    </row>
    <row r="1243" spans="1:9" outlineLevel="2" x14ac:dyDescent="0.35">
      <c r="A1243" t="s">
        <v>9</v>
      </c>
      <c r="B1243" t="s">
        <v>10</v>
      </c>
      <c r="C1243" s="1">
        <v>44227</v>
      </c>
      <c r="D1243" t="s">
        <v>366</v>
      </c>
      <c r="E1243" t="s">
        <v>190</v>
      </c>
      <c r="F1243" t="s">
        <v>481</v>
      </c>
      <c r="G1243">
        <v>35424424</v>
      </c>
      <c r="H1243" s="3">
        <v>1207.8</v>
      </c>
      <c r="I1243" s="4" t="s">
        <v>483</v>
      </c>
    </row>
    <row r="1244" spans="1:9" outlineLevel="2" x14ac:dyDescent="0.35">
      <c r="A1244" t="s">
        <v>9</v>
      </c>
      <c r="B1244" t="s">
        <v>10</v>
      </c>
      <c r="C1244" s="1">
        <v>44227</v>
      </c>
      <c r="D1244" t="s">
        <v>345</v>
      </c>
      <c r="E1244" t="s">
        <v>15</v>
      </c>
      <c r="F1244" t="s">
        <v>481</v>
      </c>
      <c r="G1244">
        <v>35424424</v>
      </c>
      <c r="H1244" s="3">
        <v>11380.72</v>
      </c>
      <c r="I1244" s="4" t="s">
        <v>483</v>
      </c>
    </row>
    <row r="1245" spans="1:9" outlineLevel="1" x14ac:dyDescent="0.35">
      <c r="C1245" s="1"/>
      <c r="G1245" s="2" t="s">
        <v>767</v>
      </c>
      <c r="H1245" s="3">
        <f>SUBTOTAL(9,H1236:H1244)</f>
        <v>200677.77</v>
      </c>
    </row>
    <row r="1246" spans="1:9" outlineLevel="2" x14ac:dyDescent="0.35">
      <c r="A1246" t="s">
        <v>9</v>
      </c>
      <c r="B1246" t="s">
        <v>10</v>
      </c>
      <c r="C1246" s="1">
        <v>44227</v>
      </c>
      <c r="D1246" t="s">
        <v>337</v>
      </c>
      <c r="E1246" t="s">
        <v>190</v>
      </c>
      <c r="F1246" t="s">
        <v>484</v>
      </c>
      <c r="G1246">
        <v>35424426</v>
      </c>
      <c r="H1246" s="3">
        <v>5592.96</v>
      </c>
      <c r="I1246" s="4" t="s">
        <v>485</v>
      </c>
    </row>
    <row r="1247" spans="1:9" outlineLevel="2" x14ac:dyDescent="0.35">
      <c r="A1247" t="s">
        <v>9</v>
      </c>
      <c r="B1247" t="s">
        <v>10</v>
      </c>
      <c r="C1247" s="1">
        <v>44227</v>
      </c>
      <c r="D1247" t="s">
        <v>340</v>
      </c>
      <c r="E1247" t="s">
        <v>15</v>
      </c>
      <c r="F1247" t="s">
        <v>484</v>
      </c>
      <c r="G1247">
        <v>35424426</v>
      </c>
      <c r="H1247" s="3">
        <v>55199.61</v>
      </c>
      <c r="I1247" s="4" t="s">
        <v>485</v>
      </c>
    </row>
    <row r="1248" spans="1:9" outlineLevel="2" x14ac:dyDescent="0.35">
      <c r="A1248" t="s">
        <v>9</v>
      </c>
      <c r="B1248" t="s">
        <v>10</v>
      </c>
      <c r="C1248" s="1">
        <v>44227</v>
      </c>
      <c r="D1248" t="s">
        <v>360</v>
      </c>
      <c r="E1248" t="s">
        <v>190</v>
      </c>
      <c r="F1248" t="s">
        <v>484</v>
      </c>
      <c r="G1248">
        <v>35424426</v>
      </c>
      <c r="H1248" s="3">
        <v>1913.5</v>
      </c>
      <c r="I1248" s="4" t="s">
        <v>485</v>
      </c>
    </row>
    <row r="1249" spans="1:9" outlineLevel="2" x14ac:dyDescent="0.35">
      <c r="A1249" t="s">
        <v>9</v>
      </c>
      <c r="B1249" t="s">
        <v>10</v>
      </c>
      <c r="C1249" s="1">
        <v>44227</v>
      </c>
      <c r="D1249" t="s">
        <v>361</v>
      </c>
      <c r="E1249" t="s">
        <v>15</v>
      </c>
      <c r="F1249" t="s">
        <v>484</v>
      </c>
      <c r="G1249">
        <v>35424426</v>
      </c>
      <c r="H1249" s="3">
        <v>30669.39</v>
      </c>
      <c r="I1249" s="4" t="s">
        <v>485</v>
      </c>
    </row>
    <row r="1250" spans="1:9" outlineLevel="2" x14ac:dyDescent="0.35">
      <c r="A1250" t="s">
        <v>9</v>
      </c>
      <c r="B1250" t="s">
        <v>10</v>
      </c>
      <c r="C1250" s="1">
        <v>44227</v>
      </c>
      <c r="D1250" t="s">
        <v>341</v>
      </c>
      <c r="E1250" t="s">
        <v>15</v>
      </c>
      <c r="F1250" t="s">
        <v>484</v>
      </c>
      <c r="G1250">
        <v>35424426</v>
      </c>
      <c r="H1250" s="3">
        <v>2114.1</v>
      </c>
      <c r="I1250" s="4" t="s">
        <v>485</v>
      </c>
    </row>
    <row r="1251" spans="1:9" outlineLevel="2" x14ac:dyDescent="0.35">
      <c r="A1251" t="s">
        <v>9</v>
      </c>
      <c r="B1251" t="s">
        <v>10</v>
      </c>
      <c r="C1251" s="1">
        <v>44227</v>
      </c>
      <c r="D1251" t="s">
        <v>344</v>
      </c>
      <c r="E1251" t="s">
        <v>15</v>
      </c>
      <c r="F1251" t="s">
        <v>484</v>
      </c>
      <c r="G1251">
        <v>35424426</v>
      </c>
      <c r="H1251" s="3">
        <v>1452.83</v>
      </c>
      <c r="I1251" s="4" t="s">
        <v>485</v>
      </c>
    </row>
    <row r="1252" spans="1:9" outlineLevel="2" x14ac:dyDescent="0.35">
      <c r="A1252" t="s">
        <v>9</v>
      </c>
      <c r="B1252" t="s">
        <v>10</v>
      </c>
      <c r="C1252" s="1">
        <v>44227</v>
      </c>
      <c r="D1252" t="s">
        <v>345</v>
      </c>
      <c r="E1252" t="s">
        <v>15</v>
      </c>
      <c r="F1252" t="s">
        <v>484</v>
      </c>
      <c r="G1252">
        <v>35424426</v>
      </c>
      <c r="H1252" s="3">
        <v>3778.31</v>
      </c>
      <c r="I1252" s="4" t="s">
        <v>485</v>
      </c>
    </row>
    <row r="1253" spans="1:9" outlineLevel="1" x14ac:dyDescent="0.35">
      <c r="C1253" s="1"/>
      <c r="G1253" s="2" t="s">
        <v>768</v>
      </c>
      <c r="H1253" s="3">
        <f>SUBTOTAL(9,H1246:H1252)</f>
        <v>100720.7</v>
      </c>
    </row>
    <row r="1254" spans="1:9" outlineLevel="2" x14ac:dyDescent="0.35">
      <c r="A1254" t="s">
        <v>9</v>
      </c>
      <c r="B1254" t="s">
        <v>10</v>
      </c>
      <c r="C1254" s="1">
        <v>44227</v>
      </c>
      <c r="D1254" t="s">
        <v>337</v>
      </c>
      <c r="E1254" t="s">
        <v>190</v>
      </c>
      <c r="F1254" t="s">
        <v>486</v>
      </c>
      <c r="G1254">
        <v>35424428</v>
      </c>
      <c r="H1254" s="3">
        <v>2373.42</v>
      </c>
      <c r="I1254" s="4" t="s">
        <v>487</v>
      </c>
    </row>
    <row r="1255" spans="1:9" outlineLevel="2" x14ac:dyDescent="0.35">
      <c r="A1255" t="s">
        <v>9</v>
      </c>
      <c r="B1255" t="s">
        <v>10</v>
      </c>
      <c r="C1255" s="1">
        <v>44227</v>
      </c>
      <c r="D1255" t="s">
        <v>340</v>
      </c>
      <c r="E1255" t="s">
        <v>15</v>
      </c>
      <c r="F1255" t="s">
        <v>486</v>
      </c>
      <c r="G1255">
        <v>35424428</v>
      </c>
      <c r="H1255" s="3">
        <v>30023.61</v>
      </c>
      <c r="I1255" s="4" t="s">
        <v>487</v>
      </c>
    </row>
    <row r="1256" spans="1:9" outlineLevel="2" x14ac:dyDescent="0.35">
      <c r="A1256" t="s">
        <v>9</v>
      </c>
      <c r="B1256" t="s">
        <v>10</v>
      </c>
      <c r="C1256" s="1">
        <v>44227</v>
      </c>
      <c r="D1256" t="s">
        <v>360</v>
      </c>
      <c r="E1256" t="s">
        <v>190</v>
      </c>
      <c r="F1256" t="s">
        <v>486</v>
      </c>
      <c r="G1256">
        <v>35424428</v>
      </c>
      <c r="H1256" s="3">
        <v>1122.5</v>
      </c>
      <c r="I1256" s="4" t="s">
        <v>487</v>
      </c>
    </row>
    <row r="1257" spans="1:9" outlineLevel="2" x14ac:dyDescent="0.35">
      <c r="A1257" t="s">
        <v>9</v>
      </c>
      <c r="B1257" t="s">
        <v>10</v>
      </c>
      <c r="C1257" s="1">
        <v>44227</v>
      </c>
      <c r="D1257" t="s">
        <v>341</v>
      </c>
      <c r="E1257" t="s">
        <v>15</v>
      </c>
      <c r="F1257" t="s">
        <v>486</v>
      </c>
      <c r="G1257">
        <v>35424428</v>
      </c>
      <c r="H1257" s="3">
        <v>1174.54</v>
      </c>
      <c r="I1257" s="4" t="s">
        <v>487</v>
      </c>
    </row>
    <row r="1258" spans="1:9" outlineLevel="2" x14ac:dyDescent="0.35">
      <c r="A1258" t="s">
        <v>9</v>
      </c>
      <c r="B1258" t="s">
        <v>10</v>
      </c>
      <c r="C1258" s="1">
        <v>44227</v>
      </c>
      <c r="D1258" t="s">
        <v>344</v>
      </c>
      <c r="E1258" t="s">
        <v>15</v>
      </c>
      <c r="F1258" t="s">
        <v>486</v>
      </c>
      <c r="G1258">
        <v>35424428</v>
      </c>
      <c r="H1258" s="3">
        <v>667.25</v>
      </c>
      <c r="I1258" s="4" t="s">
        <v>487</v>
      </c>
    </row>
    <row r="1259" spans="1:9" outlineLevel="2" x14ac:dyDescent="0.35">
      <c r="A1259" t="s">
        <v>9</v>
      </c>
      <c r="B1259" t="s">
        <v>10</v>
      </c>
      <c r="C1259" s="1">
        <v>44227</v>
      </c>
      <c r="D1259" t="s">
        <v>345</v>
      </c>
      <c r="E1259" t="s">
        <v>15</v>
      </c>
      <c r="F1259" t="s">
        <v>486</v>
      </c>
      <c r="G1259">
        <v>35424428</v>
      </c>
      <c r="H1259" s="3">
        <v>2244.1</v>
      </c>
      <c r="I1259" s="4" t="s">
        <v>487</v>
      </c>
    </row>
    <row r="1260" spans="1:9" outlineLevel="1" x14ac:dyDescent="0.35">
      <c r="C1260" s="1"/>
      <c r="G1260" s="2" t="s">
        <v>769</v>
      </c>
      <c r="H1260" s="3">
        <f>SUBTOTAL(9,H1254:H1259)</f>
        <v>37605.42</v>
      </c>
    </row>
    <row r="1261" spans="1:9" outlineLevel="2" x14ac:dyDescent="0.35">
      <c r="A1261" t="s">
        <v>9</v>
      </c>
      <c r="B1261" t="s">
        <v>10</v>
      </c>
      <c r="C1261" s="1">
        <v>44227</v>
      </c>
      <c r="D1261" t="s">
        <v>349</v>
      </c>
      <c r="E1261" t="s">
        <v>15</v>
      </c>
      <c r="F1261" t="s">
        <v>488</v>
      </c>
      <c r="G1261">
        <v>35424429</v>
      </c>
      <c r="H1261" s="3">
        <v>-7626.22</v>
      </c>
      <c r="I1261" s="4" t="s">
        <v>489</v>
      </c>
    </row>
    <row r="1262" spans="1:9" outlineLevel="2" x14ac:dyDescent="0.35">
      <c r="A1262" t="s">
        <v>9</v>
      </c>
      <c r="B1262" t="s">
        <v>10</v>
      </c>
      <c r="C1262" s="1">
        <v>44227</v>
      </c>
      <c r="D1262" t="s">
        <v>350</v>
      </c>
      <c r="E1262" t="s">
        <v>15</v>
      </c>
      <c r="F1262" t="s">
        <v>488</v>
      </c>
      <c r="G1262">
        <v>35424429</v>
      </c>
      <c r="H1262" s="3">
        <v>-464</v>
      </c>
      <c r="I1262" s="4" t="s">
        <v>489</v>
      </c>
    </row>
    <row r="1263" spans="1:9" outlineLevel="2" x14ac:dyDescent="0.35">
      <c r="A1263" t="s">
        <v>9</v>
      </c>
      <c r="B1263" t="s">
        <v>10</v>
      </c>
      <c r="C1263" s="1">
        <v>44227</v>
      </c>
      <c r="D1263" t="s">
        <v>351</v>
      </c>
      <c r="E1263" t="s">
        <v>15</v>
      </c>
      <c r="F1263" t="s">
        <v>488</v>
      </c>
      <c r="G1263">
        <v>35424429</v>
      </c>
      <c r="H1263" s="3">
        <v>-3762.94</v>
      </c>
      <c r="I1263" s="4" t="s">
        <v>489</v>
      </c>
    </row>
    <row r="1264" spans="1:9" outlineLevel="2" x14ac:dyDescent="0.35">
      <c r="A1264" t="s">
        <v>9</v>
      </c>
      <c r="B1264" t="s">
        <v>10</v>
      </c>
      <c r="C1264" s="1">
        <v>44227</v>
      </c>
      <c r="D1264" t="s">
        <v>352</v>
      </c>
      <c r="E1264" t="s">
        <v>190</v>
      </c>
      <c r="F1264" t="s">
        <v>488</v>
      </c>
      <c r="G1264">
        <v>35424429</v>
      </c>
      <c r="H1264" s="3">
        <v>-7813.75</v>
      </c>
      <c r="I1264" s="4" t="s">
        <v>489</v>
      </c>
    </row>
    <row r="1265" spans="1:9" outlineLevel="2" x14ac:dyDescent="0.35">
      <c r="A1265" t="s">
        <v>9</v>
      </c>
      <c r="B1265" t="s">
        <v>10</v>
      </c>
      <c r="C1265" s="1">
        <v>44227</v>
      </c>
      <c r="D1265" t="s">
        <v>341</v>
      </c>
      <c r="E1265" t="s">
        <v>15</v>
      </c>
      <c r="F1265" t="s">
        <v>488</v>
      </c>
      <c r="G1265">
        <v>35424429</v>
      </c>
      <c r="H1265" s="3">
        <v>-2073.08</v>
      </c>
      <c r="I1265" s="4" t="s">
        <v>489</v>
      </c>
    </row>
    <row r="1266" spans="1:9" outlineLevel="2" x14ac:dyDescent="0.35">
      <c r="A1266" t="s">
        <v>9</v>
      </c>
      <c r="B1266" t="s">
        <v>10</v>
      </c>
      <c r="C1266" s="1">
        <v>44227</v>
      </c>
      <c r="D1266" t="s">
        <v>17</v>
      </c>
      <c r="E1266" t="s">
        <v>15</v>
      </c>
      <c r="F1266" t="s">
        <v>488</v>
      </c>
      <c r="G1266">
        <v>35424429</v>
      </c>
      <c r="H1266" s="3">
        <v>-46</v>
      </c>
      <c r="I1266" s="4" t="s">
        <v>489</v>
      </c>
    </row>
    <row r="1267" spans="1:9" outlineLevel="2" x14ac:dyDescent="0.35">
      <c r="A1267" t="s">
        <v>9</v>
      </c>
      <c r="B1267" t="s">
        <v>10</v>
      </c>
      <c r="C1267" s="1">
        <v>44227</v>
      </c>
      <c r="D1267" t="s">
        <v>367</v>
      </c>
      <c r="E1267" t="s">
        <v>15</v>
      </c>
      <c r="F1267" t="s">
        <v>488</v>
      </c>
      <c r="G1267">
        <v>35424429</v>
      </c>
      <c r="H1267" s="3">
        <v>-143.53</v>
      </c>
      <c r="I1267" s="4" t="s">
        <v>489</v>
      </c>
    </row>
    <row r="1268" spans="1:9" outlineLevel="2" x14ac:dyDescent="0.35">
      <c r="A1268" t="s">
        <v>9</v>
      </c>
      <c r="B1268" t="s">
        <v>10</v>
      </c>
      <c r="C1268" s="1">
        <v>44227</v>
      </c>
      <c r="D1268" t="s">
        <v>355</v>
      </c>
      <c r="E1268" t="s">
        <v>15</v>
      </c>
      <c r="F1268" t="s">
        <v>488</v>
      </c>
      <c r="G1268">
        <v>35424429</v>
      </c>
      <c r="H1268" s="3">
        <v>-1041.1300000000001</v>
      </c>
      <c r="I1268" s="4" t="s">
        <v>489</v>
      </c>
    </row>
    <row r="1269" spans="1:9" outlineLevel="2" x14ac:dyDescent="0.35">
      <c r="A1269" t="s">
        <v>9</v>
      </c>
      <c r="B1269" t="s">
        <v>10</v>
      </c>
      <c r="C1269" s="1">
        <v>44227</v>
      </c>
      <c r="D1269" t="s">
        <v>356</v>
      </c>
      <c r="E1269" t="s">
        <v>15</v>
      </c>
      <c r="F1269" t="s">
        <v>488</v>
      </c>
      <c r="G1269">
        <v>35424429</v>
      </c>
      <c r="H1269" s="3">
        <v>-7143.54</v>
      </c>
      <c r="I1269" s="4" t="s">
        <v>489</v>
      </c>
    </row>
    <row r="1270" spans="1:9" outlineLevel="2" x14ac:dyDescent="0.35">
      <c r="A1270" t="s">
        <v>9</v>
      </c>
      <c r="B1270" t="s">
        <v>10</v>
      </c>
      <c r="C1270" s="1">
        <v>44227</v>
      </c>
      <c r="D1270" t="s">
        <v>358</v>
      </c>
      <c r="E1270" t="s">
        <v>15</v>
      </c>
      <c r="F1270" t="s">
        <v>488</v>
      </c>
      <c r="G1270">
        <v>35424429</v>
      </c>
      <c r="H1270" s="3">
        <v>-7843.11</v>
      </c>
      <c r="I1270" s="4" t="s">
        <v>489</v>
      </c>
    </row>
    <row r="1271" spans="1:9" outlineLevel="1" x14ac:dyDescent="0.35">
      <c r="C1271" s="1"/>
      <c r="G1271" s="2" t="s">
        <v>770</v>
      </c>
      <c r="H1271" s="3">
        <f>SUBTOTAL(9,H1261:H1270)</f>
        <v>-37957.299999999996</v>
      </c>
    </row>
    <row r="1272" spans="1:9" outlineLevel="2" x14ac:dyDescent="0.35">
      <c r="A1272" t="s">
        <v>9</v>
      </c>
      <c r="B1272" t="s">
        <v>10</v>
      </c>
      <c r="C1272" s="1">
        <v>44227</v>
      </c>
      <c r="D1272" t="s">
        <v>209</v>
      </c>
      <c r="E1272" t="s">
        <v>15</v>
      </c>
      <c r="F1272" t="s">
        <v>488</v>
      </c>
      <c r="G1272">
        <v>35424430</v>
      </c>
      <c r="H1272" s="3">
        <v>3487.5</v>
      </c>
      <c r="I1272" s="4" t="s">
        <v>490</v>
      </c>
    </row>
    <row r="1273" spans="1:9" outlineLevel="2" x14ac:dyDescent="0.35">
      <c r="A1273" t="s">
        <v>9</v>
      </c>
      <c r="B1273" t="s">
        <v>10</v>
      </c>
      <c r="C1273" s="1">
        <v>44227</v>
      </c>
      <c r="D1273" t="s">
        <v>337</v>
      </c>
      <c r="E1273" t="s">
        <v>190</v>
      </c>
      <c r="F1273" t="s">
        <v>488</v>
      </c>
      <c r="G1273">
        <v>35424430</v>
      </c>
      <c r="H1273" s="3">
        <v>16766.2</v>
      </c>
      <c r="I1273" s="4" t="s">
        <v>490</v>
      </c>
    </row>
    <row r="1274" spans="1:9" outlineLevel="2" x14ac:dyDescent="0.35">
      <c r="A1274" t="s">
        <v>9</v>
      </c>
      <c r="B1274" t="s">
        <v>10</v>
      </c>
      <c r="C1274" s="1">
        <v>44227</v>
      </c>
      <c r="D1274" t="s">
        <v>349</v>
      </c>
      <c r="E1274" t="s">
        <v>15</v>
      </c>
      <c r="F1274" t="s">
        <v>488</v>
      </c>
      <c r="G1274">
        <v>35424430</v>
      </c>
      <c r="H1274" s="3">
        <v>13927.3</v>
      </c>
      <c r="I1274" s="4" t="s">
        <v>490</v>
      </c>
    </row>
    <row r="1275" spans="1:9" outlineLevel="2" x14ac:dyDescent="0.35">
      <c r="A1275" t="s">
        <v>9</v>
      </c>
      <c r="B1275" t="s">
        <v>10</v>
      </c>
      <c r="C1275" s="1">
        <v>44227</v>
      </c>
      <c r="D1275" t="s">
        <v>340</v>
      </c>
      <c r="E1275" t="s">
        <v>15</v>
      </c>
      <c r="F1275" t="s">
        <v>488</v>
      </c>
      <c r="G1275">
        <v>35424430</v>
      </c>
      <c r="H1275" s="3">
        <v>104236.97</v>
      </c>
      <c r="I1275" s="4" t="s">
        <v>490</v>
      </c>
    </row>
    <row r="1276" spans="1:9" outlineLevel="2" x14ac:dyDescent="0.35">
      <c r="A1276" t="s">
        <v>9</v>
      </c>
      <c r="B1276" t="s">
        <v>10</v>
      </c>
      <c r="C1276" s="1">
        <v>44227</v>
      </c>
      <c r="D1276" t="s">
        <v>360</v>
      </c>
      <c r="E1276" t="s">
        <v>190</v>
      </c>
      <c r="F1276" t="s">
        <v>488</v>
      </c>
      <c r="G1276">
        <v>35424430</v>
      </c>
      <c r="H1276" s="3">
        <v>3479.5</v>
      </c>
      <c r="I1276" s="4" t="s">
        <v>490</v>
      </c>
    </row>
    <row r="1277" spans="1:9" outlineLevel="2" x14ac:dyDescent="0.35">
      <c r="A1277" t="s">
        <v>9</v>
      </c>
      <c r="B1277" t="s">
        <v>10</v>
      </c>
      <c r="C1277" s="1">
        <v>44227</v>
      </c>
      <c r="D1277" t="s">
        <v>351</v>
      </c>
      <c r="E1277" t="s">
        <v>15</v>
      </c>
      <c r="F1277" t="s">
        <v>488</v>
      </c>
      <c r="G1277">
        <v>35424430</v>
      </c>
      <c r="H1277" s="3">
        <v>6887.44</v>
      </c>
      <c r="I1277" s="4" t="s">
        <v>490</v>
      </c>
    </row>
    <row r="1278" spans="1:9" outlineLevel="2" x14ac:dyDescent="0.35">
      <c r="A1278" t="s">
        <v>9</v>
      </c>
      <c r="B1278" t="s">
        <v>10</v>
      </c>
      <c r="C1278" s="1">
        <v>44227</v>
      </c>
      <c r="D1278" t="s">
        <v>352</v>
      </c>
      <c r="E1278" t="s">
        <v>190</v>
      </c>
      <c r="F1278" t="s">
        <v>488</v>
      </c>
      <c r="G1278">
        <v>35424430</v>
      </c>
      <c r="H1278" s="3">
        <v>14323.13</v>
      </c>
      <c r="I1278" s="4" t="s">
        <v>490</v>
      </c>
    </row>
    <row r="1279" spans="1:9" outlineLevel="2" x14ac:dyDescent="0.35">
      <c r="A1279" t="s">
        <v>9</v>
      </c>
      <c r="B1279" t="s">
        <v>10</v>
      </c>
      <c r="C1279" s="1">
        <v>44227</v>
      </c>
      <c r="D1279" t="s">
        <v>341</v>
      </c>
      <c r="E1279" t="s">
        <v>15</v>
      </c>
      <c r="F1279" t="s">
        <v>488</v>
      </c>
      <c r="G1279">
        <v>35424430</v>
      </c>
      <c r="H1279" s="3">
        <v>4149.6899999999996</v>
      </c>
      <c r="I1279" s="4" t="s">
        <v>490</v>
      </c>
    </row>
    <row r="1280" spans="1:9" outlineLevel="2" x14ac:dyDescent="0.35">
      <c r="A1280" t="s">
        <v>9</v>
      </c>
      <c r="B1280" t="s">
        <v>10</v>
      </c>
      <c r="C1280" s="1">
        <v>44227</v>
      </c>
      <c r="D1280" t="s">
        <v>342</v>
      </c>
      <c r="E1280" t="s">
        <v>15</v>
      </c>
      <c r="F1280" t="s">
        <v>488</v>
      </c>
      <c r="G1280">
        <v>35424430</v>
      </c>
      <c r="H1280" s="3">
        <v>8320</v>
      </c>
      <c r="I1280" s="4" t="s">
        <v>490</v>
      </c>
    </row>
    <row r="1281" spans="1:9" outlineLevel="2" x14ac:dyDescent="0.35">
      <c r="A1281" t="s">
        <v>9</v>
      </c>
      <c r="B1281" t="s">
        <v>10</v>
      </c>
      <c r="C1281" s="1">
        <v>44227</v>
      </c>
      <c r="D1281" t="s">
        <v>344</v>
      </c>
      <c r="E1281" t="s">
        <v>15</v>
      </c>
      <c r="F1281" t="s">
        <v>488</v>
      </c>
      <c r="G1281">
        <v>35424430</v>
      </c>
      <c r="H1281" s="3">
        <v>4152.96</v>
      </c>
      <c r="I1281" s="4" t="s">
        <v>490</v>
      </c>
    </row>
    <row r="1282" spans="1:9" outlineLevel="2" x14ac:dyDescent="0.35">
      <c r="A1282" t="s">
        <v>9</v>
      </c>
      <c r="B1282" t="s">
        <v>10</v>
      </c>
      <c r="C1282" s="1">
        <v>44227</v>
      </c>
      <c r="D1282" t="s">
        <v>345</v>
      </c>
      <c r="E1282" t="s">
        <v>15</v>
      </c>
      <c r="F1282" t="s">
        <v>488</v>
      </c>
      <c r="G1282">
        <v>35424430</v>
      </c>
      <c r="H1282" s="3">
        <v>12197.51</v>
      </c>
      <c r="I1282" s="4" t="s">
        <v>490</v>
      </c>
    </row>
    <row r="1283" spans="1:9" outlineLevel="2" x14ac:dyDescent="0.35">
      <c r="A1283" t="s">
        <v>9</v>
      </c>
      <c r="B1283" t="s">
        <v>10</v>
      </c>
      <c r="C1283" s="1">
        <v>44227</v>
      </c>
      <c r="D1283" t="s">
        <v>367</v>
      </c>
      <c r="E1283" t="s">
        <v>15</v>
      </c>
      <c r="F1283" t="s">
        <v>488</v>
      </c>
      <c r="G1283">
        <v>35424430</v>
      </c>
      <c r="H1283" s="3">
        <v>1303.6600000000001</v>
      </c>
      <c r="I1283" s="4" t="s">
        <v>490</v>
      </c>
    </row>
    <row r="1284" spans="1:9" outlineLevel="1" x14ac:dyDescent="0.35">
      <c r="C1284" s="1"/>
      <c r="G1284" s="2" t="s">
        <v>771</v>
      </c>
      <c r="H1284" s="3">
        <f>SUBTOTAL(9,H1272:H1283)</f>
        <v>193231.86000000002</v>
      </c>
    </row>
    <row r="1285" spans="1:9" outlineLevel="2" x14ac:dyDescent="0.35">
      <c r="A1285" t="s">
        <v>9</v>
      </c>
      <c r="B1285" t="s">
        <v>10</v>
      </c>
      <c r="C1285" s="1">
        <v>44227</v>
      </c>
      <c r="D1285" t="s">
        <v>337</v>
      </c>
      <c r="E1285" t="s">
        <v>190</v>
      </c>
      <c r="F1285" t="s">
        <v>491</v>
      </c>
      <c r="G1285">
        <v>35424432</v>
      </c>
      <c r="H1285" s="3">
        <v>3442.73</v>
      </c>
      <c r="I1285" s="4" t="s">
        <v>492</v>
      </c>
    </row>
    <row r="1286" spans="1:9" outlineLevel="2" x14ac:dyDescent="0.35">
      <c r="A1286" t="s">
        <v>9</v>
      </c>
      <c r="B1286" t="s">
        <v>10</v>
      </c>
      <c r="C1286" s="1">
        <v>44227</v>
      </c>
      <c r="D1286" t="s">
        <v>340</v>
      </c>
      <c r="E1286" t="s">
        <v>15</v>
      </c>
      <c r="F1286" t="s">
        <v>491</v>
      </c>
      <c r="G1286">
        <v>35424432</v>
      </c>
      <c r="H1286" s="3">
        <v>58451.040000000001</v>
      </c>
      <c r="I1286" s="4" t="s">
        <v>492</v>
      </c>
    </row>
    <row r="1287" spans="1:9" outlineLevel="2" x14ac:dyDescent="0.35">
      <c r="A1287" t="s">
        <v>9</v>
      </c>
      <c r="B1287" t="s">
        <v>10</v>
      </c>
      <c r="C1287" s="1">
        <v>44227</v>
      </c>
      <c r="D1287" t="s">
        <v>360</v>
      </c>
      <c r="E1287" t="s">
        <v>190</v>
      </c>
      <c r="F1287" t="s">
        <v>491</v>
      </c>
      <c r="G1287">
        <v>35424432</v>
      </c>
      <c r="H1287" s="3">
        <v>2235.75</v>
      </c>
      <c r="I1287" s="4" t="s">
        <v>492</v>
      </c>
    </row>
    <row r="1288" spans="1:9" outlineLevel="2" x14ac:dyDescent="0.35">
      <c r="A1288" t="s">
        <v>9</v>
      </c>
      <c r="B1288" t="s">
        <v>10</v>
      </c>
      <c r="C1288" s="1">
        <v>44227</v>
      </c>
      <c r="D1288" t="s">
        <v>341</v>
      </c>
      <c r="E1288" t="s">
        <v>15</v>
      </c>
      <c r="F1288" t="s">
        <v>491</v>
      </c>
      <c r="G1288">
        <v>35424432</v>
      </c>
      <c r="H1288" s="3">
        <v>2299.4299999999998</v>
      </c>
      <c r="I1288" s="4" t="s">
        <v>492</v>
      </c>
    </row>
    <row r="1289" spans="1:9" outlineLevel="2" x14ac:dyDescent="0.35">
      <c r="A1289" t="s">
        <v>9</v>
      </c>
      <c r="B1289" t="s">
        <v>10</v>
      </c>
      <c r="C1289" s="1">
        <v>44227</v>
      </c>
      <c r="D1289" t="s">
        <v>344</v>
      </c>
      <c r="E1289" t="s">
        <v>15</v>
      </c>
      <c r="F1289" t="s">
        <v>491</v>
      </c>
      <c r="G1289">
        <v>35424432</v>
      </c>
      <c r="H1289" s="3">
        <v>920.8</v>
      </c>
      <c r="I1289" s="4" t="s">
        <v>492</v>
      </c>
    </row>
    <row r="1290" spans="1:9" outlineLevel="2" x14ac:dyDescent="0.35">
      <c r="A1290" t="s">
        <v>9</v>
      </c>
      <c r="B1290" t="s">
        <v>10</v>
      </c>
      <c r="C1290" s="1">
        <v>44227</v>
      </c>
      <c r="D1290" t="s">
        <v>345</v>
      </c>
      <c r="E1290" t="s">
        <v>15</v>
      </c>
      <c r="F1290" t="s">
        <v>491</v>
      </c>
      <c r="G1290">
        <v>35424432</v>
      </c>
      <c r="H1290" s="3">
        <v>5543.61</v>
      </c>
      <c r="I1290" s="4" t="s">
        <v>492</v>
      </c>
    </row>
    <row r="1291" spans="1:9" outlineLevel="1" x14ac:dyDescent="0.35">
      <c r="C1291" s="1"/>
      <c r="G1291" s="2" t="s">
        <v>772</v>
      </c>
      <c r="H1291" s="3">
        <f>SUBTOTAL(9,H1285:H1290)</f>
        <v>72893.36</v>
      </c>
    </row>
    <row r="1292" spans="1:9" outlineLevel="2" x14ac:dyDescent="0.35">
      <c r="A1292" t="s">
        <v>9</v>
      </c>
      <c r="B1292" t="s">
        <v>10</v>
      </c>
      <c r="C1292" s="1">
        <v>44227</v>
      </c>
      <c r="D1292" t="s">
        <v>337</v>
      </c>
      <c r="E1292" t="s">
        <v>190</v>
      </c>
      <c r="F1292" t="s">
        <v>493</v>
      </c>
      <c r="G1292">
        <v>35424434</v>
      </c>
      <c r="H1292" s="3">
        <v>6675.96</v>
      </c>
      <c r="I1292" s="4" t="s">
        <v>494</v>
      </c>
    </row>
    <row r="1293" spans="1:9" outlineLevel="2" x14ac:dyDescent="0.35">
      <c r="A1293" t="s">
        <v>9</v>
      </c>
      <c r="B1293" t="s">
        <v>10</v>
      </c>
      <c r="C1293" s="1">
        <v>44227</v>
      </c>
      <c r="D1293" t="s">
        <v>340</v>
      </c>
      <c r="E1293" t="s">
        <v>15</v>
      </c>
      <c r="F1293" t="s">
        <v>493</v>
      </c>
      <c r="G1293">
        <v>35424434</v>
      </c>
      <c r="H1293" s="3">
        <v>60261.73</v>
      </c>
      <c r="I1293" s="4" t="s">
        <v>494</v>
      </c>
    </row>
    <row r="1294" spans="1:9" outlineLevel="2" x14ac:dyDescent="0.35">
      <c r="A1294" t="s">
        <v>9</v>
      </c>
      <c r="B1294" t="s">
        <v>10</v>
      </c>
      <c r="C1294" s="1">
        <v>44227</v>
      </c>
      <c r="D1294" t="s">
        <v>360</v>
      </c>
      <c r="E1294" t="s">
        <v>190</v>
      </c>
      <c r="F1294" t="s">
        <v>493</v>
      </c>
      <c r="G1294">
        <v>35424434</v>
      </c>
      <c r="H1294" s="3">
        <v>1974.75</v>
      </c>
      <c r="I1294" s="4" t="s">
        <v>494</v>
      </c>
    </row>
    <row r="1295" spans="1:9" outlineLevel="2" x14ac:dyDescent="0.35">
      <c r="A1295" t="s">
        <v>9</v>
      </c>
      <c r="B1295" t="s">
        <v>10</v>
      </c>
      <c r="C1295" s="1">
        <v>44227</v>
      </c>
      <c r="D1295" t="s">
        <v>341</v>
      </c>
      <c r="E1295" t="s">
        <v>15</v>
      </c>
      <c r="F1295" t="s">
        <v>493</v>
      </c>
      <c r="G1295">
        <v>35424434</v>
      </c>
      <c r="H1295" s="3">
        <v>2346.81</v>
      </c>
      <c r="I1295" s="4" t="s">
        <v>494</v>
      </c>
    </row>
    <row r="1296" spans="1:9" outlineLevel="2" x14ac:dyDescent="0.35">
      <c r="A1296" t="s">
        <v>9</v>
      </c>
      <c r="B1296" t="s">
        <v>10</v>
      </c>
      <c r="C1296" s="1">
        <v>44227</v>
      </c>
      <c r="D1296" t="s">
        <v>344</v>
      </c>
      <c r="E1296" t="s">
        <v>15</v>
      </c>
      <c r="F1296" t="s">
        <v>493</v>
      </c>
      <c r="G1296">
        <v>35424434</v>
      </c>
      <c r="H1296" s="3">
        <v>1451.95</v>
      </c>
      <c r="I1296" s="4" t="s">
        <v>494</v>
      </c>
    </row>
    <row r="1297" spans="1:9" outlineLevel="2" x14ac:dyDescent="0.35">
      <c r="A1297" t="s">
        <v>9</v>
      </c>
      <c r="B1297" t="s">
        <v>10</v>
      </c>
      <c r="C1297" s="1">
        <v>44227</v>
      </c>
      <c r="D1297" t="s">
        <v>345</v>
      </c>
      <c r="E1297" t="s">
        <v>15</v>
      </c>
      <c r="F1297" t="s">
        <v>493</v>
      </c>
      <c r="G1297">
        <v>35424434</v>
      </c>
      <c r="H1297" s="3">
        <v>5925.39</v>
      </c>
      <c r="I1297" s="4" t="s">
        <v>494</v>
      </c>
    </row>
    <row r="1298" spans="1:9" outlineLevel="1" x14ac:dyDescent="0.35">
      <c r="C1298" s="1"/>
      <c r="G1298" s="2" t="s">
        <v>773</v>
      </c>
      <c r="H1298" s="3">
        <f>SUBTOTAL(9,H1292:H1297)</f>
        <v>78636.59</v>
      </c>
    </row>
    <row r="1299" spans="1:9" outlineLevel="2" x14ac:dyDescent="0.35">
      <c r="A1299" t="s">
        <v>9</v>
      </c>
      <c r="B1299" t="s">
        <v>10</v>
      </c>
      <c r="C1299" s="1">
        <v>44227</v>
      </c>
      <c r="D1299" t="s">
        <v>346</v>
      </c>
      <c r="E1299" t="s">
        <v>190</v>
      </c>
      <c r="F1299" t="s">
        <v>423</v>
      </c>
      <c r="G1299">
        <v>35437301</v>
      </c>
      <c r="H1299" s="3">
        <v>-68544</v>
      </c>
      <c r="I1299" s="4" t="s">
        <v>495</v>
      </c>
    </row>
    <row r="1300" spans="1:9" outlineLevel="2" x14ac:dyDescent="0.35">
      <c r="A1300" t="s">
        <v>9</v>
      </c>
      <c r="B1300" t="s">
        <v>10</v>
      </c>
      <c r="C1300" s="1">
        <v>44227</v>
      </c>
      <c r="D1300" t="s">
        <v>341</v>
      </c>
      <c r="E1300" t="s">
        <v>15</v>
      </c>
      <c r="F1300" t="s">
        <v>423</v>
      </c>
      <c r="G1300">
        <v>35437301</v>
      </c>
      <c r="H1300" s="3">
        <v>-1061.5</v>
      </c>
      <c r="I1300" s="4" t="s">
        <v>495</v>
      </c>
    </row>
    <row r="1301" spans="1:9" outlineLevel="2" x14ac:dyDescent="0.35">
      <c r="A1301" t="s">
        <v>9</v>
      </c>
      <c r="B1301" t="s">
        <v>10</v>
      </c>
      <c r="C1301" s="1">
        <v>44227</v>
      </c>
      <c r="D1301" t="s">
        <v>354</v>
      </c>
      <c r="E1301" t="s">
        <v>15</v>
      </c>
      <c r="F1301" t="s">
        <v>423</v>
      </c>
      <c r="G1301">
        <v>35437301</v>
      </c>
      <c r="H1301" s="3">
        <v>-4986.75</v>
      </c>
      <c r="I1301" s="4" t="s">
        <v>495</v>
      </c>
    </row>
    <row r="1302" spans="1:9" outlineLevel="2" x14ac:dyDescent="0.35">
      <c r="A1302" t="s">
        <v>9</v>
      </c>
      <c r="B1302" t="s">
        <v>10</v>
      </c>
      <c r="C1302" s="1">
        <v>44227</v>
      </c>
      <c r="D1302" t="s">
        <v>355</v>
      </c>
      <c r="E1302" t="s">
        <v>15</v>
      </c>
      <c r="F1302" t="s">
        <v>423</v>
      </c>
      <c r="G1302">
        <v>35437301</v>
      </c>
      <c r="H1302" s="3">
        <v>-342.9</v>
      </c>
      <c r="I1302" s="4" t="s">
        <v>495</v>
      </c>
    </row>
    <row r="1303" spans="1:9" outlineLevel="2" x14ac:dyDescent="0.35">
      <c r="A1303" t="s">
        <v>9</v>
      </c>
      <c r="B1303" t="s">
        <v>10</v>
      </c>
      <c r="C1303" s="1">
        <v>44227</v>
      </c>
      <c r="D1303" t="s">
        <v>356</v>
      </c>
      <c r="E1303" t="s">
        <v>15</v>
      </c>
      <c r="F1303" t="s">
        <v>423</v>
      </c>
      <c r="G1303">
        <v>35437301</v>
      </c>
      <c r="H1303" s="3">
        <v>-6501.6</v>
      </c>
      <c r="I1303" s="4" t="s">
        <v>495</v>
      </c>
    </row>
    <row r="1304" spans="1:9" outlineLevel="2" x14ac:dyDescent="0.35">
      <c r="A1304" t="s">
        <v>9</v>
      </c>
      <c r="B1304" t="s">
        <v>10</v>
      </c>
      <c r="C1304" s="1">
        <v>44227</v>
      </c>
      <c r="D1304" t="s">
        <v>357</v>
      </c>
      <c r="E1304" t="s">
        <v>15</v>
      </c>
      <c r="F1304" t="s">
        <v>423</v>
      </c>
      <c r="G1304">
        <v>35437301</v>
      </c>
      <c r="H1304" s="3">
        <v>-669.6</v>
      </c>
      <c r="I1304" s="4" t="s">
        <v>495</v>
      </c>
    </row>
    <row r="1305" spans="1:9" outlineLevel="2" x14ac:dyDescent="0.35">
      <c r="A1305" t="s">
        <v>9</v>
      </c>
      <c r="B1305" t="s">
        <v>10</v>
      </c>
      <c r="C1305" s="1">
        <v>44227</v>
      </c>
      <c r="D1305" t="s">
        <v>358</v>
      </c>
      <c r="E1305" t="s">
        <v>15</v>
      </c>
      <c r="F1305" t="s">
        <v>423</v>
      </c>
      <c r="G1305">
        <v>35437301</v>
      </c>
      <c r="H1305" s="3">
        <v>-8158.26</v>
      </c>
      <c r="I1305" s="4" t="s">
        <v>495</v>
      </c>
    </row>
    <row r="1306" spans="1:9" outlineLevel="1" x14ac:dyDescent="0.35">
      <c r="C1306" s="1"/>
      <c r="G1306" s="2" t="s">
        <v>774</v>
      </c>
      <c r="H1306" s="3">
        <f>SUBTOTAL(9,H1299:H1305)</f>
        <v>-90264.61</v>
      </c>
    </row>
    <row r="1307" spans="1:9" outlineLevel="2" x14ac:dyDescent="0.35">
      <c r="A1307" t="s">
        <v>9</v>
      </c>
      <c r="B1307" t="s">
        <v>10</v>
      </c>
      <c r="C1307" s="1">
        <v>44227</v>
      </c>
      <c r="D1307" t="s">
        <v>317</v>
      </c>
      <c r="E1307" t="s">
        <v>190</v>
      </c>
      <c r="F1307" t="s">
        <v>225</v>
      </c>
      <c r="G1307">
        <v>35437302</v>
      </c>
      <c r="H1307" s="3">
        <v>75972.84</v>
      </c>
      <c r="I1307" s="4" t="s">
        <v>496</v>
      </c>
    </row>
    <row r="1308" spans="1:9" outlineLevel="2" x14ac:dyDescent="0.35">
      <c r="A1308" t="s">
        <v>9</v>
      </c>
      <c r="B1308" t="s">
        <v>10</v>
      </c>
      <c r="C1308" s="1">
        <v>44227</v>
      </c>
      <c r="D1308" t="s">
        <v>331</v>
      </c>
      <c r="E1308" t="s">
        <v>190</v>
      </c>
      <c r="F1308" t="s">
        <v>225</v>
      </c>
      <c r="G1308">
        <v>35437302</v>
      </c>
      <c r="H1308" s="3">
        <v>2117.71</v>
      </c>
      <c r="I1308" s="4" t="s">
        <v>496</v>
      </c>
    </row>
    <row r="1309" spans="1:9" outlineLevel="2" x14ac:dyDescent="0.35">
      <c r="A1309" t="s">
        <v>9</v>
      </c>
      <c r="B1309" t="s">
        <v>10</v>
      </c>
      <c r="C1309" s="1">
        <v>44227</v>
      </c>
      <c r="D1309" t="s">
        <v>321</v>
      </c>
      <c r="E1309" t="s">
        <v>15</v>
      </c>
      <c r="F1309" t="s">
        <v>225</v>
      </c>
      <c r="G1309">
        <v>35437302</v>
      </c>
      <c r="H1309" s="3">
        <v>13923.27</v>
      </c>
      <c r="I1309" s="4" t="s">
        <v>496</v>
      </c>
    </row>
    <row r="1310" spans="1:9" outlineLevel="2" x14ac:dyDescent="0.35">
      <c r="A1310" t="s">
        <v>9</v>
      </c>
      <c r="B1310" t="s">
        <v>10</v>
      </c>
      <c r="C1310" s="1">
        <v>44227</v>
      </c>
      <c r="D1310" t="s">
        <v>196</v>
      </c>
      <c r="E1310" t="s">
        <v>15</v>
      </c>
      <c r="F1310" t="s">
        <v>225</v>
      </c>
      <c r="G1310">
        <v>35437302</v>
      </c>
      <c r="H1310" s="3">
        <v>314.94</v>
      </c>
      <c r="I1310" s="4" t="s">
        <v>496</v>
      </c>
    </row>
    <row r="1311" spans="1:9" outlineLevel="2" x14ac:dyDescent="0.35">
      <c r="A1311" t="s">
        <v>9</v>
      </c>
      <c r="B1311" t="s">
        <v>10</v>
      </c>
      <c r="C1311" s="1">
        <v>44227</v>
      </c>
      <c r="D1311" t="s">
        <v>319</v>
      </c>
      <c r="E1311" t="s">
        <v>190</v>
      </c>
      <c r="F1311" t="s">
        <v>225</v>
      </c>
      <c r="G1311">
        <v>35437302</v>
      </c>
      <c r="H1311" s="3">
        <v>3001.2</v>
      </c>
      <c r="I1311" s="4" t="s">
        <v>496</v>
      </c>
    </row>
    <row r="1312" spans="1:9" outlineLevel="1" x14ac:dyDescent="0.35">
      <c r="C1312" s="1"/>
      <c r="G1312" s="2" t="s">
        <v>775</v>
      </c>
      <c r="H1312" s="3">
        <f>SUBTOTAL(9,H1307:H1311)</f>
        <v>95329.96</v>
      </c>
    </row>
    <row r="1313" spans="1:9" outlineLevel="2" x14ac:dyDescent="0.35">
      <c r="A1313" t="s">
        <v>9</v>
      </c>
      <c r="B1313" t="s">
        <v>10</v>
      </c>
      <c r="C1313" s="1">
        <v>44227</v>
      </c>
      <c r="D1313" t="s">
        <v>497</v>
      </c>
      <c r="E1313" t="s">
        <v>498</v>
      </c>
      <c r="F1313" t="s">
        <v>499</v>
      </c>
      <c r="G1313">
        <v>35443906</v>
      </c>
      <c r="H1313" s="3">
        <v>37000</v>
      </c>
      <c r="I1313" s="4" t="s">
        <v>500</v>
      </c>
    </row>
    <row r="1314" spans="1:9" outlineLevel="1" x14ac:dyDescent="0.35">
      <c r="C1314" s="1"/>
      <c r="G1314" s="2" t="s">
        <v>776</v>
      </c>
      <c r="H1314" s="3">
        <f>SUBTOTAL(9,H1313:H1313)</f>
        <v>37000</v>
      </c>
    </row>
    <row r="1315" spans="1:9" outlineLevel="2" x14ac:dyDescent="0.35">
      <c r="A1315" t="s">
        <v>9</v>
      </c>
      <c r="B1315" t="s">
        <v>10</v>
      </c>
      <c r="C1315" s="1">
        <v>44227</v>
      </c>
      <c r="D1315" t="s">
        <v>107</v>
      </c>
      <c r="E1315" t="s">
        <v>315</v>
      </c>
      <c r="F1315" t="s">
        <v>284</v>
      </c>
      <c r="G1315">
        <v>35443930</v>
      </c>
      <c r="H1315" s="3">
        <v>46023.56</v>
      </c>
      <c r="I1315" s="4">
        <v>7204149</v>
      </c>
    </row>
    <row r="1316" spans="1:9" outlineLevel="2" x14ac:dyDescent="0.35">
      <c r="A1316" t="s">
        <v>9</v>
      </c>
      <c r="B1316" t="s">
        <v>10</v>
      </c>
      <c r="C1316" s="1">
        <v>44227</v>
      </c>
      <c r="D1316" t="s">
        <v>292</v>
      </c>
      <c r="E1316" t="s">
        <v>315</v>
      </c>
      <c r="F1316" t="s">
        <v>284</v>
      </c>
      <c r="G1316">
        <v>35443930</v>
      </c>
      <c r="H1316" s="3">
        <v>2632.5</v>
      </c>
      <c r="I1316" s="4">
        <v>7204149</v>
      </c>
    </row>
    <row r="1317" spans="1:9" outlineLevel="2" x14ac:dyDescent="0.35">
      <c r="A1317" t="s">
        <v>9</v>
      </c>
      <c r="B1317" t="s">
        <v>10</v>
      </c>
      <c r="C1317" s="1">
        <v>44227</v>
      </c>
      <c r="D1317" t="s">
        <v>116</v>
      </c>
      <c r="E1317" t="s">
        <v>117</v>
      </c>
      <c r="F1317" t="s">
        <v>284</v>
      </c>
      <c r="G1317">
        <v>35443930</v>
      </c>
      <c r="H1317" s="3">
        <v>34415.199999999997</v>
      </c>
      <c r="I1317" s="4">
        <v>7204149</v>
      </c>
    </row>
    <row r="1318" spans="1:9" outlineLevel="1" x14ac:dyDescent="0.35">
      <c r="C1318" s="1"/>
      <c r="G1318" s="2" t="s">
        <v>777</v>
      </c>
      <c r="H1318" s="3">
        <f>SUBTOTAL(9,H1315:H1317)</f>
        <v>83071.259999999995</v>
      </c>
    </row>
    <row r="1319" spans="1:9" outlineLevel="2" x14ac:dyDescent="0.35">
      <c r="A1319" t="s">
        <v>9</v>
      </c>
      <c r="B1319" t="s">
        <v>10</v>
      </c>
      <c r="C1319" s="1">
        <v>44227</v>
      </c>
      <c r="D1319" t="s">
        <v>28</v>
      </c>
      <c r="E1319" t="s">
        <v>39</v>
      </c>
      <c r="F1319" t="s">
        <v>115</v>
      </c>
      <c r="G1319">
        <v>35457654</v>
      </c>
      <c r="H1319" s="3">
        <v>109640.5</v>
      </c>
      <c r="I1319" s="4">
        <v>10301613287</v>
      </c>
    </row>
    <row r="1320" spans="1:9" outlineLevel="1" x14ac:dyDescent="0.35">
      <c r="C1320" s="1"/>
      <c r="G1320" s="2" t="s">
        <v>778</v>
      </c>
      <c r="H1320" s="3">
        <f>SUBTOTAL(9,H1319:H1319)</f>
        <v>109640.5</v>
      </c>
    </row>
    <row r="1321" spans="1:9" outlineLevel="2" x14ac:dyDescent="0.35">
      <c r="A1321" t="s">
        <v>9</v>
      </c>
      <c r="B1321" t="s">
        <v>10</v>
      </c>
      <c r="C1321" s="1">
        <v>44227</v>
      </c>
      <c r="D1321" t="s">
        <v>501</v>
      </c>
      <c r="E1321" t="s">
        <v>502</v>
      </c>
      <c r="F1321" t="s">
        <v>288</v>
      </c>
      <c r="G1321">
        <v>35457668</v>
      </c>
      <c r="H1321" s="3">
        <v>16430.86</v>
      </c>
      <c r="I1321" s="4" t="s">
        <v>503</v>
      </c>
    </row>
    <row r="1322" spans="1:9" outlineLevel="2" x14ac:dyDescent="0.35">
      <c r="A1322" t="s">
        <v>9</v>
      </c>
      <c r="B1322" t="s">
        <v>10</v>
      </c>
      <c r="C1322" s="1">
        <v>44227</v>
      </c>
      <c r="D1322" t="s">
        <v>504</v>
      </c>
      <c r="E1322" t="s">
        <v>502</v>
      </c>
      <c r="F1322" t="s">
        <v>288</v>
      </c>
      <c r="G1322">
        <v>35457668</v>
      </c>
      <c r="H1322" s="3">
        <v>105562.74</v>
      </c>
      <c r="I1322" s="4" t="s">
        <v>503</v>
      </c>
    </row>
    <row r="1323" spans="1:9" outlineLevel="1" x14ac:dyDescent="0.35">
      <c r="C1323" s="1"/>
      <c r="G1323" s="2" t="s">
        <v>779</v>
      </c>
      <c r="H1323" s="3">
        <f>SUBTOTAL(9,H1321:H1322)</f>
        <v>121993.60000000001</v>
      </c>
    </row>
    <row r="1324" spans="1:9" outlineLevel="2" x14ac:dyDescent="0.35">
      <c r="A1324" t="s">
        <v>9</v>
      </c>
      <c r="B1324" t="s">
        <v>10</v>
      </c>
      <c r="C1324" s="1">
        <v>44227</v>
      </c>
      <c r="D1324" t="s">
        <v>504</v>
      </c>
      <c r="E1324" t="s">
        <v>502</v>
      </c>
      <c r="F1324" t="s">
        <v>288</v>
      </c>
      <c r="G1324">
        <v>35457691</v>
      </c>
      <c r="H1324" s="3">
        <v>30492.880000000001</v>
      </c>
      <c r="I1324" s="4" t="s">
        <v>505</v>
      </c>
    </row>
    <row r="1325" spans="1:9" outlineLevel="1" x14ac:dyDescent="0.35">
      <c r="C1325" s="1"/>
      <c r="G1325" s="2" t="s">
        <v>780</v>
      </c>
      <c r="H1325" s="3">
        <f>SUBTOTAL(9,H1324:H1324)</f>
        <v>30492.880000000001</v>
      </c>
    </row>
    <row r="1326" spans="1:9" outlineLevel="2" x14ac:dyDescent="0.35">
      <c r="A1326" t="s">
        <v>9</v>
      </c>
      <c r="B1326" t="s">
        <v>10</v>
      </c>
      <c r="C1326" s="1">
        <v>44227</v>
      </c>
      <c r="D1326" t="s">
        <v>501</v>
      </c>
      <c r="E1326" t="s">
        <v>502</v>
      </c>
      <c r="F1326" t="s">
        <v>288</v>
      </c>
      <c r="G1326">
        <v>35457705</v>
      </c>
      <c r="H1326" s="3">
        <v>9381.86</v>
      </c>
      <c r="I1326" s="4" t="s">
        <v>506</v>
      </c>
    </row>
    <row r="1327" spans="1:9" outlineLevel="2" x14ac:dyDescent="0.35">
      <c r="A1327" t="s">
        <v>9</v>
      </c>
      <c r="B1327" t="s">
        <v>10</v>
      </c>
      <c r="C1327" s="1">
        <v>44227</v>
      </c>
      <c r="D1327" t="s">
        <v>504</v>
      </c>
      <c r="E1327" t="s">
        <v>502</v>
      </c>
      <c r="F1327" t="s">
        <v>288</v>
      </c>
      <c r="G1327">
        <v>35457705</v>
      </c>
      <c r="H1327" s="3">
        <v>20219.080000000002</v>
      </c>
      <c r="I1327" s="4" t="s">
        <v>506</v>
      </c>
    </row>
    <row r="1328" spans="1:9" outlineLevel="1" x14ac:dyDescent="0.35">
      <c r="C1328" s="1"/>
      <c r="G1328" s="2" t="s">
        <v>781</v>
      </c>
      <c r="H1328" s="3">
        <f>SUBTOTAL(9,H1326:H1327)</f>
        <v>29600.940000000002</v>
      </c>
    </row>
    <row r="1329" spans="1:9" outlineLevel="2" x14ac:dyDescent="0.35">
      <c r="A1329" t="s">
        <v>9</v>
      </c>
      <c r="B1329" t="s">
        <v>10</v>
      </c>
      <c r="C1329" s="1">
        <v>44227</v>
      </c>
      <c r="D1329" t="s">
        <v>28</v>
      </c>
      <c r="E1329" t="s">
        <v>39</v>
      </c>
      <c r="F1329" t="s">
        <v>115</v>
      </c>
      <c r="G1329">
        <v>35457717</v>
      </c>
      <c r="H1329" s="3">
        <v>286967.36</v>
      </c>
      <c r="I1329" s="4">
        <v>10301641284</v>
      </c>
    </row>
    <row r="1330" spans="1:9" outlineLevel="1" x14ac:dyDescent="0.35">
      <c r="C1330" s="1"/>
      <c r="G1330" s="2" t="s">
        <v>782</v>
      </c>
      <c r="H1330" s="3">
        <f>SUBTOTAL(9,H1329:H1329)</f>
        <v>286967.36</v>
      </c>
    </row>
    <row r="1331" spans="1:9" outlineLevel="2" x14ac:dyDescent="0.35">
      <c r="A1331" t="s">
        <v>9</v>
      </c>
      <c r="B1331" t="s">
        <v>10</v>
      </c>
      <c r="C1331" s="1">
        <v>44227</v>
      </c>
      <c r="D1331" t="s">
        <v>28</v>
      </c>
      <c r="E1331" t="s">
        <v>39</v>
      </c>
      <c r="F1331" t="s">
        <v>115</v>
      </c>
      <c r="G1331">
        <v>35457720</v>
      </c>
      <c r="H1331" s="3">
        <v>66741.850000000006</v>
      </c>
      <c r="I1331" s="4">
        <v>10301661288</v>
      </c>
    </row>
    <row r="1332" spans="1:9" outlineLevel="1" x14ac:dyDescent="0.35">
      <c r="C1332" s="1"/>
      <c r="G1332" s="2" t="s">
        <v>783</v>
      </c>
      <c r="H1332" s="3">
        <f>SUBTOTAL(9,H1331:H1331)</f>
        <v>66741.850000000006</v>
      </c>
    </row>
    <row r="1333" spans="1:9" outlineLevel="2" x14ac:dyDescent="0.35">
      <c r="A1333" t="s">
        <v>9</v>
      </c>
      <c r="B1333" t="s">
        <v>10</v>
      </c>
      <c r="C1333" s="1">
        <v>44227</v>
      </c>
      <c r="D1333" t="s">
        <v>28</v>
      </c>
      <c r="E1333" t="s">
        <v>39</v>
      </c>
      <c r="F1333" t="s">
        <v>115</v>
      </c>
      <c r="G1333">
        <v>35457724</v>
      </c>
      <c r="H1333" s="3">
        <v>94794.54</v>
      </c>
      <c r="I1333" s="4">
        <v>10301690310</v>
      </c>
    </row>
    <row r="1334" spans="1:9" outlineLevel="1" x14ac:dyDescent="0.35">
      <c r="C1334" s="1"/>
      <c r="G1334" s="2" t="s">
        <v>784</v>
      </c>
      <c r="H1334" s="3">
        <f>SUBTOTAL(9,H1333:H1333)</f>
        <v>94794.54</v>
      </c>
    </row>
    <row r="1335" spans="1:9" outlineLevel="2" x14ac:dyDescent="0.35">
      <c r="A1335" t="s">
        <v>9</v>
      </c>
      <c r="B1335" t="s">
        <v>10</v>
      </c>
      <c r="C1335" s="1">
        <v>44227</v>
      </c>
      <c r="D1335" t="s">
        <v>11</v>
      </c>
      <c r="E1335" t="s">
        <v>12</v>
      </c>
      <c r="F1335" t="s">
        <v>13</v>
      </c>
      <c r="G1335">
        <v>35457774</v>
      </c>
      <c r="H1335" s="3">
        <v>22200</v>
      </c>
      <c r="I1335" s="4">
        <v>34505</v>
      </c>
    </row>
    <row r="1336" spans="1:9" outlineLevel="1" x14ac:dyDescent="0.35">
      <c r="C1336" s="1"/>
      <c r="G1336" s="2" t="s">
        <v>785</v>
      </c>
      <c r="H1336" s="3">
        <f>SUBTOTAL(9,H1335:H1335)</f>
        <v>22200</v>
      </c>
    </row>
    <row r="1337" spans="1:9" outlineLevel="2" x14ac:dyDescent="0.35">
      <c r="A1337" t="s">
        <v>9</v>
      </c>
      <c r="B1337" t="s">
        <v>10</v>
      </c>
      <c r="C1337" s="1">
        <v>44227</v>
      </c>
      <c r="D1337" t="s">
        <v>28</v>
      </c>
      <c r="E1337" t="s">
        <v>39</v>
      </c>
      <c r="F1337" t="s">
        <v>115</v>
      </c>
      <c r="G1337">
        <v>35457792</v>
      </c>
      <c r="H1337" s="3">
        <v>-84475</v>
      </c>
      <c r="I1337" s="4">
        <v>10301719331</v>
      </c>
    </row>
    <row r="1338" spans="1:9" outlineLevel="1" x14ac:dyDescent="0.35">
      <c r="C1338" s="1"/>
      <c r="G1338" s="2" t="s">
        <v>786</v>
      </c>
      <c r="H1338" s="3">
        <f>SUBTOTAL(9,H1337:H1337)</f>
        <v>-84475</v>
      </c>
    </row>
    <row r="1339" spans="1:9" outlineLevel="2" x14ac:dyDescent="0.35">
      <c r="A1339" t="s">
        <v>9</v>
      </c>
      <c r="B1339" t="s">
        <v>10</v>
      </c>
      <c r="C1339" s="1">
        <v>44227</v>
      </c>
      <c r="D1339" t="s">
        <v>501</v>
      </c>
      <c r="E1339" t="s">
        <v>507</v>
      </c>
      <c r="F1339" t="s">
        <v>288</v>
      </c>
      <c r="G1339">
        <v>35457812</v>
      </c>
      <c r="H1339" s="3">
        <v>-24034.080000000002</v>
      </c>
      <c r="I1339" s="4" t="s">
        <v>508</v>
      </c>
    </row>
    <row r="1340" spans="1:9" outlineLevel="2" x14ac:dyDescent="0.35">
      <c r="A1340" t="s">
        <v>9</v>
      </c>
      <c r="B1340" t="s">
        <v>10</v>
      </c>
      <c r="C1340" s="1">
        <v>44227</v>
      </c>
      <c r="D1340" t="s">
        <v>504</v>
      </c>
      <c r="E1340" t="s">
        <v>507</v>
      </c>
      <c r="F1340" t="s">
        <v>288</v>
      </c>
      <c r="G1340">
        <v>35457812</v>
      </c>
      <c r="H1340" s="3">
        <v>-938.43</v>
      </c>
      <c r="I1340" s="4" t="s">
        <v>508</v>
      </c>
    </row>
    <row r="1341" spans="1:9" outlineLevel="2" x14ac:dyDescent="0.35">
      <c r="A1341" t="s">
        <v>9</v>
      </c>
      <c r="B1341" t="s">
        <v>10</v>
      </c>
      <c r="C1341" s="1">
        <v>44227</v>
      </c>
      <c r="D1341" t="s">
        <v>509</v>
      </c>
      <c r="E1341" t="s">
        <v>507</v>
      </c>
      <c r="F1341" t="s">
        <v>288</v>
      </c>
      <c r="G1341">
        <v>35457812</v>
      </c>
      <c r="H1341" s="3">
        <v>-11408.43</v>
      </c>
      <c r="I1341" s="4" t="s">
        <v>508</v>
      </c>
    </row>
    <row r="1342" spans="1:9" outlineLevel="1" x14ac:dyDescent="0.35">
      <c r="C1342" s="1"/>
      <c r="G1342" s="2" t="s">
        <v>787</v>
      </c>
      <c r="H1342" s="3">
        <f>SUBTOTAL(9,H1339:H1341)</f>
        <v>-36380.94</v>
      </c>
    </row>
    <row r="1343" spans="1:9" outlineLevel="2" x14ac:dyDescent="0.35">
      <c r="A1343" t="s">
        <v>9</v>
      </c>
      <c r="B1343" t="s">
        <v>10</v>
      </c>
      <c r="C1343" s="1">
        <v>44227</v>
      </c>
      <c r="D1343" t="s">
        <v>501</v>
      </c>
      <c r="E1343" t="s">
        <v>507</v>
      </c>
      <c r="F1343" t="s">
        <v>288</v>
      </c>
      <c r="G1343">
        <v>35457822</v>
      </c>
      <c r="H1343" s="3">
        <v>-4461.75</v>
      </c>
      <c r="I1343" s="4" t="s">
        <v>510</v>
      </c>
    </row>
    <row r="1344" spans="1:9" outlineLevel="2" x14ac:dyDescent="0.35">
      <c r="A1344" t="s">
        <v>9</v>
      </c>
      <c r="B1344" t="s">
        <v>10</v>
      </c>
      <c r="C1344" s="1">
        <v>44227</v>
      </c>
      <c r="D1344" t="s">
        <v>504</v>
      </c>
      <c r="E1344" t="s">
        <v>507</v>
      </c>
      <c r="F1344" t="s">
        <v>288</v>
      </c>
      <c r="G1344">
        <v>35457822</v>
      </c>
      <c r="H1344" s="3">
        <v>-24686.1</v>
      </c>
      <c r="I1344" s="4" t="s">
        <v>510</v>
      </c>
    </row>
    <row r="1345" spans="1:9" outlineLevel="2" x14ac:dyDescent="0.35">
      <c r="A1345" t="s">
        <v>9</v>
      </c>
      <c r="B1345" t="s">
        <v>10</v>
      </c>
      <c r="C1345" s="1">
        <v>44227</v>
      </c>
      <c r="D1345" t="s">
        <v>509</v>
      </c>
      <c r="E1345" t="s">
        <v>507</v>
      </c>
      <c r="F1345" t="s">
        <v>288</v>
      </c>
      <c r="G1345">
        <v>35457822</v>
      </c>
      <c r="H1345" s="3">
        <v>-18513.87</v>
      </c>
      <c r="I1345" s="4" t="s">
        <v>510</v>
      </c>
    </row>
    <row r="1346" spans="1:9" outlineLevel="1" x14ac:dyDescent="0.35">
      <c r="C1346" s="1"/>
      <c r="G1346" s="2" t="s">
        <v>788</v>
      </c>
      <c r="H1346" s="3">
        <f>SUBTOTAL(9,H1343:H1345)</f>
        <v>-47661.72</v>
      </c>
    </row>
    <row r="1347" spans="1:9" outlineLevel="2" x14ac:dyDescent="0.35">
      <c r="A1347" t="s">
        <v>9</v>
      </c>
      <c r="B1347" t="s">
        <v>10</v>
      </c>
      <c r="C1347" s="1">
        <v>44227</v>
      </c>
      <c r="D1347" t="s">
        <v>107</v>
      </c>
      <c r="E1347" t="s">
        <v>39</v>
      </c>
      <c r="F1347" t="s">
        <v>284</v>
      </c>
      <c r="G1347">
        <v>35457840</v>
      </c>
      <c r="H1347" s="3">
        <v>49158.19</v>
      </c>
      <c r="I1347" s="4" t="s">
        <v>511</v>
      </c>
    </row>
    <row r="1348" spans="1:9" outlineLevel="1" x14ac:dyDescent="0.35">
      <c r="C1348" s="1"/>
      <c r="G1348" s="2" t="s">
        <v>789</v>
      </c>
      <c r="H1348" s="3">
        <f>SUBTOTAL(9,H1347:H1347)</f>
        <v>49158.19</v>
      </c>
    </row>
    <row r="1349" spans="1:9" outlineLevel="2" x14ac:dyDescent="0.35">
      <c r="A1349" t="s">
        <v>9</v>
      </c>
      <c r="B1349" t="s">
        <v>10</v>
      </c>
      <c r="C1349" s="1">
        <v>44227</v>
      </c>
      <c r="D1349" t="s">
        <v>107</v>
      </c>
      <c r="E1349" t="s">
        <v>39</v>
      </c>
      <c r="F1349" t="s">
        <v>284</v>
      </c>
      <c r="G1349">
        <v>35457861</v>
      </c>
      <c r="H1349" s="3">
        <v>150273.54999999999</v>
      </c>
      <c r="I1349" s="4">
        <v>7205084</v>
      </c>
    </row>
    <row r="1350" spans="1:9" outlineLevel="1" x14ac:dyDescent="0.35">
      <c r="C1350" s="1"/>
      <c r="G1350" s="2" t="s">
        <v>790</v>
      </c>
      <c r="H1350" s="3">
        <f>SUBTOTAL(9,H1349:H1349)</f>
        <v>150273.54999999999</v>
      </c>
    </row>
    <row r="1351" spans="1:9" outlineLevel="2" x14ac:dyDescent="0.35">
      <c r="A1351" t="s">
        <v>9</v>
      </c>
      <c r="B1351" t="s">
        <v>10</v>
      </c>
      <c r="C1351" s="1">
        <v>44227</v>
      </c>
      <c r="D1351" t="s">
        <v>512</v>
      </c>
      <c r="E1351" t="s">
        <v>502</v>
      </c>
      <c r="F1351" t="s">
        <v>288</v>
      </c>
      <c r="G1351">
        <v>35457899</v>
      </c>
      <c r="H1351" s="3">
        <v>18933.060000000001</v>
      </c>
      <c r="I1351" s="4" t="s">
        <v>513</v>
      </c>
    </row>
    <row r="1352" spans="1:9" outlineLevel="2" x14ac:dyDescent="0.35">
      <c r="A1352" t="s">
        <v>9</v>
      </c>
      <c r="B1352" t="s">
        <v>10</v>
      </c>
      <c r="C1352" s="1">
        <v>44227</v>
      </c>
      <c r="D1352" t="s">
        <v>287</v>
      </c>
      <c r="E1352" t="s">
        <v>502</v>
      </c>
      <c r="F1352" t="s">
        <v>288</v>
      </c>
      <c r="G1352">
        <v>35457899</v>
      </c>
      <c r="H1352" s="3">
        <v>41043.75</v>
      </c>
      <c r="I1352" s="4" t="s">
        <v>513</v>
      </c>
    </row>
    <row r="1353" spans="1:9" outlineLevel="2" x14ac:dyDescent="0.35">
      <c r="A1353" t="s">
        <v>9</v>
      </c>
      <c r="B1353" t="s">
        <v>10</v>
      </c>
      <c r="C1353" s="1">
        <v>44227</v>
      </c>
      <c r="D1353" t="s">
        <v>504</v>
      </c>
      <c r="E1353" t="s">
        <v>502</v>
      </c>
      <c r="F1353" t="s">
        <v>288</v>
      </c>
      <c r="G1353">
        <v>35457899</v>
      </c>
      <c r="H1353" s="3">
        <v>946.65</v>
      </c>
      <c r="I1353" s="4" t="s">
        <v>513</v>
      </c>
    </row>
    <row r="1354" spans="1:9" outlineLevel="1" x14ac:dyDescent="0.35">
      <c r="C1354" s="1"/>
      <c r="G1354" s="2" t="s">
        <v>791</v>
      </c>
      <c r="H1354" s="3">
        <f>SUBTOTAL(9,H1351:H1353)</f>
        <v>60923.46</v>
      </c>
    </row>
    <row r="1355" spans="1:9" outlineLevel="2" x14ac:dyDescent="0.35">
      <c r="A1355" t="s">
        <v>9</v>
      </c>
      <c r="B1355" t="s">
        <v>10</v>
      </c>
      <c r="C1355" s="1">
        <v>44227</v>
      </c>
      <c r="D1355" t="s">
        <v>501</v>
      </c>
      <c r="E1355" t="s">
        <v>502</v>
      </c>
      <c r="F1355" t="s">
        <v>288</v>
      </c>
      <c r="G1355">
        <v>35457902</v>
      </c>
      <c r="H1355" s="3">
        <v>8215.43</v>
      </c>
      <c r="I1355" s="4" t="s">
        <v>514</v>
      </c>
    </row>
    <row r="1356" spans="1:9" outlineLevel="2" x14ac:dyDescent="0.35">
      <c r="A1356" t="s">
        <v>9</v>
      </c>
      <c r="B1356" t="s">
        <v>10</v>
      </c>
      <c r="C1356" s="1">
        <v>44227</v>
      </c>
      <c r="D1356" t="s">
        <v>504</v>
      </c>
      <c r="E1356" t="s">
        <v>502</v>
      </c>
      <c r="F1356" t="s">
        <v>288</v>
      </c>
      <c r="G1356">
        <v>35457902</v>
      </c>
      <c r="H1356" s="3">
        <v>52781.37</v>
      </c>
      <c r="I1356" s="4" t="s">
        <v>514</v>
      </c>
    </row>
    <row r="1357" spans="1:9" outlineLevel="1" x14ac:dyDescent="0.35">
      <c r="C1357" s="1"/>
      <c r="G1357" s="2" t="s">
        <v>792</v>
      </c>
      <c r="H1357" s="3">
        <f>SUBTOTAL(9,H1355:H1356)</f>
        <v>60996.800000000003</v>
      </c>
    </row>
    <row r="1358" spans="1:9" outlineLevel="2" x14ac:dyDescent="0.35">
      <c r="A1358" t="s">
        <v>9</v>
      </c>
      <c r="B1358" t="s">
        <v>10</v>
      </c>
      <c r="C1358" s="1">
        <v>44227</v>
      </c>
      <c r="D1358" t="s">
        <v>287</v>
      </c>
      <c r="E1358" t="s">
        <v>502</v>
      </c>
      <c r="F1358" t="s">
        <v>288</v>
      </c>
      <c r="G1358">
        <v>35457915</v>
      </c>
      <c r="H1358" s="3">
        <v>38742.89</v>
      </c>
      <c r="I1358" s="4" t="s">
        <v>515</v>
      </c>
    </row>
    <row r="1359" spans="1:9" outlineLevel="2" x14ac:dyDescent="0.35">
      <c r="A1359" t="s">
        <v>9</v>
      </c>
      <c r="B1359" t="s">
        <v>10</v>
      </c>
      <c r="C1359" s="1">
        <v>44227</v>
      </c>
      <c r="D1359" t="s">
        <v>504</v>
      </c>
      <c r="E1359" t="s">
        <v>502</v>
      </c>
      <c r="F1359" t="s">
        <v>288</v>
      </c>
      <c r="G1359">
        <v>35457915</v>
      </c>
      <c r="H1359" s="3">
        <v>1937.14</v>
      </c>
      <c r="I1359" s="4" t="s">
        <v>515</v>
      </c>
    </row>
    <row r="1360" spans="1:9" outlineLevel="1" x14ac:dyDescent="0.35">
      <c r="C1360" s="1"/>
      <c r="G1360" s="2" t="s">
        <v>793</v>
      </c>
      <c r="H1360" s="3">
        <f>SUBTOTAL(9,H1358:H1359)</f>
        <v>40680.03</v>
      </c>
    </row>
    <row r="1361" spans="1:9" outlineLevel="2" x14ac:dyDescent="0.35">
      <c r="A1361" t="s">
        <v>9</v>
      </c>
      <c r="B1361" t="s">
        <v>10</v>
      </c>
      <c r="C1361" s="1">
        <v>44227</v>
      </c>
      <c r="D1361" t="s">
        <v>11</v>
      </c>
      <c r="E1361" t="s">
        <v>12</v>
      </c>
      <c r="F1361" t="s">
        <v>13</v>
      </c>
      <c r="G1361">
        <v>35457994</v>
      </c>
      <c r="H1361" s="3">
        <v>-22200</v>
      </c>
      <c r="I1361" s="4" t="s">
        <v>516</v>
      </c>
    </row>
    <row r="1362" spans="1:9" outlineLevel="1" x14ac:dyDescent="0.35">
      <c r="C1362" s="1"/>
      <c r="G1362" s="2" t="s">
        <v>794</v>
      </c>
      <c r="H1362" s="3">
        <f>SUBTOTAL(9,H1361:H1361)</f>
        <v>-22200</v>
      </c>
    </row>
    <row r="1363" spans="1:9" outlineLevel="2" x14ac:dyDescent="0.35">
      <c r="A1363" t="s">
        <v>9</v>
      </c>
      <c r="B1363" t="s">
        <v>10</v>
      </c>
      <c r="C1363" s="1">
        <v>44227</v>
      </c>
      <c r="D1363" t="s">
        <v>517</v>
      </c>
      <c r="E1363" t="s">
        <v>125</v>
      </c>
      <c r="F1363" t="s">
        <v>518</v>
      </c>
      <c r="G1363">
        <v>35458168</v>
      </c>
      <c r="H1363" s="3">
        <v>74073.16</v>
      </c>
      <c r="I1363" s="4" t="s">
        <v>519</v>
      </c>
    </row>
    <row r="1364" spans="1:9" outlineLevel="1" x14ac:dyDescent="0.35">
      <c r="C1364" s="1"/>
      <c r="G1364" s="2" t="s">
        <v>795</v>
      </c>
      <c r="H1364" s="3">
        <f>SUBTOTAL(9,H1363:H1363)</f>
        <v>74073.16</v>
      </c>
    </row>
    <row r="1365" spans="1:9" outlineLevel="2" x14ac:dyDescent="0.35">
      <c r="A1365" t="s">
        <v>9</v>
      </c>
      <c r="B1365" t="s">
        <v>10</v>
      </c>
      <c r="C1365" s="1">
        <v>44227</v>
      </c>
      <c r="D1365" t="s">
        <v>47</v>
      </c>
      <c r="E1365" t="s">
        <v>48</v>
      </c>
      <c r="F1365" t="s">
        <v>300</v>
      </c>
      <c r="G1365">
        <v>35458393</v>
      </c>
      <c r="H1365" s="3">
        <v>30080.71</v>
      </c>
      <c r="I1365" s="4">
        <v>280022620</v>
      </c>
    </row>
    <row r="1366" spans="1:9" outlineLevel="1" x14ac:dyDescent="0.35">
      <c r="C1366" s="1"/>
      <c r="G1366" s="2" t="s">
        <v>796</v>
      </c>
      <c r="H1366" s="3">
        <f>SUBTOTAL(9,H1365:H1365)</f>
        <v>30080.71</v>
      </c>
    </row>
    <row r="1367" spans="1:9" outlineLevel="2" x14ac:dyDescent="0.35">
      <c r="A1367" t="s">
        <v>9</v>
      </c>
      <c r="B1367" t="s">
        <v>10</v>
      </c>
      <c r="C1367" s="1">
        <v>44227</v>
      </c>
      <c r="D1367" t="s">
        <v>47</v>
      </c>
      <c r="E1367" t="s">
        <v>48</v>
      </c>
      <c r="F1367" t="s">
        <v>300</v>
      </c>
      <c r="G1367">
        <v>35458482</v>
      </c>
      <c r="H1367" s="3">
        <v>26798.59</v>
      </c>
      <c r="I1367" s="4">
        <v>280022808</v>
      </c>
    </row>
    <row r="1368" spans="1:9" outlineLevel="1" x14ac:dyDescent="0.35">
      <c r="C1368" s="1"/>
      <c r="G1368" s="2" t="s">
        <v>797</v>
      </c>
      <c r="H1368" s="3">
        <f>SUBTOTAL(9,H1367:H1367)</f>
        <v>26798.59</v>
      </c>
    </row>
    <row r="1369" spans="1:9" outlineLevel="2" x14ac:dyDescent="0.35">
      <c r="A1369" t="s">
        <v>9</v>
      </c>
      <c r="B1369" t="s">
        <v>10</v>
      </c>
      <c r="C1369" s="1">
        <v>44227</v>
      </c>
      <c r="D1369" t="s">
        <v>520</v>
      </c>
      <c r="E1369" t="s">
        <v>275</v>
      </c>
      <c r="F1369" t="s">
        <v>521</v>
      </c>
      <c r="G1369">
        <v>35467109</v>
      </c>
      <c r="H1369" s="3">
        <v>78068.289999999994</v>
      </c>
      <c r="I1369" s="4" t="s">
        <v>522</v>
      </c>
    </row>
    <row r="1370" spans="1:9" outlineLevel="1" x14ac:dyDescent="0.35">
      <c r="C1370" s="1"/>
      <c r="G1370" s="2" t="s">
        <v>798</v>
      </c>
      <c r="H1370" s="3">
        <f>SUBTOTAL(9,H1369:H1369)</f>
        <v>78068.289999999994</v>
      </c>
    </row>
    <row r="1371" spans="1:9" outlineLevel="2" x14ac:dyDescent="0.35">
      <c r="A1371" t="s">
        <v>9</v>
      </c>
      <c r="B1371" t="s">
        <v>10</v>
      </c>
      <c r="C1371" s="1">
        <v>44227</v>
      </c>
      <c r="D1371" t="s">
        <v>501</v>
      </c>
      <c r="E1371" t="s">
        <v>507</v>
      </c>
      <c r="F1371" t="s">
        <v>288</v>
      </c>
      <c r="G1371">
        <v>35468524</v>
      </c>
      <c r="H1371" s="3">
        <v>1258.69</v>
      </c>
      <c r="I1371" s="4" t="s">
        <v>523</v>
      </c>
    </row>
    <row r="1372" spans="1:9" outlineLevel="2" x14ac:dyDescent="0.35">
      <c r="A1372" t="s">
        <v>9</v>
      </c>
      <c r="B1372" t="s">
        <v>10</v>
      </c>
      <c r="C1372" s="1">
        <v>44227</v>
      </c>
      <c r="D1372" t="s">
        <v>501</v>
      </c>
      <c r="E1372" t="s">
        <v>507</v>
      </c>
      <c r="F1372" t="s">
        <v>288</v>
      </c>
      <c r="G1372">
        <v>35468524</v>
      </c>
      <c r="H1372" s="3">
        <v>1258.69</v>
      </c>
      <c r="I1372" s="4" t="s">
        <v>523</v>
      </c>
    </row>
    <row r="1373" spans="1:9" outlineLevel="2" x14ac:dyDescent="0.35">
      <c r="A1373" t="s">
        <v>9</v>
      </c>
      <c r="B1373" t="s">
        <v>10</v>
      </c>
      <c r="C1373" s="1">
        <v>44227</v>
      </c>
      <c r="D1373" t="s">
        <v>504</v>
      </c>
      <c r="E1373" t="s">
        <v>507</v>
      </c>
      <c r="F1373" t="s">
        <v>288</v>
      </c>
      <c r="G1373">
        <v>35468524</v>
      </c>
      <c r="H1373" s="3">
        <v>39478.1</v>
      </c>
      <c r="I1373" s="4" t="s">
        <v>523</v>
      </c>
    </row>
    <row r="1374" spans="1:9" outlineLevel="1" x14ac:dyDescent="0.35">
      <c r="C1374" s="1"/>
      <c r="G1374" s="2" t="s">
        <v>799</v>
      </c>
      <c r="H1374" s="3">
        <f>SUBTOTAL(9,H1371:H1373)</f>
        <v>41995.479999999996</v>
      </c>
    </row>
    <row r="1375" spans="1:9" outlineLevel="2" x14ac:dyDescent="0.35">
      <c r="A1375" t="s">
        <v>9</v>
      </c>
      <c r="B1375" t="s">
        <v>10</v>
      </c>
      <c r="C1375" s="1">
        <v>44227</v>
      </c>
      <c r="D1375" t="s">
        <v>504</v>
      </c>
      <c r="E1375" t="s">
        <v>507</v>
      </c>
      <c r="F1375" t="s">
        <v>288</v>
      </c>
      <c r="G1375">
        <v>35468553</v>
      </c>
      <c r="H1375" s="3">
        <v>-46001.52</v>
      </c>
      <c r="I1375" s="4" t="s">
        <v>524</v>
      </c>
    </row>
    <row r="1376" spans="1:9" outlineLevel="2" x14ac:dyDescent="0.35">
      <c r="A1376" t="s">
        <v>9</v>
      </c>
      <c r="B1376" t="s">
        <v>10</v>
      </c>
      <c r="C1376" s="1">
        <v>44227</v>
      </c>
      <c r="D1376" t="s">
        <v>509</v>
      </c>
      <c r="E1376" t="s">
        <v>507</v>
      </c>
      <c r="F1376" t="s">
        <v>288</v>
      </c>
      <c r="G1376">
        <v>35468553</v>
      </c>
      <c r="H1376" s="3">
        <v>-14421.46</v>
      </c>
      <c r="I1376" s="4" t="s">
        <v>524</v>
      </c>
    </row>
    <row r="1377" spans="1:9" outlineLevel="1" x14ac:dyDescent="0.35">
      <c r="C1377" s="1"/>
      <c r="G1377" s="2" t="s">
        <v>800</v>
      </c>
      <c r="H1377" s="3">
        <f>SUBTOTAL(9,H1375:H1376)</f>
        <v>-60422.979999999996</v>
      </c>
    </row>
    <row r="1378" spans="1:9" outlineLevel="2" x14ac:dyDescent="0.35">
      <c r="A1378" t="s">
        <v>9</v>
      </c>
      <c r="B1378" t="s">
        <v>10</v>
      </c>
      <c r="C1378" s="1">
        <v>44227</v>
      </c>
      <c r="D1378" t="s">
        <v>501</v>
      </c>
      <c r="E1378" t="s">
        <v>507</v>
      </c>
      <c r="F1378" t="s">
        <v>288</v>
      </c>
      <c r="G1378">
        <v>35468557</v>
      </c>
      <c r="H1378" s="3">
        <v>-1605.58</v>
      </c>
      <c r="I1378" s="4" t="s">
        <v>525</v>
      </c>
    </row>
    <row r="1379" spans="1:9" outlineLevel="2" x14ac:dyDescent="0.35">
      <c r="A1379" t="s">
        <v>9</v>
      </c>
      <c r="B1379" t="s">
        <v>10</v>
      </c>
      <c r="C1379" s="1">
        <v>44227</v>
      </c>
      <c r="D1379" t="s">
        <v>504</v>
      </c>
      <c r="E1379" t="s">
        <v>507</v>
      </c>
      <c r="F1379" t="s">
        <v>288</v>
      </c>
      <c r="G1379">
        <v>35468557</v>
      </c>
      <c r="H1379" s="3">
        <v>-15252.84</v>
      </c>
      <c r="I1379" s="4" t="s">
        <v>525</v>
      </c>
    </row>
    <row r="1380" spans="1:9" outlineLevel="2" x14ac:dyDescent="0.35">
      <c r="A1380" t="s">
        <v>9</v>
      </c>
      <c r="B1380" t="s">
        <v>10</v>
      </c>
      <c r="C1380" s="1">
        <v>44227</v>
      </c>
      <c r="D1380" t="s">
        <v>509</v>
      </c>
      <c r="E1380" t="s">
        <v>507</v>
      </c>
      <c r="F1380" t="s">
        <v>288</v>
      </c>
      <c r="G1380">
        <v>35468557</v>
      </c>
      <c r="H1380" s="3">
        <v>-9095.2199999999993</v>
      </c>
      <c r="I1380" s="4" t="s">
        <v>525</v>
      </c>
    </row>
    <row r="1381" spans="1:9" outlineLevel="1" x14ac:dyDescent="0.35">
      <c r="C1381" s="1"/>
      <c r="G1381" s="2" t="s">
        <v>801</v>
      </c>
      <c r="H1381" s="3">
        <f>SUBTOTAL(9,H1378:H1380)</f>
        <v>-25953.64</v>
      </c>
    </row>
    <row r="1382" spans="1:9" outlineLevel="2" x14ac:dyDescent="0.35">
      <c r="A1382" t="s">
        <v>9</v>
      </c>
      <c r="B1382" t="s">
        <v>10</v>
      </c>
      <c r="C1382" s="1">
        <v>44227</v>
      </c>
      <c r="D1382" t="s">
        <v>526</v>
      </c>
      <c r="E1382" t="s">
        <v>12</v>
      </c>
      <c r="F1382" t="s">
        <v>108</v>
      </c>
      <c r="G1382">
        <v>35469038</v>
      </c>
      <c r="H1382" s="3">
        <v>31356.44</v>
      </c>
      <c r="I1382" s="4">
        <v>90370473</v>
      </c>
    </row>
    <row r="1383" spans="1:9" outlineLevel="2" x14ac:dyDescent="0.35">
      <c r="A1383" t="s">
        <v>9</v>
      </c>
      <c r="B1383" t="s">
        <v>10</v>
      </c>
      <c r="C1383" s="1">
        <v>44227</v>
      </c>
      <c r="D1383" t="s">
        <v>49</v>
      </c>
      <c r="E1383" t="s">
        <v>12</v>
      </c>
      <c r="F1383" t="s">
        <v>108</v>
      </c>
      <c r="G1383">
        <v>35469038</v>
      </c>
      <c r="H1383" s="3">
        <v>60400.37</v>
      </c>
      <c r="I1383" s="4">
        <v>90370473</v>
      </c>
    </row>
    <row r="1384" spans="1:9" outlineLevel="1" x14ac:dyDescent="0.35">
      <c r="C1384" s="1"/>
      <c r="G1384" s="2" t="s">
        <v>802</v>
      </c>
      <c r="H1384" s="3">
        <f>SUBTOTAL(9,H1382:H1383)</f>
        <v>91756.81</v>
      </c>
    </row>
    <row r="1385" spans="1:9" outlineLevel="2" x14ac:dyDescent="0.35">
      <c r="A1385" t="s">
        <v>9</v>
      </c>
      <c r="B1385" t="s">
        <v>10</v>
      </c>
      <c r="C1385" s="1">
        <v>44227</v>
      </c>
      <c r="D1385" t="s">
        <v>47</v>
      </c>
      <c r="E1385" t="s">
        <v>48</v>
      </c>
      <c r="F1385" t="s">
        <v>300</v>
      </c>
      <c r="G1385">
        <v>35469757</v>
      </c>
      <c r="H1385" s="3">
        <v>26478.07</v>
      </c>
      <c r="I1385" s="4">
        <v>280022743</v>
      </c>
    </row>
    <row r="1386" spans="1:9" outlineLevel="1" x14ac:dyDescent="0.35">
      <c r="C1386" s="1"/>
      <c r="G1386" s="2" t="s">
        <v>803</v>
      </c>
      <c r="H1386" s="3">
        <f>SUBTOTAL(9,H1385:H1385)</f>
        <v>26478.07</v>
      </c>
    </row>
    <row r="1387" spans="1:9" x14ac:dyDescent="0.35">
      <c r="C1387" s="1"/>
      <c r="G1387" s="2" t="s">
        <v>804</v>
      </c>
      <c r="H1387" s="3">
        <f>SUBTOTAL(9,H2:H1385)</f>
        <v>106903437.57000019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Loveys (BSW CCG)</dc:creator>
  <cp:lastModifiedBy>Loveys Ian</cp:lastModifiedBy>
  <dcterms:created xsi:type="dcterms:W3CDTF">2021-03-17T17:17:40Z</dcterms:created>
  <dcterms:modified xsi:type="dcterms:W3CDTF">2021-03-17T17:20:57Z</dcterms:modified>
</cp:coreProperties>
</file>