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22\MAY 21\"/>
    </mc:Choice>
  </mc:AlternateContent>
  <xr:revisionPtr revIDLastSave="0" documentId="13_ncr:40009_{E2EFD228-847B-40AB-9896-91A98C5ABC2D}" xr6:coauthVersionLast="46" xr6:coauthVersionMax="46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776" i="1" l="1"/>
  <c r="H1774" i="1"/>
  <c r="H1772" i="1"/>
  <c r="H1770" i="1"/>
  <c r="H1768" i="1"/>
  <c r="H1766" i="1"/>
  <c r="H1764" i="1"/>
  <c r="H1762" i="1"/>
  <c r="H1751" i="1"/>
  <c r="H1740" i="1"/>
  <c r="H1734" i="1"/>
  <c r="H1710" i="1"/>
  <c r="H1699" i="1"/>
  <c r="H1680" i="1"/>
  <c r="H1660" i="1"/>
  <c r="H1649" i="1"/>
  <c r="H1647" i="1"/>
  <c r="H1645" i="1"/>
  <c r="H1643" i="1"/>
  <c r="H1641" i="1"/>
  <c r="H1639" i="1"/>
  <c r="H1637" i="1"/>
  <c r="H1635" i="1"/>
  <c r="H1633" i="1"/>
  <c r="H1631" i="1"/>
  <c r="H1628" i="1"/>
  <c r="H1626" i="1"/>
  <c r="H1624" i="1"/>
  <c r="H1616" i="1"/>
  <c r="H1610" i="1"/>
  <c r="H1600" i="1"/>
  <c r="H1593" i="1"/>
  <c r="H1573" i="1"/>
  <c r="H1566" i="1"/>
  <c r="H1557" i="1"/>
  <c r="H1546" i="1"/>
  <c r="H1540" i="1"/>
  <c r="H1528" i="1"/>
  <c r="H1521" i="1"/>
  <c r="H1516" i="1"/>
  <c r="H1514" i="1"/>
  <c r="H1503" i="1"/>
  <c r="H1497" i="1"/>
  <c r="H1487" i="1"/>
  <c r="H1481" i="1"/>
  <c r="H1476" i="1"/>
  <c r="H1472" i="1"/>
  <c r="H1466" i="1"/>
  <c r="H1452" i="1"/>
  <c r="H1445" i="1"/>
  <c r="H1434" i="1"/>
  <c r="H1426" i="1"/>
  <c r="H1417" i="1"/>
  <c r="H1413" i="1"/>
  <c r="H1407" i="1"/>
  <c r="H1403" i="1"/>
  <c r="H1394" i="1"/>
  <c r="H1388" i="1"/>
  <c r="H1381" i="1"/>
  <c r="H1377" i="1"/>
  <c r="H1369" i="1"/>
  <c r="H1365" i="1"/>
  <c r="H1354" i="1"/>
  <c r="H1350" i="1"/>
  <c r="H1337" i="1"/>
  <c r="H1333" i="1"/>
  <c r="H1322" i="1"/>
  <c r="H1318" i="1"/>
  <c r="H1300" i="1"/>
  <c r="H1296" i="1"/>
  <c r="H1280" i="1"/>
  <c r="H1275" i="1"/>
  <c r="H1265" i="1"/>
  <c r="H1260" i="1"/>
  <c r="H1252" i="1"/>
  <c r="H1248" i="1"/>
  <c r="H1244" i="1"/>
  <c r="H1235" i="1"/>
  <c r="H1228" i="1"/>
  <c r="H1218" i="1"/>
  <c r="H1213" i="1"/>
  <c r="H1206" i="1"/>
  <c r="H1202" i="1"/>
  <c r="H1190" i="1"/>
  <c r="H1183" i="1"/>
  <c r="H1172" i="1"/>
  <c r="H1165" i="1"/>
  <c r="H1154" i="1"/>
  <c r="H1150" i="1"/>
  <c r="H1146" i="1"/>
  <c r="H1144" i="1"/>
  <c r="H1137" i="1"/>
  <c r="H1133" i="1"/>
  <c r="H1122" i="1"/>
  <c r="H1115" i="1"/>
  <c r="H1106" i="1"/>
  <c r="H1102" i="1"/>
  <c r="H1094" i="1"/>
  <c r="H1074" i="1"/>
  <c r="H1067" i="1"/>
  <c r="H1063" i="1"/>
  <c r="H1061" i="1"/>
  <c r="H1048" i="1"/>
  <c r="H1042" i="1"/>
  <c r="H1034" i="1"/>
  <c r="H1020" i="1"/>
  <c r="H1013" i="1"/>
  <c r="H1008" i="1"/>
  <c r="H989" i="1"/>
  <c r="H984" i="1"/>
  <c r="H975" i="1"/>
  <c r="H968" i="1"/>
  <c r="H963" i="1"/>
  <c r="H959" i="1"/>
  <c r="H957" i="1"/>
  <c r="H954" i="1"/>
  <c r="H952" i="1"/>
  <c r="H942" i="1"/>
  <c r="H938" i="1"/>
  <c r="H936" i="1"/>
  <c r="H926" i="1"/>
  <c r="H922" i="1"/>
  <c r="H920" i="1"/>
  <c r="H916" i="1"/>
  <c r="H906" i="1"/>
  <c r="H899" i="1"/>
  <c r="H896" i="1"/>
  <c r="H882" i="1"/>
  <c r="H873" i="1"/>
  <c r="H865" i="1"/>
  <c r="H861" i="1"/>
  <c r="H859" i="1"/>
  <c r="H848" i="1"/>
  <c r="H842" i="1"/>
  <c r="H829" i="1"/>
  <c r="H821" i="1"/>
  <c r="H797" i="1"/>
  <c r="H788" i="1"/>
  <c r="H784" i="1"/>
  <c r="H782" i="1"/>
  <c r="H773" i="1"/>
  <c r="H768" i="1"/>
  <c r="H764" i="1"/>
  <c r="H759" i="1"/>
  <c r="H754" i="1"/>
  <c r="H747" i="1"/>
  <c r="H744" i="1"/>
  <c r="H738" i="1"/>
  <c r="H734" i="1"/>
  <c r="H731" i="1"/>
  <c r="H727" i="1"/>
  <c r="H723" i="1"/>
  <c r="H719" i="1"/>
  <c r="H714" i="1"/>
  <c r="H709" i="1"/>
  <c r="H702" i="1"/>
  <c r="H699" i="1"/>
  <c r="H692" i="1"/>
  <c r="H689" i="1"/>
  <c r="H685" i="1"/>
  <c r="H680" i="1"/>
  <c r="H676" i="1"/>
  <c r="H670" i="1"/>
  <c r="H668" i="1"/>
  <c r="H666" i="1"/>
  <c r="H664" i="1"/>
  <c r="H662" i="1"/>
  <c r="H660" i="1"/>
  <c r="H658" i="1"/>
  <c r="H656" i="1"/>
  <c r="H654" i="1"/>
  <c r="H650" i="1"/>
  <c r="H647" i="1"/>
  <c r="H644" i="1"/>
  <c r="H642" i="1"/>
  <c r="H640" i="1"/>
  <c r="H638" i="1"/>
  <c r="H636" i="1"/>
  <c r="H634" i="1"/>
  <c r="H632" i="1"/>
  <c r="H628" i="1"/>
  <c r="H626" i="1"/>
  <c r="H624" i="1"/>
  <c r="H622" i="1"/>
  <c r="H620" i="1"/>
  <c r="H618" i="1"/>
  <c r="H616" i="1"/>
  <c r="H614" i="1"/>
  <c r="H612" i="1"/>
  <c r="H610" i="1"/>
  <c r="H607" i="1"/>
  <c r="H605" i="1"/>
  <c r="H603" i="1"/>
  <c r="H601" i="1"/>
  <c r="H597" i="1"/>
  <c r="H595" i="1"/>
  <c r="H593" i="1"/>
  <c r="H591" i="1"/>
  <c r="H589" i="1"/>
  <c r="H584" i="1"/>
  <c r="H582" i="1"/>
  <c r="H580" i="1"/>
  <c r="H578" i="1"/>
  <c r="H576" i="1"/>
  <c r="H574" i="1"/>
  <c r="H572" i="1"/>
  <c r="H570" i="1"/>
  <c r="H568" i="1"/>
  <c r="H566" i="1"/>
  <c r="H564" i="1"/>
  <c r="H562" i="1"/>
  <c r="H560" i="1"/>
  <c r="H558" i="1"/>
  <c r="H556" i="1"/>
  <c r="H554" i="1"/>
  <c r="H551" i="1"/>
  <c r="H549" i="1"/>
  <c r="H547" i="1"/>
  <c r="H545" i="1"/>
  <c r="H543" i="1"/>
  <c r="H541" i="1"/>
  <c r="H534" i="1"/>
  <c r="H532" i="1"/>
  <c r="H530" i="1"/>
  <c r="H527" i="1"/>
  <c r="H525" i="1"/>
  <c r="H515" i="1"/>
  <c r="H507" i="1"/>
  <c r="H505" i="1"/>
  <c r="H503" i="1"/>
  <c r="H501" i="1"/>
  <c r="H499" i="1"/>
  <c r="H490" i="1"/>
  <c r="H476" i="1"/>
  <c r="H470" i="1"/>
  <c r="H464" i="1"/>
  <c r="H457" i="1"/>
  <c r="H440" i="1"/>
  <c r="H425" i="1"/>
  <c r="H415" i="1"/>
  <c r="H410" i="1"/>
  <c r="H404" i="1"/>
  <c r="H389" i="1"/>
  <c r="H384" i="1"/>
  <c r="H375" i="1"/>
  <c r="H362" i="1"/>
  <c r="H355" i="1"/>
  <c r="H348" i="1"/>
  <c r="H339" i="1"/>
  <c r="H330" i="1"/>
  <c r="H322" i="1"/>
  <c r="H315" i="1"/>
  <c r="H304" i="1"/>
  <c r="H298" i="1"/>
  <c r="H291" i="1"/>
  <c r="H286" i="1"/>
  <c r="H282" i="1"/>
  <c r="H277" i="1"/>
  <c r="H270" i="1"/>
  <c r="H261" i="1"/>
  <c r="H250" i="1"/>
  <c r="H244" i="1"/>
  <c r="H239" i="1"/>
  <c r="H232" i="1"/>
  <c r="H225" i="1"/>
  <c r="H218" i="1"/>
  <c r="H209" i="1"/>
  <c r="H201" i="1"/>
  <c r="H190" i="1"/>
  <c r="H183" i="1"/>
  <c r="H177" i="1"/>
  <c r="H170" i="1"/>
  <c r="H160" i="1"/>
  <c r="H155" i="1"/>
  <c r="H148" i="1"/>
  <c r="H139" i="1"/>
  <c r="H132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H3" i="1"/>
  <c r="H1777" i="1" s="1"/>
</calcChain>
</file>

<file path=xl/sharedStrings.xml><?xml version="1.0" encoding="utf-8"?>
<sst xmlns="http://schemas.openxmlformats.org/spreadsheetml/2006/main" count="8879" uniqueCount="914">
  <si>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</si>
  <si>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</si>
  <si>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</si>
  <si>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</si>
  <si>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</si>
  <si>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</si>
  <si>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</si>
  <si>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</si>
  <si>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</si>
  <si>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</si>
  <si>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NHS Banes, Swindon &amp; Wiltshire CCG</t>
  </si>
  <si>
    <t>C&amp;M-GP PRACTICE REVENUE - PCTF</t>
  </si>
  <si>
    <t>GP FORWARD VIEW</t>
  </si>
  <si>
    <t>BANES ENHANCED MEDICAL SERVICES + LTD</t>
  </si>
  <si>
    <t>Clinical&amp;Medical-Independent Sector</t>
  </si>
  <si>
    <t>COMMUNITY SERVICES</t>
  </si>
  <si>
    <t>RSSAPRIL2104001</t>
  </si>
  <si>
    <t>Cont Care-Learning Disab(&lt;65)</t>
  </si>
  <si>
    <t>CHC ADULT FULLY FUNDED</t>
  </si>
  <si>
    <t>BEECHWOOD COURT LTD</t>
  </si>
  <si>
    <t>RSSMAY2105001</t>
  </si>
  <si>
    <t>FIRST CITY NURSING SERVICES LTD</t>
  </si>
  <si>
    <t>Hcare Srv Rec NHS Trust-Contract Baseline</t>
  </si>
  <si>
    <t>MENTAL HEALTH CONTRACTS</t>
  </si>
  <si>
    <t>AVON AND WILTSHIRE MENTAL HEALTH PARTNERSHIP NHS TRUST</t>
  </si>
  <si>
    <t>92GBP052101</t>
  </si>
  <si>
    <t>Hcare Srv Rec Fdtn Trust-Contract Baseline</t>
  </si>
  <si>
    <t>ACUTE COMMISSIONING</t>
  </si>
  <si>
    <t>FRIMLEY HEALTH NHS FOUNDATION TRUST</t>
  </si>
  <si>
    <t>92GBP052102</t>
  </si>
  <si>
    <t>GLOUCESTERSHIRE HOSPITALS NHS FOUNDATION TRUST</t>
  </si>
  <si>
    <t>92GBP052103</t>
  </si>
  <si>
    <t>GREAT WESTERN HOSPITALS NHS FOUNDATION TRUST</t>
  </si>
  <si>
    <t>92GBP052104</t>
  </si>
  <si>
    <t>GUYS &amp; ST THOMAS HOSPITAL NHS FOUNDATION TRUST</t>
  </si>
  <si>
    <t>92GBP052105</t>
  </si>
  <si>
    <t>HAMPSHIRE HOSPITALS NHS FOUNDATION TRUST</t>
  </si>
  <si>
    <t>92GBP052106</t>
  </si>
  <si>
    <t>NORTH BRISTOL NHS TRUST</t>
  </si>
  <si>
    <t>92GBP052107</t>
  </si>
  <si>
    <t>CHILD AND ADOLESCENT MENTAL HEALTH</t>
  </si>
  <si>
    <t>OXFORD HEALTH NHS FOUNDATION TRUST</t>
  </si>
  <si>
    <t>92GBP052108</t>
  </si>
  <si>
    <t>OXFORD UNIVERSITY HOSPITALS NHS FOUNDATION TRUST</t>
  </si>
  <si>
    <t>92GBP052109</t>
  </si>
  <si>
    <t>PORTSMOUTH HOSPITALS UNIVERSITY NHS TRUST</t>
  </si>
  <si>
    <t>92GBP052110</t>
  </si>
  <si>
    <t>ROYAL UNITED HOSPITALS BATH NHS FOUNDATION TRUST</t>
  </si>
  <si>
    <t>92GBP052111</t>
  </si>
  <si>
    <t>SALISBURY NHS FOUNDATION TRUST</t>
  </si>
  <si>
    <t>92GBP052112</t>
  </si>
  <si>
    <t>SOMERSET NHS FOUNDATION TRUST</t>
  </si>
  <si>
    <t>92GBP052113</t>
  </si>
  <si>
    <t>AMBULANCE SERVICES</t>
  </si>
  <si>
    <t>SOUTH WESTERN AMBULANCE SERVICE NHS FOUNDATION TRUST</t>
  </si>
  <si>
    <t>92GBP052114</t>
  </si>
  <si>
    <t>UNIVERSITY HOSPITALS DORSET NHS FOUNDATION TRUST</t>
  </si>
  <si>
    <t>92GBP052115</t>
  </si>
  <si>
    <t>UNIVERSITY COLLEGE LONDON HOSPITALS NHS FOUNDATION TRUST</t>
  </si>
  <si>
    <t>92GBP052116</t>
  </si>
  <si>
    <t>UNI HOSPITAL SOUTHAMPTON NHS FT</t>
  </si>
  <si>
    <t>92GBP052117</t>
  </si>
  <si>
    <t>UNIVERSITY HOSPITALS BRISTOL AND WESTON NHS FOUNDATION TRUST</t>
  </si>
  <si>
    <t>92GBP052118</t>
  </si>
  <si>
    <t>YEOVIL DISTRICT HOSPITAL NHS FOUNDATION TRUST</t>
  </si>
  <si>
    <t>92GBP052119</t>
  </si>
  <si>
    <t>92GBP052120</t>
  </si>
  <si>
    <t>92GBP052121</t>
  </si>
  <si>
    <t>92GBP052122</t>
  </si>
  <si>
    <t>Clinical&amp;Medical-Othe Public Sector</t>
  </si>
  <si>
    <t>WILTSHIRE COUNCIL</t>
  </si>
  <si>
    <t>WILTSHIRE HEALTH &amp; CARE LLP</t>
  </si>
  <si>
    <t>Clinical&amp;Medical-Drugs</t>
  </si>
  <si>
    <t>Hcare Srv Rec Oth-NHS</t>
  </si>
  <si>
    <t>Hcare Srv Rec Oth-NHS-Non Contract</t>
  </si>
  <si>
    <t>Prescribing</t>
  </si>
  <si>
    <t>PRESCRIBING</t>
  </si>
  <si>
    <t>Oth Travel Costs-Patient Transport</t>
  </si>
  <si>
    <t>PATIENT TRANSPORT</t>
  </si>
  <si>
    <t>E-ZEC MEDICAL TRANSPORT SERVICES LTD</t>
  </si>
  <si>
    <t>Clinical&amp;Medical-Commercial Sector</t>
  </si>
  <si>
    <t>PALLIATIVE CARE</t>
  </si>
  <si>
    <t>DR C LLOYD &amp; PARTNERS</t>
  </si>
  <si>
    <t>VIRGIN CARE SERVICES LTD</t>
  </si>
  <si>
    <t>WILCODOC LTD</t>
  </si>
  <si>
    <t>NEW HALL HOSPITAL</t>
  </si>
  <si>
    <t>BSWMAY21</t>
  </si>
  <si>
    <t>Cont Care- Children</t>
  </si>
  <si>
    <t>CHILDREN'S CONTINUING CARE</t>
  </si>
  <si>
    <t>PRACTICE PLUS GROUP HOSPITALS LTD</t>
  </si>
  <si>
    <t>URGENT CARE</t>
  </si>
  <si>
    <t>MEDVIVO GROUP LTD</t>
  </si>
  <si>
    <t>Clinical&amp;Medical-Voluntary Sector</t>
  </si>
  <si>
    <t>RICHMOND FELLOWSHIP</t>
  </si>
  <si>
    <t>CUSTINV00123798</t>
  </si>
  <si>
    <t>OUT OF HOURS</t>
  </si>
  <si>
    <t>SPA MEDICAL CENTRE</t>
  </si>
  <si>
    <t>DERMOPSAPR2021</t>
  </si>
  <si>
    <t>SURGAPR2021</t>
  </si>
  <si>
    <t>Cont Care-Interim Funding(Pre Panel)</t>
  </si>
  <si>
    <t>FUNDED NURSING CARE</t>
  </si>
  <si>
    <t>SEARS HEALTHCARE LTD</t>
  </si>
  <si>
    <t>221BSWFNC79</t>
  </si>
  <si>
    <t>92GBPCOV01</t>
  </si>
  <si>
    <t>RENOVO SOUTH NEWTON LTD</t>
  </si>
  <si>
    <t>ASC HEALTHCARE LTD</t>
  </si>
  <si>
    <t>MILESTONES TRUST</t>
  </si>
  <si>
    <t>SI030372</t>
  </si>
  <si>
    <t>100768-07-MAY-2021</t>
  </si>
  <si>
    <t>100771-07-MAY-2021</t>
  </si>
  <si>
    <t>COMMISSIONING - NON ACUTE</t>
  </si>
  <si>
    <t>100770-07-MAY-2021</t>
  </si>
  <si>
    <t>Continence Products</t>
  </si>
  <si>
    <t>100769-07-MAY-2021</t>
  </si>
  <si>
    <t>CUSTINV00123790</t>
  </si>
  <si>
    <t>CUSTINV00123791</t>
  </si>
  <si>
    <t>CUSTINV00123779</t>
  </si>
  <si>
    <t>Clinical&amp;Medical-Clinical Other</t>
  </si>
  <si>
    <t>BATH&amp;NORTH EAST SOMERSET COUNCIL</t>
  </si>
  <si>
    <t>C&amp;M-PMS Contract Value</t>
  </si>
  <si>
    <t>PRC DELEGATED CO-COMMISSIONING</t>
  </si>
  <si>
    <t>BATHEASTON MEDICAL CENTRE</t>
  </si>
  <si>
    <t>BRS000050604</t>
  </si>
  <si>
    <t>C&amp;M-PMS List Size Adjustment</t>
  </si>
  <si>
    <t>C&amp;M-PMS PCO Locum Adop/Pat/Mat</t>
  </si>
  <si>
    <t>C&amp;M-PMS Prem Notional Rent</t>
  </si>
  <si>
    <t>C&amp;M-PMS Prem Water Rates</t>
  </si>
  <si>
    <t>C&amp;M-PMS QOF Aspiration</t>
  </si>
  <si>
    <t>CHEW MEDICAL PRACTICE</t>
  </si>
  <si>
    <t>BRS000050606</t>
  </si>
  <si>
    <t>C&amp;M-PMS DES Learn Dsblty Hlth Chk</t>
  </si>
  <si>
    <t>C&amp;M-PMS PCO Doctors Ret Scheme</t>
  </si>
  <si>
    <t>COMBE DOWN SURGERY</t>
  </si>
  <si>
    <t>BRS000050608</t>
  </si>
  <si>
    <t>C&amp;M-PMS PCO Other</t>
  </si>
  <si>
    <t>ELM HAYES SURGERY</t>
  </si>
  <si>
    <t>BRS000050609</t>
  </si>
  <si>
    <t>C&amp;M-PMS Prem Rates</t>
  </si>
  <si>
    <t>ME - PMS TPS Added Years Adj EEs</t>
  </si>
  <si>
    <t>ME-PMS GP Pension EEs-PMS</t>
  </si>
  <si>
    <t>ME-PMS GP Pension ERs Adjs - PMS</t>
  </si>
  <si>
    <t>BRS000050610</t>
  </si>
  <si>
    <t>FAIRFIELD PARK HEALTH CENTRE</t>
  </si>
  <si>
    <t>BRS000050612</t>
  </si>
  <si>
    <t>ME-PMS GP Pension AVCs</t>
  </si>
  <si>
    <t>ME-PMS GP Pension EEs Adjs - PMS</t>
  </si>
  <si>
    <t>HARPTREE SURGERY</t>
  </si>
  <si>
    <t>BRS000050614</t>
  </si>
  <si>
    <t>HILLCREST SURGERY BATH</t>
  </si>
  <si>
    <t>BRS000050616</t>
  </si>
  <si>
    <t>HOPE HOUSE SURGERY</t>
  </si>
  <si>
    <t>BRS000050618</t>
  </si>
  <si>
    <t>C&amp;M-PMS Medical Fees</t>
  </si>
  <si>
    <t>LOCAL ENHANCED SERVICES</t>
  </si>
  <si>
    <t>NEWBRIDGE SURGERY</t>
  </si>
  <si>
    <t>BRS000050620</t>
  </si>
  <si>
    <t>ME - PMS GP Prior Year ERs</t>
  </si>
  <si>
    <t>ME-PMS GP Prior Year EEs</t>
  </si>
  <si>
    <t>PULTENEY PRACTICE</t>
  </si>
  <si>
    <t>BRS000050621</t>
  </si>
  <si>
    <t>BRS000050622</t>
  </si>
  <si>
    <t>RUSH HILL SURGERY</t>
  </si>
  <si>
    <t>BRS000050624</t>
  </si>
  <si>
    <t>SOMERTON HOUSE SURGERY</t>
  </si>
  <si>
    <t>BRS000050626</t>
  </si>
  <si>
    <t>ST AUGUSTINES SURGERY</t>
  </si>
  <si>
    <t>BRS000050628</t>
  </si>
  <si>
    <t>ST CHADS SURGERY</t>
  </si>
  <si>
    <t>BRS000050629</t>
  </si>
  <si>
    <t>BRS000050630</t>
  </si>
  <si>
    <t>ST MARYS SURGERY BATH</t>
  </si>
  <si>
    <t>BRS000050632</t>
  </si>
  <si>
    <t>ST MICHAELS SURGERY</t>
  </si>
  <si>
    <t>BRS000050634</t>
  </si>
  <si>
    <t>TEMPLE HOUSE PRACTICE</t>
  </si>
  <si>
    <t>BRS000050636</t>
  </si>
  <si>
    <t>C&amp;M-PMS Baseline Adjustment</t>
  </si>
  <si>
    <t>UNIVERSITY MEDICAL CENTRE BATH</t>
  </si>
  <si>
    <t>BRS000050638</t>
  </si>
  <si>
    <t>WEST VIEW SURGERY</t>
  </si>
  <si>
    <t>BRS000050640</t>
  </si>
  <si>
    <t>WESTFIELD SURGERY</t>
  </si>
  <si>
    <t>BRS000050642</t>
  </si>
  <si>
    <t>WIDCOMBE SURGERY</t>
  </si>
  <si>
    <t>BRS000050644</t>
  </si>
  <si>
    <t>HEART OF BATH MEDICAL PARTNERSHIP</t>
  </si>
  <si>
    <t>BRS000050645</t>
  </si>
  <si>
    <t>BRS000050646</t>
  </si>
  <si>
    <t>SIXPENNY HANDLEY PRACTICE</t>
  </si>
  <si>
    <t>DO000044173</t>
  </si>
  <si>
    <t>C&amp;M-PMS PCN DES Participation</t>
  </si>
  <si>
    <t>DR A DWIVEDI &amp; PARTNERS</t>
  </si>
  <si>
    <t>WL000033024</t>
  </si>
  <si>
    <t>C&amp;M-PMS LES Basket of Procedures</t>
  </si>
  <si>
    <t>C&amp;M-PMS Prof fees Prescribing</t>
  </si>
  <si>
    <t>DR SRM BROOKE &amp; PARTNERS</t>
  </si>
  <si>
    <t>WL000033031</t>
  </si>
  <si>
    <t>C&amp;M-PMS Prem Healthcentre Rent</t>
  </si>
  <si>
    <t>SOUTHBROOM SURGERY</t>
  </si>
  <si>
    <t>WL000033033</t>
  </si>
  <si>
    <t>HATHAWAY MEDICAL PARTNERSHIP</t>
  </si>
  <si>
    <t>WL000033035</t>
  </si>
  <si>
    <t>C&amp;M- PCN DES CARE HOME PREMIUM</t>
  </si>
  <si>
    <t>CASTLE PRACTICE (THE)</t>
  </si>
  <si>
    <t>WL000033036</t>
  </si>
  <si>
    <t>WL000033037</t>
  </si>
  <si>
    <t>C&amp;M-PMS DES Extended Hours Access</t>
  </si>
  <si>
    <t>C&amp;M-PMS PCN DES Clinical Director</t>
  </si>
  <si>
    <t>C&amp;M-PMS PCN DES PCN support</t>
  </si>
  <si>
    <t>ROWDEN MEDICAL PARTNERSHIP</t>
  </si>
  <si>
    <t>WL000033039</t>
  </si>
  <si>
    <t>C&amp;M-PMS Prem Cost Rent</t>
  </si>
  <si>
    <t>TROWBRIDGE HEALTH CENTRE</t>
  </si>
  <si>
    <t>WL000033040</t>
  </si>
  <si>
    <t>WL000033041</t>
  </si>
  <si>
    <t>C&amp;M-PMS PCN DES Clin Pharmacist</t>
  </si>
  <si>
    <t>C&amp;M-PMS PCN DES Physiotherapist</t>
  </si>
  <si>
    <t>C&amp;M-PMS PCN DES Soc Prescribing</t>
  </si>
  <si>
    <t>JUBILEE FIELD SURGERY</t>
  </si>
  <si>
    <t>WL000033043</t>
  </si>
  <si>
    <t>LOVEMEAD GROUP PRACTICE</t>
  </si>
  <si>
    <t>WL000033044</t>
  </si>
  <si>
    <t>WL000033045</t>
  </si>
  <si>
    <t>WESTBURY GROUP PRACTICE</t>
  </si>
  <si>
    <t>WL000033047</t>
  </si>
  <si>
    <t>C&amp;M-PMS PCO Locum Sickness</t>
  </si>
  <si>
    <t>C&amp;M-PMS Prem Actual Rent</t>
  </si>
  <si>
    <t>LODGE SURGERY (THE)</t>
  </si>
  <si>
    <t>WL000033049</t>
  </si>
  <si>
    <t>C&amp;M-PCN DES PHARMACY TECHNICIANS</t>
  </si>
  <si>
    <t>BURBAGE SURGERY SPRAYS</t>
  </si>
  <si>
    <t>WL000033051</t>
  </si>
  <si>
    <t>TOLSEY SURGERY</t>
  </si>
  <si>
    <t>WL000033053</t>
  </si>
  <si>
    <t>OLD SCHOOL SURGERY (THE)</t>
  </si>
  <si>
    <t>WL000033055</t>
  </si>
  <si>
    <t>SILTON SURGERY</t>
  </si>
  <si>
    <t>WL000033057</t>
  </si>
  <si>
    <t>C&amp;M-APMS Contract Value</t>
  </si>
  <si>
    <t>GREAT WESTERN SURGERY</t>
  </si>
  <si>
    <t>WL000033061</t>
  </si>
  <si>
    <t>C&amp;M-APMS LES Basket of Procedures</t>
  </si>
  <si>
    <t>C&amp;M-APMS PCN DES Participation</t>
  </si>
  <si>
    <t>C&amp;M-APMS PCO Locum Adop/Pat/Mat</t>
  </si>
  <si>
    <t>C&amp;M-APMS Prem Notional Rent</t>
  </si>
  <si>
    <t>C&amp;M-APMS Prem Rates</t>
  </si>
  <si>
    <t>C&amp;M-APMS Prem Water Rates</t>
  </si>
  <si>
    <t>Miscellaneous Expenditure (L9)</t>
  </si>
  <si>
    <t>BARNARDOS</t>
  </si>
  <si>
    <t>Computer Software/License</t>
  </si>
  <si>
    <t>TRANSFORMING SYSTEMS LTD</t>
  </si>
  <si>
    <t>HUNTERCOMBE GROUP(THE)</t>
  </si>
  <si>
    <t>DR MACINTYRE &amp; PARTNERS</t>
  </si>
  <si>
    <t>WL000033026</t>
  </si>
  <si>
    <t>C&amp;M-PMS Prem Healthcentre Rates</t>
  </si>
  <si>
    <t>CARFAX HEALTH ENTERPRISE</t>
  </si>
  <si>
    <t>WL000033059</t>
  </si>
  <si>
    <t>C&amp;M-APMS LES 24 Hour ABPM</t>
  </si>
  <si>
    <t>C&amp;M-APMS Other Baseline Adjustment</t>
  </si>
  <si>
    <t>C&amp;M-APMS PCO Other</t>
  </si>
  <si>
    <t>C&amp;M-APMS Prem Healthcentre Rates</t>
  </si>
  <si>
    <t>C&amp;M-APMS Prem Healthcentre Rent</t>
  </si>
  <si>
    <t>MENTAL HEALTH SERVICES - S117 MENTAL HEALTH</t>
  </si>
  <si>
    <t>HAMPSHIRE COUNTY COUNCIL</t>
  </si>
  <si>
    <t>INTERMEDIATE CARE</t>
  </si>
  <si>
    <t>Cont Care- Prior Year Payments</t>
  </si>
  <si>
    <t>NHS Recbles &lt;1Yr- CHC Risk Pool Con</t>
  </si>
  <si>
    <t>BALANCE SHEET</t>
  </si>
  <si>
    <t>ONE-OFF SUPPLIER</t>
  </si>
  <si>
    <t>100779-12-MAY-2021</t>
  </si>
  <si>
    <t>Apprenticeship Levy Payable</t>
  </si>
  <si>
    <t>HMRC</t>
  </si>
  <si>
    <t>120PF020587852201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</si>
  <si>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</si>
  <si>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</si>
  <si>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</si>
  <si>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</si>
  <si>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</si>
  <si>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Cont Care-Physical Disab (&lt;65)</t>
  </si>
  <si>
    <t>DOLPHIN CARE LTD</t>
  </si>
  <si>
    <t>KFC002245</t>
  </si>
  <si>
    <t>PROGRAMME PROJECTS</t>
  </si>
  <si>
    <t>REABLEMENT</t>
  </si>
  <si>
    <t>CONTINUING HEALTHCARE ASSESSMENT &amp; SUPPORT</t>
  </si>
  <si>
    <t>727476X</t>
  </si>
  <si>
    <t>727484X</t>
  </si>
  <si>
    <t>Services From Local Authorities</t>
  </si>
  <si>
    <t>CIRCLE HOSPITAL (BATH) LTD</t>
  </si>
  <si>
    <t>NHS 111</t>
  </si>
  <si>
    <t>INDEPENDENT HEALTH GROUP LTD</t>
  </si>
  <si>
    <t>TETBURY HOSPITAL TRUST LTD</t>
  </si>
  <si>
    <t>LEARNING DIFFICULTIES</t>
  </si>
  <si>
    <t>727479X</t>
  </si>
  <si>
    <t>COMMISSIONING SCHEMES</t>
  </si>
  <si>
    <t>Cont Care- Adult Joint Funded</t>
  </si>
  <si>
    <t>ADULT JOINT FUNDED CONTINUING CARE</t>
  </si>
  <si>
    <t>SWINDON BOROUGH COUNCIL</t>
  </si>
  <si>
    <t>GP CARE UK LTD</t>
  </si>
  <si>
    <t>BPAS</t>
  </si>
  <si>
    <t>HOSPICES</t>
  </si>
  <si>
    <t>DOROTHY HOUSE FOUNDATION LTD</t>
  </si>
  <si>
    <t>DO000044312</t>
  </si>
  <si>
    <t>C&amp;M-PMS Dispensing Quality Sch</t>
  </si>
  <si>
    <t>C&amp;M-PMS QOF Achievement</t>
  </si>
  <si>
    <t>MOUNTBATTEN NURSING HOME</t>
  </si>
  <si>
    <t>MOUO1400</t>
  </si>
  <si>
    <t>C&amp;M-PMS Cost of Drugs -Dispensing</t>
  </si>
  <si>
    <t>DO000044482</t>
  </si>
  <si>
    <t>C&amp;M-PMS Prsc Chrgs Cll&amp;Rmttd by GPs</t>
  </si>
  <si>
    <t>DO000044483</t>
  </si>
  <si>
    <t>C&amp;M-PMS Prof fees Dispensing</t>
  </si>
  <si>
    <t>PRIMARY CARE IT</t>
  </si>
  <si>
    <t>ORCHA HEALTH LTD</t>
  </si>
  <si>
    <t>INV0543</t>
  </si>
  <si>
    <t>CHC AD FULL FUND PERS HLTH BUD</t>
  </si>
  <si>
    <t>COMPASS DISABILTY SERVICES - RM 16807 99N</t>
  </si>
  <si>
    <t>WPHBJUN2101</t>
  </si>
  <si>
    <t>LEARNING DIFFICULTIES - S117</t>
  </si>
  <si>
    <t>92G SIMONE BLAKE</t>
  </si>
  <si>
    <t>WPHBJUN2125</t>
  </si>
  <si>
    <t>92G JESSICA DIAPER</t>
  </si>
  <si>
    <t>WPHBJUN2126</t>
  </si>
  <si>
    <t>92G LEE DREW</t>
  </si>
  <si>
    <t>WPHBJUN2127</t>
  </si>
  <si>
    <t>C&amp;M-PMS Cost of Drugs -Prescribing</t>
  </si>
  <si>
    <t>BRS000050813</t>
  </si>
  <si>
    <t>BRS000050814</t>
  </si>
  <si>
    <t>BRS000050815</t>
  </si>
  <si>
    <t>BRS000050817</t>
  </si>
  <si>
    <t>BRS000050818</t>
  </si>
  <si>
    <t>BRS000050819</t>
  </si>
  <si>
    <t>BRS000050822</t>
  </si>
  <si>
    <t>BRS000050823</t>
  </si>
  <si>
    <t>BRS000050827</t>
  </si>
  <si>
    <t>BRS000050830</t>
  </si>
  <si>
    <t>BRS000050832</t>
  </si>
  <si>
    <t>BRS000050834</t>
  </si>
  <si>
    <t>BRS000050836</t>
  </si>
  <si>
    <t>BRS000050838</t>
  </si>
  <si>
    <t>BRS000050839</t>
  </si>
  <si>
    <t>BRS000050840</t>
  </si>
  <si>
    <t>BRS000050841</t>
  </si>
  <si>
    <t>BRS000050842</t>
  </si>
  <si>
    <t>BRS000050844</t>
  </si>
  <si>
    <t>BRS000050845</t>
  </si>
  <si>
    <t>BRS000050853</t>
  </si>
  <si>
    <t>C&amp;M-GMS QOF Achievement</t>
  </si>
  <si>
    <t>BOX SURGERY</t>
  </si>
  <si>
    <t>WL000033073</t>
  </si>
  <si>
    <t>ME - GMS TPS Added Years Adj EEs</t>
  </si>
  <si>
    <t>ME-GMS GP Pension EEs</t>
  </si>
  <si>
    <t>ME-GMS GP Pension ERs Adjustments</t>
  </si>
  <si>
    <t>C&amp;M-GMS Cost of Drugs -Prescribing</t>
  </si>
  <si>
    <t>WL000033074</t>
  </si>
  <si>
    <t>C&amp;M-GMS DES Learn Dsblty Hlth Chk</t>
  </si>
  <si>
    <t>C&amp;M-GMS Global Sum</t>
  </si>
  <si>
    <t>C&amp;M-GMS PCN DES Participation</t>
  </si>
  <si>
    <t>C&amp;M-GMS Prem Notional Rent</t>
  </si>
  <si>
    <t>C&amp;M-GMS Prof Fees Prescribing</t>
  </si>
  <si>
    <t>C&amp;M-GMS QOF Aspiration</t>
  </si>
  <si>
    <t>WL000033075</t>
  </si>
  <si>
    <t>WL000033076</t>
  </si>
  <si>
    <t>C&amp;M-GMS Cost of Drugs -Dispensing</t>
  </si>
  <si>
    <t>WL000033077</t>
  </si>
  <si>
    <t>C&amp;M-GMS GP Statutory Levy</t>
  </si>
  <si>
    <t>C&amp;M-GMS PrscChrgsCll&amp;RmttdbyGPCntra</t>
  </si>
  <si>
    <t>C&amp;M-GMS Voluntary Levy</t>
  </si>
  <si>
    <t>C&amp;M- PCN DES CARE COORDINATOR</t>
  </si>
  <si>
    <t>WL000033078</t>
  </si>
  <si>
    <t>C&amp;M-GMS DES Extended Hours Access</t>
  </si>
  <si>
    <t>C&amp;M-GMS Dispensing Quality Sch</t>
  </si>
  <si>
    <t>C&amp;M-GMS LES Basket of Procedures</t>
  </si>
  <si>
    <t>C&amp;M-GMS Other Baseline Adjustment</t>
  </si>
  <si>
    <t>C&amp;M-GMS PCN DES Clin Pharmacist</t>
  </si>
  <si>
    <t>C&amp;M-GMS PCN DES Clinical Director</t>
  </si>
  <si>
    <t>C&amp;M-GMS PCN DES PCN support</t>
  </si>
  <si>
    <t>C&amp;M-GMS PCN DES Physiotherapist</t>
  </si>
  <si>
    <t>C&amp;M-GMS PCN DES Soc Prescribing</t>
  </si>
  <si>
    <t>C&amp;M-GMS Prem Water Rates</t>
  </si>
  <si>
    <t>C&amp;M-GMS Prof Fees Dispensing</t>
  </si>
  <si>
    <t>C&amp;M-GMS PrscrptnChrgsColl&amp;RmttdbyGP</t>
  </si>
  <si>
    <t>C&amp;M-PCN DES HEALTH AND WELLBEING COACH</t>
  </si>
  <si>
    <t>C&amp;M-PCN DES Trainee Nursing Associate</t>
  </si>
  <si>
    <t>DR AWB CROCKETT &amp; PARTNERS</t>
  </si>
  <si>
    <t>WL000033079</t>
  </si>
  <si>
    <t>WL000033080</t>
  </si>
  <si>
    <t>C&amp;M-GMS PCO Locum Adop/Pat/Mat</t>
  </si>
  <si>
    <t>DR H G THOMAS &amp; PARNTERS</t>
  </si>
  <si>
    <t>WL000033081</t>
  </si>
  <si>
    <t>WL000033082</t>
  </si>
  <si>
    <t>C&amp;M-GMS Prem Cost Rent</t>
  </si>
  <si>
    <t>WL000033083</t>
  </si>
  <si>
    <t>WL000033084</t>
  </si>
  <si>
    <t>DR RG NIXON &amp; PARTNERS</t>
  </si>
  <si>
    <t>WL000033089</t>
  </si>
  <si>
    <t>ME - GMS GP Prior Year ERs</t>
  </si>
  <si>
    <t>ME-GMS GP Prior Year EEs</t>
  </si>
  <si>
    <t>DR R E HALL &amp; PARTNERS</t>
  </si>
  <si>
    <t>WL000033091</t>
  </si>
  <si>
    <t>WL000033092</t>
  </si>
  <si>
    <t>C&amp;M-GMS PCO Locum Sickness</t>
  </si>
  <si>
    <t>C&amp;M-GMS Prem Healthcentre Rent</t>
  </si>
  <si>
    <t>WL000033094</t>
  </si>
  <si>
    <t>DR WR JANSON &amp; PARTNERS</t>
  </si>
  <si>
    <t>WL000033095</t>
  </si>
  <si>
    <t>WL000033096</t>
  </si>
  <si>
    <t>MARKET LAVINGTON SURGERY</t>
  </si>
  <si>
    <t>WL000033097</t>
  </si>
  <si>
    <t>WL000033099</t>
  </si>
  <si>
    <t>WL000033100</t>
  </si>
  <si>
    <t>SPARCELLS SURGERY</t>
  </si>
  <si>
    <t>WL000033102</t>
  </si>
  <si>
    <t>WL000033103</t>
  </si>
  <si>
    <t>WL000033104</t>
  </si>
  <si>
    <t>PARK LANE PRACTICE</t>
  </si>
  <si>
    <t>WL000033106</t>
  </si>
  <si>
    <t>WL000033107</t>
  </si>
  <si>
    <t>WL000033108</t>
  </si>
  <si>
    <t>WL000033109</t>
  </si>
  <si>
    <t>WL000033110</t>
  </si>
  <si>
    <t>SALISBURY MEDICAL PRACTICE</t>
  </si>
  <si>
    <t>WL000033111</t>
  </si>
  <si>
    <t>KINGSWOOD SURGERY</t>
  </si>
  <si>
    <t>WL000033113</t>
  </si>
  <si>
    <t>WL000033114</t>
  </si>
  <si>
    <t>C&amp;M-GMS Prem Actual Rent</t>
  </si>
  <si>
    <t>WL000033115</t>
  </si>
  <si>
    <t>WL000033116</t>
  </si>
  <si>
    <t>C&amp;M-GMS PCO Doctors Ret Scheme</t>
  </si>
  <si>
    <t>MALMESBURY MEDICAL PARTNERSHIP</t>
  </si>
  <si>
    <t>WL000033117</t>
  </si>
  <si>
    <t>MERE SURGERY</t>
  </si>
  <si>
    <t>WL000033119</t>
  </si>
  <si>
    <t>WL000033120</t>
  </si>
  <si>
    <t>C&amp;M-GMS PCO Other</t>
  </si>
  <si>
    <t>THREE CHEQUERS MEDICAL PRACTICE</t>
  </si>
  <si>
    <t>WL000033121</t>
  </si>
  <si>
    <t>AVON VALLEY PRACTICE</t>
  </si>
  <si>
    <t>WL000033123</t>
  </si>
  <si>
    <t>WL000033124</t>
  </si>
  <si>
    <t>WL000033125</t>
  </si>
  <si>
    <t>WL000033126</t>
  </si>
  <si>
    <t>KENNET AND AVON MEDICAL PARTNERSHIP</t>
  </si>
  <si>
    <t>WL000033127</t>
  </si>
  <si>
    <t>ME-GMS GP Pension EEs Adjustments</t>
  </si>
  <si>
    <t>WL000033128</t>
  </si>
  <si>
    <t>COURTYARD SURGERY</t>
  </si>
  <si>
    <t>WL000033130</t>
  </si>
  <si>
    <t>AVENUE SURGERY(THE)</t>
  </si>
  <si>
    <t>WL000033131</t>
  </si>
  <si>
    <t>WL000033132</t>
  </si>
  <si>
    <t>WHITEPARISH SURGERY</t>
  </si>
  <si>
    <t>WL000033133</t>
  </si>
  <si>
    <t>WL000033134</t>
  </si>
  <si>
    <t>WL000033135</t>
  </si>
  <si>
    <t>WL000033136</t>
  </si>
  <si>
    <t>WL000033137</t>
  </si>
  <si>
    <t>WL000033138</t>
  </si>
  <si>
    <t>GIFFORDS PARTNERSHIP (THE)</t>
  </si>
  <si>
    <t>WL000033139</t>
  </si>
  <si>
    <t>WL000033140</t>
  </si>
  <si>
    <t>BRADFORD ON AVON &amp; MELKSHAM HEALTH PARTNERSHIP (THE)</t>
  </si>
  <si>
    <t>WL000033141</t>
  </si>
  <si>
    <t>WL000033142</t>
  </si>
  <si>
    <t>RAMSBURY SURGERY</t>
  </si>
  <si>
    <t>WL000033143</t>
  </si>
  <si>
    <t>WL000033144</t>
  </si>
  <si>
    <t>WL000033145</t>
  </si>
  <si>
    <t>WL000033146</t>
  </si>
  <si>
    <t>ST MELOR HOUSE SURGERY</t>
  </si>
  <si>
    <t>WL000033147</t>
  </si>
  <si>
    <t>WL000033148</t>
  </si>
  <si>
    <t>PRIORY ROAD MEDICAL CENTRE</t>
  </si>
  <si>
    <t>WL000033149</t>
  </si>
  <si>
    <t>WL000033150</t>
  </si>
  <si>
    <t>WL000033152</t>
  </si>
  <si>
    <t>LANSDOWNE SURGERY (THE)</t>
  </si>
  <si>
    <t>WL000033153</t>
  </si>
  <si>
    <t>WL000033154</t>
  </si>
  <si>
    <t>HARCOURT MEDICAL CENTRE</t>
  </si>
  <si>
    <t>WL000033155</t>
  </si>
  <si>
    <t>WL000033156</t>
  </si>
  <si>
    <t>NEW COURT SURGERY</t>
  </si>
  <si>
    <t>WL000033157</t>
  </si>
  <si>
    <t>WL000033158</t>
  </si>
  <si>
    <t>NORTHLANDS SURGERY</t>
  </si>
  <si>
    <t>WL000033159</t>
  </si>
  <si>
    <t>WL000033160</t>
  </si>
  <si>
    <t>ST JAMES SURGERY</t>
  </si>
  <si>
    <t>WL000033161</t>
  </si>
  <si>
    <t>WL000033162</t>
  </si>
  <si>
    <t>PORCH SURGERY</t>
  </si>
  <si>
    <t>WL000033163</t>
  </si>
  <si>
    <t>WL000033164</t>
  </si>
  <si>
    <t>CRICKLADE SURGERY</t>
  </si>
  <si>
    <t>WL000033165</t>
  </si>
  <si>
    <t>WL000033166</t>
  </si>
  <si>
    <t>WL000033167</t>
  </si>
  <si>
    <t>WL000033168</t>
  </si>
  <si>
    <t>WL000033171</t>
  </si>
  <si>
    <t>WL000033172</t>
  </si>
  <si>
    <t>TINKERS LANE SURGERY</t>
  </si>
  <si>
    <t>WL000033173</t>
  </si>
  <si>
    <t>WL000033174</t>
  </si>
  <si>
    <t>WL000033175</t>
  </si>
  <si>
    <t>WL000033176</t>
  </si>
  <si>
    <t>TISBURY SURGERY</t>
  </si>
  <si>
    <t>WL000033177</t>
  </si>
  <si>
    <t>WL000033178</t>
  </si>
  <si>
    <t>DOWNTON SURGERY</t>
  </si>
  <si>
    <t>WL000033179</t>
  </si>
  <si>
    <t>WL000033180</t>
  </si>
  <si>
    <t>ORCHARD PARTNERSHIP (THE)</t>
  </si>
  <si>
    <t>WL000033181</t>
  </si>
  <si>
    <t>WL000033182</t>
  </si>
  <si>
    <t>MILLSTREAM MEDICAL CENTRE</t>
  </si>
  <si>
    <t>WL000033183</t>
  </si>
  <si>
    <t>WL000033185</t>
  </si>
  <si>
    <t>WL000033186</t>
  </si>
  <si>
    <t>HINDON SURGERY</t>
  </si>
  <si>
    <t>WL000033187</t>
  </si>
  <si>
    <t>WL000033188</t>
  </si>
  <si>
    <t>BARCROFT MEDICAL PRACTICE</t>
  </si>
  <si>
    <t>WL000033189</t>
  </si>
  <si>
    <t>WL000033190</t>
  </si>
  <si>
    <t>WL000033191</t>
  </si>
  <si>
    <t>WL000033192</t>
  </si>
  <si>
    <t>PATFORD HOUSE PARTNERSHIP</t>
  </si>
  <si>
    <t>WL000033195</t>
  </si>
  <si>
    <t>WL000033196</t>
  </si>
  <si>
    <t>ELDENE SURGERY</t>
  </si>
  <si>
    <t>WL000033197</t>
  </si>
  <si>
    <t>WL000033198</t>
  </si>
  <si>
    <t>PHOENIX SURGERY (J83645)</t>
  </si>
  <si>
    <t>WL000033200</t>
  </si>
  <si>
    <t>MERCHISTON SURGERY (J83001)</t>
  </si>
  <si>
    <t>WL000033201</t>
  </si>
  <si>
    <t>WL000033202</t>
  </si>
  <si>
    <t>ME-GMS GP Pension AVCs</t>
  </si>
  <si>
    <t>OLD TOWN SURGERY (J83022)</t>
  </si>
  <si>
    <t>WL000033203</t>
  </si>
  <si>
    <t>WL000033204</t>
  </si>
  <si>
    <t>C&amp;M-GMS Prem Rates</t>
  </si>
  <si>
    <t>LAWN MEDICAL CENTRE (J83059)</t>
  </si>
  <si>
    <t>WL000033205</t>
  </si>
  <si>
    <t>WL000033206</t>
  </si>
  <si>
    <t>BMI HEALTHCARE LTD</t>
  </si>
  <si>
    <t>IAP042105592G</t>
  </si>
  <si>
    <t>IAP042104392G</t>
  </si>
  <si>
    <t>Cont Care- Adult 100% Fully Funded</t>
  </si>
  <si>
    <t>HOME GROUP LTD</t>
  </si>
  <si>
    <t>NEW MEDICAL SYSTEMS LTD</t>
  </si>
  <si>
    <t>PROSPECT HOSPICE LTD</t>
  </si>
  <si>
    <t>SIN002494</t>
  </si>
  <si>
    <t>SIN002493</t>
  </si>
  <si>
    <t>NCAS/OATS</t>
  </si>
  <si>
    <t>100801-20-MAY-2021</t>
  </si>
  <si>
    <t>WL000033090</t>
  </si>
  <si>
    <t>WL000033098</t>
  </si>
  <si>
    <t>C&amp;M-GMS C&amp;M-APMS PCN DES Physician Assoc</t>
  </si>
  <si>
    <t>C&amp;M-PCN DES Paramedic Advanced Practitioner</t>
  </si>
  <si>
    <t>WL000033112</t>
  </si>
  <si>
    <t>WL000033118</t>
  </si>
  <si>
    <t>WL000033122</t>
  </si>
  <si>
    <t>PURTON SURGERY</t>
  </si>
  <si>
    <t>WL000033169</t>
  </si>
  <si>
    <t>WL000033170</t>
  </si>
  <si>
    <t>WL000033184</t>
  </si>
  <si>
    <t>REGARD PARTNERSHIP LTD</t>
  </si>
  <si>
    <t>ALINA HOMECARE LTD</t>
  </si>
  <si>
    <t>NORTH SWINDON PRACTICE</t>
  </si>
  <si>
    <t>100646CR</t>
  </si>
  <si>
    <t>100631CR</t>
  </si>
  <si>
    <t>INNOVATIONS WILTSHIRE LTD</t>
  </si>
  <si>
    <t>1912C</t>
  </si>
  <si>
    <t>CN1927C</t>
  </si>
  <si>
    <t>36595044 Total</t>
  </si>
  <si>
    <t>36595062 Total</t>
  </si>
  <si>
    <t>36595728 Total</t>
  </si>
  <si>
    <t>36596116 Total</t>
  </si>
  <si>
    <t>36596346 Total</t>
  </si>
  <si>
    <t>36601357 Total</t>
  </si>
  <si>
    <t>36601470 Total</t>
  </si>
  <si>
    <t>36601476 Total</t>
  </si>
  <si>
    <t>36601481 Total</t>
  </si>
  <si>
    <t>36601487 Total</t>
  </si>
  <si>
    <t>36601492 Total</t>
  </si>
  <si>
    <t>36601496 Total</t>
  </si>
  <si>
    <t>36601500 Total</t>
  </si>
  <si>
    <t>36601505 Total</t>
  </si>
  <si>
    <t>36601509 Total</t>
  </si>
  <si>
    <t>36601512 Total</t>
  </si>
  <si>
    <t>36601515 Total</t>
  </si>
  <si>
    <t>36601518 Total</t>
  </si>
  <si>
    <t>36601522 Total</t>
  </si>
  <si>
    <t>36601526 Total</t>
  </si>
  <si>
    <t>36601530 Total</t>
  </si>
  <si>
    <t>36601533 Total</t>
  </si>
  <si>
    <t>36601537 Total</t>
  </si>
  <si>
    <t>36601540 Total</t>
  </si>
  <si>
    <t>36601543 Total</t>
  </si>
  <si>
    <t>36601546 Total</t>
  </si>
  <si>
    <t>36601548 Total</t>
  </si>
  <si>
    <t>36607901 Total</t>
  </si>
  <si>
    <t>36607982 Total</t>
  </si>
  <si>
    <t>36608189 Total</t>
  </si>
  <si>
    <t>36608192 Total</t>
  </si>
  <si>
    <t>36608630 Total</t>
  </si>
  <si>
    <t>36608790 Total</t>
  </si>
  <si>
    <t>36608832 Total</t>
  </si>
  <si>
    <t>36608929 Total</t>
  </si>
  <si>
    <t>36608944 Total</t>
  </si>
  <si>
    <t>36609062 Total</t>
  </si>
  <si>
    <t>36609079 Total</t>
  </si>
  <si>
    <t>36609088 Total</t>
  </si>
  <si>
    <t>36609106 Total</t>
  </si>
  <si>
    <t>36609136 Total</t>
  </si>
  <si>
    <t>36609159 Total</t>
  </si>
  <si>
    <t>36609176 Total</t>
  </si>
  <si>
    <t>36609183 Total</t>
  </si>
  <si>
    <t>36609230 Total</t>
  </si>
  <si>
    <t>36609239 Total</t>
  </si>
  <si>
    <t>36614081 Total</t>
  </si>
  <si>
    <t>36614137 Total</t>
  </si>
  <si>
    <t>36621886 Total</t>
  </si>
  <si>
    <t>36621936 Total</t>
  </si>
  <si>
    <t>36622179 Total</t>
  </si>
  <si>
    <t>36624858 Total</t>
  </si>
  <si>
    <t>36624859 Total</t>
  </si>
  <si>
    <t>36624860 Total</t>
  </si>
  <si>
    <t>36624861 Total</t>
  </si>
  <si>
    <t>36632705 Total</t>
  </si>
  <si>
    <t>36632710 Total</t>
  </si>
  <si>
    <t>36632714 Total</t>
  </si>
  <si>
    <t>36632736 Total</t>
  </si>
  <si>
    <t>36632741 Total</t>
  </si>
  <si>
    <t>36636713 Total</t>
  </si>
  <si>
    <t>36636715 Total</t>
  </si>
  <si>
    <t>36636717 Total</t>
  </si>
  <si>
    <t>36636718 Total</t>
  </si>
  <si>
    <t>36636719 Total</t>
  </si>
  <si>
    <t>36636721 Total</t>
  </si>
  <si>
    <t>36636723 Total</t>
  </si>
  <si>
    <t>36636725 Total</t>
  </si>
  <si>
    <t>36636727 Total</t>
  </si>
  <si>
    <t>36636729 Total</t>
  </si>
  <si>
    <t>36636730 Total</t>
  </si>
  <si>
    <t>36636731 Total</t>
  </si>
  <si>
    <t>36636733 Total</t>
  </si>
  <si>
    <t>36636735 Total</t>
  </si>
  <si>
    <t>36636737 Total</t>
  </si>
  <si>
    <t>36636738 Total</t>
  </si>
  <si>
    <t>36636739 Total</t>
  </si>
  <si>
    <t>36636741 Total</t>
  </si>
  <si>
    <t>36636743 Total</t>
  </si>
  <si>
    <t>36636745 Total</t>
  </si>
  <si>
    <t>36636747 Total</t>
  </si>
  <si>
    <t>36636749 Total</t>
  </si>
  <si>
    <t>36636751 Total</t>
  </si>
  <si>
    <t>36636753 Total</t>
  </si>
  <si>
    <t>36636754 Total</t>
  </si>
  <si>
    <t>36636755 Total</t>
  </si>
  <si>
    <t>36637662 Total</t>
  </si>
  <si>
    <t>36644452 Total</t>
  </si>
  <si>
    <t>36644458 Total</t>
  </si>
  <si>
    <t>36644460 Total</t>
  </si>
  <si>
    <t>36644462 Total</t>
  </si>
  <si>
    <t>36644463 Total</t>
  </si>
  <si>
    <t>36644464 Total</t>
  </si>
  <si>
    <t>36644466 Total</t>
  </si>
  <si>
    <t>36644467 Total</t>
  </si>
  <si>
    <t>36644468 Total</t>
  </si>
  <si>
    <t>36644470 Total</t>
  </si>
  <si>
    <t>36644471 Total</t>
  </si>
  <si>
    <t>36644472 Total</t>
  </si>
  <si>
    <t>36644474 Total</t>
  </si>
  <si>
    <t>36644476 Total</t>
  </si>
  <si>
    <t>36644478 Total</t>
  </si>
  <si>
    <t>36644480 Total</t>
  </si>
  <si>
    <t>36644482 Total</t>
  </si>
  <si>
    <t>36644484 Total</t>
  </si>
  <si>
    <t>36644487 Total</t>
  </si>
  <si>
    <t>36654031 Total</t>
  </si>
  <si>
    <t>36654082 Total</t>
  </si>
  <si>
    <t>36654136 Total</t>
  </si>
  <si>
    <t>36654279 Total</t>
  </si>
  <si>
    <t>36667432 Total</t>
  </si>
  <si>
    <t>36667433 Total</t>
  </si>
  <si>
    <t>36686031 Total</t>
  </si>
  <si>
    <t>36686225 Total</t>
  </si>
  <si>
    <t>36686309 Total</t>
  </si>
  <si>
    <t>36696424 Total</t>
  </si>
  <si>
    <t>36704636 Total</t>
  </si>
  <si>
    <t>36710657 Total</t>
  </si>
  <si>
    <t>36710701 Total</t>
  </si>
  <si>
    <t>36710809 Total</t>
  </si>
  <si>
    <t>36710818 Total</t>
  </si>
  <si>
    <t>36710968 Total</t>
  </si>
  <si>
    <t>36710980 Total</t>
  </si>
  <si>
    <t>36711003 Total</t>
  </si>
  <si>
    <t>36711016 Total</t>
  </si>
  <si>
    <t>36711037 Total</t>
  </si>
  <si>
    <t>36711046 Total</t>
  </si>
  <si>
    <t>36711237 Total</t>
  </si>
  <si>
    <t>36711387 Total</t>
  </si>
  <si>
    <t>36744879 Total</t>
  </si>
  <si>
    <t>36744928 Total</t>
  </si>
  <si>
    <t>36745025 Total</t>
  </si>
  <si>
    <t>36745046 Total</t>
  </si>
  <si>
    <t>36745060 Total</t>
  </si>
  <si>
    <t>36745077 Total</t>
  </si>
  <si>
    <t>36745091 Total</t>
  </si>
  <si>
    <t>36745138 Total</t>
  </si>
  <si>
    <t>36745350 Total</t>
  </si>
  <si>
    <t>36745389 Total</t>
  </si>
  <si>
    <t>36745611 Total</t>
  </si>
  <si>
    <t>36745763 Total</t>
  </si>
  <si>
    <t>36745791 Total</t>
  </si>
  <si>
    <t>36745978 Total</t>
  </si>
  <si>
    <t>36759527 Total</t>
  </si>
  <si>
    <t>36759563 Total</t>
  </si>
  <si>
    <t>36778945 Total</t>
  </si>
  <si>
    <t>36778959 Total</t>
  </si>
  <si>
    <t>36778966 Total</t>
  </si>
  <si>
    <t>36778977 Total</t>
  </si>
  <si>
    <t>36779008 Total</t>
  </si>
  <si>
    <t>36779041 Total</t>
  </si>
  <si>
    <t>36779088 Total</t>
  </si>
  <si>
    <t>36779095 Total</t>
  </si>
  <si>
    <t>36779453 Total</t>
  </si>
  <si>
    <t>36779579 Total</t>
  </si>
  <si>
    <t>36779781 Total</t>
  </si>
  <si>
    <t>36779782 Total</t>
  </si>
  <si>
    <t>36789995 Total</t>
  </si>
  <si>
    <t>36795464 Total</t>
  </si>
  <si>
    <t>36795516 Total</t>
  </si>
  <si>
    <t>36795567 Total</t>
  </si>
  <si>
    <t>36795616 Total</t>
  </si>
  <si>
    <t>36795629 Total</t>
  </si>
  <si>
    <t>36796245 Total</t>
  </si>
  <si>
    <t>36796464 Total</t>
  </si>
  <si>
    <t>36801558 Total</t>
  </si>
  <si>
    <t>36801559 Total</t>
  </si>
  <si>
    <t>36809438 Total</t>
  </si>
  <si>
    <t>36809505 Total</t>
  </si>
  <si>
    <t>36809525 Total</t>
  </si>
  <si>
    <t>36809685 Total</t>
  </si>
  <si>
    <t>36815180 Total</t>
  </si>
  <si>
    <t>36815303 Total</t>
  </si>
  <si>
    <t>36815307 Total</t>
  </si>
  <si>
    <t>36815311 Total</t>
  </si>
  <si>
    <t>36824162 Total</t>
  </si>
  <si>
    <t>36824163 Total</t>
  </si>
  <si>
    <t>36824164 Total</t>
  </si>
  <si>
    <t>36824166 Total</t>
  </si>
  <si>
    <t>36824167 Total</t>
  </si>
  <si>
    <t>36824168 Total</t>
  </si>
  <si>
    <t>36824171 Total</t>
  </si>
  <si>
    <t>36824172 Total</t>
  </si>
  <si>
    <t>36824176 Total</t>
  </si>
  <si>
    <t>36824179 Total</t>
  </si>
  <si>
    <t>36824181 Total</t>
  </si>
  <si>
    <t>36824183 Total</t>
  </si>
  <si>
    <t>36824185 Total</t>
  </si>
  <si>
    <t>36824187 Total</t>
  </si>
  <si>
    <t>36824188 Total</t>
  </si>
  <si>
    <t>36824189 Total</t>
  </si>
  <si>
    <t>36824190 Total</t>
  </si>
  <si>
    <t>36824191 Total</t>
  </si>
  <si>
    <t>36824193 Total</t>
  </si>
  <si>
    <t>36824194 Total</t>
  </si>
  <si>
    <t>36824202 Total</t>
  </si>
  <si>
    <t>36851608 Total</t>
  </si>
  <si>
    <t>36851613 Total</t>
  </si>
  <si>
    <t>36851616 Total</t>
  </si>
  <si>
    <t>36851618 Total</t>
  </si>
  <si>
    <t>36851620 Total</t>
  </si>
  <si>
    <t>36851624 Total</t>
  </si>
  <si>
    <t>36851631 Total</t>
  </si>
  <si>
    <t>36851634 Total</t>
  </si>
  <si>
    <t>36851638 Total</t>
  </si>
  <si>
    <t>36851641 Total</t>
  </si>
  <si>
    <t>36851645 Total</t>
  </si>
  <si>
    <t>36851646 Total</t>
  </si>
  <si>
    <t>36851658 Total</t>
  </si>
  <si>
    <t>36851660 Total</t>
  </si>
  <si>
    <t>36851663 Total</t>
  </si>
  <si>
    <t>36851665 Total</t>
  </si>
  <si>
    <t>36851666 Total</t>
  </si>
  <si>
    <t>36851667 Total</t>
  </si>
  <si>
    <t>36851668 Total</t>
  </si>
  <si>
    <t>36851669 Total</t>
  </si>
  <si>
    <t>36851670 Total</t>
  </si>
  <si>
    <t>36851672 Total</t>
  </si>
  <si>
    <t>36851673 Total</t>
  </si>
  <si>
    <t>36851674 Total</t>
  </si>
  <si>
    <t>36851676 Total</t>
  </si>
  <si>
    <t>36851677 Total</t>
  </si>
  <si>
    <t>36851678 Total</t>
  </si>
  <si>
    <t>36851679 Total</t>
  </si>
  <si>
    <t>36851680 Total</t>
  </si>
  <si>
    <t>36851681 Total</t>
  </si>
  <si>
    <t>36851682 Total</t>
  </si>
  <si>
    <t>36851683 Total</t>
  </si>
  <si>
    <t>36851684 Total</t>
  </si>
  <si>
    <t>36851685 Total</t>
  </si>
  <si>
    <t>36851686 Total</t>
  </si>
  <si>
    <t>36851687 Total</t>
  </si>
  <si>
    <t>36851688 Total</t>
  </si>
  <si>
    <t>36851689 Total</t>
  </si>
  <si>
    <t>36851690 Total</t>
  </si>
  <si>
    <t>36851691 Total</t>
  </si>
  <si>
    <t>36851692 Total</t>
  </si>
  <si>
    <t>36851693 Total</t>
  </si>
  <si>
    <t>36851694 Total</t>
  </si>
  <si>
    <t>36851695 Total</t>
  </si>
  <si>
    <t>36851697 Total</t>
  </si>
  <si>
    <t>36851698 Total</t>
  </si>
  <si>
    <t>36851699 Total</t>
  </si>
  <si>
    <t>36851700 Total</t>
  </si>
  <si>
    <t>36851701 Total</t>
  </si>
  <si>
    <t>36851702 Total</t>
  </si>
  <si>
    <t>36851703 Total</t>
  </si>
  <si>
    <t>36851704 Total</t>
  </si>
  <si>
    <t>36851705 Total</t>
  </si>
  <si>
    <t>36851706 Total</t>
  </si>
  <si>
    <t>36851707 Total</t>
  </si>
  <si>
    <t>36851708 Total</t>
  </si>
  <si>
    <t>36851709 Total</t>
  </si>
  <si>
    <t>36851710 Total</t>
  </si>
  <si>
    <t>36851711 Total</t>
  </si>
  <si>
    <t>36851712 Total</t>
  </si>
  <si>
    <t>36851713 Total</t>
  </si>
  <si>
    <t>36851714 Total</t>
  </si>
  <si>
    <t>36851715 Total</t>
  </si>
  <si>
    <t>36851716 Total</t>
  </si>
  <si>
    <t>36851717 Total</t>
  </si>
  <si>
    <t>36851719 Total</t>
  </si>
  <si>
    <t>36851720 Total</t>
  </si>
  <si>
    <t>36851721 Total</t>
  </si>
  <si>
    <t>36851722 Total</t>
  </si>
  <si>
    <t>36851723 Total</t>
  </si>
  <si>
    <t>36851724 Total</t>
  </si>
  <si>
    <t>36851725 Total</t>
  </si>
  <si>
    <t>36851726 Total</t>
  </si>
  <si>
    <t>36851727 Total</t>
  </si>
  <si>
    <t>36851728 Total</t>
  </si>
  <si>
    <t>36851729 Total</t>
  </si>
  <si>
    <t>36851730 Total</t>
  </si>
  <si>
    <t>36851731 Total</t>
  </si>
  <si>
    <t>36851732 Total</t>
  </si>
  <si>
    <t>36851733 Total</t>
  </si>
  <si>
    <t>36851734 Total</t>
  </si>
  <si>
    <t>36851735 Total</t>
  </si>
  <si>
    <t>36851736 Total</t>
  </si>
  <si>
    <t>36851737 Total</t>
  </si>
  <si>
    <t>36851738 Total</t>
  </si>
  <si>
    <t>36851739 Total</t>
  </si>
  <si>
    <t>36851740 Total</t>
  </si>
  <si>
    <t>36851741 Total</t>
  </si>
  <si>
    <t>36851742 Total</t>
  </si>
  <si>
    <t>36851743 Total</t>
  </si>
  <si>
    <t>36851744 Total</t>
  </si>
  <si>
    <t>36851745 Total</t>
  </si>
  <si>
    <t>36851746 Total</t>
  </si>
  <si>
    <t>36851747 Total</t>
  </si>
  <si>
    <t>36851748 Total</t>
  </si>
  <si>
    <t>36851749 Total</t>
  </si>
  <si>
    <t>36851750 Total</t>
  </si>
  <si>
    <t>36851751 Total</t>
  </si>
  <si>
    <t>36851752 Total</t>
  </si>
  <si>
    <t>36851753 Total</t>
  </si>
  <si>
    <t>36851754 Total</t>
  </si>
  <si>
    <t>36851755 Total</t>
  </si>
  <si>
    <t>36851756 Total</t>
  </si>
  <si>
    <t>36851759 Total</t>
  </si>
  <si>
    <t>36851760 Total</t>
  </si>
  <si>
    <t>36851761 Total</t>
  </si>
  <si>
    <t>36851762 Total</t>
  </si>
  <si>
    <t>36851764 Total</t>
  </si>
  <si>
    <t>36851765 Total</t>
  </si>
  <si>
    <t>36851766 Total</t>
  </si>
  <si>
    <t>36851767 Total</t>
  </si>
  <si>
    <t>36851768 Total</t>
  </si>
  <si>
    <t>36851769 Total</t>
  </si>
  <si>
    <t>36851770 Total</t>
  </si>
  <si>
    <t>36855450 Total</t>
  </si>
  <si>
    <t>36855454 Total</t>
  </si>
  <si>
    <t>36855458 Total</t>
  </si>
  <si>
    <t>36855462 Total</t>
  </si>
  <si>
    <t>36855465 Total</t>
  </si>
  <si>
    <t>36855467 Total</t>
  </si>
  <si>
    <t>36855486 Total</t>
  </si>
  <si>
    <t>36855602 Total</t>
  </si>
  <si>
    <t>36855747 Total</t>
  </si>
  <si>
    <t>36855758 Total</t>
  </si>
  <si>
    <t>36855767 Total</t>
  </si>
  <si>
    <t>36857550 Total</t>
  </si>
  <si>
    <t>36858427 Total</t>
  </si>
  <si>
    <t>36858429 Total</t>
  </si>
  <si>
    <t>36858435 Total</t>
  </si>
  <si>
    <t>36858441 Total</t>
  </si>
  <si>
    <t>36858442 Total</t>
  </si>
  <si>
    <t>36858445 Total</t>
  </si>
  <si>
    <t>36858446 Total</t>
  </si>
  <si>
    <t>36858448 Total</t>
  </si>
  <si>
    <t>36859145 Total</t>
  </si>
  <si>
    <t>36859146 Total</t>
  </si>
  <si>
    <t>36865489 Total</t>
  </si>
  <si>
    <t>36867825 Total</t>
  </si>
  <si>
    <t>36867829 Total</t>
  </si>
  <si>
    <t>36874880 Total</t>
  </si>
  <si>
    <t>36875004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</si>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</sst>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7"/>
  <sheetViews>
    <sheetView tabSelected="1" topLeftCell="E1" workbookViewId="0">
      <selection sqref="A1:I1777"/>
    </sheetView>
  </sheetViews>
  <sheetFormatPr defaultRowHeight="15" outlineLevelRow="2" x14ac:dyDescent="0.25"/>
  <cols>
    <col min="1" max="1" width="20.5703125" bestFit="1" customWidth="1"/>
    <col min="2" max="2" width="34.42578125" bestFit="1" customWidth="1"/>
    <col min="3" max="3" width="10.7109375" bestFit="1" customWidth="1"/>
    <col min="4" max="4" width="44.28515625" bestFit="1" customWidth="1"/>
    <col min="5" max="5" width="47.85546875" bestFit="1" customWidth="1"/>
    <col min="6" max="6" width="65.85546875" bestFit="1" customWidth="1"/>
    <col min="7" max="7" width="19.140625" bestFit="1" customWidth="1"/>
    <col min="8" max="8" width="13.85546875" style="2" bestFit="1" customWidth="1"/>
    <col min="9" max="9" width="24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outlineLevel="2" x14ac:dyDescent="0.25">
      <c r="A2" t="s">
        <v>9</v>
      </c>
      <c r="B2" t="s">
        <v>10</v>
      </c>
      <c r="C2" s="1">
        <v>44347</v>
      </c>
      <c r="D2" t="s">
        <v>11</v>
      </c>
      <c r="E2" t="s">
        <v>12</v>
      </c>
      <c r="F2" t="s">
        <v>13</v>
      </c>
      <c r="G2">
        <v>36595044</v>
      </c>
      <c r="H2" s="2">
        <v>-161204</v>
      </c>
      <c r="I2">
        <v>2103022</v>
      </c>
    </row>
    <row r="3" spans="1:9" outlineLevel="1" x14ac:dyDescent="0.25">
      <c r="C3" s="1"/>
      <c r="G3" s="3" t="s">
        <v>576</v>
      </c>
      <c r="H3" s="2">
        <f>SUBTOTAL(9,H2:H2)</f>
        <v>-161204</v>
      </c>
    </row>
    <row r="4" spans="1:9" outlineLevel="2" x14ac:dyDescent="0.25">
      <c r="A4" t="s">
        <v>9</v>
      </c>
      <c r="B4" t="s">
        <v>10</v>
      </c>
      <c r="C4" s="1">
        <v>44347</v>
      </c>
      <c r="D4" t="s">
        <v>14</v>
      </c>
      <c r="E4" t="s">
        <v>15</v>
      </c>
      <c r="F4" t="s">
        <v>13</v>
      </c>
      <c r="G4">
        <v>36595062</v>
      </c>
      <c r="H4" s="2">
        <v>41666.33</v>
      </c>
      <c r="I4" t="s">
        <v>16</v>
      </c>
    </row>
    <row r="5" spans="1:9" outlineLevel="1" x14ac:dyDescent="0.25">
      <c r="C5" s="1"/>
      <c r="G5" s="3" t="s">
        <v>577</v>
      </c>
      <c r="H5" s="2">
        <f>SUBTOTAL(9,H4:H4)</f>
        <v>41666.33</v>
      </c>
    </row>
    <row r="6" spans="1:9" outlineLevel="2" x14ac:dyDescent="0.25">
      <c r="A6" t="s">
        <v>9</v>
      </c>
      <c r="B6" t="s">
        <v>10</v>
      </c>
      <c r="C6" s="1">
        <v>44347</v>
      </c>
      <c r="D6" t="s">
        <v>17</v>
      </c>
      <c r="E6" t="s">
        <v>18</v>
      </c>
      <c r="F6" t="s">
        <v>19</v>
      </c>
      <c r="G6">
        <v>36595728</v>
      </c>
      <c r="H6" s="2">
        <v>49463.4</v>
      </c>
      <c r="I6">
        <v>13734</v>
      </c>
    </row>
    <row r="7" spans="1:9" outlineLevel="1" x14ac:dyDescent="0.25">
      <c r="C7" s="1"/>
      <c r="G7" s="3" t="s">
        <v>578</v>
      </c>
      <c r="H7" s="2">
        <f>SUBTOTAL(9,H6:H6)</f>
        <v>49463.4</v>
      </c>
    </row>
    <row r="8" spans="1:9" outlineLevel="2" x14ac:dyDescent="0.25">
      <c r="A8" t="s">
        <v>9</v>
      </c>
      <c r="B8" t="s">
        <v>10</v>
      </c>
      <c r="C8" s="1">
        <v>44347</v>
      </c>
      <c r="D8" t="s">
        <v>14</v>
      </c>
      <c r="E8" t="s">
        <v>15</v>
      </c>
      <c r="F8" t="s">
        <v>13</v>
      </c>
      <c r="G8">
        <v>36596116</v>
      </c>
      <c r="H8" s="2">
        <v>41666.33</v>
      </c>
      <c r="I8" t="s">
        <v>20</v>
      </c>
    </row>
    <row r="9" spans="1:9" outlineLevel="1" x14ac:dyDescent="0.25">
      <c r="C9" s="1"/>
      <c r="G9" s="3" t="s">
        <v>579</v>
      </c>
      <c r="H9" s="2">
        <f>SUBTOTAL(9,H8:H8)</f>
        <v>41666.33</v>
      </c>
    </row>
    <row r="10" spans="1:9" outlineLevel="2" x14ac:dyDescent="0.25">
      <c r="A10" t="s">
        <v>9</v>
      </c>
      <c r="B10" t="s">
        <v>10</v>
      </c>
      <c r="C10" s="1">
        <v>44347</v>
      </c>
      <c r="D10" t="s">
        <v>17</v>
      </c>
      <c r="E10" t="s">
        <v>18</v>
      </c>
      <c r="F10" t="s">
        <v>21</v>
      </c>
      <c r="G10">
        <v>36596346</v>
      </c>
      <c r="H10" s="2">
        <v>46039.24</v>
      </c>
      <c r="I10">
        <v>140839</v>
      </c>
    </row>
    <row r="11" spans="1:9" outlineLevel="1" x14ac:dyDescent="0.25">
      <c r="C11" s="1"/>
      <c r="G11" s="3" t="s">
        <v>580</v>
      </c>
      <c r="H11" s="2">
        <f>SUBTOTAL(9,H10:H10)</f>
        <v>46039.24</v>
      </c>
    </row>
    <row r="12" spans="1:9" outlineLevel="2" x14ac:dyDescent="0.25">
      <c r="A12" t="s">
        <v>9</v>
      </c>
      <c r="B12" t="s">
        <v>10</v>
      </c>
      <c r="C12" s="1">
        <v>44347</v>
      </c>
      <c r="D12" t="s">
        <v>22</v>
      </c>
      <c r="E12" t="s">
        <v>23</v>
      </c>
      <c r="F12" t="s">
        <v>24</v>
      </c>
      <c r="G12">
        <v>36601357</v>
      </c>
      <c r="H12" s="2">
        <v>6957783</v>
      </c>
      <c r="I12" t="s">
        <v>25</v>
      </c>
    </row>
    <row r="13" spans="1:9" outlineLevel="1" x14ac:dyDescent="0.25">
      <c r="C13" s="1"/>
      <c r="G13" s="3" t="s">
        <v>581</v>
      </c>
      <c r="H13" s="2">
        <f>SUBTOTAL(9,H12:H12)</f>
        <v>6957783</v>
      </c>
    </row>
    <row r="14" spans="1:9" outlineLevel="2" x14ac:dyDescent="0.25">
      <c r="A14" t="s">
        <v>9</v>
      </c>
      <c r="B14" t="s">
        <v>10</v>
      </c>
      <c r="C14" s="1">
        <v>44347</v>
      </c>
      <c r="D14" t="s">
        <v>26</v>
      </c>
      <c r="E14" t="s">
        <v>27</v>
      </c>
      <c r="F14" t="s">
        <v>28</v>
      </c>
      <c r="G14">
        <v>36601470</v>
      </c>
      <c r="H14" s="2">
        <v>75375</v>
      </c>
      <c r="I14" t="s">
        <v>29</v>
      </c>
    </row>
    <row r="15" spans="1:9" outlineLevel="1" x14ac:dyDescent="0.25">
      <c r="C15" s="1"/>
      <c r="G15" s="3" t="s">
        <v>582</v>
      </c>
      <c r="H15" s="2">
        <f>SUBTOTAL(9,H14:H14)</f>
        <v>75375</v>
      </c>
    </row>
    <row r="16" spans="1:9" outlineLevel="2" x14ac:dyDescent="0.25">
      <c r="A16" t="s">
        <v>9</v>
      </c>
      <c r="B16" t="s">
        <v>10</v>
      </c>
      <c r="C16" s="1">
        <v>44347</v>
      </c>
      <c r="D16" t="s">
        <v>26</v>
      </c>
      <c r="E16" t="s">
        <v>27</v>
      </c>
      <c r="F16" t="s">
        <v>30</v>
      </c>
      <c r="G16">
        <v>36601476</v>
      </c>
      <c r="H16" s="2">
        <v>231653</v>
      </c>
      <c r="I16" t="s">
        <v>31</v>
      </c>
    </row>
    <row r="17" spans="1:9" outlineLevel="1" x14ac:dyDescent="0.25">
      <c r="C17" s="1"/>
      <c r="G17" s="3" t="s">
        <v>583</v>
      </c>
      <c r="H17" s="2">
        <f>SUBTOTAL(9,H16:H16)</f>
        <v>231653</v>
      </c>
    </row>
    <row r="18" spans="1:9" outlineLevel="2" x14ac:dyDescent="0.25">
      <c r="A18" t="s">
        <v>9</v>
      </c>
      <c r="B18" t="s">
        <v>10</v>
      </c>
      <c r="C18" s="1">
        <v>44347</v>
      </c>
      <c r="D18" t="s">
        <v>26</v>
      </c>
      <c r="E18" t="s">
        <v>27</v>
      </c>
      <c r="F18" t="s">
        <v>32</v>
      </c>
      <c r="G18">
        <v>36601481</v>
      </c>
      <c r="H18" s="2">
        <v>23112518</v>
      </c>
      <c r="I18" t="s">
        <v>33</v>
      </c>
    </row>
    <row r="19" spans="1:9" outlineLevel="1" x14ac:dyDescent="0.25">
      <c r="C19" s="1"/>
      <c r="G19" s="3" t="s">
        <v>584</v>
      </c>
      <c r="H19" s="2">
        <f>SUBTOTAL(9,H18:H18)</f>
        <v>23112518</v>
      </c>
    </row>
    <row r="20" spans="1:9" outlineLevel="2" x14ac:dyDescent="0.25">
      <c r="A20" t="s">
        <v>9</v>
      </c>
      <c r="B20" t="s">
        <v>10</v>
      </c>
      <c r="C20" s="1">
        <v>44347</v>
      </c>
      <c r="D20" t="s">
        <v>26</v>
      </c>
      <c r="E20" t="s">
        <v>27</v>
      </c>
      <c r="F20" t="s">
        <v>34</v>
      </c>
      <c r="G20">
        <v>36601487</v>
      </c>
      <c r="H20" s="2">
        <v>138020</v>
      </c>
      <c r="I20" t="s">
        <v>35</v>
      </c>
    </row>
    <row r="21" spans="1:9" outlineLevel="1" x14ac:dyDescent="0.25">
      <c r="C21" s="1"/>
      <c r="G21" s="3" t="s">
        <v>585</v>
      </c>
      <c r="H21" s="2">
        <f>SUBTOTAL(9,H20:H20)</f>
        <v>138020</v>
      </c>
    </row>
    <row r="22" spans="1:9" outlineLevel="2" x14ac:dyDescent="0.25">
      <c r="A22" t="s">
        <v>9</v>
      </c>
      <c r="B22" t="s">
        <v>10</v>
      </c>
      <c r="C22" s="1">
        <v>44347</v>
      </c>
      <c r="D22" t="s">
        <v>26</v>
      </c>
      <c r="E22" t="s">
        <v>27</v>
      </c>
      <c r="F22" t="s">
        <v>36</v>
      </c>
      <c r="G22">
        <v>36601492</v>
      </c>
      <c r="H22" s="2">
        <v>264483</v>
      </c>
      <c r="I22" t="s">
        <v>37</v>
      </c>
    </row>
    <row r="23" spans="1:9" outlineLevel="1" x14ac:dyDescent="0.25">
      <c r="C23" s="1"/>
      <c r="G23" s="3" t="s">
        <v>586</v>
      </c>
      <c r="H23" s="2">
        <f>SUBTOTAL(9,H22:H22)</f>
        <v>264483</v>
      </c>
    </row>
    <row r="24" spans="1:9" outlineLevel="2" x14ac:dyDescent="0.25">
      <c r="A24" t="s">
        <v>9</v>
      </c>
      <c r="B24" t="s">
        <v>10</v>
      </c>
      <c r="C24" s="1">
        <v>44347</v>
      </c>
      <c r="D24" t="s">
        <v>22</v>
      </c>
      <c r="E24" t="s">
        <v>27</v>
      </c>
      <c r="F24" t="s">
        <v>38</v>
      </c>
      <c r="G24">
        <v>36601496</v>
      </c>
      <c r="H24" s="2">
        <v>1254910</v>
      </c>
      <c r="I24" t="s">
        <v>39</v>
      </c>
    </row>
    <row r="25" spans="1:9" outlineLevel="1" x14ac:dyDescent="0.25">
      <c r="C25" s="1"/>
      <c r="G25" s="3" t="s">
        <v>587</v>
      </c>
      <c r="H25" s="2">
        <f>SUBTOTAL(9,H24:H24)</f>
        <v>1254910</v>
      </c>
    </row>
    <row r="26" spans="1:9" outlineLevel="2" x14ac:dyDescent="0.25">
      <c r="A26" t="s">
        <v>9</v>
      </c>
      <c r="B26" t="s">
        <v>10</v>
      </c>
      <c r="C26" s="1">
        <v>44347</v>
      </c>
      <c r="D26" t="s">
        <v>26</v>
      </c>
      <c r="E26" t="s">
        <v>40</v>
      </c>
      <c r="F26" t="s">
        <v>41</v>
      </c>
      <c r="G26">
        <v>36601500</v>
      </c>
      <c r="H26" s="2">
        <v>910865</v>
      </c>
      <c r="I26" t="s">
        <v>42</v>
      </c>
    </row>
    <row r="27" spans="1:9" outlineLevel="1" x14ac:dyDescent="0.25">
      <c r="C27" s="1"/>
      <c r="G27" s="3" t="s">
        <v>588</v>
      </c>
      <c r="H27" s="2">
        <f>SUBTOTAL(9,H26:H26)</f>
        <v>910865</v>
      </c>
    </row>
    <row r="28" spans="1:9" outlineLevel="2" x14ac:dyDescent="0.25">
      <c r="A28" t="s">
        <v>9</v>
      </c>
      <c r="B28" t="s">
        <v>10</v>
      </c>
      <c r="C28" s="1">
        <v>44347</v>
      </c>
      <c r="D28" t="s">
        <v>26</v>
      </c>
      <c r="E28" t="s">
        <v>27</v>
      </c>
      <c r="F28" t="s">
        <v>43</v>
      </c>
      <c r="G28">
        <v>36601505</v>
      </c>
      <c r="H28" s="2">
        <v>638678</v>
      </c>
      <c r="I28" t="s">
        <v>44</v>
      </c>
    </row>
    <row r="29" spans="1:9" outlineLevel="1" x14ac:dyDescent="0.25">
      <c r="C29" s="1"/>
      <c r="G29" s="3" t="s">
        <v>589</v>
      </c>
      <c r="H29" s="2">
        <f>SUBTOTAL(9,H28:H28)</f>
        <v>638678</v>
      </c>
    </row>
    <row r="30" spans="1:9" outlineLevel="2" x14ac:dyDescent="0.25">
      <c r="A30" t="s">
        <v>9</v>
      </c>
      <c r="B30" t="s">
        <v>10</v>
      </c>
      <c r="C30" s="1">
        <v>44347</v>
      </c>
      <c r="D30" t="s">
        <v>22</v>
      </c>
      <c r="E30" t="s">
        <v>27</v>
      </c>
      <c r="F30" t="s">
        <v>45</v>
      </c>
      <c r="G30">
        <v>36601509</v>
      </c>
      <c r="H30" s="2">
        <v>80735</v>
      </c>
      <c r="I30" t="s">
        <v>46</v>
      </c>
    </row>
    <row r="31" spans="1:9" outlineLevel="1" x14ac:dyDescent="0.25">
      <c r="C31" s="1"/>
      <c r="G31" s="3" t="s">
        <v>590</v>
      </c>
      <c r="H31" s="2">
        <f>SUBTOTAL(9,H30:H30)</f>
        <v>80735</v>
      </c>
    </row>
    <row r="32" spans="1:9" outlineLevel="2" x14ac:dyDescent="0.25">
      <c r="A32" t="s">
        <v>9</v>
      </c>
      <c r="B32" t="s">
        <v>10</v>
      </c>
      <c r="C32" s="1">
        <v>44347</v>
      </c>
      <c r="D32" t="s">
        <v>26</v>
      </c>
      <c r="E32" t="s">
        <v>27</v>
      </c>
      <c r="F32" t="s">
        <v>47</v>
      </c>
      <c r="G32">
        <v>36601512</v>
      </c>
      <c r="H32" s="2">
        <v>18795769</v>
      </c>
      <c r="I32" t="s">
        <v>48</v>
      </c>
    </row>
    <row r="33" spans="1:9" outlineLevel="1" x14ac:dyDescent="0.25">
      <c r="C33" s="1"/>
      <c r="G33" s="3" t="s">
        <v>591</v>
      </c>
      <c r="H33" s="2">
        <f>SUBTOTAL(9,H32:H32)</f>
        <v>18795769</v>
      </c>
    </row>
    <row r="34" spans="1:9" outlineLevel="2" x14ac:dyDescent="0.25">
      <c r="A34" t="s">
        <v>9</v>
      </c>
      <c r="B34" t="s">
        <v>10</v>
      </c>
      <c r="C34" s="1">
        <v>44347</v>
      </c>
      <c r="D34" t="s">
        <v>26</v>
      </c>
      <c r="E34" t="s">
        <v>27</v>
      </c>
      <c r="F34" t="s">
        <v>49</v>
      </c>
      <c r="G34">
        <v>36601515</v>
      </c>
      <c r="H34" s="2">
        <v>11959506</v>
      </c>
      <c r="I34" t="s">
        <v>50</v>
      </c>
    </row>
    <row r="35" spans="1:9" outlineLevel="1" x14ac:dyDescent="0.25">
      <c r="C35" s="1"/>
      <c r="G35" s="3" t="s">
        <v>592</v>
      </c>
      <c r="H35" s="2">
        <f>SUBTOTAL(9,H34:H34)</f>
        <v>11959506</v>
      </c>
    </row>
    <row r="36" spans="1:9" outlineLevel="2" x14ac:dyDescent="0.25">
      <c r="A36" t="s">
        <v>9</v>
      </c>
      <c r="B36" t="s">
        <v>10</v>
      </c>
      <c r="C36" s="1">
        <v>44347</v>
      </c>
      <c r="D36" t="s">
        <v>26</v>
      </c>
      <c r="E36" t="s">
        <v>27</v>
      </c>
      <c r="F36" t="s">
        <v>51</v>
      </c>
      <c r="G36">
        <v>36601518</v>
      </c>
      <c r="H36" s="2">
        <v>63650</v>
      </c>
      <c r="I36" t="s">
        <v>52</v>
      </c>
    </row>
    <row r="37" spans="1:9" outlineLevel="1" x14ac:dyDescent="0.25">
      <c r="C37" s="1"/>
      <c r="G37" s="3" t="s">
        <v>593</v>
      </c>
      <c r="H37" s="2">
        <f>SUBTOTAL(9,H36:H36)</f>
        <v>63650</v>
      </c>
    </row>
    <row r="38" spans="1:9" outlineLevel="2" x14ac:dyDescent="0.25">
      <c r="A38" t="s">
        <v>9</v>
      </c>
      <c r="B38" t="s">
        <v>10</v>
      </c>
      <c r="C38" s="1">
        <v>44347</v>
      </c>
      <c r="D38" t="s">
        <v>26</v>
      </c>
      <c r="E38" t="s">
        <v>53</v>
      </c>
      <c r="F38" t="s">
        <v>54</v>
      </c>
      <c r="G38">
        <v>36601522</v>
      </c>
      <c r="H38" s="2">
        <v>3012153</v>
      </c>
      <c r="I38" t="s">
        <v>55</v>
      </c>
    </row>
    <row r="39" spans="1:9" outlineLevel="1" x14ac:dyDescent="0.25">
      <c r="C39" s="1"/>
      <c r="G39" s="3" t="s">
        <v>594</v>
      </c>
      <c r="H39" s="2">
        <f>SUBTOTAL(9,H38:H38)</f>
        <v>3012153</v>
      </c>
    </row>
    <row r="40" spans="1:9" outlineLevel="2" x14ac:dyDescent="0.25">
      <c r="A40" t="s">
        <v>9</v>
      </c>
      <c r="B40" t="s">
        <v>10</v>
      </c>
      <c r="C40" s="1">
        <v>44347</v>
      </c>
      <c r="D40" t="s">
        <v>26</v>
      </c>
      <c r="E40" t="s">
        <v>27</v>
      </c>
      <c r="F40" t="s">
        <v>56</v>
      </c>
      <c r="G40">
        <v>36601526</v>
      </c>
      <c r="H40" s="2">
        <v>100165</v>
      </c>
      <c r="I40" t="s">
        <v>57</v>
      </c>
    </row>
    <row r="41" spans="1:9" outlineLevel="1" x14ac:dyDescent="0.25">
      <c r="C41" s="1"/>
      <c r="G41" s="3" t="s">
        <v>595</v>
      </c>
      <c r="H41" s="2">
        <f>SUBTOTAL(9,H40:H40)</f>
        <v>100165</v>
      </c>
    </row>
    <row r="42" spans="1:9" outlineLevel="2" x14ac:dyDescent="0.25">
      <c r="A42" t="s">
        <v>9</v>
      </c>
      <c r="B42" t="s">
        <v>10</v>
      </c>
      <c r="C42" s="1">
        <v>44347</v>
      </c>
      <c r="D42" t="s">
        <v>26</v>
      </c>
      <c r="E42" t="s">
        <v>27</v>
      </c>
      <c r="F42" t="s">
        <v>58</v>
      </c>
      <c r="G42">
        <v>36601530</v>
      </c>
      <c r="H42" s="2">
        <v>55945</v>
      </c>
      <c r="I42" t="s">
        <v>59</v>
      </c>
    </row>
    <row r="43" spans="1:9" outlineLevel="1" x14ac:dyDescent="0.25">
      <c r="C43" s="1"/>
      <c r="G43" s="3" t="s">
        <v>596</v>
      </c>
      <c r="H43" s="2">
        <f>SUBTOTAL(9,H42:H42)</f>
        <v>55945</v>
      </c>
    </row>
    <row r="44" spans="1:9" outlineLevel="2" x14ac:dyDescent="0.25">
      <c r="A44" t="s">
        <v>9</v>
      </c>
      <c r="B44" t="s">
        <v>10</v>
      </c>
      <c r="C44" s="1">
        <v>44347</v>
      </c>
      <c r="D44" t="s">
        <v>26</v>
      </c>
      <c r="E44" t="s">
        <v>27</v>
      </c>
      <c r="F44" t="s">
        <v>60</v>
      </c>
      <c r="G44">
        <v>36601533</v>
      </c>
      <c r="H44" s="2">
        <v>451413</v>
      </c>
      <c r="I44" t="s">
        <v>61</v>
      </c>
    </row>
    <row r="45" spans="1:9" outlineLevel="1" x14ac:dyDescent="0.25">
      <c r="C45" s="1"/>
      <c r="G45" s="3" t="s">
        <v>597</v>
      </c>
      <c r="H45" s="2">
        <f>SUBTOTAL(9,H44:H44)</f>
        <v>451413</v>
      </c>
    </row>
    <row r="46" spans="1:9" outlineLevel="2" x14ac:dyDescent="0.25">
      <c r="A46" t="s">
        <v>9</v>
      </c>
      <c r="B46" t="s">
        <v>10</v>
      </c>
      <c r="C46" s="1">
        <v>44347</v>
      </c>
      <c r="D46" t="s">
        <v>26</v>
      </c>
      <c r="E46" t="s">
        <v>27</v>
      </c>
      <c r="F46" t="s">
        <v>62</v>
      </c>
      <c r="G46">
        <v>36601537</v>
      </c>
      <c r="H46" s="2">
        <v>1265630</v>
      </c>
      <c r="I46" t="s">
        <v>63</v>
      </c>
    </row>
    <row r="47" spans="1:9" outlineLevel="1" x14ac:dyDescent="0.25">
      <c r="C47" s="1"/>
      <c r="G47" s="3" t="s">
        <v>598</v>
      </c>
      <c r="H47" s="2">
        <f>SUBTOTAL(9,H46:H46)</f>
        <v>1265630</v>
      </c>
    </row>
    <row r="48" spans="1:9" outlineLevel="2" x14ac:dyDescent="0.25">
      <c r="A48" t="s">
        <v>9</v>
      </c>
      <c r="B48" t="s">
        <v>10</v>
      </c>
      <c r="C48" s="1">
        <v>44347</v>
      </c>
      <c r="D48" t="s">
        <v>26</v>
      </c>
      <c r="E48" t="s">
        <v>27</v>
      </c>
      <c r="F48" t="s">
        <v>64</v>
      </c>
      <c r="G48">
        <v>36601540</v>
      </c>
      <c r="H48" s="2">
        <v>51590</v>
      </c>
      <c r="I48" t="s">
        <v>65</v>
      </c>
    </row>
    <row r="49" spans="1:9" outlineLevel="1" x14ac:dyDescent="0.25">
      <c r="C49" s="1"/>
      <c r="G49" s="3" t="s">
        <v>599</v>
      </c>
      <c r="H49" s="2">
        <f>SUBTOTAL(9,H48:H48)</f>
        <v>51590</v>
      </c>
    </row>
    <row r="50" spans="1:9" outlineLevel="2" x14ac:dyDescent="0.25">
      <c r="A50" t="s">
        <v>9</v>
      </c>
      <c r="B50" t="s">
        <v>10</v>
      </c>
      <c r="C50" s="1">
        <v>44347</v>
      </c>
      <c r="D50" t="s">
        <v>26</v>
      </c>
      <c r="E50" t="s">
        <v>27</v>
      </c>
      <c r="F50" t="s">
        <v>32</v>
      </c>
      <c r="G50">
        <v>36601543</v>
      </c>
      <c r="H50" s="2">
        <v>1827349</v>
      </c>
      <c r="I50" t="s">
        <v>66</v>
      </c>
    </row>
    <row r="51" spans="1:9" outlineLevel="1" x14ac:dyDescent="0.25">
      <c r="C51" s="1"/>
      <c r="G51" s="3" t="s">
        <v>600</v>
      </c>
      <c r="H51" s="2">
        <f>SUBTOTAL(9,H50:H50)</f>
        <v>1827349</v>
      </c>
    </row>
    <row r="52" spans="1:9" outlineLevel="2" x14ac:dyDescent="0.25">
      <c r="A52" t="s">
        <v>9</v>
      </c>
      <c r="B52" t="s">
        <v>10</v>
      </c>
      <c r="C52" s="1">
        <v>44347</v>
      </c>
      <c r="D52" t="s">
        <v>26</v>
      </c>
      <c r="E52" t="s">
        <v>27</v>
      </c>
      <c r="F52" t="s">
        <v>47</v>
      </c>
      <c r="G52">
        <v>36601546</v>
      </c>
      <c r="H52" s="2">
        <v>990886</v>
      </c>
      <c r="I52" t="s">
        <v>67</v>
      </c>
    </row>
    <row r="53" spans="1:9" outlineLevel="1" x14ac:dyDescent="0.25">
      <c r="C53" s="1"/>
      <c r="G53" s="3" t="s">
        <v>601</v>
      </c>
      <c r="H53" s="2">
        <f>SUBTOTAL(9,H52:H52)</f>
        <v>990886</v>
      </c>
    </row>
    <row r="54" spans="1:9" outlineLevel="2" x14ac:dyDescent="0.25">
      <c r="A54" t="s">
        <v>9</v>
      </c>
      <c r="B54" t="s">
        <v>10</v>
      </c>
      <c r="C54" s="1">
        <v>44347</v>
      </c>
      <c r="D54" t="s">
        <v>26</v>
      </c>
      <c r="E54" t="s">
        <v>27</v>
      </c>
      <c r="F54" t="s">
        <v>49</v>
      </c>
      <c r="G54">
        <v>36601548</v>
      </c>
      <c r="H54" s="2">
        <v>729775</v>
      </c>
      <c r="I54" t="s">
        <v>68</v>
      </c>
    </row>
    <row r="55" spans="1:9" outlineLevel="1" x14ac:dyDescent="0.25">
      <c r="C55" s="1"/>
      <c r="G55" s="3" t="s">
        <v>602</v>
      </c>
      <c r="H55" s="2">
        <f>SUBTOTAL(9,H54:H54)</f>
        <v>729775</v>
      </c>
    </row>
    <row r="56" spans="1:9" outlineLevel="2" x14ac:dyDescent="0.25">
      <c r="A56" t="s">
        <v>9</v>
      </c>
      <c r="B56" t="s">
        <v>10</v>
      </c>
      <c r="C56" s="1">
        <v>44347</v>
      </c>
      <c r="D56" t="s">
        <v>69</v>
      </c>
      <c r="E56" t="s">
        <v>40</v>
      </c>
      <c r="F56" t="s">
        <v>70</v>
      </c>
      <c r="G56">
        <v>36607901</v>
      </c>
      <c r="H56" s="2">
        <v>123373.41</v>
      </c>
      <c r="I56">
        <v>90375467</v>
      </c>
    </row>
    <row r="57" spans="1:9" outlineLevel="1" x14ac:dyDescent="0.25">
      <c r="C57" s="1"/>
      <c r="G57" s="3" t="s">
        <v>603</v>
      </c>
      <c r="H57" s="2">
        <f>SUBTOTAL(9,H56:H56)</f>
        <v>123373.41</v>
      </c>
    </row>
    <row r="58" spans="1:9" outlineLevel="2" x14ac:dyDescent="0.25">
      <c r="A58" t="s">
        <v>9</v>
      </c>
      <c r="B58" t="s">
        <v>10</v>
      </c>
      <c r="C58" s="1">
        <v>44347</v>
      </c>
      <c r="D58" t="s">
        <v>11</v>
      </c>
      <c r="E58" t="s">
        <v>12</v>
      </c>
      <c r="F58" t="s">
        <v>71</v>
      </c>
      <c r="G58">
        <v>36607982</v>
      </c>
      <c r="H58" s="2">
        <v>234751</v>
      </c>
      <c r="I58">
        <v>20003635</v>
      </c>
    </row>
    <row r="59" spans="1:9" outlineLevel="2" x14ac:dyDescent="0.25">
      <c r="A59" t="s">
        <v>9</v>
      </c>
      <c r="B59" t="s">
        <v>10</v>
      </c>
      <c r="C59" s="1">
        <v>44347</v>
      </c>
      <c r="D59" t="s">
        <v>72</v>
      </c>
      <c r="E59" t="s">
        <v>15</v>
      </c>
      <c r="F59" t="s">
        <v>71</v>
      </c>
      <c r="G59">
        <v>36607982</v>
      </c>
      <c r="H59" s="2">
        <v>9311</v>
      </c>
      <c r="I59">
        <v>20003635</v>
      </c>
    </row>
    <row r="60" spans="1:9" outlineLevel="2" x14ac:dyDescent="0.25">
      <c r="A60" t="s">
        <v>9</v>
      </c>
      <c r="B60" t="s">
        <v>10</v>
      </c>
      <c r="C60" s="1">
        <v>44347</v>
      </c>
      <c r="D60" t="s">
        <v>73</v>
      </c>
      <c r="E60" t="s">
        <v>15</v>
      </c>
      <c r="F60" t="s">
        <v>71</v>
      </c>
      <c r="G60">
        <v>36607982</v>
      </c>
      <c r="H60" s="2">
        <v>3891758.79</v>
      </c>
      <c r="I60">
        <v>20003635</v>
      </c>
    </row>
    <row r="61" spans="1:9" outlineLevel="2" x14ac:dyDescent="0.25">
      <c r="A61" t="s">
        <v>9</v>
      </c>
      <c r="B61" t="s">
        <v>10</v>
      </c>
      <c r="C61" s="1">
        <v>44347</v>
      </c>
      <c r="D61" t="s">
        <v>74</v>
      </c>
      <c r="E61" t="s">
        <v>15</v>
      </c>
      <c r="F61" t="s">
        <v>71</v>
      </c>
      <c r="G61">
        <v>36607982</v>
      </c>
      <c r="H61" s="2">
        <v>204575</v>
      </c>
      <c r="I61">
        <v>20003635</v>
      </c>
    </row>
    <row r="62" spans="1:9" outlineLevel="2" x14ac:dyDescent="0.25">
      <c r="A62" t="s">
        <v>9</v>
      </c>
      <c r="B62" t="s">
        <v>10</v>
      </c>
      <c r="C62" s="1">
        <v>44347</v>
      </c>
      <c r="D62" t="s">
        <v>75</v>
      </c>
      <c r="E62" t="s">
        <v>76</v>
      </c>
      <c r="F62" t="s">
        <v>71</v>
      </c>
      <c r="G62">
        <v>36607982</v>
      </c>
      <c r="H62" s="2">
        <v>59344</v>
      </c>
      <c r="I62">
        <v>20003635</v>
      </c>
    </row>
    <row r="63" spans="1:9" outlineLevel="1" x14ac:dyDescent="0.25">
      <c r="C63" s="1"/>
      <c r="G63" s="3" t="s">
        <v>604</v>
      </c>
      <c r="H63" s="2">
        <f>SUBTOTAL(9,H58:H62)</f>
        <v>4399739.79</v>
      </c>
    </row>
    <row r="64" spans="1:9" outlineLevel="2" x14ac:dyDescent="0.25">
      <c r="A64" t="s">
        <v>9</v>
      </c>
      <c r="B64" t="s">
        <v>10</v>
      </c>
      <c r="C64" s="1">
        <v>44347</v>
      </c>
      <c r="D64" t="s">
        <v>77</v>
      </c>
      <c r="E64" t="s">
        <v>78</v>
      </c>
      <c r="F64" t="s">
        <v>79</v>
      </c>
      <c r="G64">
        <v>36608189</v>
      </c>
      <c r="H64" s="2">
        <v>405179.28</v>
      </c>
      <c r="I64">
        <v>326</v>
      </c>
    </row>
    <row r="65" spans="1:9" outlineLevel="1" x14ac:dyDescent="0.25">
      <c r="C65" s="1"/>
      <c r="G65" s="3" t="s">
        <v>605</v>
      </c>
      <c r="H65" s="2">
        <f>SUBTOTAL(9,H64:H64)</f>
        <v>405179.28</v>
      </c>
    </row>
    <row r="66" spans="1:9" outlineLevel="2" x14ac:dyDescent="0.25">
      <c r="A66" t="s">
        <v>9</v>
      </c>
      <c r="B66" t="s">
        <v>10</v>
      </c>
      <c r="C66" s="1">
        <v>44347</v>
      </c>
      <c r="D66" t="s">
        <v>77</v>
      </c>
      <c r="E66" t="s">
        <v>78</v>
      </c>
      <c r="F66" t="s">
        <v>79</v>
      </c>
      <c r="G66">
        <v>36608192</v>
      </c>
      <c r="H66" s="2">
        <v>35568.589999999997</v>
      </c>
      <c r="I66">
        <v>329</v>
      </c>
    </row>
    <row r="67" spans="1:9" outlineLevel="1" x14ac:dyDescent="0.25">
      <c r="C67" s="1"/>
      <c r="G67" s="3" t="s">
        <v>606</v>
      </c>
      <c r="H67" s="2">
        <f>SUBTOTAL(9,H66:H66)</f>
        <v>35568.589999999997</v>
      </c>
    </row>
    <row r="68" spans="1:9" outlineLevel="2" x14ac:dyDescent="0.25">
      <c r="A68" t="s">
        <v>9</v>
      </c>
      <c r="B68" t="s">
        <v>10</v>
      </c>
      <c r="C68" s="1">
        <v>44347</v>
      </c>
      <c r="D68" t="s">
        <v>80</v>
      </c>
      <c r="E68" t="s">
        <v>81</v>
      </c>
      <c r="F68" t="s">
        <v>82</v>
      </c>
      <c r="G68">
        <v>36608630</v>
      </c>
      <c r="H68" s="2">
        <v>35000</v>
      </c>
      <c r="I68">
        <v>385732</v>
      </c>
    </row>
    <row r="69" spans="1:9" outlineLevel="1" x14ac:dyDescent="0.25">
      <c r="C69" s="1"/>
      <c r="G69" s="3" t="s">
        <v>607</v>
      </c>
      <c r="H69" s="2">
        <f>SUBTOTAL(9,H68:H68)</f>
        <v>35000</v>
      </c>
    </row>
    <row r="70" spans="1:9" outlineLevel="2" x14ac:dyDescent="0.25">
      <c r="A70" t="s">
        <v>9</v>
      </c>
      <c r="B70" t="s">
        <v>10</v>
      </c>
      <c r="C70" s="1">
        <v>44347</v>
      </c>
      <c r="D70" t="s">
        <v>80</v>
      </c>
      <c r="E70" t="s">
        <v>15</v>
      </c>
      <c r="F70" t="s">
        <v>83</v>
      </c>
      <c r="G70">
        <v>36608790</v>
      </c>
      <c r="H70" s="2">
        <v>98339.63</v>
      </c>
      <c r="I70">
        <v>10301859302</v>
      </c>
    </row>
    <row r="71" spans="1:9" outlineLevel="1" x14ac:dyDescent="0.25">
      <c r="C71" s="1"/>
      <c r="G71" s="3" t="s">
        <v>608</v>
      </c>
      <c r="H71" s="2">
        <f>SUBTOTAL(9,H70:H70)</f>
        <v>98339.63</v>
      </c>
    </row>
    <row r="72" spans="1:9" outlineLevel="2" x14ac:dyDescent="0.25">
      <c r="A72" t="s">
        <v>9</v>
      </c>
      <c r="B72" t="s">
        <v>10</v>
      </c>
      <c r="C72" s="1">
        <v>44347</v>
      </c>
      <c r="D72" t="s">
        <v>14</v>
      </c>
      <c r="E72" t="s">
        <v>27</v>
      </c>
      <c r="F72" t="s">
        <v>84</v>
      </c>
      <c r="G72">
        <v>36608832</v>
      </c>
      <c r="H72" s="2">
        <v>34046.86</v>
      </c>
      <c r="I72">
        <v>35</v>
      </c>
    </row>
    <row r="73" spans="1:9" outlineLevel="1" x14ac:dyDescent="0.25">
      <c r="C73" s="1"/>
      <c r="G73" s="3" t="s">
        <v>609</v>
      </c>
      <c r="H73" s="2">
        <f>SUBTOTAL(9,H72:H72)</f>
        <v>34046.86</v>
      </c>
    </row>
    <row r="74" spans="1:9" outlineLevel="2" x14ac:dyDescent="0.25">
      <c r="A74" t="s">
        <v>9</v>
      </c>
      <c r="B74" t="s">
        <v>10</v>
      </c>
      <c r="C74" s="1">
        <v>44347</v>
      </c>
      <c r="D74" t="s">
        <v>73</v>
      </c>
      <c r="E74" t="s">
        <v>15</v>
      </c>
      <c r="F74" t="s">
        <v>71</v>
      </c>
      <c r="G74">
        <v>36608929</v>
      </c>
      <c r="H74" s="2">
        <v>139504</v>
      </c>
      <c r="I74">
        <v>20003713</v>
      </c>
    </row>
    <row r="75" spans="1:9" outlineLevel="1" x14ac:dyDescent="0.25">
      <c r="C75" s="1"/>
      <c r="G75" s="3" t="s">
        <v>610</v>
      </c>
      <c r="H75" s="2">
        <f>SUBTOTAL(9,H74:H74)</f>
        <v>139504</v>
      </c>
    </row>
    <row r="76" spans="1:9" outlineLevel="2" x14ac:dyDescent="0.25">
      <c r="A76" t="s">
        <v>9</v>
      </c>
      <c r="B76" t="s">
        <v>10</v>
      </c>
      <c r="C76" s="1">
        <v>44347</v>
      </c>
      <c r="D76" t="s">
        <v>80</v>
      </c>
      <c r="E76" t="s">
        <v>27</v>
      </c>
      <c r="F76" t="s">
        <v>85</v>
      </c>
      <c r="G76">
        <v>36608944</v>
      </c>
      <c r="H76" s="2">
        <v>484322.59</v>
      </c>
      <c r="I76" t="s">
        <v>86</v>
      </c>
    </row>
    <row r="77" spans="1:9" outlineLevel="1" x14ac:dyDescent="0.25">
      <c r="C77" s="1"/>
      <c r="G77" s="3" t="s">
        <v>611</v>
      </c>
      <c r="H77" s="2">
        <f>SUBTOTAL(9,H76:H76)</f>
        <v>484322.59</v>
      </c>
    </row>
    <row r="78" spans="1:9" outlineLevel="2" x14ac:dyDescent="0.25">
      <c r="A78" t="s">
        <v>9</v>
      </c>
      <c r="B78" t="s">
        <v>10</v>
      </c>
      <c r="C78" s="1">
        <v>44347</v>
      </c>
      <c r="D78" t="s">
        <v>87</v>
      </c>
      <c r="E78" t="s">
        <v>88</v>
      </c>
      <c r="F78" t="s">
        <v>83</v>
      </c>
      <c r="G78">
        <v>36609062</v>
      </c>
      <c r="H78" s="2">
        <v>65542.350000000006</v>
      </c>
      <c r="I78">
        <v>10380067005</v>
      </c>
    </row>
    <row r="79" spans="1:9" outlineLevel="1" x14ac:dyDescent="0.25">
      <c r="C79" s="1"/>
      <c r="G79" s="3" t="s">
        <v>612</v>
      </c>
      <c r="H79" s="2">
        <f>SUBTOTAL(9,H78:H78)</f>
        <v>65542.350000000006</v>
      </c>
    </row>
    <row r="80" spans="1:9" outlineLevel="2" x14ac:dyDescent="0.25">
      <c r="A80" t="s">
        <v>9</v>
      </c>
      <c r="B80" t="s">
        <v>10</v>
      </c>
      <c r="C80" s="1">
        <v>44347</v>
      </c>
      <c r="D80" t="s">
        <v>14</v>
      </c>
      <c r="E80" t="s">
        <v>15</v>
      </c>
      <c r="F80" t="s">
        <v>83</v>
      </c>
      <c r="G80">
        <v>36609079</v>
      </c>
      <c r="H80" s="2">
        <v>1016737</v>
      </c>
      <c r="I80">
        <v>10380067006</v>
      </c>
    </row>
    <row r="81" spans="1:9" outlineLevel="1" x14ac:dyDescent="0.25">
      <c r="C81" s="1"/>
      <c r="G81" s="3" t="s">
        <v>613</v>
      </c>
      <c r="H81" s="2">
        <f>SUBTOTAL(9,H80:H80)</f>
        <v>1016737</v>
      </c>
    </row>
    <row r="82" spans="1:9" outlineLevel="2" x14ac:dyDescent="0.25">
      <c r="A82" t="s">
        <v>9</v>
      </c>
      <c r="B82" t="s">
        <v>10</v>
      </c>
      <c r="C82" s="1">
        <v>44347</v>
      </c>
      <c r="D82" t="s">
        <v>80</v>
      </c>
      <c r="E82" t="s">
        <v>27</v>
      </c>
      <c r="F82" t="s">
        <v>89</v>
      </c>
      <c r="G82">
        <v>36609088</v>
      </c>
      <c r="H82" s="2">
        <v>33231.370000000003</v>
      </c>
      <c r="I82">
        <v>100125575</v>
      </c>
    </row>
    <row r="83" spans="1:9" outlineLevel="1" x14ac:dyDescent="0.25">
      <c r="C83" s="1"/>
      <c r="G83" s="3" t="s">
        <v>614</v>
      </c>
      <c r="H83" s="2">
        <f>SUBTOTAL(9,H82:H82)</f>
        <v>33231.370000000003</v>
      </c>
    </row>
    <row r="84" spans="1:9" outlineLevel="2" x14ac:dyDescent="0.25">
      <c r="A84" t="s">
        <v>9</v>
      </c>
      <c r="B84" t="s">
        <v>10</v>
      </c>
      <c r="C84" s="1">
        <v>44347</v>
      </c>
      <c r="D84" t="s">
        <v>80</v>
      </c>
      <c r="E84" t="s">
        <v>27</v>
      </c>
      <c r="F84" t="s">
        <v>89</v>
      </c>
      <c r="G84">
        <v>36609106</v>
      </c>
      <c r="H84" s="2">
        <v>331595.02</v>
      </c>
      <c r="I84">
        <v>100125574</v>
      </c>
    </row>
    <row r="85" spans="1:9" outlineLevel="1" x14ac:dyDescent="0.25">
      <c r="C85" s="1"/>
      <c r="G85" s="3" t="s">
        <v>615</v>
      </c>
      <c r="H85" s="2">
        <f>SUBTOTAL(9,H84:H84)</f>
        <v>331595.02</v>
      </c>
    </row>
    <row r="86" spans="1:9" outlineLevel="2" x14ac:dyDescent="0.25">
      <c r="A86" t="s">
        <v>9</v>
      </c>
      <c r="B86" t="s">
        <v>10</v>
      </c>
      <c r="C86" s="1">
        <v>44347</v>
      </c>
      <c r="D86" t="s">
        <v>14</v>
      </c>
      <c r="E86" t="s">
        <v>90</v>
      </c>
      <c r="F86" t="s">
        <v>91</v>
      </c>
      <c r="G86">
        <v>36609136</v>
      </c>
      <c r="H86" s="2">
        <v>68837.399999999994</v>
      </c>
      <c r="I86">
        <v>33439</v>
      </c>
    </row>
    <row r="87" spans="1:9" outlineLevel="1" x14ac:dyDescent="0.25">
      <c r="C87" s="1"/>
      <c r="G87" s="3" t="s">
        <v>616</v>
      </c>
      <c r="H87" s="2">
        <f>SUBTOTAL(9,H86:H86)</f>
        <v>68837.399999999994</v>
      </c>
    </row>
    <row r="88" spans="1:9" outlineLevel="2" x14ac:dyDescent="0.25">
      <c r="A88" t="s">
        <v>9</v>
      </c>
      <c r="B88" t="s">
        <v>10</v>
      </c>
      <c r="C88" s="1">
        <v>44347</v>
      </c>
      <c r="D88" t="s">
        <v>92</v>
      </c>
      <c r="E88" t="s">
        <v>23</v>
      </c>
      <c r="F88" t="s">
        <v>93</v>
      </c>
      <c r="G88">
        <v>36609159</v>
      </c>
      <c r="H88" s="2">
        <v>61172.94</v>
      </c>
      <c r="I88" t="s">
        <v>94</v>
      </c>
    </row>
    <row r="89" spans="1:9" outlineLevel="1" x14ac:dyDescent="0.25">
      <c r="C89" s="1"/>
      <c r="G89" s="3" t="s">
        <v>617</v>
      </c>
      <c r="H89" s="2">
        <f>SUBTOTAL(9,H88:H88)</f>
        <v>61172.94</v>
      </c>
    </row>
    <row r="90" spans="1:9" outlineLevel="2" x14ac:dyDescent="0.25">
      <c r="A90" t="s">
        <v>9</v>
      </c>
      <c r="B90" t="s">
        <v>10</v>
      </c>
      <c r="C90" s="1">
        <v>44347</v>
      </c>
      <c r="D90" t="s">
        <v>14</v>
      </c>
      <c r="E90" t="s">
        <v>95</v>
      </c>
      <c r="F90" t="s">
        <v>91</v>
      </c>
      <c r="G90">
        <v>36609176</v>
      </c>
      <c r="H90" s="2">
        <v>664322.18000000005</v>
      </c>
      <c r="I90">
        <v>33437</v>
      </c>
    </row>
    <row r="91" spans="1:9" outlineLevel="1" x14ac:dyDescent="0.25">
      <c r="C91" s="1"/>
      <c r="G91" s="3" t="s">
        <v>618</v>
      </c>
      <c r="H91" s="2">
        <f>SUBTOTAL(9,H90:H90)</f>
        <v>664322.18000000005</v>
      </c>
    </row>
    <row r="92" spans="1:9" outlineLevel="2" x14ac:dyDescent="0.25">
      <c r="A92" t="s">
        <v>9</v>
      </c>
      <c r="B92" t="s">
        <v>10</v>
      </c>
      <c r="C92" s="1">
        <v>44347</v>
      </c>
      <c r="D92" t="s">
        <v>14</v>
      </c>
      <c r="E92" t="s">
        <v>90</v>
      </c>
      <c r="F92" t="s">
        <v>91</v>
      </c>
      <c r="G92">
        <v>36609183</v>
      </c>
      <c r="H92" s="2">
        <v>34525.17</v>
      </c>
      <c r="I92">
        <v>33438</v>
      </c>
    </row>
    <row r="93" spans="1:9" outlineLevel="1" x14ac:dyDescent="0.25">
      <c r="C93" s="1"/>
      <c r="G93" s="3" t="s">
        <v>619</v>
      </c>
      <c r="H93" s="2">
        <f>SUBTOTAL(9,H92:H92)</f>
        <v>34525.17</v>
      </c>
    </row>
    <row r="94" spans="1:9" outlineLevel="2" x14ac:dyDescent="0.25">
      <c r="A94" t="s">
        <v>9</v>
      </c>
      <c r="B94" t="s">
        <v>10</v>
      </c>
      <c r="C94" s="1">
        <v>44347</v>
      </c>
      <c r="D94" t="s">
        <v>14</v>
      </c>
      <c r="E94" t="s">
        <v>27</v>
      </c>
      <c r="F94" t="s">
        <v>96</v>
      </c>
      <c r="G94">
        <v>36609230</v>
      </c>
      <c r="H94" s="2">
        <v>65977.75</v>
      </c>
      <c r="I94" t="s">
        <v>97</v>
      </c>
    </row>
    <row r="95" spans="1:9" outlineLevel="1" x14ac:dyDescent="0.25">
      <c r="C95" s="1"/>
      <c r="G95" s="3" t="s">
        <v>620</v>
      </c>
      <c r="H95" s="2">
        <f>SUBTOTAL(9,H94:H94)</f>
        <v>65977.75</v>
      </c>
    </row>
    <row r="96" spans="1:9" outlineLevel="2" x14ac:dyDescent="0.25">
      <c r="A96" t="s">
        <v>9</v>
      </c>
      <c r="B96" t="s">
        <v>10</v>
      </c>
      <c r="C96" s="1">
        <v>44347</v>
      </c>
      <c r="D96" t="s">
        <v>14</v>
      </c>
      <c r="E96" t="s">
        <v>27</v>
      </c>
      <c r="F96" t="s">
        <v>96</v>
      </c>
      <c r="G96">
        <v>36609239</v>
      </c>
      <c r="H96" s="2">
        <v>25700.7</v>
      </c>
      <c r="I96" t="s">
        <v>98</v>
      </c>
    </row>
    <row r="97" spans="1:9" outlineLevel="1" x14ac:dyDescent="0.25">
      <c r="C97" s="1"/>
      <c r="G97" s="3" t="s">
        <v>621</v>
      </c>
      <c r="H97" s="2">
        <f>SUBTOTAL(9,H96:H96)</f>
        <v>25700.7</v>
      </c>
    </row>
    <row r="98" spans="1:9" outlineLevel="2" x14ac:dyDescent="0.25">
      <c r="A98" t="s">
        <v>9</v>
      </c>
      <c r="B98" t="s">
        <v>10</v>
      </c>
      <c r="C98" s="1">
        <v>44347</v>
      </c>
      <c r="D98" t="s">
        <v>99</v>
      </c>
      <c r="E98" t="s">
        <v>100</v>
      </c>
      <c r="F98" t="s">
        <v>101</v>
      </c>
      <c r="G98">
        <v>36614081</v>
      </c>
      <c r="H98" s="2">
        <v>26156.799999999999</v>
      </c>
      <c r="I98" t="s">
        <v>102</v>
      </c>
    </row>
    <row r="99" spans="1:9" outlineLevel="1" x14ac:dyDescent="0.25">
      <c r="C99" s="1"/>
      <c r="G99" s="3" t="s">
        <v>622</v>
      </c>
      <c r="H99" s="2">
        <f>SUBTOTAL(9,H98:H98)</f>
        <v>26156.799999999999</v>
      </c>
    </row>
    <row r="100" spans="1:9" outlineLevel="2" x14ac:dyDescent="0.25">
      <c r="A100" t="s">
        <v>9</v>
      </c>
      <c r="B100" t="s">
        <v>10</v>
      </c>
      <c r="C100" s="1">
        <v>44347</v>
      </c>
      <c r="D100" t="s">
        <v>26</v>
      </c>
      <c r="E100" t="s">
        <v>27</v>
      </c>
      <c r="F100" t="s">
        <v>47</v>
      </c>
      <c r="G100">
        <v>36614137</v>
      </c>
      <c r="H100" s="2">
        <v>2000000</v>
      </c>
      <c r="I100" t="s">
        <v>103</v>
      </c>
    </row>
    <row r="101" spans="1:9" outlineLevel="1" x14ac:dyDescent="0.25">
      <c r="C101" s="1"/>
      <c r="G101" s="3" t="s">
        <v>623</v>
      </c>
      <c r="H101" s="2">
        <f>SUBTOTAL(9,H100:H100)</f>
        <v>2000000</v>
      </c>
    </row>
    <row r="102" spans="1:9" outlineLevel="2" x14ac:dyDescent="0.25">
      <c r="A102" t="s">
        <v>9</v>
      </c>
      <c r="B102" t="s">
        <v>10</v>
      </c>
      <c r="C102" s="1">
        <v>44347</v>
      </c>
      <c r="D102" t="s">
        <v>80</v>
      </c>
      <c r="E102" t="s">
        <v>15</v>
      </c>
      <c r="F102" t="s">
        <v>104</v>
      </c>
      <c r="G102">
        <v>36621886</v>
      </c>
      <c r="H102" s="2">
        <v>37096.42</v>
      </c>
      <c r="I102">
        <v>8</v>
      </c>
    </row>
    <row r="103" spans="1:9" outlineLevel="1" x14ac:dyDescent="0.25">
      <c r="C103" s="1"/>
      <c r="G103" s="3" t="s">
        <v>624</v>
      </c>
      <c r="H103" s="2">
        <f>SUBTOTAL(9,H102:H102)</f>
        <v>37096.42</v>
      </c>
    </row>
    <row r="104" spans="1:9" outlineLevel="2" x14ac:dyDescent="0.25">
      <c r="A104" t="s">
        <v>9</v>
      </c>
      <c r="B104" t="s">
        <v>10</v>
      </c>
      <c r="C104" s="1">
        <v>44347</v>
      </c>
      <c r="D104" t="s">
        <v>17</v>
      </c>
      <c r="E104" t="s">
        <v>18</v>
      </c>
      <c r="F104" t="s">
        <v>105</v>
      </c>
      <c r="G104">
        <v>36621936</v>
      </c>
      <c r="H104" s="2">
        <v>86948.7</v>
      </c>
      <c r="I104">
        <v>11041</v>
      </c>
    </row>
    <row r="105" spans="1:9" outlineLevel="1" x14ac:dyDescent="0.25">
      <c r="C105" s="1"/>
      <c r="G105" s="3" t="s">
        <v>625</v>
      </c>
      <c r="H105" s="2">
        <f>SUBTOTAL(9,H104:H104)</f>
        <v>86948.7</v>
      </c>
    </row>
    <row r="106" spans="1:9" outlineLevel="2" x14ac:dyDescent="0.25">
      <c r="A106" t="s">
        <v>9</v>
      </c>
      <c r="B106" t="s">
        <v>10</v>
      </c>
      <c r="C106" s="1">
        <v>44347</v>
      </c>
      <c r="D106" t="s">
        <v>17</v>
      </c>
      <c r="E106" t="s">
        <v>18</v>
      </c>
      <c r="F106" t="s">
        <v>106</v>
      </c>
      <c r="G106">
        <v>36622179</v>
      </c>
      <c r="H106" s="2">
        <v>27841.01</v>
      </c>
      <c r="I106" t="s">
        <v>107</v>
      </c>
    </row>
    <row r="107" spans="1:9" outlineLevel="1" x14ac:dyDescent="0.25">
      <c r="C107" s="1"/>
      <c r="G107" s="3" t="s">
        <v>626</v>
      </c>
      <c r="H107" s="2">
        <f>SUBTOTAL(9,H106:H106)</f>
        <v>27841.01</v>
      </c>
    </row>
    <row r="108" spans="1:9" outlineLevel="2" x14ac:dyDescent="0.25">
      <c r="A108" t="s">
        <v>9</v>
      </c>
      <c r="B108" t="s">
        <v>10</v>
      </c>
      <c r="C108" s="1">
        <v>44347</v>
      </c>
      <c r="D108" t="s">
        <v>69</v>
      </c>
      <c r="E108" t="s">
        <v>15</v>
      </c>
      <c r="F108" t="s">
        <v>70</v>
      </c>
      <c r="G108">
        <v>36624858</v>
      </c>
      <c r="H108" s="2">
        <v>278821</v>
      </c>
      <c r="I108" t="s">
        <v>108</v>
      </c>
    </row>
    <row r="109" spans="1:9" outlineLevel="1" x14ac:dyDescent="0.25">
      <c r="C109" s="1"/>
      <c r="G109" s="3" t="s">
        <v>627</v>
      </c>
      <c r="H109" s="2">
        <f>SUBTOTAL(9,H108:H108)</f>
        <v>278821</v>
      </c>
    </row>
    <row r="110" spans="1:9" outlineLevel="2" x14ac:dyDescent="0.25">
      <c r="A110" t="s">
        <v>9</v>
      </c>
      <c r="B110" t="s">
        <v>10</v>
      </c>
      <c r="C110" s="1">
        <v>44347</v>
      </c>
      <c r="D110" t="s">
        <v>69</v>
      </c>
      <c r="E110" t="s">
        <v>23</v>
      </c>
      <c r="F110" t="s">
        <v>70</v>
      </c>
      <c r="G110">
        <v>36624859</v>
      </c>
      <c r="H110" s="2">
        <v>52949</v>
      </c>
      <c r="I110" t="s">
        <v>109</v>
      </c>
    </row>
    <row r="111" spans="1:9" outlineLevel="1" x14ac:dyDescent="0.25">
      <c r="C111" s="1"/>
      <c r="G111" s="3" t="s">
        <v>628</v>
      </c>
      <c r="H111" s="2">
        <f>SUBTOTAL(9,H110:H110)</f>
        <v>52949</v>
      </c>
    </row>
    <row r="112" spans="1:9" outlineLevel="2" x14ac:dyDescent="0.25">
      <c r="A112" t="s">
        <v>9</v>
      </c>
      <c r="B112" t="s">
        <v>10</v>
      </c>
      <c r="C112" s="1">
        <v>44347</v>
      </c>
      <c r="D112" t="s">
        <v>69</v>
      </c>
      <c r="E112" t="s">
        <v>110</v>
      </c>
      <c r="F112" t="s">
        <v>70</v>
      </c>
      <c r="G112">
        <v>36624860</v>
      </c>
      <c r="H112" s="2">
        <v>2075409</v>
      </c>
      <c r="I112" t="s">
        <v>111</v>
      </c>
    </row>
    <row r="113" spans="1:9" outlineLevel="1" x14ac:dyDescent="0.25">
      <c r="C113" s="1"/>
      <c r="G113" s="3" t="s">
        <v>629</v>
      </c>
      <c r="H113" s="2">
        <f>SUBTOTAL(9,H112:H112)</f>
        <v>2075409</v>
      </c>
    </row>
    <row r="114" spans="1:9" outlineLevel="2" x14ac:dyDescent="0.25">
      <c r="A114" t="s">
        <v>9</v>
      </c>
      <c r="B114" t="s">
        <v>10</v>
      </c>
      <c r="C114" s="1">
        <v>44347</v>
      </c>
      <c r="D114" t="s">
        <v>112</v>
      </c>
      <c r="E114" t="s">
        <v>15</v>
      </c>
      <c r="F114" t="s">
        <v>70</v>
      </c>
      <c r="G114">
        <v>36624861</v>
      </c>
      <c r="H114" s="2">
        <v>109292</v>
      </c>
      <c r="I114" t="s">
        <v>113</v>
      </c>
    </row>
    <row r="115" spans="1:9" outlineLevel="1" x14ac:dyDescent="0.25">
      <c r="C115" s="1"/>
      <c r="G115" s="3" t="s">
        <v>630</v>
      </c>
      <c r="H115" s="2">
        <f>SUBTOTAL(9,H114:H114)</f>
        <v>109292</v>
      </c>
    </row>
    <row r="116" spans="1:9" outlineLevel="2" x14ac:dyDescent="0.25">
      <c r="A116" t="s">
        <v>9</v>
      </c>
      <c r="B116" t="s">
        <v>10</v>
      </c>
      <c r="C116" s="1">
        <v>44347</v>
      </c>
      <c r="D116" t="s">
        <v>92</v>
      </c>
      <c r="E116" t="s">
        <v>23</v>
      </c>
      <c r="F116" t="s">
        <v>93</v>
      </c>
      <c r="G116">
        <v>36632705</v>
      </c>
      <c r="H116" s="2">
        <v>82602.75</v>
      </c>
      <c r="I116" t="s">
        <v>114</v>
      </c>
    </row>
    <row r="117" spans="1:9" outlineLevel="1" x14ac:dyDescent="0.25">
      <c r="C117" s="1"/>
      <c r="G117" s="3" t="s">
        <v>631</v>
      </c>
      <c r="H117" s="2">
        <f>SUBTOTAL(9,H116:H116)</f>
        <v>82602.75</v>
      </c>
    </row>
    <row r="118" spans="1:9" outlineLevel="2" x14ac:dyDescent="0.25">
      <c r="A118" t="s">
        <v>9</v>
      </c>
      <c r="B118" t="s">
        <v>10</v>
      </c>
      <c r="C118" s="1">
        <v>44347</v>
      </c>
      <c r="D118" t="s">
        <v>92</v>
      </c>
      <c r="E118" t="s">
        <v>23</v>
      </c>
      <c r="F118" t="s">
        <v>93</v>
      </c>
      <c r="G118">
        <v>36632710</v>
      </c>
      <c r="H118" s="2">
        <v>35764.78</v>
      </c>
      <c r="I118" t="s">
        <v>115</v>
      </c>
    </row>
    <row r="119" spans="1:9" outlineLevel="1" x14ac:dyDescent="0.25">
      <c r="C119" s="1"/>
      <c r="G119" s="3" t="s">
        <v>632</v>
      </c>
      <c r="H119" s="2">
        <f>SUBTOTAL(9,H118:H118)</f>
        <v>35764.78</v>
      </c>
    </row>
    <row r="120" spans="1:9" outlineLevel="2" x14ac:dyDescent="0.25">
      <c r="A120" t="s">
        <v>9</v>
      </c>
      <c r="B120" t="s">
        <v>10</v>
      </c>
      <c r="C120" s="1">
        <v>44347</v>
      </c>
      <c r="D120" t="s">
        <v>92</v>
      </c>
      <c r="E120" t="s">
        <v>23</v>
      </c>
      <c r="F120" t="s">
        <v>93</v>
      </c>
      <c r="G120">
        <v>36632714</v>
      </c>
      <c r="H120" s="2">
        <v>32269.75</v>
      </c>
      <c r="I120" t="s">
        <v>116</v>
      </c>
    </row>
    <row r="121" spans="1:9" outlineLevel="1" x14ac:dyDescent="0.25">
      <c r="C121" s="1"/>
      <c r="G121" s="3" t="s">
        <v>633</v>
      </c>
      <c r="H121" s="2">
        <f>SUBTOTAL(9,H120:H120)</f>
        <v>32269.75</v>
      </c>
    </row>
    <row r="122" spans="1:9" outlineLevel="2" x14ac:dyDescent="0.25">
      <c r="A122" t="s">
        <v>9</v>
      </c>
      <c r="B122" t="s">
        <v>10</v>
      </c>
      <c r="C122" s="1">
        <v>44347</v>
      </c>
      <c r="D122" t="s">
        <v>117</v>
      </c>
      <c r="E122" t="s">
        <v>23</v>
      </c>
      <c r="F122" t="s">
        <v>118</v>
      </c>
      <c r="G122">
        <v>36632736</v>
      </c>
      <c r="H122" s="2">
        <v>132144.38</v>
      </c>
      <c r="I122">
        <v>7277795</v>
      </c>
    </row>
    <row r="123" spans="1:9" outlineLevel="1" x14ac:dyDescent="0.25">
      <c r="C123" s="1"/>
      <c r="G123" s="3" t="s">
        <v>634</v>
      </c>
      <c r="H123" s="2">
        <f>SUBTOTAL(9,H122:H122)</f>
        <v>132144.38</v>
      </c>
    </row>
    <row r="124" spans="1:9" outlineLevel="2" x14ac:dyDescent="0.25">
      <c r="A124" t="s">
        <v>9</v>
      </c>
      <c r="B124" t="s">
        <v>10</v>
      </c>
      <c r="C124" s="1">
        <v>44347</v>
      </c>
      <c r="D124" t="s">
        <v>117</v>
      </c>
      <c r="E124" t="s">
        <v>23</v>
      </c>
      <c r="F124" t="s">
        <v>118</v>
      </c>
      <c r="G124">
        <v>36632741</v>
      </c>
      <c r="H124" s="2">
        <v>322737.12</v>
      </c>
      <c r="I124">
        <v>7277778</v>
      </c>
    </row>
    <row r="125" spans="1:9" outlineLevel="1" x14ac:dyDescent="0.25">
      <c r="C125" s="1"/>
      <c r="G125" s="3" t="s">
        <v>635</v>
      </c>
      <c r="H125" s="2">
        <f>SUBTOTAL(9,H124:H124)</f>
        <v>322737.12</v>
      </c>
    </row>
    <row r="126" spans="1:9" outlineLevel="2" x14ac:dyDescent="0.25">
      <c r="A126" t="s">
        <v>9</v>
      </c>
      <c r="B126" t="s">
        <v>10</v>
      </c>
      <c r="C126" s="1">
        <v>44347</v>
      </c>
      <c r="D126" t="s">
        <v>119</v>
      </c>
      <c r="E126" t="s">
        <v>120</v>
      </c>
      <c r="F126" t="s">
        <v>121</v>
      </c>
      <c r="G126">
        <v>36636713</v>
      </c>
      <c r="H126" s="2">
        <v>60533</v>
      </c>
      <c r="I126" t="s">
        <v>122</v>
      </c>
    </row>
    <row r="127" spans="1:9" outlineLevel="2" x14ac:dyDescent="0.25">
      <c r="A127" t="s">
        <v>9</v>
      </c>
      <c r="B127" t="s">
        <v>10</v>
      </c>
      <c r="C127" s="1">
        <v>44347</v>
      </c>
      <c r="D127" t="s">
        <v>123</v>
      </c>
      <c r="E127" t="s">
        <v>120</v>
      </c>
      <c r="F127" t="s">
        <v>121</v>
      </c>
      <c r="G127">
        <v>36636713</v>
      </c>
      <c r="H127" s="2">
        <v>5048.8999999999996</v>
      </c>
      <c r="I127" t="s">
        <v>122</v>
      </c>
    </row>
    <row r="128" spans="1:9" outlineLevel="2" x14ac:dyDescent="0.25">
      <c r="A128" t="s">
        <v>9</v>
      </c>
      <c r="B128" t="s">
        <v>10</v>
      </c>
      <c r="C128" s="1">
        <v>44347</v>
      </c>
      <c r="D128" t="s">
        <v>124</v>
      </c>
      <c r="E128" t="s">
        <v>120</v>
      </c>
      <c r="F128" t="s">
        <v>121</v>
      </c>
      <c r="G128">
        <v>36636713</v>
      </c>
      <c r="H128" s="2">
        <v>21778.66</v>
      </c>
      <c r="I128" t="s">
        <v>122</v>
      </c>
    </row>
    <row r="129" spans="1:9" outlineLevel="2" x14ac:dyDescent="0.25">
      <c r="A129" t="s">
        <v>9</v>
      </c>
      <c r="B129" t="s">
        <v>10</v>
      </c>
      <c r="C129" s="1">
        <v>44347</v>
      </c>
      <c r="D129" t="s">
        <v>125</v>
      </c>
      <c r="E129" t="s">
        <v>120</v>
      </c>
      <c r="F129" t="s">
        <v>121</v>
      </c>
      <c r="G129">
        <v>36636713</v>
      </c>
      <c r="H129" s="2">
        <v>5832.46</v>
      </c>
      <c r="I129" t="s">
        <v>122</v>
      </c>
    </row>
    <row r="130" spans="1:9" outlineLevel="2" x14ac:dyDescent="0.25">
      <c r="A130" t="s">
        <v>9</v>
      </c>
      <c r="B130" t="s">
        <v>10</v>
      </c>
      <c r="C130" s="1">
        <v>44347</v>
      </c>
      <c r="D130" t="s">
        <v>126</v>
      </c>
      <c r="E130" t="s">
        <v>120</v>
      </c>
      <c r="F130" t="s">
        <v>121</v>
      </c>
      <c r="G130">
        <v>36636713</v>
      </c>
      <c r="H130" s="2">
        <v>1127.56</v>
      </c>
      <c r="I130" t="s">
        <v>122</v>
      </c>
    </row>
    <row r="131" spans="1:9" outlineLevel="2" x14ac:dyDescent="0.25">
      <c r="A131" t="s">
        <v>9</v>
      </c>
      <c r="B131" t="s">
        <v>10</v>
      </c>
      <c r="C131" s="1">
        <v>44347</v>
      </c>
      <c r="D131" t="s">
        <v>127</v>
      </c>
      <c r="E131" t="s">
        <v>120</v>
      </c>
      <c r="F131" t="s">
        <v>121</v>
      </c>
      <c r="G131">
        <v>36636713</v>
      </c>
      <c r="H131" s="2">
        <v>5839.25</v>
      </c>
      <c r="I131" t="s">
        <v>122</v>
      </c>
    </row>
    <row r="132" spans="1:9" outlineLevel="1" x14ac:dyDescent="0.25">
      <c r="C132" s="1"/>
      <c r="G132" s="3" t="s">
        <v>636</v>
      </c>
      <c r="H132" s="2">
        <f>SUBTOTAL(9,H126:H131)</f>
        <v>100159.83</v>
      </c>
    </row>
    <row r="133" spans="1:9" outlineLevel="2" x14ac:dyDescent="0.25">
      <c r="A133" t="s">
        <v>9</v>
      </c>
      <c r="B133" t="s">
        <v>10</v>
      </c>
      <c r="C133" s="1">
        <v>44347</v>
      </c>
      <c r="D133" t="s">
        <v>119</v>
      </c>
      <c r="E133" t="s">
        <v>120</v>
      </c>
      <c r="F133" t="s">
        <v>128</v>
      </c>
      <c r="G133">
        <v>36636715</v>
      </c>
      <c r="H133" s="2">
        <v>79090.649999999994</v>
      </c>
      <c r="I133" t="s">
        <v>129</v>
      </c>
    </row>
    <row r="134" spans="1:9" outlineLevel="2" x14ac:dyDescent="0.25">
      <c r="A134" t="s">
        <v>9</v>
      </c>
      <c r="B134" t="s">
        <v>10</v>
      </c>
      <c r="C134" s="1">
        <v>44347</v>
      </c>
      <c r="D134" t="s">
        <v>130</v>
      </c>
      <c r="E134" t="s">
        <v>120</v>
      </c>
      <c r="F134" t="s">
        <v>128</v>
      </c>
      <c r="G134">
        <v>36636715</v>
      </c>
      <c r="H134" s="2">
        <v>560</v>
      </c>
      <c r="I134" t="s">
        <v>129</v>
      </c>
    </row>
    <row r="135" spans="1:9" outlineLevel="2" x14ac:dyDescent="0.25">
      <c r="A135" t="s">
        <v>9</v>
      </c>
      <c r="B135" t="s">
        <v>10</v>
      </c>
      <c r="C135" s="1">
        <v>44347</v>
      </c>
      <c r="D135" t="s">
        <v>131</v>
      </c>
      <c r="E135" t="s">
        <v>120</v>
      </c>
      <c r="F135" t="s">
        <v>128</v>
      </c>
      <c r="G135">
        <v>36636715</v>
      </c>
      <c r="H135" s="2">
        <v>1538.4</v>
      </c>
      <c r="I135" t="s">
        <v>129</v>
      </c>
    </row>
    <row r="136" spans="1:9" outlineLevel="2" x14ac:dyDescent="0.25">
      <c r="A136" t="s">
        <v>9</v>
      </c>
      <c r="B136" t="s">
        <v>10</v>
      </c>
      <c r="C136" s="1">
        <v>44347</v>
      </c>
      <c r="D136" t="s">
        <v>124</v>
      </c>
      <c r="E136" t="s">
        <v>120</v>
      </c>
      <c r="F136" t="s">
        <v>128</v>
      </c>
      <c r="G136">
        <v>36636715</v>
      </c>
      <c r="H136" s="2">
        <v>5888.46</v>
      </c>
      <c r="I136" t="s">
        <v>129</v>
      </c>
    </row>
    <row r="137" spans="1:9" outlineLevel="2" x14ac:dyDescent="0.25">
      <c r="A137" t="s">
        <v>9</v>
      </c>
      <c r="B137" t="s">
        <v>10</v>
      </c>
      <c r="C137" s="1">
        <v>44347</v>
      </c>
      <c r="D137" t="s">
        <v>125</v>
      </c>
      <c r="E137" t="s">
        <v>120</v>
      </c>
      <c r="F137" t="s">
        <v>128</v>
      </c>
      <c r="G137">
        <v>36636715</v>
      </c>
      <c r="H137" s="2">
        <v>11612.5</v>
      </c>
      <c r="I137" t="s">
        <v>129</v>
      </c>
    </row>
    <row r="138" spans="1:9" outlineLevel="2" x14ac:dyDescent="0.25">
      <c r="A138" t="s">
        <v>9</v>
      </c>
      <c r="B138" t="s">
        <v>10</v>
      </c>
      <c r="C138" s="1">
        <v>44347</v>
      </c>
      <c r="D138" t="s">
        <v>127</v>
      </c>
      <c r="E138" t="s">
        <v>120</v>
      </c>
      <c r="F138" t="s">
        <v>128</v>
      </c>
      <c r="G138">
        <v>36636715</v>
      </c>
      <c r="H138" s="2">
        <v>4084.83</v>
      </c>
      <c r="I138" t="s">
        <v>129</v>
      </c>
    </row>
    <row r="139" spans="1:9" outlineLevel="1" x14ac:dyDescent="0.25">
      <c r="C139" s="1"/>
      <c r="G139" s="3" t="s">
        <v>637</v>
      </c>
      <c r="H139" s="2">
        <f>SUBTOTAL(9,H133:H138)</f>
        <v>102774.84</v>
      </c>
    </row>
    <row r="140" spans="1:9" outlineLevel="2" x14ac:dyDescent="0.25">
      <c r="A140" t="s">
        <v>9</v>
      </c>
      <c r="B140" t="s">
        <v>10</v>
      </c>
      <c r="C140" s="1">
        <v>44347</v>
      </c>
      <c r="D140" t="s">
        <v>119</v>
      </c>
      <c r="E140" t="s">
        <v>120</v>
      </c>
      <c r="F140" t="s">
        <v>132</v>
      </c>
      <c r="G140">
        <v>36636717</v>
      </c>
      <c r="H140" s="2">
        <v>82903.929999999993</v>
      </c>
      <c r="I140" t="s">
        <v>133</v>
      </c>
    </row>
    <row r="141" spans="1:9" outlineLevel="2" x14ac:dyDescent="0.25">
      <c r="A141" t="s">
        <v>9</v>
      </c>
      <c r="B141" t="s">
        <v>10</v>
      </c>
      <c r="C141" s="1">
        <v>44347</v>
      </c>
      <c r="D141" t="s">
        <v>130</v>
      </c>
      <c r="E141" t="s">
        <v>120</v>
      </c>
      <c r="F141" t="s">
        <v>132</v>
      </c>
      <c r="G141">
        <v>36636717</v>
      </c>
      <c r="H141" s="2">
        <v>1260</v>
      </c>
      <c r="I141" t="s">
        <v>133</v>
      </c>
    </row>
    <row r="142" spans="1:9" outlineLevel="2" x14ac:dyDescent="0.25">
      <c r="A142" t="s">
        <v>9</v>
      </c>
      <c r="B142" t="s">
        <v>10</v>
      </c>
      <c r="C142" s="1">
        <v>44347</v>
      </c>
      <c r="D142" t="s">
        <v>123</v>
      </c>
      <c r="E142" t="s">
        <v>120</v>
      </c>
      <c r="F142" t="s">
        <v>132</v>
      </c>
      <c r="G142">
        <v>36636717</v>
      </c>
      <c r="H142" s="2">
        <v>1078.02</v>
      </c>
      <c r="I142" t="s">
        <v>133</v>
      </c>
    </row>
    <row r="143" spans="1:9" outlineLevel="2" x14ac:dyDescent="0.25">
      <c r="A143" t="s">
        <v>9</v>
      </c>
      <c r="B143" t="s">
        <v>10</v>
      </c>
      <c r="C143" s="1">
        <v>44347</v>
      </c>
      <c r="D143" t="s">
        <v>131</v>
      </c>
      <c r="E143" t="s">
        <v>120</v>
      </c>
      <c r="F143" t="s">
        <v>132</v>
      </c>
      <c r="G143">
        <v>36636717</v>
      </c>
      <c r="H143" s="2">
        <v>1461.48</v>
      </c>
      <c r="I143" t="s">
        <v>133</v>
      </c>
    </row>
    <row r="144" spans="1:9" outlineLevel="2" x14ac:dyDescent="0.25">
      <c r="A144" t="s">
        <v>9</v>
      </c>
      <c r="B144" t="s">
        <v>10</v>
      </c>
      <c r="C144" s="1">
        <v>44347</v>
      </c>
      <c r="D144" t="s">
        <v>124</v>
      </c>
      <c r="E144" t="s">
        <v>120</v>
      </c>
      <c r="F144" t="s">
        <v>132</v>
      </c>
      <c r="G144">
        <v>36636717</v>
      </c>
      <c r="H144" s="2">
        <v>250</v>
      </c>
      <c r="I144" t="s">
        <v>133</v>
      </c>
    </row>
    <row r="145" spans="1:9" outlineLevel="2" x14ac:dyDescent="0.25">
      <c r="A145" t="s">
        <v>9</v>
      </c>
      <c r="B145" t="s">
        <v>10</v>
      </c>
      <c r="C145" s="1">
        <v>44347</v>
      </c>
      <c r="D145" t="s">
        <v>134</v>
      </c>
      <c r="E145" t="s">
        <v>120</v>
      </c>
      <c r="F145" t="s">
        <v>132</v>
      </c>
      <c r="G145">
        <v>36636717</v>
      </c>
      <c r="H145" s="2">
        <v>6630</v>
      </c>
      <c r="I145" t="s">
        <v>133</v>
      </c>
    </row>
    <row r="146" spans="1:9" outlineLevel="2" x14ac:dyDescent="0.25">
      <c r="A146" t="s">
        <v>9</v>
      </c>
      <c r="B146" t="s">
        <v>10</v>
      </c>
      <c r="C146" s="1">
        <v>44347</v>
      </c>
      <c r="D146" t="s">
        <v>125</v>
      </c>
      <c r="E146" t="s">
        <v>120</v>
      </c>
      <c r="F146" t="s">
        <v>132</v>
      </c>
      <c r="G146">
        <v>36636717</v>
      </c>
      <c r="H146" s="2">
        <v>9992.33</v>
      </c>
      <c r="I146" t="s">
        <v>133</v>
      </c>
    </row>
    <row r="147" spans="1:9" outlineLevel="2" x14ac:dyDescent="0.25">
      <c r="A147" t="s">
        <v>9</v>
      </c>
      <c r="B147" t="s">
        <v>10</v>
      </c>
      <c r="C147" s="1">
        <v>44347</v>
      </c>
      <c r="D147" t="s">
        <v>127</v>
      </c>
      <c r="E147" t="s">
        <v>120</v>
      </c>
      <c r="F147" t="s">
        <v>132</v>
      </c>
      <c r="G147">
        <v>36636717</v>
      </c>
      <c r="H147" s="2">
        <v>8351.81</v>
      </c>
      <c r="I147" t="s">
        <v>133</v>
      </c>
    </row>
    <row r="148" spans="1:9" outlineLevel="1" x14ac:dyDescent="0.25">
      <c r="C148" s="1"/>
      <c r="G148" s="3" t="s">
        <v>638</v>
      </c>
      <c r="H148" s="2">
        <f>SUBTOTAL(9,H140:H147)</f>
        <v>111927.56999999999</v>
      </c>
    </row>
    <row r="149" spans="1:9" outlineLevel="2" x14ac:dyDescent="0.25">
      <c r="A149" t="s">
        <v>9</v>
      </c>
      <c r="B149" t="s">
        <v>10</v>
      </c>
      <c r="C149" s="1">
        <v>44347</v>
      </c>
      <c r="D149" t="s">
        <v>119</v>
      </c>
      <c r="E149" t="s">
        <v>120</v>
      </c>
      <c r="F149" t="s">
        <v>135</v>
      </c>
      <c r="G149">
        <v>36636718</v>
      </c>
      <c r="H149" s="2">
        <v>-709.16</v>
      </c>
      <c r="I149" t="s">
        <v>136</v>
      </c>
    </row>
    <row r="150" spans="1:9" outlineLevel="2" x14ac:dyDescent="0.25">
      <c r="A150" t="s">
        <v>9</v>
      </c>
      <c r="B150" t="s">
        <v>10</v>
      </c>
      <c r="C150" s="1">
        <v>44347</v>
      </c>
      <c r="D150" t="s">
        <v>123</v>
      </c>
      <c r="E150" t="s">
        <v>120</v>
      </c>
      <c r="F150" t="s">
        <v>135</v>
      </c>
      <c r="G150">
        <v>36636718</v>
      </c>
      <c r="H150" s="2">
        <v>-2097.7800000000002</v>
      </c>
      <c r="I150" t="s">
        <v>136</v>
      </c>
    </row>
    <row r="151" spans="1:9" outlineLevel="2" x14ac:dyDescent="0.25">
      <c r="A151" t="s">
        <v>9</v>
      </c>
      <c r="B151" t="s">
        <v>10</v>
      </c>
      <c r="C151" s="1">
        <v>44347</v>
      </c>
      <c r="D151" t="s">
        <v>137</v>
      </c>
      <c r="E151" t="s">
        <v>120</v>
      </c>
      <c r="F151" t="s">
        <v>135</v>
      </c>
      <c r="G151">
        <v>36636718</v>
      </c>
      <c r="H151" s="2">
        <v>-18921.62</v>
      </c>
      <c r="I151" t="s">
        <v>136</v>
      </c>
    </row>
    <row r="152" spans="1:9" outlineLevel="2" x14ac:dyDescent="0.25">
      <c r="A152" t="s">
        <v>9</v>
      </c>
      <c r="B152" t="s">
        <v>10</v>
      </c>
      <c r="C152" s="1">
        <v>44347</v>
      </c>
      <c r="D152" t="s">
        <v>138</v>
      </c>
      <c r="E152" t="s">
        <v>120</v>
      </c>
      <c r="F152" t="s">
        <v>135</v>
      </c>
      <c r="G152">
        <v>36636718</v>
      </c>
      <c r="H152" s="2">
        <v>-257.72000000000003</v>
      </c>
      <c r="I152" t="s">
        <v>136</v>
      </c>
    </row>
    <row r="153" spans="1:9" outlineLevel="2" x14ac:dyDescent="0.25">
      <c r="A153" t="s">
        <v>9</v>
      </c>
      <c r="B153" t="s">
        <v>10</v>
      </c>
      <c r="C153" s="1">
        <v>44347</v>
      </c>
      <c r="D153" t="s">
        <v>139</v>
      </c>
      <c r="E153" t="s">
        <v>120</v>
      </c>
      <c r="F153" t="s">
        <v>135</v>
      </c>
      <c r="G153">
        <v>36636718</v>
      </c>
      <c r="H153" s="2">
        <v>-2615.64</v>
      </c>
      <c r="I153" t="s">
        <v>136</v>
      </c>
    </row>
    <row r="154" spans="1:9" outlineLevel="2" x14ac:dyDescent="0.25">
      <c r="A154" t="s">
        <v>9</v>
      </c>
      <c r="B154" t="s">
        <v>10</v>
      </c>
      <c r="C154" s="1">
        <v>44347</v>
      </c>
      <c r="D154" t="s">
        <v>140</v>
      </c>
      <c r="E154" t="s">
        <v>120</v>
      </c>
      <c r="F154" t="s">
        <v>135</v>
      </c>
      <c r="G154">
        <v>36636718</v>
      </c>
      <c r="H154" s="2">
        <v>-3103.39</v>
      </c>
      <c r="I154" t="s">
        <v>136</v>
      </c>
    </row>
    <row r="155" spans="1:9" outlineLevel="1" x14ac:dyDescent="0.25">
      <c r="C155" s="1"/>
      <c r="G155" s="3" t="s">
        <v>639</v>
      </c>
      <c r="H155" s="2">
        <f>SUBTOTAL(9,H149:H154)</f>
        <v>-27705.309999999998</v>
      </c>
    </row>
    <row r="156" spans="1:9" outlineLevel="2" x14ac:dyDescent="0.25">
      <c r="A156" t="s">
        <v>9</v>
      </c>
      <c r="B156" t="s">
        <v>10</v>
      </c>
      <c r="C156" s="1">
        <v>44347</v>
      </c>
      <c r="D156" t="s">
        <v>119</v>
      </c>
      <c r="E156" t="s">
        <v>120</v>
      </c>
      <c r="F156" t="s">
        <v>135</v>
      </c>
      <c r="G156">
        <v>36636719</v>
      </c>
      <c r="H156" s="2">
        <v>65146.01</v>
      </c>
      <c r="I156" t="s">
        <v>141</v>
      </c>
    </row>
    <row r="157" spans="1:9" outlineLevel="2" x14ac:dyDescent="0.25">
      <c r="A157" t="s">
        <v>9</v>
      </c>
      <c r="B157" t="s">
        <v>10</v>
      </c>
      <c r="C157" s="1">
        <v>44347</v>
      </c>
      <c r="D157" t="s">
        <v>125</v>
      </c>
      <c r="E157" t="s">
        <v>120</v>
      </c>
      <c r="F157" t="s">
        <v>135</v>
      </c>
      <c r="G157">
        <v>36636719</v>
      </c>
      <c r="H157" s="2">
        <v>11882.8</v>
      </c>
      <c r="I157" t="s">
        <v>141</v>
      </c>
    </row>
    <row r="158" spans="1:9" outlineLevel="2" x14ac:dyDescent="0.25">
      <c r="A158" t="s">
        <v>9</v>
      </c>
      <c r="B158" t="s">
        <v>10</v>
      </c>
      <c r="C158" s="1">
        <v>44347</v>
      </c>
      <c r="D158" t="s">
        <v>137</v>
      </c>
      <c r="E158" t="s">
        <v>120</v>
      </c>
      <c r="F158" t="s">
        <v>135</v>
      </c>
      <c r="G158">
        <v>36636719</v>
      </c>
      <c r="H158" s="2">
        <v>23702.5</v>
      </c>
      <c r="I158" t="s">
        <v>141</v>
      </c>
    </row>
    <row r="159" spans="1:9" outlineLevel="2" x14ac:dyDescent="0.25">
      <c r="A159" t="s">
        <v>9</v>
      </c>
      <c r="B159" t="s">
        <v>10</v>
      </c>
      <c r="C159" s="1">
        <v>44347</v>
      </c>
      <c r="D159" t="s">
        <v>127</v>
      </c>
      <c r="E159" t="s">
        <v>120</v>
      </c>
      <c r="F159" t="s">
        <v>135</v>
      </c>
      <c r="G159">
        <v>36636719</v>
      </c>
      <c r="H159" s="2">
        <v>7238.14</v>
      </c>
      <c r="I159" t="s">
        <v>141</v>
      </c>
    </row>
    <row r="160" spans="1:9" outlineLevel="1" x14ac:dyDescent="0.25">
      <c r="C160" s="1"/>
      <c r="G160" s="3" t="s">
        <v>640</v>
      </c>
      <c r="H160" s="2">
        <f>SUBTOTAL(9,H156:H159)</f>
        <v>107969.45</v>
      </c>
    </row>
    <row r="161" spans="1:9" outlineLevel="2" x14ac:dyDescent="0.25">
      <c r="A161" t="s">
        <v>9</v>
      </c>
      <c r="B161" t="s">
        <v>10</v>
      </c>
      <c r="C161" s="1">
        <v>44347</v>
      </c>
      <c r="D161" t="s">
        <v>119</v>
      </c>
      <c r="E161" t="s">
        <v>120</v>
      </c>
      <c r="F161" t="s">
        <v>142</v>
      </c>
      <c r="G161">
        <v>36636721</v>
      </c>
      <c r="H161" s="2">
        <v>97782.01</v>
      </c>
      <c r="I161" t="s">
        <v>143</v>
      </c>
    </row>
    <row r="162" spans="1:9" outlineLevel="2" x14ac:dyDescent="0.25">
      <c r="A162" t="s">
        <v>9</v>
      </c>
      <c r="B162" t="s">
        <v>10</v>
      </c>
      <c r="C162" s="1">
        <v>44347</v>
      </c>
      <c r="D162" t="s">
        <v>123</v>
      </c>
      <c r="E162" t="s">
        <v>120</v>
      </c>
      <c r="F162" t="s">
        <v>142</v>
      </c>
      <c r="G162">
        <v>36636721</v>
      </c>
      <c r="H162" s="2">
        <v>339.16</v>
      </c>
      <c r="I162" t="s">
        <v>143</v>
      </c>
    </row>
    <row r="163" spans="1:9" outlineLevel="2" x14ac:dyDescent="0.25">
      <c r="A163" t="s">
        <v>9</v>
      </c>
      <c r="B163" t="s">
        <v>10</v>
      </c>
      <c r="C163" s="1">
        <v>44347</v>
      </c>
      <c r="D163" t="s">
        <v>134</v>
      </c>
      <c r="E163" t="s">
        <v>120</v>
      </c>
      <c r="F163" t="s">
        <v>142</v>
      </c>
      <c r="G163">
        <v>36636721</v>
      </c>
      <c r="H163" s="2">
        <v>7816</v>
      </c>
      <c r="I163" t="s">
        <v>143</v>
      </c>
    </row>
    <row r="164" spans="1:9" outlineLevel="2" x14ac:dyDescent="0.25">
      <c r="A164" t="s">
        <v>9</v>
      </c>
      <c r="B164" t="s">
        <v>10</v>
      </c>
      <c r="C164" s="1">
        <v>44347</v>
      </c>
      <c r="D164" t="s">
        <v>125</v>
      </c>
      <c r="E164" t="s">
        <v>120</v>
      </c>
      <c r="F164" t="s">
        <v>142</v>
      </c>
      <c r="G164">
        <v>36636721</v>
      </c>
      <c r="H164" s="2">
        <v>11666.67</v>
      </c>
      <c r="I164" t="s">
        <v>143</v>
      </c>
    </row>
    <row r="165" spans="1:9" outlineLevel="2" x14ac:dyDescent="0.25">
      <c r="A165" t="s">
        <v>9</v>
      </c>
      <c r="B165" t="s">
        <v>10</v>
      </c>
      <c r="C165" s="1">
        <v>44347</v>
      </c>
      <c r="D165" t="s">
        <v>126</v>
      </c>
      <c r="E165" t="s">
        <v>120</v>
      </c>
      <c r="F165" t="s">
        <v>142</v>
      </c>
      <c r="G165">
        <v>36636721</v>
      </c>
      <c r="H165" s="2">
        <v>950.13</v>
      </c>
      <c r="I165" t="s">
        <v>143</v>
      </c>
    </row>
    <row r="166" spans="1:9" outlineLevel="2" x14ac:dyDescent="0.25">
      <c r="A166" t="s">
        <v>9</v>
      </c>
      <c r="B166" t="s">
        <v>10</v>
      </c>
      <c r="C166" s="1">
        <v>44347</v>
      </c>
      <c r="D166" t="s">
        <v>127</v>
      </c>
      <c r="E166" t="s">
        <v>120</v>
      </c>
      <c r="F166" t="s">
        <v>142</v>
      </c>
      <c r="G166">
        <v>36636721</v>
      </c>
      <c r="H166" s="2">
        <v>17284.37</v>
      </c>
      <c r="I166" t="s">
        <v>143</v>
      </c>
    </row>
    <row r="167" spans="1:9" outlineLevel="2" x14ac:dyDescent="0.25">
      <c r="A167" t="s">
        <v>9</v>
      </c>
      <c r="B167" t="s">
        <v>10</v>
      </c>
      <c r="C167" s="1">
        <v>44347</v>
      </c>
      <c r="D167" t="s">
        <v>144</v>
      </c>
      <c r="E167" t="s">
        <v>120</v>
      </c>
      <c r="F167" t="s">
        <v>142</v>
      </c>
      <c r="G167">
        <v>36636721</v>
      </c>
      <c r="H167" s="2">
        <v>112.5</v>
      </c>
      <c r="I167" t="s">
        <v>143</v>
      </c>
    </row>
    <row r="168" spans="1:9" outlineLevel="2" x14ac:dyDescent="0.25">
      <c r="A168" t="s">
        <v>9</v>
      </c>
      <c r="B168" t="s">
        <v>10</v>
      </c>
      <c r="C168" s="1">
        <v>44347</v>
      </c>
      <c r="D168" t="s">
        <v>145</v>
      </c>
      <c r="E168" t="s">
        <v>120</v>
      </c>
      <c r="F168" t="s">
        <v>142</v>
      </c>
      <c r="G168">
        <v>36636721</v>
      </c>
      <c r="H168" s="2">
        <v>493.75</v>
      </c>
      <c r="I168" t="s">
        <v>143</v>
      </c>
    </row>
    <row r="169" spans="1:9" outlineLevel="2" x14ac:dyDescent="0.25">
      <c r="A169" t="s">
        <v>9</v>
      </c>
      <c r="B169" t="s">
        <v>10</v>
      </c>
      <c r="C169" s="1">
        <v>44347</v>
      </c>
      <c r="D169" t="s">
        <v>140</v>
      </c>
      <c r="E169" t="s">
        <v>120</v>
      </c>
      <c r="F169" t="s">
        <v>142</v>
      </c>
      <c r="G169">
        <v>36636721</v>
      </c>
      <c r="H169" s="2">
        <v>419.41</v>
      </c>
      <c r="I169" t="s">
        <v>143</v>
      </c>
    </row>
    <row r="170" spans="1:9" outlineLevel="1" x14ac:dyDescent="0.25">
      <c r="C170" s="1"/>
      <c r="G170" s="3" t="s">
        <v>641</v>
      </c>
      <c r="H170" s="2">
        <f>SUBTOTAL(9,H161:H169)</f>
        <v>136864</v>
      </c>
    </row>
    <row r="171" spans="1:9" outlineLevel="2" x14ac:dyDescent="0.25">
      <c r="A171" t="s">
        <v>9</v>
      </c>
      <c r="B171" t="s">
        <v>10</v>
      </c>
      <c r="C171" s="1">
        <v>44347</v>
      </c>
      <c r="D171" t="s">
        <v>119</v>
      </c>
      <c r="E171" t="s">
        <v>120</v>
      </c>
      <c r="F171" t="s">
        <v>146</v>
      </c>
      <c r="G171">
        <v>36636723</v>
      </c>
      <c r="H171" s="2">
        <v>54324.97</v>
      </c>
      <c r="I171" t="s">
        <v>147</v>
      </c>
    </row>
    <row r="172" spans="1:9" outlineLevel="2" x14ac:dyDescent="0.25">
      <c r="A172" t="s">
        <v>9</v>
      </c>
      <c r="B172" t="s">
        <v>10</v>
      </c>
      <c r="C172" s="1">
        <v>44347</v>
      </c>
      <c r="D172" t="s">
        <v>134</v>
      </c>
      <c r="E172" t="s">
        <v>120</v>
      </c>
      <c r="F172" t="s">
        <v>146</v>
      </c>
      <c r="G172">
        <v>36636723</v>
      </c>
      <c r="H172" s="2">
        <v>4473</v>
      </c>
      <c r="I172" t="s">
        <v>147</v>
      </c>
    </row>
    <row r="173" spans="1:9" outlineLevel="2" x14ac:dyDescent="0.25">
      <c r="A173" t="s">
        <v>9</v>
      </c>
      <c r="B173" t="s">
        <v>10</v>
      </c>
      <c r="C173" s="1">
        <v>44347</v>
      </c>
      <c r="D173" t="s">
        <v>125</v>
      </c>
      <c r="E173" t="s">
        <v>120</v>
      </c>
      <c r="F173" t="s">
        <v>146</v>
      </c>
      <c r="G173">
        <v>36636723</v>
      </c>
      <c r="H173" s="2">
        <v>4466.67</v>
      </c>
      <c r="I173" t="s">
        <v>147</v>
      </c>
    </row>
    <row r="174" spans="1:9" outlineLevel="2" x14ac:dyDescent="0.25">
      <c r="A174" t="s">
        <v>9</v>
      </c>
      <c r="B174" t="s">
        <v>10</v>
      </c>
      <c r="C174" s="1">
        <v>44347</v>
      </c>
      <c r="D174" t="s">
        <v>127</v>
      </c>
      <c r="E174" t="s">
        <v>120</v>
      </c>
      <c r="F174" t="s">
        <v>146</v>
      </c>
      <c r="G174">
        <v>36636723</v>
      </c>
      <c r="H174" s="2">
        <v>5137.32</v>
      </c>
      <c r="I174" t="s">
        <v>147</v>
      </c>
    </row>
    <row r="175" spans="1:9" outlineLevel="2" x14ac:dyDescent="0.25">
      <c r="A175" t="s">
        <v>9</v>
      </c>
      <c r="B175" t="s">
        <v>10</v>
      </c>
      <c r="C175" s="1">
        <v>44347</v>
      </c>
      <c r="D175" t="s">
        <v>145</v>
      </c>
      <c r="E175" t="s">
        <v>120</v>
      </c>
      <c r="F175" t="s">
        <v>146</v>
      </c>
      <c r="G175">
        <v>36636723</v>
      </c>
      <c r="H175" s="2">
        <v>25.5</v>
      </c>
      <c r="I175" t="s">
        <v>147</v>
      </c>
    </row>
    <row r="176" spans="1:9" outlineLevel="2" x14ac:dyDescent="0.25">
      <c r="A176" t="s">
        <v>9</v>
      </c>
      <c r="B176" t="s">
        <v>10</v>
      </c>
      <c r="C176" s="1">
        <v>44347</v>
      </c>
      <c r="D176" t="s">
        <v>140</v>
      </c>
      <c r="E176" t="s">
        <v>120</v>
      </c>
      <c r="F176" t="s">
        <v>146</v>
      </c>
      <c r="G176">
        <v>36636723</v>
      </c>
      <c r="H176" s="2">
        <v>39.43</v>
      </c>
      <c r="I176" t="s">
        <v>147</v>
      </c>
    </row>
    <row r="177" spans="1:9" outlineLevel="1" x14ac:dyDescent="0.25">
      <c r="C177" s="1"/>
      <c r="G177" s="3" t="s">
        <v>642</v>
      </c>
      <c r="H177" s="2">
        <f>SUBTOTAL(9,H171:H176)</f>
        <v>68466.889999999985</v>
      </c>
    </row>
    <row r="178" spans="1:9" outlineLevel="2" x14ac:dyDescent="0.25">
      <c r="A178" t="s">
        <v>9</v>
      </c>
      <c r="B178" t="s">
        <v>10</v>
      </c>
      <c r="C178" s="1">
        <v>44347</v>
      </c>
      <c r="D178" t="s">
        <v>119</v>
      </c>
      <c r="E178" t="s">
        <v>120</v>
      </c>
      <c r="F178" t="s">
        <v>148</v>
      </c>
      <c r="G178">
        <v>36636725</v>
      </c>
      <c r="H178" s="2">
        <v>46396.92</v>
      </c>
      <c r="I178" t="s">
        <v>149</v>
      </c>
    </row>
    <row r="179" spans="1:9" outlineLevel="2" x14ac:dyDescent="0.25">
      <c r="A179" t="s">
        <v>9</v>
      </c>
      <c r="B179" t="s">
        <v>10</v>
      </c>
      <c r="C179" s="1">
        <v>44347</v>
      </c>
      <c r="D179" t="s">
        <v>134</v>
      </c>
      <c r="E179" t="s">
        <v>120</v>
      </c>
      <c r="F179" t="s">
        <v>148</v>
      </c>
      <c r="G179">
        <v>36636725</v>
      </c>
      <c r="H179" s="2">
        <v>4168</v>
      </c>
      <c r="I179" t="s">
        <v>149</v>
      </c>
    </row>
    <row r="180" spans="1:9" outlineLevel="2" x14ac:dyDescent="0.25">
      <c r="A180" t="s">
        <v>9</v>
      </c>
      <c r="B180" t="s">
        <v>10</v>
      </c>
      <c r="C180" s="1">
        <v>44347</v>
      </c>
      <c r="D180" t="s">
        <v>125</v>
      </c>
      <c r="E180" t="s">
        <v>120</v>
      </c>
      <c r="F180" t="s">
        <v>148</v>
      </c>
      <c r="G180">
        <v>36636725</v>
      </c>
      <c r="H180" s="2">
        <v>3542.25</v>
      </c>
      <c r="I180" t="s">
        <v>149</v>
      </c>
    </row>
    <row r="181" spans="1:9" outlineLevel="2" x14ac:dyDescent="0.25">
      <c r="A181" t="s">
        <v>9</v>
      </c>
      <c r="B181" t="s">
        <v>10</v>
      </c>
      <c r="C181" s="1">
        <v>44347</v>
      </c>
      <c r="D181" t="s">
        <v>137</v>
      </c>
      <c r="E181" t="s">
        <v>120</v>
      </c>
      <c r="F181" t="s">
        <v>148</v>
      </c>
      <c r="G181">
        <v>36636725</v>
      </c>
      <c r="H181" s="2">
        <v>4990</v>
      </c>
      <c r="I181" t="s">
        <v>149</v>
      </c>
    </row>
    <row r="182" spans="1:9" outlineLevel="2" x14ac:dyDescent="0.25">
      <c r="A182" t="s">
        <v>9</v>
      </c>
      <c r="B182" t="s">
        <v>10</v>
      </c>
      <c r="C182" s="1">
        <v>44347</v>
      </c>
      <c r="D182" t="s">
        <v>127</v>
      </c>
      <c r="E182" t="s">
        <v>120</v>
      </c>
      <c r="F182" t="s">
        <v>148</v>
      </c>
      <c r="G182">
        <v>36636725</v>
      </c>
      <c r="H182" s="2">
        <v>5235</v>
      </c>
      <c r="I182" t="s">
        <v>149</v>
      </c>
    </row>
    <row r="183" spans="1:9" outlineLevel="1" x14ac:dyDescent="0.25">
      <c r="C183" s="1"/>
      <c r="G183" s="3" t="s">
        <v>643</v>
      </c>
      <c r="H183" s="2">
        <f>SUBTOTAL(9,H178:H182)</f>
        <v>64332.17</v>
      </c>
    </row>
    <row r="184" spans="1:9" outlineLevel="2" x14ac:dyDescent="0.25">
      <c r="A184" t="s">
        <v>9</v>
      </c>
      <c r="B184" t="s">
        <v>10</v>
      </c>
      <c r="C184" s="1">
        <v>44347</v>
      </c>
      <c r="D184" t="s">
        <v>119</v>
      </c>
      <c r="E184" t="s">
        <v>120</v>
      </c>
      <c r="F184" t="s">
        <v>150</v>
      </c>
      <c r="G184">
        <v>36636727</v>
      </c>
      <c r="H184" s="2">
        <v>47328.58</v>
      </c>
      <c r="I184" t="s">
        <v>151</v>
      </c>
    </row>
    <row r="185" spans="1:9" outlineLevel="2" x14ac:dyDescent="0.25">
      <c r="A185" t="s">
        <v>9</v>
      </c>
      <c r="B185" t="s">
        <v>10</v>
      </c>
      <c r="C185" s="1">
        <v>44347</v>
      </c>
      <c r="D185" t="s">
        <v>130</v>
      </c>
      <c r="E185" t="s">
        <v>120</v>
      </c>
      <c r="F185" t="s">
        <v>150</v>
      </c>
      <c r="G185">
        <v>36636727</v>
      </c>
      <c r="H185" s="2">
        <v>2940</v>
      </c>
      <c r="I185" t="s">
        <v>151</v>
      </c>
    </row>
    <row r="186" spans="1:9" outlineLevel="2" x14ac:dyDescent="0.25">
      <c r="A186" t="s">
        <v>9</v>
      </c>
      <c r="B186" t="s">
        <v>10</v>
      </c>
      <c r="C186" s="1">
        <v>44347</v>
      </c>
      <c r="D186" t="s">
        <v>152</v>
      </c>
      <c r="E186" t="s">
        <v>153</v>
      </c>
      <c r="F186" t="s">
        <v>150</v>
      </c>
      <c r="G186">
        <v>36636727</v>
      </c>
      <c r="H186" s="2">
        <v>88.63</v>
      </c>
      <c r="I186" t="s">
        <v>151</v>
      </c>
    </row>
    <row r="187" spans="1:9" outlineLevel="2" x14ac:dyDescent="0.25">
      <c r="A187" t="s">
        <v>9</v>
      </c>
      <c r="B187" t="s">
        <v>10</v>
      </c>
      <c r="C187" s="1">
        <v>44347</v>
      </c>
      <c r="D187" t="s">
        <v>131</v>
      </c>
      <c r="E187" t="s">
        <v>120</v>
      </c>
      <c r="F187" t="s">
        <v>150</v>
      </c>
      <c r="G187">
        <v>36636727</v>
      </c>
      <c r="H187" s="2">
        <v>1153.8</v>
      </c>
      <c r="I187" t="s">
        <v>151</v>
      </c>
    </row>
    <row r="188" spans="1:9" outlineLevel="2" x14ac:dyDescent="0.25">
      <c r="A188" t="s">
        <v>9</v>
      </c>
      <c r="B188" t="s">
        <v>10</v>
      </c>
      <c r="C188" s="1">
        <v>44347</v>
      </c>
      <c r="D188" t="s">
        <v>125</v>
      </c>
      <c r="E188" t="s">
        <v>120</v>
      </c>
      <c r="F188" t="s">
        <v>150</v>
      </c>
      <c r="G188">
        <v>36636727</v>
      </c>
      <c r="H188" s="2">
        <v>3773.5</v>
      </c>
      <c r="I188" t="s">
        <v>151</v>
      </c>
    </row>
    <row r="189" spans="1:9" outlineLevel="2" x14ac:dyDescent="0.25">
      <c r="A189" t="s">
        <v>9</v>
      </c>
      <c r="B189" t="s">
        <v>10</v>
      </c>
      <c r="C189" s="1">
        <v>44347</v>
      </c>
      <c r="D189" t="s">
        <v>127</v>
      </c>
      <c r="E189" t="s">
        <v>120</v>
      </c>
      <c r="F189" t="s">
        <v>150</v>
      </c>
      <c r="G189">
        <v>36636727</v>
      </c>
      <c r="H189" s="2">
        <v>6971.72</v>
      </c>
      <c r="I189" t="s">
        <v>151</v>
      </c>
    </row>
    <row r="190" spans="1:9" outlineLevel="1" x14ac:dyDescent="0.25">
      <c r="C190" s="1"/>
      <c r="G190" s="3" t="s">
        <v>644</v>
      </c>
      <c r="H190" s="2">
        <f>SUBTOTAL(9,H184:H189)</f>
        <v>62256.23</v>
      </c>
    </row>
    <row r="191" spans="1:9" outlineLevel="2" x14ac:dyDescent="0.25">
      <c r="A191" t="s">
        <v>9</v>
      </c>
      <c r="B191" t="s">
        <v>10</v>
      </c>
      <c r="C191" s="1">
        <v>44347</v>
      </c>
      <c r="D191" t="s">
        <v>119</v>
      </c>
      <c r="E191" t="s">
        <v>120</v>
      </c>
      <c r="F191" t="s">
        <v>154</v>
      </c>
      <c r="G191">
        <v>36636729</v>
      </c>
      <c r="H191" s="2">
        <v>60070.98</v>
      </c>
      <c r="I191" t="s">
        <v>155</v>
      </c>
    </row>
    <row r="192" spans="1:9" outlineLevel="2" x14ac:dyDescent="0.25">
      <c r="A192" t="s">
        <v>9</v>
      </c>
      <c r="B192" t="s">
        <v>10</v>
      </c>
      <c r="C192" s="1">
        <v>44347</v>
      </c>
      <c r="D192" t="s">
        <v>123</v>
      </c>
      <c r="E192" t="s">
        <v>120</v>
      </c>
      <c r="F192" t="s">
        <v>154</v>
      </c>
      <c r="G192">
        <v>36636729</v>
      </c>
      <c r="H192" s="2">
        <v>397.57</v>
      </c>
      <c r="I192" t="s">
        <v>155</v>
      </c>
    </row>
    <row r="193" spans="1:9" outlineLevel="2" x14ac:dyDescent="0.25">
      <c r="A193" t="s">
        <v>9</v>
      </c>
      <c r="B193" t="s">
        <v>10</v>
      </c>
      <c r="C193" s="1">
        <v>44347</v>
      </c>
      <c r="D193" t="s">
        <v>131</v>
      </c>
      <c r="E193" t="s">
        <v>120</v>
      </c>
      <c r="F193" t="s">
        <v>154</v>
      </c>
      <c r="G193">
        <v>36636729</v>
      </c>
      <c r="H193" s="2">
        <v>1846.08</v>
      </c>
      <c r="I193" t="s">
        <v>155</v>
      </c>
    </row>
    <row r="194" spans="1:9" outlineLevel="2" x14ac:dyDescent="0.25">
      <c r="A194" t="s">
        <v>9</v>
      </c>
      <c r="B194" t="s">
        <v>10</v>
      </c>
      <c r="C194" s="1">
        <v>44347</v>
      </c>
      <c r="D194" t="s">
        <v>125</v>
      </c>
      <c r="E194" t="s">
        <v>120</v>
      </c>
      <c r="F194" t="s">
        <v>154</v>
      </c>
      <c r="G194">
        <v>36636729</v>
      </c>
      <c r="H194" s="2">
        <v>7966.54</v>
      </c>
      <c r="I194" t="s">
        <v>155</v>
      </c>
    </row>
    <row r="195" spans="1:9" outlineLevel="2" x14ac:dyDescent="0.25">
      <c r="A195" t="s">
        <v>9</v>
      </c>
      <c r="B195" t="s">
        <v>10</v>
      </c>
      <c r="C195" s="1">
        <v>44347</v>
      </c>
      <c r="D195" t="s">
        <v>127</v>
      </c>
      <c r="E195" t="s">
        <v>120</v>
      </c>
      <c r="F195" t="s">
        <v>154</v>
      </c>
      <c r="G195">
        <v>36636729</v>
      </c>
      <c r="H195" s="2">
        <v>12697.21</v>
      </c>
      <c r="I195" t="s">
        <v>155</v>
      </c>
    </row>
    <row r="196" spans="1:9" outlineLevel="2" x14ac:dyDescent="0.25">
      <c r="A196" t="s">
        <v>9</v>
      </c>
      <c r="B196" t="s">
        <v>10</v>
      </c>
      <c r="C196" s="1">
        <v>44347</v>
      </c>
      <c r="D196" t="s">
        <v>156</v>
      </c>
      <c r="E196" t="s">
        <v>120</v>
      </c>
      <c r="F196" t="s">
        <v>154</v>
      </c>
      <c r="G196">
        <v>36636729</v>
      </c>
      <c r="H196" s="2">
        <v>5727.97</v>
      </c>
      <c r="I196" t="s">
        <v>155</v>
      </c>
    </row>
    <row r="197" spans="1:9" outlineLevel="2" x14ac:dyDescent="0.25">
      <c r="A197" t="s">
        <v>9</v>
      </c>
      <c r="B197" t="s">
        <v>10</v>
      </c>
      <c r="C197" s="1">
        <v>44347</v>
      </c>
      <c r="D197" t="s">
        <v>145</v>
      </c>
      <c r="E197" t="s">
        <v>120</v>
      </c>
      <c r="F197" t="s">
        <v>154</v>
      </c>
      <c r="G197">
        <v>36636729</v>
      </c>
      <c r="H197" s="2">
        <v>148.63</v>
      </c>
      <c r="I197" t="s">
        <v>155</v>
      </c>
    </row>
    <row r="198" spans="1:9" outlineLevel="2" x14ac:dyDescent="0.25">
      <c r="A198" t="s">
        <v>9</v>
      </c>
      <c r="B198" t="s">
        <v>10</v>
      </c>
      <c r="C198" s="1">
        <v>44347</v>
      </c>
      <c r="D198" t="s">
        <v>139</v>
      </c>
      <c r="E198" t="s">
        <v>120</v>
      </c>
      <c r="F198" t="s">
        <v>154</v>
      </c>
      <c r="G198">
        <v>36636729</v>
      </c>
      <c r="H198" s="2">
        <v>6064.4</v>
      </c>
      <c r="I198" t="s">
        <v>155</v>
      </c>
    </row>
    <row r="199" spans="1:9" outlineLevel="2" x14ac:dyDescent="0.25">
      <c r="A199" t="s">
        <v>9</v>
      </c>
      <c r="B199" t="s">
        <v>10</v>
      </c>
      <c r="C199" s="1">
        <v>44347</v>
      </c>
      <c r="D199" t="s">
        <v>140</v>
      </c>
      <c r="E199" t="s">
        <v>120</v>
      </c>
      <c r="F199" t="s">
        <v>154</v>
      </c>
      <c r="G199">
        <v>36636729</v>
      </c>
      <c r="H199" s="2">
        <v>4281.22</v>
      </c>
      <c r="I199" t="s">
        <v>155</v>
      </c>
    </row>
    <row r="200" spans="1:9" outlineLevel="2" x14ac:dyDescent="0.25">
      <c r="A200" t="s">
        <v>9</v>
      </c>
      <c r="B200" t="s">
        <v>10</v>
      </c>
      <c r="C200" s="1">
        <v>44347</v>
      </c>
      <c r="D200" t="s">
        <v>157</v>
      </c>
      <c r="E200" t="s">
        <v>120</v>
      </c>
      <c r="F200" t="s">
        <v>154</v>
      </c>
      <c r="G200">
        <v>36636729</v>
      </c>
      <c r="H200" s="2">
        <v>6004.18</v>
      </c>
      <c r="I200" t="s">
        <v>155</v>
      </c>
    </row>
    <row r="201" spans="1:9" outlineLevel="1" x14ac:dyDescent="0.25">
      <c r="C201" s="1"/>
      <c r="G201" s="3" t="s">
        <v>645</v>
      </c>
      <c r="H201" s="2">
        <f>SUBTOTAL(9,H191:H200)</f>
        <v>105204.78</v>
      </c>
    </row>
    <row r="202" spans="1:9" outlineLevel="2" x14ac:dyDescent="0.25">
      <c r="A202" t="s">
        <v>9</v>
      </c>
      <c r="B202" t="s">
        <v>10</v>
      </c>
      <c r="C202" s="1">
        <v>44347</v>
      </c>
      <c r="D202" t="s">
        <v>119</v>
      </c>
      <c r="E202" t="s">
        <v>120</v>
      </c>
      <c r="F202" t="s">
        <v>158</v>
      </c>
      <c r="G202">
        <v>36636730</v>
      </c>
      <c r="H202" s="2">
        <v>-1105.78</v>
      </c>
      <c r="I202" t="s">
        <v>159</v>
      </c>
    </row>
    <row r="203" spans="1:9" outlineLevel="2" x14ac:dyDescent="0.25">
      <c r="A203" t="s">
        <v>9</v>
      </c>
      <c r="B203" t="s">
        <v>10</v>
      </c>
      <c r="C203" s="1">
        <v>44347</v>
      </c>
      <c r="D203" t="s">
        <v>137</v>
      </c>
      <c r="E203" t="s">
        <v>120</v>
      </c>
      <c r="F203" t="s">
        <v>158</v>
      </c>
      <c r="G203">
        <v>36636730</v>
      </c>
      <c r="H203" s="2">
        <v>-9337.11</v>
      </c>
      <c r="I203" t="s">
        <v>159</v>
      </c>
    </row>
    <row r="204" spans="1:9" outlineLevel="2" x14ac:dyDescent="0.25">
      <c r="A204" t="s">
        <v>9</v>
      </c>
      <c r="B204" t="s">
        <v>10</v>
      </c>
      <c r="C204" s="1">
        <v>44347</v>
      </c>
      <c r="D204" t="s">
        <v>156</v>
      </c>
      <c r="E204" t="s">
        <v>120</v>
      </c>
      <c r="F204" t="s">
        <v>158</v>
      </c>
      <c r="G204">
        <v>36636730</v>
      </c>
      <c r="H204" s="2">
        <v>-587.16999999999996</v>
      </c>
      <c r="I204" t="s">
        <v>159</v>
      </c>
    </row>
    <row r="205" spans="1:9" outlineLevel="2" x14ac:dyDescent="0.25">
      <c r="A205" t="s">
        <v>9</v>
      </c>
      <c r="B205" t="s">
        <v>10</v>
      </c>
      <c r="C205" s="1">
        <v>44347</v>
      </c>
      <c r="D205" t="s">
        <v>145</v>
      </c>
      <c r="E205" t="s">
        <v>120</v>
      </c>
      <c r="F205" t="s">
        <v>158</v>
      </c>
      <c r="G205">
        <v>36636730</v>
      </c>
      <c r="H205" s="2">
        <v>-255.11</v>
      </c>
      <c r="I205" t="s">
        <v>159</v>
      </c>
    </row>
    <row r="206" spans="1:9" outlineLevel="2" x14ac:dyDescent="0.25">
      <c r="A206" t="s">
        <v>9</v>
      </c>
      <c r="B206" t="s">
        <v>10</v>
      </c>
      <c r="C206" s="1">
        <v>44347</v>
      </c>
      <c r="D206" t="s">
        <v>139</v>
      </c>
      <c r="E206" t="s">
        <v>120</v>
      </c>
      <c r="F206" t="s">
        <v>158</v>
      </c>
      <c r="G206">
        <v>36636730</v>
      </c>
      <c r="H206" s="2">
        <v>-8855.43</v>
      </c>
      <c r="I206" t="s">
        <v>159</v>
      </c>
    </row>
    <row r="207" spans="1:9" outlineLevel="2" x14ac:dyDescent="0.25">
      <c r="A207" t="s">
        <v>9</v>
      </c>
      <c r="B207" t="s">
        <v>10</v>
      </c>
      <c r="C207" s="1">
        <v>44347</v>
      </c>
      <c r="D207" t="s">
        <v>140</v>
      </c>
      <c r="E207" t="s">
        <v>120</v>
      </c>
      <c r="F207" t="s">
        <v>158</v>
      </c>
      <c r="G207">
        <v>36636730</v>
      </c>
      <c r="H207" s="2">
        <v>-9820.5499999999993</v>
      </c>
      <c r="I207" t="s">
        <v>159</v>
      </c>
    </row>
    <row r="208" spans="1:9" outlineLevel="2" x14ac:dyDescent="0.25">
      <c r="A208" t="s">
        <v>9</v>
      </c>
      <c r="B208" t="s">
        <v>10</v>
      </c>
      <c r="C208" s="1">
        <v>44347</v>
      </c>
      <c r="D208" t="s">
        <v>157</v>
      </c>
      <c r="E208" t="s">
        <v>120</v>
      </c>
      <c r="F208" t="s">
        <v>158</v>
      </c>
      <c r="G208">
        <v>36636730</v>
      </c>
      <c r="H208" s="2">
        <v>-592.07000000000005</v>
      </c>
      <c r="I208" t="s">
        <v>159</v>
      </c>
    </row>
    <row r="209" spans="1:9" outlineLevel="1" x14ac:dyDescent="0.25">
      <c r="C209" s="1"/>
      <c r="G209" s="3" t="s">
        <v>646</v>
      </c>
      <c r="H209" s="2">
        <f>SUBTOTAL(9,H202:H208)</f>
        <v>-30553.22</v>
      </c>
    </row>
    <row r="210" spans="1:9" outlineLevel="2" x14ac:dyDescent="0.25">
      <c r="A210" t="s">
        <v>9</v>
      </c>
      <c r="B210" t="s">
        <v>10</v>
      </c>
      <c r="C210" s="1">
        <v>44347</v>
      </c>
      <c r="D210" t="s">
        <v>119</v>
      </c>
      <c r="E210" t="s">
        <v>120</v>
      </c>
      <c r="F210" t="s">
        <v>158</v>
      </c>
      <c r="G210">
        <v>36636731</v>
      </c>
      <c r="H210" s="2">
        <v>101961.55</v>
      </c>
      <c r="I210" t="s">
        <v>160</v>
      </c>
    </row>
    <row r="211" spans="1:9" outlineLevel="2" x14ac:dyDescent="0.25">
      <c r="A211" t="s">
        <v>9</v>
      </c>
      <c r="B211" t="s">
        <v>10</v>
      </c>
      <c r="C211" s="1">
        <v>44347</v>
      </c>
      <c r="D211" t="s">
        <v>123</v>
      </c>
      <c r="E211" t="s">
        <v>120</v>
      </c>
      <c r="F211" t="s">
        <v>158</v>
      </c>
      <c r="G211">
        <v>36636731</v>
      </c>
      <c r="H211" s="2">
        <v>7838.39</v>
      </c>
      <c r="I211" t="s">
        <v>160</v>
      </c>
    </row>
    <row r="212" spans="1:9" outlineLevel="2" x14ac:dyDescent="0.25">
      <c r="A212" t="s">
        <v>9</v>
      </c>
      <c r="B212" t="s">
        <v>10</v>
      </c>
      <c r="C212" s="1">
        <v>44347</v>
      </c>
      <c r="D212" t="s">
        <v>134</v>
      </c>
      <c r="E212" t="s">
        <v>120</v>
      </c>
      <c r="F212" t="s">
        <v>158</v>
      </c>
      <c r="G212">
        <v>36636731</v>
      </c>
      <c r="H212" s="2">
        <v>7044</v>
      </c>
      <c r="I212" t="s">
        <v>160</v>
      </c>
    </row>
    <row r="213" spans="1:9" outlineLevel="2" x14ac:dyDescent="0.25">
      <c r="A213" t="s">
        <v>9</v>
      </c>
      <c r="B213" t="s">
        <v>10</v>
      </c>
      <c r="C213" s="1">
        <v>44347</v>
      </c>
      <c r="D213" t="s">
        <v>125</v>
      </c>
      <c r="E213" t="s">
        <v>120</v>
      </c>
      <c r="F213" t="s">
        <v>158</v>
      </c>
      <c r="G213">
        <v>36636731</v>
      </c>
      <c r="H213" s="2">
        <v>15866.35</v>
      </c>
      <c r="I213" t="s">
        <v>160</v>
      </c>
    </row>
    <row r="214" spans="1:9" outlineLevel="2" x14ac:dyDescent="0.25">
      <c r="A214" t="s">
        <v>9</v>
      </c>
      <c r="B214" t="s">
        <v>10</v>
      </c>
      <c r="C214" s="1">
        <v>44347</v>
      </c>
      <c r="D214" t="s">
        <v>137</v>
      </c>
      <c r="E214" t="s">
        <v>120</v>
      </c>
      <c r="F214" t="s">
        <v>158</v>
      </c>
      <c r="G214">
        <v>36636731</v>
      </c>
      <c r="H214" s="2">
        <v>37838.5</v>
      </c>
      <c r="I214" t="s">
        <v>160</v>
      </c>
    </row>
    <row r="215" spans="1:9" outlineLevel="2" x14ac:dyDescent="0.25">
      <c r="A215" t="s">
        <v>9</v>
      </c>
      <c r="B215" t="s">
        <v>10</v>
      </c>
      <c r="C215" s="1">
        <v>44347</v>
      </c>
      <c r="D215" t="s">
        <v>127</v>
      </c>
      <c r="E215" t="s">
        <v>120</v>
      </c>
      <c r="F215" t="s">
        <v>158</v>
      </c>
      <c r="G215">
        <v>36636731</v>
      </c>
      <c r="H215" s="2">
        <v>8687.8799999999992</v>
      </c>
      <c r="I215" t="s">
        <v>160</v>
      </c>
    </row>
    <row r="216" spans="1:9" outlineLevel="2" x14ac:dyDescent="0.25">
      <c r="A216" t="s">
        <v>9</v>
      </c>
      <c r="B216" t="s">
        <v>10</v>
      </c>
      <c r="C216" s="1">
        <v>44347</v>
      </c>
      <c r="D216" t="s">
        <v>156</v>
      </c>
      <c r="E216" t="s">
        <v>120</v>
      </c>
      <c r="F216" t="s">
        <v>158</v>
      </c>
      <c r="G216">
        <v>36636731</v>
      </c>
      <c r="H216" s="2">
        <v>53.93</v>
      </c>
      <c r="I216" t="s">
        <v>160</v>
      </c>
    </row>
    <row r="217" spans="1:9" outlineLevel="2" x14ac:dyDescent="0.25">
      <c r="A217" t="s">
        <v>9</v>
      </c>
      <c r="B217" t="s">
        <v>10</v>
      </c>
      <c r="C217" s="1">
        <v>44347</v>
      </c>
      <c r="D217" t="s">
        <v>157</v>
      </c>
      <c r="E217" t="s">
        <v>120</v>
      </c>
      <c r="F217" t="s">
        <v>158</v>
      </c>
      <c r="G217">
        <v>36636731</v>
      </c>
      <c r="H217" s="2">
        <v>34.880000000000003</v>
      </c>
      <c r="I217" t="s">
        <v>160</v>
      </c>
    </row>
    <row r="218" spans="1:9" outlineLevel="1" x14ac:dyDescent="0.25">
      <c r="C218" s="1"/>
      <c r="G218" s="3" t="s">
        <v>647</v>
      </c>
      <c r="H218" s="2">
        <f>SUBTOTAL(9,H210:H217)</f>
        <v>179325.48</v>
      </c>
    </row>
    <row r="219" spans="1:9" outlineLevel="2" x14ac:dyDescent="0.25">
      <c r="A219" t="s">
        <v>9</v>
      </c>
      <c r="B219" t="s">
        <v>10</v>
      </c>
      <c r="C219" s="1">
        <v>44347</v>
      </c>
      <c r="D219" t="s">
        <v>119</v>
      </c>
      <c r="E219" t="s">
        <v>120</v>
      </c>
      <c r="F219" t="s">
        <v>161</v>
      </c>
      <c r="G219">
        <v>36636733</v>
      </c>
      <c r="H219" s="2">
        <v>60981.64</v>
      </c>
      <c r="I219" t="s">
        <v>162</v>
      </c>
    </row>
    <row r="220" spans="1:9" outlineLevel="2" x14ac:dyDescent="0.25">
      <c r="A220" t="s">
        <v>9</v>
      </c>
      <c r="B220" t="s">
        <v>10</v>
      </c>
      <c r="C220" s="1">
        <v>44347</v>
      </c>
      <c r="D220" t="s">
        <v>130</v>
      </c>
      <c r="E220" t="s">
        <v>120</v>
      </c>
      <c r="F220" t="s">
        <v>161</v>
      </c>
      <c r="G220">
        <v>36636733</v>
      </c>
      <c r="H220" s="2">
        <v>3640</v>
      </c>
      <c r="I220" t="s">
        <v>162</v>
      </c>
    </row>
    <row r="221" spans="1:9" outlineLevel="2" x14ac:dyDescent="0.25">
      <c r="A221" t="s">
        <v>9</v>
      </c>
      <c r="B221" t="s">
        <v>10</v>
      </c>
      <c r="C221" s="1">
        <v>44347</v>
      </c>
      <c r="D221" t="s">
        <v>123</v>
      </c>
      <c r="E221" t="s">
        <v>120</v>
      </c>
      <c r="F221" t="s">
        <v>161</v>
      </c>
      <c r="G221">
        <v>36636733</v>
      </c>
      <c r="H221" s="2">
        <v>1599.4</v>
      </c>
      <c r="I221" t="s">
        <v>162</v>
      </c>
    </row>
    <row r="222" spans="1:9" outlineLevel="2" x14ac:dyDescent="0.25">
      <c r="A222" t="s">
        <v>9</v>
      </c>
      <c r="B222" t="s">
        <v>10</v>
      </c>
      <c r="C222" s="1">
        <v>44347</v>
      </c>
      <c r="D222" t="s">
        <v>131</v>
      </c>
      <c r="E222" t="s">
        <v>120</v>
      </c>
      <c r="F222" t="s">
        <v>161</v>
      </c>
      <c r="G222">
        <v>36636733</v>
      </c>
      <c r="H222" s="2">
        <v>1538.4</v>
      </c>
      <c r="I222" t="s">
        <v>162</v>
      </c>
    </row>
    <row r="223" spans="1:9" outlineLevel="2" x14ac:dyDescent="0.25">
      <c r="A223" t="s">
        <v>9</v>
      </c>
      <c r="B223" t="s">
        <v>10</v>
      </c>
      <c r="C223" s="1">
        <v>44347</v>
      </c>
      <c r="D223" t="s">
        <v>125</v>
      </c>
      <c r="E223" t="s">
        <v>120</v>
      </c>
      <c r="F223" t="s">
        <v>161</v>
      </c>
      <c r="G223">
        <v>36636733</v>
      </c>
      <c r="H223" s="2">
        <v>9804.17</v>
      </c>
      <c r="I223" t="s">
        <v>162</v>
      </c>
    </row>
    <row r="224" spans="1:9" outlineLevel="2" x14ac:dyDescent="0.25">
      <c r="A224" t="s">
        <v>9</v>
      </c>
      <c r="B224" t="s">
        <v>10</v>
      </c>
      <c r="C224" s="1">
        <v>44347</v>
      </c>
      <c r="D224" t="s">
        <v>127</v>
      </c>
      <c r="E224" t="s">
        <v>120</v>
      </c>
      <c r="F224" t="s">
        <v>161</v>
      </c>
      <c r="G224">
        <v>36636733</v>
      </c>
      <c r="H224" s="2">
        <v>6530.28</v>
      </c>
      <c r="I224" t="s">
        <v>162</v>
      </c>
    </row>
    <row r="225" spans="1:9" outlineLevel="1" x14ac:dyDescent="0.25">
      <c r="C225" s="1"/>
      <c r="G225" s="3" t="s">
        <v>648</v>
      </c>
      <c r="H225" s="2">
        <f>SUBTOTAL(9,H219:H224)</f>
        <v>84093.889999999985</v>
      </c>
    </row>
    <row r="226" spans="1:9" outlineLevel="2" x14ac:dyDescent="0.25">
      <c r="A226" t="s">
        <v>9</v>
      </c>
      <c r="B226" t="s">
        <v>10</v>
      </c>
      <c r="C226" s="1">
        <v>44347</v>
      </c>
      <c r="D226" t="s">
        <v>119</v>
      </c>
      <c r="E226" t="s">
        <v>120</v>
      </c>
      <c r="F226" t="s">
        <v>163</v>
      </c>
      <c r="G226">
        <v>36636735</v>
      </c>
      <c r="H226" s="2">
        <v>48266.01</v>
      </c>
      <c r="I226" t="s">
        <v>164</v>
      </c>
    </row>
    <row r="227" spans="1:9" outlineLevel="2" x14ac:dyDescent="0.25">
      <c r="A227" t="s">
        <v>9</v>
      </c>
      <c r="B227" t="s">
        <v>10</v>
      </c>
      <c r="C227" s="1">
        <v>44347</v>
      </c>
      <c r="D227" t="s">
        <v>131</v>
      </c>
      <c r="E227" t="s">
        <v>120</v>
      </c>
      <c r="F227" t="s">
        <v>163</v>
      </c>
      <c r="G227">
        <v>36636735</v>
      </c>
      <c r="H227" s="2">
        <v>6769.12</v>
      </c>
      <c r="I227" t="s">
        <v>164</v>
      </c>
    </row>
    <row r="228" spans="1:9" outlineLevel="2" x14ac:dyDescent="0.25">
      <c r="A228" t="s">
        <v>9</v>
      </c>
      <c r="B228" t="s">
        <v>10</v>
      </c>
      <c r="C228" s="1">
        <v>44347</v>
      </c>
      <c r="D228" t="s">
        <v>134</v>
      </c>
      <c r="E228" t="s">
        <v>120</v>
      </c>
      <c r="F228" t="s">
        <v>163</v>
      </c>
      <c r="G228">
        <v>36636735</v>
      </c>
      <c r="H228" s="2">
        <v>4213</v>
      </c>
      <c r="I228" t="s">
        <v>164</v>
      </c>
    </row>
    <row r="229" spans="1:9" outlineLevel="2" x14ac:dyDescent="0.25">
      <c r="A229" t="s">
        <v>9</v>
      </c>
      <c r="B229" t="s">
        <v>10</v>
      </c>
      <c r="C229" s="1">
        <v>44347</v>
      </c>
      <c r="D229" t="s">
        <v>125</v>
      </c>
      <c r="E229" t="s">
        <v>120</v>
      </c>
      <c r="F229" t="s">
        <v>163</v>
      </c>
      <c r="G229">
        <v>36636735</v>
      </c>
      <c r="H229" s="2">
        <v>3833.33</v>
      </c>
      <c r="I229" t="s">
        <v>164</v>
      </c>
    </row>
    <row r="230" spans="1:9" outlineLevel="2" x14ac:dyDescent="0.25">
      <c r="A230" t="s">
        <v>9</v>
      </c>
      <c r="B230" t="s">
        <v>10</v>
      </c>
      <c r="C230" s="1">
        <v>44347</v>
      </c>
      <c r="D230" t="s">
        <v>137</v>
      </c>
      <c r="E230" t="s">
        <v>120</v>
      </c>
      <c r="F230" t="s">
        <v>163</v>
      </c>
      <c r="G230">
        <v>36636735</v>
      </c>
      <c r="H230" s="2">
        <v>6362.25</v>
      </c>
      <c r="I230" t="s">
        <v>164</v>
      </c>
    </row>
    <row r="231" spans="1:9" outlineLevel="2" x14ac:dyDescent="0.25">
      <c r="A231" t="s">
        <v>9</v>
      </c>
      <c r="B231" t="s">
        <v>10</v>
      </c>
      <c r="C231" s="1">
        <v>44347</v>
      </c>
      <c r="D231" t="s">
        <v>127</v>
      </c>
      <c r="E231" t="s">
        <v>120</v>
      </c>
      <c r="F231" t="s">
        <v>163</v>
      </c>
      <c r="G231">
        <v>36636735</v>
      </c>
      <c r="H231" s="2">
        <v>6399.13</v>
      </c>
      <c r="I231" t="s">
        <v>164</v>
      </c>
    </row>
    <row r="232" spans="1:9" outlineLevel="1" x14ac:dyDescent="0.25">
      <c r="C232" s="1"/>
      <c r="G232" s="3" t="s">
        <v>649</v>
      </c>
      <c r="H232" s="2">
        <f>SUBTOTAL(9,H226:H231)</f>
        <v>75842.840000000011</v>
      </c>
    </row>
    <row r="233" spans="1:9" outlineLevel="2" x14ac:dyDescent="0.25">
      <c r="A233" t="s">
        <v>9</v>
      </c>
      <c r="B233" t="s">
        <v>10</v>
      </c>
      <c r="C233" s="1">
        <v>44347</v>
      </c>
      <c r="D233" t="s">
        <v>119</v>
      </c>
      <c r="E233" t="s">
        <v>120</v>
      </c>
      <c r="F233" t="s">
        <v>165</v>
      </c>
      <c r="G233">
        <v>36636737</v>
      </c>
      <c r="H233" s="2">
        <v>89430.76</v>
      </c>
      <c r="I233" t="s">
        <v>166</v>
      </c>
    </row>
    <row r="234" spans="1:9" outlineLevel="2" x14ac:dyDescent="0.25">
      <c r="A234" t="s">
        <v>9</v>
      </c>
      <c r="B234" t="s">
        <v>10</v>
      </c>
      <c r="C234" s="1">
        <v>44347</v>
      </c>
      <c r="D234" t="s">
        <v>124</v>
      </c>
      <c r="E234" t="s">
        <v>120</v>
      </c>
      <c r="F234" t="s">
        <v>165</v>
      </c>
      <c r="G234">
        <v>36636737</v>
      </c>
      <c r="H234" s="2">
        <v>2632.32</v>
      </c>
      <c r="I234" t="s">
        <v>166</v>
      </c>
    </row>
    <row r="235" spans="1:9" outlineLevel="2" x14ac:dyDescent="0.25">
      <c r="A235" t="s">
        <v>9</v>
      </c>
      <c r="B235" t="s">
        <v>10</v>
      </c>
      <c r="C235" s="1">
        <v>44347</v>
      </c>
      <c r="D235" t="s">
        <v>134</v>
      </c>
      <c r="E235" t="s">
        <v>120</v>
      </c>
      <c r="F235" t="s">
        <v>165</v>
      </c>
      <c r="G235">
        <v>36636737</v>
      </c>
      <c r="H235" s="2">
        <v>6771</v>
      </c>
      <c r="I235" t="s">
        <v>166</v>
      </c>
    </row>
    <row r="236" spans="1:9" outlineLevel="2" x14ac:dyDescent="0.25">
      <c r="A236" t="s">
        <v>9</v>
      </c>
      <c r="B236" t="s">
        <v>10</v>
      </c>
      <c r="C236" s="1">
        <v>44347</v>
      </c>
      <c r="D236" t="s">
        <v>125</v>
      </c>
      <c r="E236" t="s">
        <v>120</v>
      </c>
      <c r="F236" t="s">
        <v>165</v>
      </c>
      <c r="G236">
        <v>36636737</v>
      </c>
      <c r="H236" s="2">
        <v>1875</v>
      </c>
      <c r="I236" t="s">
        <v>166</v>
      </c>
    </row>
    <row r="237" spans="1:9" outlineLevel="2" x14ac:dyDescent="0.25">
      <c r="A237" t="s">
        <v>9</v>
      </c>
      <c r="B237" t="s">
        <v>10</v>
      </c>
      <c r="C237" s="1">
        <v>44347</v>
      </c>
      <c r="D237" t="s">
        <v>137</v>
      </c>
      <c r="E237" t="s">
        <v>120</v>
      </c>
      <c r="F237" t="s">
        <v>165</v>
      </c>
      <c r="G237">
        <v>36636737</v>
      </c>
      <c r="H237" s="2">
        <v>91289.25</v>
      </c>
      <c r="I237" t="s">
        <v>166</v>
      </c>
    </row>
    <row r="238" spans="1:9" outlineLevel="2" x14ac:dyDescent="0.25">
      <c r="A238" t="s">
        <v>9</v>
      </c>
      <c r="B238" t="s">
        <v>10</v>
      </c>
      <c r="C238" s="1">
        <v>44347</v>
      </c>
      <c r="D238" t="s">
        <v>127</v>
      </c>
      <c r="E238" t="s">
        <v>120</v>
      </c>
      <c r="F238" t="s">
        <v>165</v>
      </c>
      <c r="G238">
        <v>36636737</v>
      </c>
      <c r="H238" s="2">
        <v>11543.96</v>
      </c>
      <c r="I238" t="s">
        <v>166</v>
      </c>
    </row>
    <row r="239" spans="1:9" outlineLevel="1" x14ac:dyDescent="0.25">
      <c r="C239" s="1"/>
      <c r="G239" s="3" t="s">
        <v>650</v>
      </c>
      <c r="H239" s="2">
        <f>SUBTOTAL(9,H233:H238)</f>
        <v>203542.29</v>
      </c>
    </row>
    <row r="240" spans="1:9" outlineLevel="2" x14ac:dyDescent="0.25">
      <c r="A240" t="s">
        <v>9</v>
      </c>
      <c r="B240" t="s">
        <v>10</v>
      </c>
      <c r="C240" s="1">
        <v>44347</v>
      </c>
      <c r="D240" t="s">
        <v>119</v>
      </c>
      <c r="E240" t="s">
        <v>120</v>
      </c>
      <c r="F240" t="s">
        <v>167</v>
      </c>
      <c r="G240">
        <v>36636738</v>
      </c>
      <c r="H240" s="2">
        <v>-1074.96</v>
      </c>
      <c r="I240" t="s">
        <v>168</v>
      </c>
    </row>
    <row r="241" spans="1:9" outlineLevel="2" x14ac:dyDescent="0.25">
      <c r="A241" t="s">
        <v>9</v>
      </c>
      <c r="B241" t="s">
        <v>10</v>
      </c>
      <c r="C241" s="1">
        <v>44347</v>
      </c>
      <c r="D241" t="s">
        <v>123</v>
      </c>
      <c r="E241" t="s">
        <v>120</v>
      </c>
      <c r="F241" t="s">
        <v>167</v>
      </c>
      <c r="G241">
        <v>36636738</v>
      </c>
      <c r="H241" s="2">
        <v>-3794.4</v>
      </c>
      <c r="I241" t="s">
        <v>168</v>
      </c>
    </row>
    <row r="242" spans="1:9" outlineLevel="2" x14ac:dyDescent="0.25">
      <c r="A242" t="s">
        <v>9</v>
      </c>
      <c r="B242" t="s">
        <v>10</v>
      </c>
      <c r="C242" s="1">
        <v>44347</v>
      </c>
      <c r="D242" t="s">
        <v>139</v>
      </c>
      <c r="E242" t="s">
        <v>120</v>
      </c>
      <c r="F242" t="s">
        <v>167</v>
      </c>
      <c r="G242">
        <v>36636738</v>
      </c>
      <c r="H242" s="2">
        <v>-9510.41</v>
      </c>
      <c r="I242" t="s">
        <v>168</v>
      </c>
    </row>
    <row r="243" spans="1:9" outlineLevel="2" x14ac:dyDescent="0.25">
      <c r="A243" t="s">
        <v>9</v>
      </c>
      <c r="B243" t="s">
        <v>10</v>
      </c>
      <c r="C243" s="1">
        <v>44347</v>
      </c>
      <c r="D243" t="s">
        <v>140</v>
      </c>
      <c r="E243" t="s">
        <v>120</v>
      </c>
      <c r="F243" t="s">
        <v>167</v>
      </c>
      <c r="G243">
        <v>36636738</v>
      </c>
      <c r="H243" s="2">
        <v>-11758.62</v>
      </c>
      <c r="I243" t="s">
        <v>168</v>
      </c>
    </row>
    <row r="244" spans="1:9" outlineLevel="1" x14ac:dyDescent="0.25">
      <c r="C244" s="1"/>
      <c r="G244" s="3" t="s">
        <v>651</v>
      </c>
      <c r="H244" s="2">
        <f>SUBTOTAL(9,H240:H243)</f>
        <v>-26138.39</v>
      </c>
    </row>
    <row r="245" spans="1:9" outlineLevel="2" x14ac:dyDescent="0.25">
      <c r="A245" t="s">
        <v>9</v>
      </c>
      <c r="B245" t="s">
        <v>10</v>
      </c>
      <c r="C245" s="1">
        <v>44347</v>
      </c>
      <c r="D245" t="s">
        <v>119</v>
      </c>
      <c r="E245" t="s">
        <v>120</v>
      </c>
      <c r="F245" t="s">
        <v>167</v>
      </c>
      <c r="G245">
        <v>36636739</v>
      </c>
      <c r="H245" s="2">
        <v>98784.61</v>
      </c>
      <c r="I245" t="s">
        <v>169</v>
      </c>
    </row>
    <row r="246" spans="1:9" outlineLevel="2" x14ac:dyDescent="0.25">
      <c r="A246" t="s">
        <v>9</v>
      </c>
      <c r="B246" t="s">
        <v>10</v>
      </c>
      <c r="C246" s="1">
        <v>44347</v>
      </c>
      <c r="D246" t="s">
        <v>131</v>
      </c>
      <c r="E246" t="s">
        <v>120</v>
      </c>
      <c r="F246" t="s">
        <v>167</v>
      </c>
      <c r="G246">
        <v>36636739</v>
      </c>
      <c r="H246" s="2">
        <v>2076.84</v>
      </c>
      <c r="I246" t="s">
        <v>169</v>
      </c>
    </row>
    <row r="247" spans="1:9" outlineLevel="2" x14ac:dyDescent="0.25">
      <c r="A247" t="s">
        <v>9</v>
      </c>
      <c r="B247" t="s">
        <v>10</v>
      </c>
      <c r="C247" s="1">
        <v>44347</v>
      </c>
      <c r="D247" t="s">
        <v>134</v>
      </c>
      <c r="E247" t="s">
        <v>120</v>
      </c>
      <c r="F247" t="s">
        <v>167</v>
      </c>
      <c r="G247">
        <v>36636739</v>
      </c>
      <c r="H247" s="2">
        <v>7818</v>
      </c>
      <c r="I247" t="s">
        <v>169</v>
      </c>
    </row>
    <row r="248" spans="1:9" outlineLevel="2" x14ac:dyDescent="0.25">
      <c r="A248" t="s">
        <v>9</v>
      </c>
      <c r="B248" t="s">
        <v>10</v>
      </c>
      <c r="C248" s="1">
        <v>44347</v>
      </c>
      <c r="D248" t="s">
        <v>125</v>
      </c>
      <c r="E248" t="s">
        <v>120</v>
      </c>
      <c r="F248" t="s">
        <v>167</v>
      </c>
      <c r="G248">
        <v>36636739</v>
      </c>
      <c r="H248" s="2">
        <v>11491.67</v>
      </c>
      <c r="I248" t="s">
        <v>169</v>
      </c>
    </row>
    <row r="249" spans="1:9" outlineLevel="2" x14ac:dyDescent="0.25">
      <c r="A249" t="s">
        <v>9</v>
      </c>
      <c r="B249" t="s">
        <v>10</v>
      </c>
      <c r="C249" s="1">
        <v>44347</v>
      </c>
      <c r="D249" t="s">
        <v>127</v>
      </c>
      <c r="E249" t="s">
        <v>120</v>
      </c>
      <c r="F249" t="s">
        <v>167</v>
      </c>
      <c r="G249">
        <v>36636739</v>
      </c>
      <c r="H249" s="2">
        <v>12458.07</v>
      </c>
      <c r="I249" t="s">
        <v>169</v>
      </c>
    </row>
    <row r="250" spans="1:9" outlineLevel="1" x14ac:dyDescent="0.25">
      <c r="C250" s="1"/>
      <c r="G250" s="3" t="s">
        <v>652</v>
      </c>
      <c r="H250" s="2">
        <f>SUBTOTAL(9,H245:H249)</f>
        <v>132629.19</v>
      </c>
    </row>
    <row r="251" spans="1:9" outlineLevel="2" x14ac:dyDescent="0.25">
      <c r="A251" t="s">
        <v>9</v>
      </c>
      <c r="B251" t="s">
        <v>10</v>
      </c>
      <c r="C251" s="1">
        <v>44347</v>
      </c>
      <c r="D251" t="s">
        <v>119</v>
      </c>
      <c r="E251" t="s">
        <v>120</v>
      </c>
      <c r="F251" t="s">
        <v>170</v>
      </c>
      <c r="G251">
        <v>36636741</v>
      </c>
      <c r="H251" s="2">
        <v>44904.21</v>
      </c>
      <c r="I251" t="s">
        <v>171</v>
      </c>
    </row>
    <row r="252" spans="1:9" outlineLevel="2" x14ac:dyDescent="0.25">
      <c r="A252" t="s">
        <v>9</v>
      </c>
      <c r="B252" t="s">
        <v>10</v>
      </c>
      <c r="C252" s="1">
        <v>44347</v>
      </c>
      <c r="D252" t="s">
        <v>130</v>
      </c>
      <c r="E252" t="s">
        <v>120</v>
      </c>
      <c r="F252" t="s">
        <v>170</v>
      </c>
      <c r="G252">
        <v>36636741</v>
      </c>
      <c r="H252" s="2">
        <v>1540</v>
      </c>
      <c r="I252" t="s">
        <v>171</v>
      </c>
    </row>
    <row r="253" spans="1:9" outlineLevel="2" x14ac:dyDescent="0.25">
      <c r="A253" t="s">
        <v>9</v>
      </c>
      <c r="B253" t="s">
        <v>10</v>
      </c>
      <c r="C253" s="1">
        <v>44347</v>
      </c>
      <c r="D253" t="s">
        <v>152</v>
      </c>
      <c r="E253" t="s">
        <v>153</v>
      </c>
      <c r="F253" t="s">
        <v>170</v>
      </c>
      <c r="G253">
        <v>36636741</v>
      </c>
      <c r="H253" s="2">
        <v>177.26</v>
      </c>
      <c r="I253" t="s">
        <v>171</v>
      </c>
    </row>
    <row r="254" spans="1:9" outlineLevel="2" x14ac:dyDescent="0.25">
      <c r="A254" t="s">
        <v>9</v>
      </c>
      <c r="B254" t="s">
        <v>10</v>
      </c>
      <c r="C254" s="1">
        <v>44347</v>
      </c>
      <c r="D254" t="s">
        <v>134</v>
      </c>
      <c r="E254" t="s">
        <v>120</v>
      </c>
      <c r="F254" t="s">
        <v>170</v>
      </c>
      <c r="G254">
        <v>36636741</v>
      </c>
      <c r="H254" s="2">
        <v>3517</v>
      </c>
      <c r="I254" t="s">
        <v>171</v>
      </c>
    </row>
    <row r="255" spans="1:9" outlineLevel="2" x14ac:dyDescent="0.25">
      <c r="A255" t="s">
        <v>9</v>
      </c>
      <c r="B255" t="s">
        <v>10</v>
      </c>
      <c r="C255" s="1">
        <v>44347</v>
      </c>
      <c r="D255" t="s">
        <v>125</v>
      </c>
      <c r="E255" t="s">
        <v>120</v>
      </c>
      <c r="F255" t="s">
        <v>170</v>
      </c>
      <c r="G255">
        <v>36636741</v>
      </c>
      <c r="H255" s="2">
        <v>3416.67</v>
      </c>
      <c r="I255" t="s">
        <v>171</v>
      </c>
    </row>
    <row r="256" spans="1:9" outlineLevel="2" x14ac:dyDescent="0.25">
      <c r="A256" t="s">
        <v>9</v>
      </c>
      <c r="B256" t="s">
        <v>10</v>
      </c>
      <c r="C256" s="1">
        <v>44347</v>
      </c>
      <c r="D256" t="s">
        <v>127</v>
      </c>
      <c r="E256" t="s">
        <v>120</v>
      </c>
      <c r="F256" t="s">
        <v>170</v>
      </c>
      <c r="G256">
        <v>36636741</v>
      </c>
      <c r="H256" s="2">
        <v>5071.6099999999997</v>
      </c>
      <c r="I256" t="s">
        <v>171</v>
      </c>
    </row>
    <row r="257" spans="1:9" outlineLevel="2" x14ac:dyDescent="0.25">
      <c r="A257" t="s">
        <v>9</v>
      </c>
      <c r="B257" t="s">
        <v>10</v>
      </c>
      <c r="C257" s="1">
        <v>44347</v>
      </c>
      <c r="D257" t="s">
        <v>156</v>
      </c>
      <c r="E257" t="s">
        <v>120</v>
      </c>
      <c r="F257" t="s">
        <v>170</v>
      </c>
      <c r="G257">
        <v>36636741</v>
      </c>
      <c r="H257" s="2">
        <v>84.3</v>
      </c>
      <c r="I257" t="s">
        <v>171</v>
      </c>
    </row>
    <row r="258" spans="1:9" outlineLevel="2" x14ac:dyDescent="0.25">
      <c r="A258" t="s">
        <v>9</v>
      </c>
      <c r="B258" t="s">
        <v>10</v>
      </c>
      <c r="C258" s="1">
        <v>44347</v>
      </c>
      <c r="D258" t="s">
        <v>145</v>
      </c>
      <c r="E258" t="s">
        <v>120</v>
      </c>
      <c r="F258" t="s">
        <v>170</v>
      </c>
      <c r="G258">
        <v>36636741</v>
      </c>
      <c r="H258" s="2">
        <v>277.91000000000003</v>
      </c>
      <c r="I258" t="s">
        <v>171</v>
      </c>
    </row>
    <row r="259" spans="1:9" outlineLevel="2" x14ac:dyDescent="0.25">
      <c r="A259" t="s">
        <v>9</v>
      </c>
      <c r="B259" t="s">
        <v>10</v>
      </c>
      <c r="C259" s="1">
        <v>44347</v>
      </c>
      <c r="D259" t="s">
        <v>140</v>
      </c>
      <c r="E259" t="s">
        <v>120</v>
      </c>
      <c r="F259" t="s">
        <v>170</v>
      </c>
      <c r="G259">
        <v>36636741</v>
      </c>
      <c r="H259" s="2">
        <v>275.61</v>
      </c>
      <c r="I259" t="s">
        <v>171</v>
      </c>
    </row>
    <row r="260" spans="1:9" outlineLevel="2" x14ac:dyDescent="0.25">
      <c r="A260" t="s">
        <v>9</v>
      </c>
      <c r="B260" t="s">
        <v>10</v>
      </c>
      <c r="C260" s="1">
        <v>44347</v>
      </c>
      <c r="D260" t="s">
        <v>157</v>
      </c>
      <c r="E260" t="s">
        <v>120</v>
      </c>
      <c r="F260" t="s">
        <v>170</v>
      </c>
      <c r="G260">
        <v>36636741</v>
      </c>
      <c r="H260" s="2">
        <v>54.48</v>
      </c>
      <c r="I260" t="s">
        <v>171</v>
      </c>
    </row>
    <row r="261" spans="1:9" outlineLevel="1" x14ac:dyDescent="0.25">
      <c r="C261" s="1"/>
      <c r="G261" s="3" t="s">
        <v>653</v>
      </c>
      <c r="H261" s="2">
        <f>SUBTOTAL(9,H251:H260)</f>
        <v>59319.05000000001</v>
      </c>
    </row>
    <row r="262" spans="1:9" outlineLevel="2" x14ac:dyDescent="0.25">
      <c r="A262" t="s">
        <v>9</v>
      </c>
      <c r="B262" t="s">
        <v>10</v>
      </c>
      <c r="C262" s="1">
        <v>44347</v>
      </c>
      <c r="D262" t="s">
        <v>119</v>
      </c>
      <c r="E262" t="s">
        <v>120</v>
      </c>
      <c r="F262" t="s">
        <v>172</v>
      </c>
      <c r="G262">
        <v>36636743</v>
      </c>
      <c r="H262" s="2">
        <v>56879.66</v>
      </c>
      <c r="I262" t="s">
        <v>173</v>
      </c>
    </row>
    <row r="263" spans="1:9" outlineLevel="2" x14ac:dyDescent="0.25">
      <c r="A263" t="s">
        <v>9</v>
      </c>
      <c r="B263" t="s">
        <v>10</v>
      </c>
      <c r="C263" s="1">
        <v>44347</v>
      </c>
      <c r="D263" t="s">
        <v>134</v>
      </c>
      <c r="E263" t="s">
        <v>120</v>
      </c>
      <c r="F263" t="s">
        <v>172</v>
      </c>
      <c r="G263">
        <v>36636743</v>
      </c>
      <c r="H263" s="2">
        <v>4681</v>
      </c>
      <c r="I263" t="s">
        <v>173</v>
      </c>
    </row>
    <row r="264" spans="1:9" outlineLevel="2" x14ac:dyDescent="0.25">
      <c r="A264" t="s">
        <v>9</v>
      </c>
      <c r="B264" t="s">
        <v>10</v>
      </c>
      <c r="C264" s="1">
        <v>44347</v>
      </c>
      <c r="D264" t="s">
        <v>125</v>
      </c>
      <c r="E264" t="s">
        <v>120</v>
      </c>
      <c r="F264" t="s">
        <v>172</v>
      </c>
      <c r="G264">
        <v>36636743</v>
      </c>
      <c r="H264" s="2">
        <v>11616.3</v>
      </c>
      <c r="I264" t="s">
        <v>173</v>
      </c>
    </row>
    <row r="265" spans="1:9" outlineLevel="2" x14ac:dyDescent="0.25">
      <c r="A265" t="s">
        <v>9</v>
      </c>
      <c r="B265" t="s">
        <v>10</v>
      </c>
      <c r="C265" s="1">
        <v>44347</v>
      </c>
      <c r="D265" t="s">
        <v>137</v>
      </c>
      <c r="E265" t="s">
        <v>120</v>
      </c>
      <c r="F265" t="s">
        <v>172</v>
      </c>
      <c r="G265">
        <v>36636743</v>
      </c>
      <c r="H265" s="2">
        <v>100</v>
      </c>
      <c r="I265" t="s">
        <v>173</v>
      </c>
    </row>
    <row r="266" spans="1:9" outlineLevel="2" x14ac:dyDescent="0.25">
      <c r="A266" t="s">
        <v>9</v>
      </c>
      <c r="B266" t="s">
        <v>10</v>
      </c>
      <c r="C266" s="1">
        <v>44347</v>
      </c>
      <c r="D266" t="s">
        <v>126</v>
      </c>
      <c r="E266" t="s">
        <v>120</v>
      </c>
      <c r="F266" t="s">
        <v>172</v>
      </c>
      <c r="G266">
        <v>36636743</v>
      </c>
      <c r="H266" s="2">
        <v>459.38</v>
      </c>
      <c r="I266" t="s">
        <v>173</v>
      </c>
    </row>
    <row r="267" spans="1:9" outlineLevel="2" x14ac:dyDescent="0.25">
      <c r="A267" t="s">
        <v>9</v>
      </c>
      <c r="B267" t="s">
        <v>10</v>
      </c>
      <c r="C267" s="1">
        <v>44347</v>
      </c>
      <c r="D267" t="s">
        <v>127</v>
      </c>
      <c r="E267" t="s">
        <v>120</v>
      </c>
      <c r="F267" t="s">
        <v>172</v>
      </c>
      <c r="G267">
        <v>36636743</v>
      </c>
      <c r="H267" s="2">
        <v>6995.31</v>
      </c>
      <c r="I267" t="s">
        <v>173</v>
      </c>
    </row>
    <row r="268" spans="1:9" outlineLevel="2" x14ac:dyDescent="0.25">
      <c r="A268" t="s">
        <v>9</v>
      </c>
      <c r="B268" t="s">
        <v>10</v>
      </c>
      <c r="C268" s="1">
        <v>44347</v>
      </c>
      <c r="D268" t="s">
        <v>156</v>
      </c>
      <c r="E268" t="s">
        <v>120</v>
      </c>
      <c r="F268" t="s">
        <v>172</v>
      </c>
      <c r="G268">
        <v>36636743</v>
      </c>
      <c r="H268" s="2">
        <v>436.76</v>
      </c>
      <c r="I268" t="s">
        <v>173</v>
      </c>
    </row>
    <row r="269" spans="1:9" outlineLevel="2" x14ac:dyDescent="0.25">
      <c r="A269" t="s">
        <v>9</v>
      </c>
      <c r="B269" t="s">
        <v>10</v>
      </c>
      <c r="C269" s="1">
        <v>44347</v>
      </c>
      <c r="D269" t="s">
        <v>157</v>
      </c>
      <c r="E269" t="s">
        <v>120</v>
      </c>
      <c r="F269" t="s">
        <v>172</v>
      </c>
      <c r="G269">
        <v>36636743</v>
      </c>
      <c r="H269" s="2">
        <v>642.57000000000005</v>
      </c>
      <c r="I269" t="s">
        <v>173</v>
      </c>
    </row>
    <row r="270" spans="1:9" outlineLevel="1" x14ac:dyDescent="0.25">
      <c r="C270" s="1"/>
      <c r="G270" s="3" t="s">
        <v>654</v>
      </c>
      <c r="H270" s="2">
        <f>SUBTOTAL(9,H262:H269)</f>
        <v>81810.98000000001</v>
      </c>
    </row>
    <row r="271" spans="1:9" outlineLevel="2" x14ac:dyDescent="0.25">
      <c r="A271" t="s">
        <v>9</v>
      </c>
      <c r="B271" t="s">
        <v>10</v>
      </c>
      <c r="C271" s="1">
        <v>44347</v>
      </c>
      <c r="D271" t="s">
        <v>119</v>
      </c>
      <c r="E271" t="s">
        <v>120</v>
      </c>
      <c r="F271" t="s">
        <v>174</v>
      </c>
      <c r="G271">
        <v>36636745</v>
      </c>
      <c r="H271" s="2">
        <v>59476.160000000003</v>
      </c>
      <c r="I271" t="s">
        <v>175</v>
      </c>
    </row>
    <row r="272" spans="1:9" outlineLevel="2" x14ac:dyDescent="0.25">
      <c r="A272" t="s">
        <v>9</v>
      </c>
      <c r="B272" t="s">
        <v>10</v>
      </c>
      <c r="C272" s="1">
        <v>44347</v>
      </c>
      <c r="D272" t="s">
        <v>130</v>
      </c>
      <c r="E272" t="s">
        <v>120</v>
      </c>
      <c r="F272" t="s">
        <v>174</v>
      </c>
      <c r="G272">
        <v>36636745</v>
      </c>
      <c r="H272" s="2">
        <v>280</v>
      </c>
      <c r="I272" t="s">
        <v>175</v>
      </c>
    </row>
    <row r="273" spans="1:9" outlineLevel="2" x14ac:dyDescent="0.25">
      <c r="A273" t="s">
        <v>9</v>
      </c>
      <c r="B273" t="s">
        <v>10</v>
      </c>
      <c r="C273" s="1">
        <v>44347</v>
      </c>
      <c r="D273" t="s">
        <v>125</v>
      </c>
      <c r="E273" t="s">
        <v>120</v>
      </c>
      <c r="F273" t="s">
        <v>174</v>
      </c>
      <c r="G273">
        <v>36636745</v>
      </c>
      <c r="H273" s="2">
        <v>8055.14</v>
      </c>
      <c r="I273" t="s">
        <v>175</v>
      </c>
    </row>
    <row r="274" spans="1:9" outlineLevel="2" x14ac:dyDescent="0.25">
      <c r="A274" t="s">
        <v>9</v>
      </c>
      <c r="B274" t="s">
        <v>10</v>
      </c>
      <c r="C274" s="1">
        <v>44347</v>
      </c>
      <c r="D274" t="s">
        <v>137</v>
      </c>
      <c r="E274" t="s">
        <v>120</v>
      </c>
      <c r="F274" t="s">
        <v>174</v>
      </c>
      <c r="G274">
        <v>36636745</v>
      </c>
      <c r="H274" s="2">
        <v>11352.25</v>
      </c>
      <c r="I274" t="s">
        <v>175</v>
      </c>
    </row>
    <row r="275" spans="1:9" outlineLevel="2" x14ac:dyDescent="0.25">
      <c r="A275" t="s">
        <v>9</v>
      </c>
      <c r="B275" t="s">
        <v>10</v>
      </c>
      <c r="C275" s="1">
        <v>44347</v>
      </c>
      <c r="D275" t="s">
        <v>126</v>
      </c>
      <c r="E275" t="s">
        <v>120</v>
      </c>
      <c r="F275" t="s">
        <v>174</v>
      </c>
      <c r="G275">
        <v>36636745</v>
      </c>
      <c r="H275" s="2">
        <v>1533.41</v>
      </c>
      <c r="I275" t="s">
        <v>175</v>
      </c>
    </row>
    <row r="276" spans="1:9" outlineLevel="2" x14ac:dyDescent="0.25">
      <c r="A276" t="s">
        <v>9</v>
      </c>
      <c r="B276" t="s">
        <v>10</v>
      </c>
      <c r="C276" s="1">
        <v>44347</v>
      </c>
      <c r="D276" t="s">
        <v>127</v>
      </c>
      <c r="E276" t="s">
        <v>120</v>
      </c>
      <c r="F276" t="s">
        <v>174</v>
      </c>
      <c r="G276">
        <v>36636745</v>
      </c>
      <c r="H276" s="2">
        <v>7158.35</v>
      </c>
      <c r="I276" t="s">
        <v>175</v>
      </c>
    </row>
    <row r="277" spans="1:9" outlineLevel="1" x14ac:dyDescent="0.25">
      <c r="C277" s="1"/>
      <c r="G277" s="3" t="s">
        <v>655</v>
      </c>
      <c r="H277" s="2">
        <f>SUBTOTAL(9,H271:H276)</f>
        <v>87855.310000000012</v>
      </c>
    </row>
    <row r="278" spans="1:9" outlineLevel="2" x14ac:dyDescent="0.25">
      <c r="A278" t="s">
        <v>9</v>
      </c>
      <c r="B278" t="s">
        <v>10</v>
      </c>
      <c r="C278" s="1">
        <v>44347</v>
      </c>
      <c r="D278" t="s">
        <v>176</v>
      </c>
      <c r="E278" t="s">
        <v>120</v>
      </c>
      <c r="F278" t="s">
        <v>177</v>
      </c>
      <c r="G278">
        <v>36636747</v>
      </c>
      <c r="H278" s="2">
        <v>10650.35</v>
      </c>
      <c r="I278" t="s">
        <v>178</v>
      </c>
    </row>
    <row r="279" spans="1:9" outlineLevel="2" x14ac:dyDescent="0.25">
      <c r="A279" t="s">
        <v>9</v>
      </c>
      <c r="B279" t="s">
        <v>10</v>
      </c>
      <c r="C279" s="1">
        <v>44347</v>
      </c>
      <c r="D279" t="s">
        <v>119</v>
      </c>
      <c r="E279" t="s">
        <v>120</v>
      </c>
      <c r="F279" t="s">
        <v>177</v>
      </c>
      <c r="G279">
        <v>36636747</v>
      </c>
      <c r="H279" s="2">
        <v>66206.38</v>
      </c>
      <c r="I279" t="s">
        <v>178</v>
      </c>
    </row>
    <row r="280" spans="1:9" outlineLevel="2" x14ac:dyDescent="0.25">
      <c r="A280" t="s">
        <v>9</v>
      </c>
      <c r="B280" t="s">
        <v>10</v>
      </c>
      <c r="C280" s="1">
        <v>44347</v>
      </c>
      <c r="D280" t="s">
        <v>125</v>
      </c>
      <c r="E280" t="s">
        <v>120</v>
      </c>
      <c r="F280" t="s">
        <v>177</v>
      </c>
      <c r="G280">
        <v>36636747</v>
      </c>
      <c r="H280" s="2">
        <v>3249.17</v>
      </c>
      <c r="I280" t="s">
        <v>178</v>
      </c>
    </row>
    <row r="281" spans="1:9" outlineLevel="2" x14ac:dyDescent="0.25">
      <c r="A281" t="s">
        <v>9</v>
      </c>
      <c r="B281" t="s">
        <v>10</v>
      </c>
      <c r="C281" s="1">
        <v>44347</v>
      </c>
      <c r="D281" t="s">
        <v>127</v>
      </c>
      <c r="E281" t="s">
        <v>120</v>
      </c>
      <c r="F281" t="s">
        <v>177</v>
      </c>
      <c r="G281">
        <v>36636747</v>
      </c>
      <c r="H281" s="2">
        <v>3130.34</v>
      </c>
      <c r="I281" t="s">
        <v>178</v>
      </c>
    </row>
    <row r="282" spans="1:9" outlineLevel="1" x14ac:dyDescent="0.25">
      <c r="C282" s="1"/>
      <c r="G282" s="3" t="s">
        <v>656</v>
      </c>
      <c r="H282" s="2">
        <f>SUBTOTAL(9,H278:H281)</f>
        <v>83236.240000000005</v>
      </c>
    </row>
    <row r="283" spans="1:9" outlineLevel="2" x14ac:dyDescent="0.25">
      <c r="A283" t="s">
        <v>9</v>
      </c>
      <c r="B283" t="s">
        <v>10</v>
      </c>
      <c r="C283" s="1">
        <v>44347</v>
      </c>
      <c r="D283" t="s">
        <v>119</v>
      </c>
      <c r="E283" t="s">
        <v>120</v>
      </c>
      <c r="F283" t="s">
        <v>179</v>
      </c>
      <c r="G283">
        <v>36636749</v>
      </c>
      <c r="H283" s="2">
        <v>54462.95</v>
      </c>
      <c r="I283" t="s">
        <v>180</v>
      </c>
    </row>
    <row r="284" spans="1:9" outlineLevel="2" x14ac:dyDescent="0.25">
      <c r="A284" t="s">
        <v>9</v>
      </c>
      <c r="B284" t="s">
        <v>10</v>
      </c>
      <c r="C284" s="1">
        <v>44347</v>
      </c>
      <c r="D284" t="s">
        <v>125</v>
      </c>
      <c r="E284" t="s">
        <v>120</v>
      </c>
      <c r="F284" t="s">
        <v>179</v>
      </c>
      <c r="G284">
        <v>36636749</v>
      </c>
      <c r="H284" s="2">
        <v>11473.56</v>
      </c>
      <c r="I284" t="s">
        <v>180</v>
      </c>
    </row>
    <row r="285" spans="1:9" outlineLevel="2" x14ac:dyDescent="0.25">
      <c r="A285" t="s">
        <v>9</v>
      </c>
      <c r="B285" t="s">
        <v>10</v>
      </c>
      <c r="C285" s="1">
        <v>44347</v>
      </c>
      <c r="D285" t="s">
        <v>127</v>
      </c>
      <c r="E285" t="s">
        <v>120</v>
      </c>
      <c r="F285" t="s">
        <v>179</v>
      </c>
      <c r="G285">
        <v>36636749</v>
      </c>
      <c r="H285" s="2">
        <v>5775.85</v>
      </c>
      <c r="I285" t="s">
        <v>180</v>
      </c>
    </row>
    <row r="286" spans="1:9" outlineLevel="1" x14ac:dyDescent="0.25">
      <c r="C286" s="1"/>
      <c r="G286" s="3" t="s">
        <v>657</v>
      </c>
      <c r="H286" s="2">
        <f>SUBTOTAL(9,H283:H285)</f>
        <v>71712.36</v>
      </c>
    </row>
    <row r="287" spans="1:9" outlineLevel="2" x14ac:dyDescent="0.25">
      <c r="A287" t="s">
        <v>9</v>
      </c>
      <c r="B287" t="s">
        <v>10</v>
      </c>
      <c r="C287" s="1">
        <v>44347</v>
      </c>
      <c r="D287" t="s">
        <v>119</v>
      </c>
      <c r="E287" t="s">
        <v>120</v>
      </c>
      <c r="F287" t="s">
        <v>181</v>
      </c>
      <c r="G287">
        <v>36636751</v>
      </c>
      <c r="H287" s="2">
        <v>32763.89</v>
      </c>
      <c r="I287" t="s">
        <v>182</v>
      </c>
    </row>
    <row r="288" spans="1:9" outlineLevel="2" x14ac:dyDescent="0.25">
      <c r="A288" t="s">
        <v>9</v>
      </c>
      <c r="B288" t="s">
        <v>10</v>
      </c>
      <c r="C288" s="1">
        <v>44347</v>
      </c>
      <c r="D288" t="s">
        <v>131</v>
      </c>
      <c r="E288" t="s">
        <v>120</v>
      </c>
      <c r="F288" t="s">
        <v>181</v>
      </c>
      <c r="G288">
        <v>36636751</v>
      </c>
      <c r="H288" s="2">
        <v>7961.38</v>
      </c>
      <c r="I288" t="s">
        <v>182</v>
      </c>
    </row>
    <row r="289" spans="1:9" outlineLevel="2" x14ac:dyDescent="0.25">
      <c r="A289" t="s">
        <v>9</v>
      </c>
      <c r="B289" t="s">
        <v>10</v>
      </c>
      <c r="C289" s="1">
        <v>44347</v>
      </c>
      <c r="D289" t="s">
        <v>125</v>
      </c>
      <c r="E289" t="s">
        <v>120</v>
      </c>
      <c r="F289" t="s">
        <v>181</v>
      </c>
      <c r="G289">
        <v>36636751</v>
      </c>
      <c r="H289" s="2">
        <v>7932.18</v>
      </c>
      <c r="I289" t="s">
        <v>182</v>
      </c>
    </row>
    <row r="290" spans="1:9" outlineLevel="2" x14ac:dyDescent="0.25">
      <c r="A290" t="s">
        <v>9</v>
      </c>
      <c r="B290" t="s">
        <v>10</v>
      </c>
      <c r="C290" s="1">
        <v>44347</v>
      </c>
      <c r="D290" t="s">
        <v>127</v>
      </c>
      <c r="E290" t="s">
        <v>120</v>
      </c>
      <c r="F290" t="s">
        <v>181</v>
      </c>
      <c r="G290">
        <v>36636751</v>
      </c>
      <c r="H290" s="2">
        <v>3810.88</v>
      </c>
      <c r="I290" t="s">
        <v>182</v>
      </c>
    </row>
    <row r="291" spans="1:9" outlineLevel="1" x14ac:dyDescent="0.25">
      <c r="C291" s="1"/>
      <c r="G291" s="3" t="s">
        <v>658</v>
      </c>
      <c r="H291" s="2">
        <f>SUBTOTAL(9,H287:H290)</f>
        <v>52468.329999999994</v>
      </c>
    </row>
    <row r="292" spans="1:9" outlineLevel="2" x14ac:dyDescent="0.25">
      <c r="A292" t="s">
        <v>9</v>
      </c>
      <c r="B292" t="s">
        <v>10</v>
      </c>
      <c r="C292" s="1">
        <v>44347</v>
      </c>
      <c r="D292" t="s">
        <v>119</v>
      </c>
      <c r="E292" t="s">
        <v>120</v>
      </c>
      <c r="F292" t="s">
        <v>183</v>
      </c>
      <c r="G292">
        <v>36636753</v>
      </c>
      <c r="H292" s="2">
        <v>54904.81</v>
      </c>
      <c r="I292" t="s">
        <v>184</v>
      </c>
    </row>
    <row r="293" spans="1:9" outlineLevel="2" x14ac:dyDescent="0.25">
      <c r="A293" t="s">
        <v>9</v>
      </c>
      <c r="B293" t="s">
        <v>10</v>
      </c>
      <c r="C293" s="1">
        <v>44347</v>
      </c>
      <c r="D293" t="s">
        <v>123</v>
      </c>
      <c r="E293" t="s">
        <v>120</v>
      </c>
      <c r="F293" t="s">
        <v>183</v>
      </c>
      <c r="G293">
        <v>36636753</v>
      </c>
      <c r="H293" s="2">
        <v>2317.5700000000002</v>
      </c>
      <c r="I293" t="s">
        <v>184</v>
      </c>
    </row>
    <row r="294" spans="1:9" outlineLevel="2" x14ac:dyDescent="0.25">
      <c r="A294" t="s">
        <v>9</v>
      </c>
      <c r="B294" t="s">
        <v>10</v>
      </c>
      <c r="C294" s="1">
        <v>44347</v>
      </c>
      <c r="D294" t="s">
        <v>125</v>
      </c>
      <c r="E294" t="s">
        <v>120</v>
      </c>
      <c r="F294" t="s">
        <v>183</v>
      </c>
      <c r="G294">
        <v>36636753</v>
      </c>
      <c r="H294" s="2">
        <v>12150</v>
      </c>
      <c r="I294" t="s">
        <v>184</v>
      </c>
    </row>
    <row r="295" spans="1:9" outlineLevel="2" x14ac:dyDescent="0.25">
      <c r="A295" t="s">
        <v>9</v>
      </c>
      <c r="B295" t="s">
        <v>10</v>
      </c>
      <c r="C295" s="1">
        <v>44347</v>
      </c>
      <c r="D295" t="s">
        <v>137</v>
      </c>
      <c r="E295" t="s">
        <v>120</v>
      </c>
      <c r="F295" t="s">
        <v>183</v>
      </c>
      <c r="G295">
        <v>36636753</v>
      </c>
      <c r="H295" s="2">
        <v>47360</v>
      </c>
      <c r="I295" t="s">
        <v>184</v>
      </c>
    </row>
    <row r="296" spans="1:9" outlineLevel="2" x14ac:dyDescent="0.25">
      <c r="A296" t="s">
        <v>9</v>
      </c>
      <c r="B296" t="s">
        <v>10</v>
      </c>
      <c r="C296" s="1">
        <v>44347</v>
      </c>
      <c r="D296" t="s">
        <v>126</v>
      </c>
      <c r="E296" t="s">
        <v>120</v>
      </c>
      <c r="F296" t="s">
        <v>183</v>
      </c>
      <c r="G296">
        <v>36636753</v>
      </c>
      <c r="H296" s="2">
        <v>237.13</v>
      </c>
      <c r="I296" t="s">
        <v>184</v>
      </c>
    </row>
    <row r="297" spans="1:9" outlineLevel="2" x14ac:dyDescent="0.25">
      <c r="A297" t="s">
        <v>9</v>
      </c>
      <c r="B297" t="s">
        <v>10</v>
      </c>
      <c r="C297" s="1">
        <v>44347</v>
      </c>
      <c r="D297" t="s">
        <v>127</v>
      </c>
      <c r="E297" t="s">
        <v>120</v>
      </c>
      <c r="F297" t="s">
        <v>183</v>
      </c>
      <c r="G297">
        <v>36636753</v>
      </c>
      <c r="H297" s="2">
        <v>4992.5200000000004</v>
      </c>
      <c r="I297" t="s">
        <v>184</v>
      </c>
    </row>
    <row r="298" spans="1:9" outlineLevel="1" x14ac:dyDescent="0.25">
      <c r="C298" s="1"/>
      <c r="G298" s="3" t="s">
        <v>659</v>
      </c>
      <c r="H298" s="2">
        <f>SUBTOTAL(9,H292:H297)</f>
        <v>121962.03000000001</v>
      </c>
    </row>
    <row r="299" spans="1:9" outlineLevel="2" x14ac:dyDescent="0.25">
      <c r="A299" t="s">
        <v>9</v>
      </c>
      <c r="B299" t="s">
        <v>10</v>
      </c>
      <c r="C299" s="1">
        <v>44347</v>
      </c>
      <c r="D299" t="s">
        <v>119</v>
      </c>
      <c r="E299" t="s">
        <v>120</v>
      </c>
      <c r="F299" t="s">
        <v>185</v>
      </c>
      <c r="G299">
        <v>36636754</v>
      </c>
      <c r="H299" s="2">
        <v>-2249.62</v>
      </c>
      <c r="I299" t="s">
        <v>186</v>
      </c>
    </row>
    <row r="300" spans="1:9" outlineLevel="2" x14ac:dyDescent="0.25">
      <c r="A300" t="s">
        <v>9</v>
      </c>
      <c r="B300" t="s">
        <v>10</v>
      </c>
      <c r="C300" s="1">
        <v>44347</v>
      </c>
      <c r="D300" t="s">
        <v>123</v>
      </c>
      <c r="E300" t="s">
        <v>120</v>
      </c>
      <c r="F300" t="s">
        <v>185</v>
      </c>
      <c r="G300">
        <v>36636754</v>
      </c>
      <c r="H300" s="2">
        <v>-2095.54</v>
      </c>
      <c r="I300" t="s">
        <v>186</v>
      </c>
    </row>
    <row r="301" spans="1:9" outlineLevel="2" x14ac:dyDescent="0.25">
      <c r="A301" t="s">
        <v>9</v>
      </c>
      <c r="B301" t="s">
        <v>10</v>
      </c>
      <c r="C301" s="1">
        <v>44347</v>
      </c>
      <c r="D301" t="s">
        <v>138</v>
      </c>
      <c r="E301" t="s">
        <v>120</v>
      </c>
      <c r="F301" t="s">
        <v>185</v>
      </c>
      <c r="G301">
        <v>36636754</v>
      </c>
      <c r="H301" s="2">
        <v>-756.26</v>
      </c>
      <c r="I301" t="s">
        <v>186</v>
      </c>
    </row>
    <row r="302" spans="1:9" outlineLevel="2" x14ac:dyDescent="0.25">
      <c r="A302" t="s">
        <v>9</v>
      </c>
      <c r="B302" t="s">
        <v>10</v>
      </c>
      <c r="C302" s="1">
        <v>44347</v>
      </c>
      <c r="D302" t="s">
        <v>139</v>
      </c>
      <c r="E302" t="s">
        <v>120</v>
      </c>
      <c r="F302" t="s">
        <v>185</v>
      </c>
      <c r="G302">
        <v>36636754</v>
      </c>
      <c r="H302" s="2">
        <v>-13527.14</v>
      </c>
      <c r="I302" t="s">
        <v>186</v>
      </c>
    </row>
    <row r="303" spans="1:9" outlineLevel="2" x14ac:dyDescent="0.25">
      <c r="A303" t="s">
        <v>9</v>
      </c>
      <c r="B303" t="s">
        <v>10</v>
      </c>
      <c r="C303" s="1">
        <v>44347</v>
      </c>
      <c r="D303" t="s">
        <v>140</v>
      </c>
      <c r="E303" t="s">
        <v>120</v>
      </c>
      <c r="F303" t="s">
        <v>185</v>
      </c>
      <c r="G303">
        <v>36636754</v>
      </c>
      <c r="H303" s="2">
        <v>-14761.45</v>
      </c>
      <c r="I303" t="s">
        <v>186</v>
      </c>
    </row>
    <row r="304" spans="1:9" outlineLevel="1" x14ac:dyDescent="0.25">
      <c r="C304" s="1"/>
      <c r="G304" s="3" t="s">
        <v>660</v>
      </c>
      <c r="H304" s="2">
        <f>SUBTOTAL(9,H299:H303)</f>
        <v>-33390.009999999995</v>
      </c>
    </row>
    <row r="305" spans="1:9" outlineLevel="2" x14ac:dyDescent="0.25">
      <c r="A305" t="s">
        <v>9</v>
      </c>
      <c r="B305" t="s">
        <v>10</v>
      </c>
      <c r="C305" s="1">
        <v>44347</v>
      </c>
      <c r="D305" t="s">
        <v>119</v>
      </c>
      <c r="E305" t="s">
        <v>120</v>
      </c>
      <c r="F305" t="s">
        <v>185</v>
      </c>
      <c r="G305">
        <v>36636755</v>
      </c>
      <c r="H305" s="2">
        <v>207467.97</v>
      </c>
      <c r="I305" t="s">
        <v>187</v>
      </c>
    </row>
    <row r="306" spans="1:9" outlineLevel="2" x14ac:dyDescent="0.25">
      <c r="A306" t="s">
        <v>9</v>
      </c>
      <c r="B306" t="s">
        <v>10</v>
      </c>
      <c r="C306" s="1">
        <v>44347</v>
      </c>
      <c r="D306" t="s">
        <v>130</v>
      </c>
      <c r="E306" t="s">
        <v>120</v>
      </c>
      <c r="F306" t="s">
        <v>185</v>
      </c>
      <c r="G306">
        <v>36636755</v>
      </c>
      <c r="H306" s="2">
        <v>2380</v>
      </c>
      <c r="I306" t="s">
        <v>187</v>
      </c>
    </row>
    <row r="307" spans="1:9" outlineLevel="2" x14ac:dyDescent="0.25">
      <c r="A307" t="s">
        <v>9</v>
      </c>
      <c r="B307" t="s">
        <v>10</v>
      </c>
      <c r="C307" s="1">
        <v>44347</v>
      </c>
      <c r="D307" t="s">
        <v>152</v>
      </c>
      <c r="E307" t="s">
        <v>153</v>
      </c>
      <c r="F307" t="s">
        <v>185</v>
      </c>
      <c r="G307">
        <v>36636755</v>
      </c>
      <c r="H307" s="2">
        <v>70</v>
      </c>
      <c r="I307" t="s">
        <v>187</v>
      </c>
    </row>
    <row r="308" spans="1:9" outlineLevel="2" x14ac:dyDescent="0.25">
      <c r="A308" t="s">
        <v>9</v>
      </c>
      <c r="B308" t="s">
        <v>10</v>
      </c>
      <c r="C308" s="1">
        <v>44347</v>
      </c>
      <c r="D308" t="s">
        <v>124</v>
      </c>
      <c r="E308" t="s">
        <v>120</v>
      </c>
      <c r="F308" t="s">
        <v>185</v>
      </c>
      <c r="G308">
        <v>36636755</v>
      </c>
      <c r="H308" s="2">
        <v>8733.9500000000007</v>
      </c>
      <c r="I308" t="s">
        <v>187</v>
      </c>
    </row>
    <row r="309" spans="1:9" outlineLevel="2" x14ac:dyDescent="0.25">
      <c r="A309" t="s">
        <v>9</v>
      </c>
      <c r="B309" t="s">
        <v>10</v>
      </c>
      <c r="C309" s="1">
        <v>44347</v>
      </c>
      <c r="D309" t="s">
        <v>134</v>
      </c>
      <c r="E309" t="s">
        <v>120</v>
      </c>
      <c r="F309" t="s">
        <v>185</v>
      </c>
      <c r="G309">
        <v>36636755</v>
      </c>
      <c r="H309" s="2">
        <v>16335</v>
      </c>
      <c r="I309" t="s">
        <v>187</v>
      </c>
    </row>
    <row r="310" spans="1:9" outlineLevel="2" x14ac:dyDescent="0.25">
      <c r="A310" t="s">
        <v>9</v>
      </c>
      <c r="B310" t="s">
        <v>10</v>
      </c>
      <c r="C310" s="1">
        <v>44347</v>
      </c>
      <c r="D310" t="s">
        <v>125</v>
      </c>
      <c r="E310" t="s">
        <v>120</v>
      </c>
      <c r="F310" t="s">
        <v>185</v>
      </c>
      <c r="G310">
        <v>36636755</v>
      </c>
      <c r="H310" s="2">
        <v>22562.5</v>
      </c>
      <c r="I310" t="s">
        <v>187</v>
      </c>
    </row>
    <row r="311" spans="1:9" outlineLevel="2" x14ac:dyDescent="0.25">
      <c r="A311" t="s">
        <v>9</v>
      </c>
      <c r="B311" t="s">
        <v>10</v>
      </c>
      <c r="C311" s="1">
        <v>44347</v>
      </c>
      <c r="D311" t="s">
        <v>126</v>
      </c>
      <c r="E311" t="s">
        <v>120</v>
      </c>
      <c r="F311" t="s">
        <v>185</v>
      </c>
      <c r="G311">
        <v>36636755</v>
      </c>
      <c r="H311" s="2">
        <v>540.35</v>
      </c>
      <c r="I311" t="s">
        <v>187</v>
      </c>
    </row>
    <row r="312" spans="1:9" outlineLevel="2" x14ac:dyDescent="0.25">
      <c r="A312" t="s">
        <v>9</v>
      </c>
      <c r="B312" t="s">
        <v>10</v>
      </c>
      <c r="C312" s="1">
        <v>44347</v>
      </c>
      <c r="D312" t="s">
        <v>127</v>
      </c>
      <c r="E312" t="s">
        <v>120</v>
      </c>
      <c r="F312" t="s">
        <v>185</v>
      </c>
      <c r="G312">
        <v>36636755</v>
      </c>
      <c r="H312" s="2">
        <v>21923.96</v>
      </c>
      <c r="I312" t="s">
        <v>187</v>
      </c>
    </row>
    <row r="313" spans="1:9" outlineLevel="2" x14ac:dyDescent="0.25">
      <c r="A313" t="s">
        <v>9</v>
      </c>
      <c r="B313" t="s">
        <v>10</v>
      </c>
      <c r="C313" s="1">
        <v>44347</v>
      </c>
      <c r="D313" t="s">
        <v>156</v>
      </c>
      <c r="E313" t="s">
        <v>120</v>
      </c>
      <c r="F313" t="s">
        <v>185</v>
      </c>
      <c r="G313">
        <v>36636755</v>
      </c>
      <c r="H313" s="2">
        <v>12.54</v>
      </c>
      <c r="I313" t="s">
        <v>187</v>
      </c>
    </row>
    <row r="314" spans="1:9" outlineLevel="2" x14ac:dyDescent="0.25">
      <c r="A314" t="s">
        <v>9</v>
      </c>
      <c r="B314" t="s">
        <v>10</v>
      </c>
      <c r="C314" s="1">
        <v>44347</v>
      </c>
      <c r="D314" t="s">
        <v>157</v>
      </c>
      <c r="E314" t="s">
        <v>120</v>
      </c>
      <c r="F314" t="s">
        <v>185</v>
      </c>
      <c r="G314">
        <v>36636755</v>
      </c>
      <c r="H314" s="2">
        <v>11.76</v>
      </c>
      <c r="I314" t="s">
        <v>187</v>
      </c>
    </row>
    <row r="315" spans="1:9" outlineLevel="1" x14ac:dyDescent="0.25">
      <c r="C315" s="1"/>
      <c r="G315" s="3" t="s">
        <v>661</v>
      </c>
      <c r="H315" s="2">
        <f>SUBTOTAL(9,H305:H314)</f>
        <v>280038.03000000003</v>
      </c>
    </row>
    <row r="316" spans="1:9" outlineLevel="2" x14ac:dyDescent="0.25">
      <c r="A316" t="s">
        <v>9</v>
      </c>
      <c r="B316" t="s">
        <v>10</v>
      </c>
      <c r="C316" s="1">
        <v>44347</v>
      </c>
      <c r="D316" t="s">
        <v>119</v>
      </c>
      <c r="E316" t="s">
        <v>120</v>
      </c>
      <c r="F316" t="s">
        <v>188</v>
      </c>
      <c r="G316">
        <v>36637662</v>
      </c>
      <c r="H316" s="2">
        <v>39479.699999999997</v>
      </c>
      <c r="I316" t="s">
        <v>189</v>
      </c>
    </row>
    <row r="317" spans="1:9" outlineLevel="2" x14ac:dyDescent="0.25">
      <c r="A317" t="s">
        <v>9</v>
      </c>
      <c r="B317" t="s">
        <v>10</v>
      </c>
      <c r="C317" s="1">
        <v>44347</v>
      </c>
      <c r="D317" t="s">
        <v>123</v>
      </c>
      <c r="E317" t="s">
        <v>120</v>
      </c>
      <c r="F317" t="s">
        <v>188</v>
      </c>
      <c r="G317">
        <v>36637662</v>
      </c>
      <c r="H317" s="2">
        <v>274.56</v>
      </c>
      <c r="I317" t="s">
        <v>189</v>
      </c>
    </row>
    <row r="318" spans="1:9" outlineLevel="2" x14ac:dyDescent="0.25">
      <c r="A318" t="s">
        <v>9</v>
      </c>
      <c r="B318" t="s">
        <v>10</v>
      </c>
      <c r="C318" s="1">
        <v>44347</v>
      </c>
      <c r="D318" t="s">
        <v>190</v>
      </c>
      <c r="E318" t="s">
        <v>120</v>
      </c>
      <c r="F318" t="s">
        <v>188</v>
      </c>
      <c r="G318">
        <v>36637662</v>
      </c>
      <c r="H318" s="2">
        <v>742.63</v>
      </c>
      <c r="I318" t="s">
        <v>189</v>
      </c>
    </row>
    <row r="319" spans="1:9" outlineLevel="2" x14ac:dyDescent="0.25">
      <c r="A319" t="s">
        <v>9</v>
      </c>
      <c r="B319" t="s">
        <v>10</v>
      </c>
      <c r="C319" s="1">
        <v>44347</v>
      </c>
      <c r="D319" t="s">
        <v>134</v>
      </c>
      <c r="E319" t="s">
        <v>120</v>
      </c>
      <c r="F319" t="s">
        <v>188</v>
      </c>
      <c r="G319">
        <v>36637662</v>
      </c>
      <c r="H319" s="2">
        <v>2971</v>
      </c>
      <c r="I319" t="s">
        <v>189</v>
      </c>
    </row>
    <row r="320" spans="1:9" outlineLevel="2" x14ac:dyDescent="0.25">
      <c r="A320" t="s">
        <v>9</v>
      </c>
      <c r="B320" t="s">
        <v>10</v>
      </c>
      <c r="C320" s="1">
        <v>44347</v>
      </c>
      <c r="D320" t="s">
        <v>125</v>
      </c>
      <c r="E320" t="s">
        <v>120</v>
      </c>
      <c r="F320" t="s">
        <v>188</v>
      </c>
      <c r="G320">
        <v>36637662</v>
      </c>
      <c r="H320" s="2">
        <v>4600</v>
      </c>
      <c r="I320" t="s">
        <v>189</v>
      </c>
    </row>
    <row r="321" spans="1:9" outlineLevel="2" x14ac:dyDescent="0.25">
      <c r="A321" t="s">
        <v>9</v>
      </c>
      <c r="B321" t="s">
        <v>10</v>
      </c>
      <c r="C321" s="1">
        <v>44347</v>
      </c>
      <c r="D321" t="s">
        <v>127</v>
      </c>
      <c r="E321" t="s">
        <v>120</v>
      </c>
      <c r="F321" t="s">
        <v>188</v>
      </c>
      <c r="G321">
        <v>36637662</v>
      </c>
      <c r="H321" s="2">
        <v>3837.96</v>
      </c>
      <c r="I321" t="s">
        <v>189</v>
      </c>
    </row>
    <row r="322" spans="1:9" outlineLevel="1" x14ac:dyDescent="0.25">
      <c r="C322" s="1"/>
      <c r="G322" s="3" t="s">
        <v>662</v>
      </c>
      <c r="H322" s="2">
        <f>SUBTOTAL(9,H316:H321)</f>
        <v>51905.849999999991</v>
      </c>
    </row>
    <row r="323" spans="1:9" outlineLevel="2" x14ac:dyDescent="0.25">
      <c r="A323" t="s">
        <v>9</v>
      </c>
      <c r="B323" t="s">
        <v>10</v>
      </c>
      <c r="C323" s="1">
        <v>44347</v>
      </c>
      <c r="D323" t="s">
        <v>176</v>
      </c>
      <c r="E323" t="s">
        <v>120</v>
      </c>
      <c r="F323" t="s">
        <v>191</v>
      </c>
      <c r="G323">
        <v>36644452</v>
      </c>
      <c r="H323" s="2">
        <v>407.28</v>
      </c>
      <c r="I323" t="s">
        <v>192</v>
      </c>
    </row>
    <row r="324" spans="1:9" outlineLevel="2" x14ac:dyDescent="0.25">
      <c r="A324" t="s">
        <v>9</v>
      </c>
      <c r="B324" t="s">
        <v>10</v>
      </c>
      <c r="C324" s="1">
        <v>44347</v>
      </c>
      <c r="D324" t="s">
        <v>119</v>
      </c>
      <c r="E324" t="s">
        <v>120</v>
      </c>
      <c r="F324" t="s">
        <v>191</v>
      </c>
      <c r="G324">
        <v>36644452</v>
      </c>
      <c r="H324" s="2">
        <v>69938.559999999998</v>
      </c>
      <c r="I324" t="s">
        <v>192</v>
      </c>
    </row>
    <row r="325" spans="1:9" outlineLevel="2" x14ac:dyDescent="0.25">
      <c r="A325" t="s">
        <v>9</v>
      </c>
      <c r="B325" t="s">
        <v>10</v>
      </c>
      <c r="C325" s="1">
        <v>44347</v>
      </c>
      <c r="D325" t="s">
        <v>193</v>
      </c>
      <c r="E325" t="s">
        <v>153</v>
      </c>
      <c r="F325" t="s">
        <v>191</v>
      </c>
      <c r="G325">
        <v>36644452</v>
      </c>
      <c r="H325" s="2">
        <v>5558</v>
      </c>
      <c r="I325" t="s">
        <v>192</v>
      </c>
    </row>
    <row r="326" spans="1:9" outlineLevel="2" x14ac:dyDescent="0.25">
      <c r="A326" t="s">
        <v>9</v>
      </c>
      <c r="B326" t="s">
        <v>10</v>
      </c>
      <c r="C326" s="1">
        <v>44347</v>
      </c>
      <c r="D326" t="s">
        <v>190</v>
      </c>
      <c r="E326" t="s">
        <v>120</v>
      </c>
      <c r="F326" t="s">
        <v>191</v>
      </c>
      <c r="G326">
        <v>36644452</v>
      </c>
      <c r="H326" s="2">
        <v>1328.18</v>
      </c>
      <c r="I326" t="s">
        <v>192</v>
      </c>
    </row>
    <row r="327" spans="1:9" outlineLevel="2" x14ac:dyDescent="0.25">
      <c r="A327" t="s">
        <v>9</v>
      </c>
      <c r="B327" t="s">
        <v>10</v>
      </c>
      <c r="C327" s="1">
        <v>44347</v>
      </c>
      <c r="D327" t="s">
        <v>125</v>
      </c>
      <c r="E327" t="s">
        <v>120</v>
      </c>
      <c r="F327" t="s">
        <v>191</v>
      </c>
      <c r="G327">
        <v>36644452</v>
      </c>
      <c r="H327" s="2">
        <v>11225</v>
      </c>
      <c r="I327" t="s">
        <v>192</v>
      </c>
    </row>
    <row r="328" spans="1:9" outlineLevel="2" x14ac:dyDescent="0.25">
      <c r="A328" t="s">
        <v>9</v>
      </c>
      <c r="B328" t="s">
        <v>10</v>
      </c>
      <c r="C328" s="1">
        <v>44347</v>
      </c>
      <c r="D328" t="s">
        <v>194</v>
      </c>
      <c r="E328" t="s">
        <v>120</v>
      </c>
      <c r="F328" t="s">
        <v>191</v>
      </c>
      <c r="G328">
        <v>36644452</v>
      </c>
      <c r="H328" s="2">
        <v>383.92</v>
      </c>
      <c r="I328" t="s">
        <v>192</v>
      </c>
    </row>
    <row r="329" spans="1:9" outlineLevel="2" x14ac:dyDescent="0.25">
      <c r="A329" t="s">
        <v>9</v>
      </c>
      <c r="B329" t="s">
        <v>10</v>
      </c>
      <c r="C329" s="1">
        <v>44347</v>
      </c>
      <c r="D329" t="s">
        <v>127</v>
      </c>
      <c r="E329" t="s">
        <v>120</v>
      </c>
      <c r="F329" t="s">
        <v>191</v>
      </c>
      <c r="G329">
        <v>36644452</v>
      </c>
      <c r="H329" s="2">
        <v>7458.39</v>
      </c>
      <c r="I329" t="s">
        <v>192</v>
      </c>
    </row>
    <row r="330" spans="1:9" outlineLevel="1" x14ac:dyDescent="0.25">
      <c r="C330" s="1"/>
      <c r="G330" s="3" t="s">
        <v>663</v>
      </c>
      <c r="H330" s="2">
        <f>SUBTOTAL(9,H323:H329)</f>
        <v>96299.329999999987</v>
      </c>
    </row>
    <row r="331" spans="1:9" outlineLevel="2" x14ac:dyDescent="0.25">
      <c r="A331" t="s">
        <v>9</v>
      </c>
      <c r="B331" t="s">
        <v>10</v>
      </c>
      <c r="C331" s="1">
        <v>44347</v>
      </c>
      <c r="D331" t="s">
        <v>176</v>
      </c>
      <c r="E331" t="s">
        <v>120</v>
      </c>
      <c r="F331" t="s">
        <v>195</v>
      </c>
      <c r="G331">
        <v>36644458</v>
      </c>
      <c r="H331" s="2">
        <v>399.6</v>
      </c>
      <c r="I331" t="s">
        <v>196</v>
      </c>
    </row>
    <row r="332" spans="1:9" outlineLevel="2" x14ac:dyDescent="0.25">
      <c r="A332" t="s">
        <v>9</v>
      </c>
      <c r="B332" t="s">
        <v>10</v>
      </c>
      <c r="C332" s="1">
        <v>44347</v>
      </c>
      <c r="D332" t="s">
        <v>119</v>
      </c>
      <c r="E332" t="s">
        <v>120</v>
      </c>
      <c r="F332" t="s">
        <v>195</v>
      </c>
      <c r="G332">
        <v>36644458</v>
      </c>
      <c r="H332" s="2">
        <v>68680.759999999995</v>
      </c>
      <c r="I332" t="s">
        <v>196</v>
      </c>
    </row>
    <row r="333" spans="1:9" outlineLevel="2" x14ac:dyDescent="0.25">
      <c r="A333" t="s">
        <v>9</v>
      </c>
      <c r="B333" t="s">
        <v>10</v>
      </c>
      <c r="C333" s="1">
        <v>44347</v>
      </c>
      <c r="D333" t="s">
        <v>193</v>
      </c>
      <c r="E333" t="s">
        <v>153</v>
      </c>
      <c r="F333" t="s">
        <v>195</v>
      </c>
      <c r="G333">
        <v>36644458</v>
      </c>
      <c r="H333" s="2">
        <v>4579.5</v>
      </c>
      <c r="I333" t="s">
        <v>196</v>
      </c>
    </row>
    <row r="334" spans="1:9" outlineLevel="2" x14ac:dyDescent="0.25">
      <c r="A334" t="s">
        <v>9</v>
      </c>
      <c r="B334" t="s">
        <v>10</v>
      </c>
      <c r="C334" s="1">
        <v>44347</v>
      </c>
      <c r="D334" t="s">
        <v>190</v>
      </c>
      <c r="E334" t="s">
        <v>120</v>
      </c>
      <c r="F334" t="s">
        <v>195</v>
      </c>
      <c r="G334">
        <v>36644458</v>
      </c>
      <c r="H334" s="2">
        <v>1303.1300000000001</v>
      </c>
      <c r="I334" t="s">
        <v>196</v>
      </c>
    </row>
    <row r="335" spans="1:9" outlineLevel="2" x14ac:dyDescent="0.25">
      <c r="A335" t="s">
        <v>9</v>
      </c>
      <c r="B335" t="s">
        <v>10</v>
      </c>
      <c r="C335" s="1">
        <v>44347</v>
      </c>
      <c r="D335" t="s">
        <v>197</v>
      </c>
      <c r="E335" t="s">
        <v>120</v>
      </c>
      <c r="F335" t="s">
        <v>195</v>
      </c>
      <c r="G335">
        <v>36644458</v>
      </c>
      <c r="H335" s="2">
        <v>2118.61</v>
      </c>
      <c r="I335" t="s">
        <v>196</v>
      </c>
    </row>
    <row r="336" spans="1:9" outlineLevel="2" x14ac:dyDescent="0.25">
      <c r="A336" t="s">
        <v>9</v>
      </c>
      <c r="B336" t="s">
        <v>10</v>
      </c>
      <c r="C336" s="1">
        <v>44347</v>
      </c>
      <c r="D336" t="s">
        <v>125</v>
      </c>
      <c r="E336" t="s">
        <v>120</v>
      </c>
      <c r="F336" t="s">
        <v>195</v>
      </c>
      <c r="G336">
        <v>36644458</v>
      </c>
      <c r="H336" s="2">
        <v>3141.67</v>
      </c>
      <c r="I336" t="s">
        <v>196</v>
      </c>
    </row>
    <row r="337" spans="1:9" outlineLevel="2" x14ac:dyDescent="0.25">
      <c r="A337" t="s">
        <v>9</v>
      </c>
      <c r="B337" t="s">
        <v>10</v>
      </c>
      <c r="C337" s="1">
        <v>44347</v>
      </c>
      <c r="D337" t="s">
        <v>194</v>
      </c>
      <c r="E337" t="s">
        <v>120</v>
      </c>
      <c r="F337" t="s">
        <v>195</v>
      </c>
      <c r="G337">
        <v>36644458</v>
      </c>
      <c r="H337" s="2">
        <v>548.83000000000004</v>
      </c>
      <c r="I337" t="s">
        <v>196</v>
      </c>
    </row>
    <row r="338" spans="1:9" outlineLevel="2" x14ac:dyDescent="0.25">
      <c r="A338" t="s">
        <v>9</v>
      </c>
      <c r="B338" t="s">
        <v>10</v>
      </c>
      <c r="C338" s="1">
        <v>44347</v>
      </c>
      <c r="D338" t="s">
        <v>127</v>
      </c>
      <c r="E338" t="s">
        <v>120</v>
      </c>
      <c r="F338" t="s">
        <v>195</v>
      </c>
      <c r="G338">
        <v>36644458</v>
      </c>
      <c r="H338" s="2">
        <v>6873.7</v>
      </c>
      <c r="I338" t="s">
        <v>196</v>
      </c>
    </row>
    <row r="339" spans="1:9" outlineLevel="1" x14ac:dyDescent="0.25">
      <c r="C339" s="1"/>
      <c r="G339" s="3" t="s">
        <v>664</v>
      </c>
      <c r="H339" s="2">
        <f>SUBTOTAL(9,H331:H338)</f>
        <v>87645.8</v>
      </c>
    </row>
    <row r="340" spans="1:9" outlineLevel="2" x14ac:dyDescent="0.25">
      <c r="A340" t="s">
        <v>9</v>
      </c>
      <c r="B340" t="s">
        <v>10</v>
      </c>
      <c r="C340" s="1">
        <v>44347</v>
      </c>
      <c r="D340" t="s">
        <v>119</v>
      </c>
      <c r="E340" t="s">
        <v>120</v>
      </c>
      <c r="F340" t="s">
        <v>198</v>
      </c>
      <c r="G340">
        <v>36644460</v>
      </c>
      <c r="H340" s="2">
        <v>88982.26</v>
      </c>
      <c r="I340" t="s">
        <v>199</v>
      </c>
    </row>
    <row r="341" spans="1:9" outlineLevel="2" x14ac:dyDescent="0.25">
      <c r="A341" t="s">
        <v>9</v>
      </c>
      <c r="B341" t="s">
        <v>10</v>
      </c>
      <c r="C341" s="1">
        <v>44347</v>
      </c>
      <c r="D341" t="s">
        <v>123</v>
      </c>
      <c r="E341" t="s">
        <v>120</v>
      </c>
      <c r="F341" t="s">
        <v>198</v>
      </c>
      <c r="G341">
        <v>36644460</v>
      </c>
      <c r="H341" s="2">
        <v>8773.06</v>
      </c>
      <c r="I341" t="s">
        <v>199</v>
      </c>
    </row>
    <row r="342" spans="1:9" outlineLevel="2" x14ac:dyDescent="0.25">
      <c r="A342" t="s">
        <v>9</v>
      </c>
      <c r="B342" t="s">
        <v>10</v>
      </c>
      <c r="C342" s="1">
        <v>44347</v>
      </c>
      <c r="D342" t="s">
        <v>190</v>
      </c>
      <c r="E342" t="s">
        <v>120</v>
      </c>
      <c r="F342" t="s">
        <v>198</v>
      </c>
      <c r="G342">
        <v>36644460</v>
      </c>
      <c r="H342" s="2">
        <v>1687.61</v>
      </c>
      <c r="I342" t="s">
        <v>199</v>
      </c>
    </row>
    <row r="343" spans="1:9" outlineLevel="2" x14ac:dyDescent="0.25">
      <c r="A343" t="s">
        <v>9</v>
      </c>
      <c r="B343" t="s">
        <v>10</v>
      </c>
      <c r="C343" s="1">
        <v>44347</v>
      </c>
      <c r="D343" t="s">
        <v>124</v>
      </c>
      <c r="E343" t="s">
        <v>120</v>
      </c>
      <c r="F343" t="s">
        <v>198</v>
      </c>
      <c r="G343">
        <v>36644460</v>
      </c>
      <c r="H343" s="2">
        <v>7006.08</v>
      </c>
      <c r="I343" t="s">
        <v>199</v>
      </c>
    </row>
    <row r="344" spans="1:9" outlineLevel="2" x14ac:dyDescent="0.25">
      <c r="A344" t="s">
        <v>9</v>
      </c>
      <c r="B344" t="s">
        <v>10</v>
      </c>
      <c r="C344" s="1">
        <v>44347</v>
      </c>
      <c r="D344" t="s">
        <v>134</v>
      </c>
      <c r="E344" t="s">
        <v>120</v>
      </c>
      <c r="F344" t="s">
        <v>198</v>
      </c>
      <c r="G344">
        <v>36644460</v>
      </c>
      <c r="H344" s="2">
        <v>7073</v>
      </c>
      <c r="I344" t="s">
        <v>199</v>
      </c>
    </row>
    <row r="345" spans="1:9" outlineLevel="2" x14ac:dyDescent="0.25">
      <c r="A345" t="s">
        <v>9</v>
      </c>
      <c r="B345" t="s">
        <v>10</v>
      </c>
      <c r="C345" s="1">
        <v>44347</v>
      </c>
      <c r="D345" t="s">
        <v>125</v>
      </c>
      <c r="E345" t="s">
        <v>120</v>
      </c>
      <c r="F345" t="s">
        <v>198</v>
      </c>
      <c r="G345">
        <v>36644460</v>
      </c>
      <c r="H345" s="2">
        <v>4680.67</v>
      </c>
      <c r="I345" t="s">
        <v>199</v>
      </c>
    </row>
    <row r="346" spans="1:9" outlineLevel="2" x14ac:dyDescent="0.25">
      <c r="A346" t="s">
        <v>9</v>
      </c>
      <c r="B346" t="s">
        <v>10</v>
      </c>
      <c r="C346" s="1">
        <v>44347</v>
      </c>
      <c r="D346" t="s">
        <v>194</v>
      </c>
      <c r="E346" t="s">
        <v>120</v>
      </c>
      <c r="F346" t="s">
        <v>198</v>
      </c>
      <c r="G346">
        <v>36644460</v>
      </c>
      <c r="H346" s="2">
        <v>807.75</v>
      </c>
      <c r="I346" t="s">
        <v>199</v>
      </c>
    </row>
    <row r="347" spans="1:9" outlineLevel="2" x14ac:dyDescent="0.25">
      <c r="A347" t="s">
        <v>9</v>
      </c>
      <c r="B347" t="s">
        <v>10</v>
      </c>
      <c r="C347" s="1">
        <v>44347</v>
      </c>
      <c r="D347" t="s">
        <v>127</v>
      </c>
      <c r="E347" t="s">
        <v>120</v>
      </c>
      <c r="F347" t="s">
        <v>198</v>
      </c>
      <c r="G347">
        <v>36644460</v>
      </c>
      <c r="H347" s="2">
        <v>10772.7</v>
      </c>
      <c r="I347" t="s">
        <v>199</v>
      </c>
    </row>
    <row r="348" spans="1:9" outlineLevel="1" x14ac:dyDescent="0.25">
      <c r="C348" s="1"/>
      <c r="G348" s="3" t="s">
        <v>665</v>
      </c>
      <c r="H348" s="2">
        <f>SUBTOTAL(9,H340:H347)</f>
        <v>129783.12999999999</v>
      </c>
    </row>
    <row r="349" spans="1:9" outlineLevel="2" x14ac:dyDescent="0.25">
      <c r="A349" t="s">
        <v>9</v>
      </c>
      <c r="B349" t="s">
        <v>10</v>
      </c>
      <c r="C349" s="1">
        <v>44347</v>
      </c>
      <c r="D349" t="s">
        <v>119</v>
      </c>
      <c r="E349" t="s">
        <v>120</v>
      </c>
      <c r="F349" t="s">
        <v>200</v>
      </c>
      <c r="G349">
        <v>36644462</v>
      </c>
      <c r="H349" s="2">
        <v>108933.8</v>
      </c>
      <c r="I349" t="s">
        <v>201</v>
      </c>
    </row>
    <row r="350" spans="1:9" outlineLevel="2" x14ac:dyDescent="0.25">
      <c r="A350" t="s">
        <v>9</v>
      </c>
      <c r="B350" t="s">
        <v>10</v>
      </c>
      <c r="C350" s="1">
        <v>44347</v>
      </c>
      <c r="D350" t="s">
        <v>123</v>
      </c>
      <c r="E350" t="s">
        <v>120</v>
      </c>
      <c r="F350" t="s">
        <v>200</v>
      </c>
      <c r="G350">
        <v>36644462</v>
      </c>
      <c r="H350" s="2">
        <v>1074.54</v>
      </c>
      <c r="I350" t="s">
        <v>201</v>
      </c>
    </row>
    <row r="351" spans="1:9" outlineLevel="2" x14ac:dyDescent="0.25">
      <c r="A351" t="s">
        <v>9</v>
      </c>
      <c r="B351" t="s">
        <v>10</v>
      </c>
      <c r="C351" s="1">
        <v>44347</v>
      </c>
      <c r="D351" t="s">
        <v>190</v>
      </c>
      <c r="E351" t="s">
        <v>120</v>
      </c>
      <c r="F351" t="s">
        <v>200</v>
      </c>
      <c r="G351">
        <v>36644462</v>
      </c>
      <c r="H351" s="2">
        <v>2066.62</v>
      </c>
      <c r="I351" t="s">
        <v>201</v>
      </c>
    </row>
    <row r="352" spans="1:9" outlineLevel="2" x14ac:dyDescent="0.25">
      <c r="A352" t="s">
        <v>9</v>
      </c>
      <c r="B352" t="s">
        <v>10</v>
      </c>
      <c r="C352" s="1">
        <v>44347</v>
      </c>
      <c r="D352" t="s">
        <v>134</v>
      </c>
      <c r="E352" t="s">
        <v>120</v>
      </c>
      <c r="F352" t="s">
        <v>200</v>
      </c>
      <c r="G352">
        <v>36644462</v>
      </c>
      <c r="H352" s="2">
        <v>9385</v>
      </c>
      <c r="I352" t="s">
        <v>201</v>
      </c>
    </row>
    <row r="353" spans="1:9" outlineLevel="2" x14ac:dyDescent="0.25">
      <c r="A353" t="s">
        <v>9</v>
      </c>
      <c r="B353" t="s">
        <v>10</v>
      </c>
      <c r="C353" s="1">
        <v>44347</v>
      </c>
      <c r="D353" t="s">
        <v>125</v>
      </c>
      <c r="E353" t="s">
        <v>120</v>
      </c>
      <c r="F353" t="s">
        <v>200</v>
      </c>
      <c r="G353">
        <v>36644462</v>
      </c>
      <c r="H353" s="2">
        <v>2700</v>
      </c>
      <c r="I353" t="s">
        <v>201</v>
      </c>
    </row>
    <row r="354" spans="1:9" outlineLevel="2" x14ac:dyDescent="0.25">
      <c r="A354" t="s">
        <v>9</v>
      </c>
      <c r="B354" t="s">
        <v>10</v>
      </c>
      <c r="C354" s="1">
        <v>44347</v>
      </c>
      <c r="D354" t="s">
        <v>127</v>
      </c>
      <c r="E354" t="s">
        <v>120</v>
      </c>
      <c r="F354" t="s">
        <v>200</v>
      </c>
      <c r="G354">
        <v>36644462</v>
      </c>
      <c r="H354" s="2">
        <v>13352.87</v>
      </c>
      <c r="I354" t="s">
        <v>201</v>
      </c>
    </row>
    <row r="355" spans="1:9" outlineLevel="1" x14ac:dyDescent="0.25">
      <c r="C355" s="1"/>
      <c r="G355" s="3" t="s">
        <v>666</v>
      </c>
      <c r="H355" s="2">
        <f>SUBTOTAL(9,H349:H354)</f>
        <v>137512.82999999999</v>
      </c>
    </row>
    <row r="356" spans="1:9" outlineLevel="2" x14ac:dyDescent="0.25">
      <c r="A356" t="s">
        <v>9</v>
      </c>
      <c r="B356" t="s">
        <v>10</v>
      </c>
      <c r="C356" s="1">
        <v>44347</v>
      </c>
      <c r="D356" t="s">
        <v>202</v>
      </c>
      <c r="E356" t="s">
        <v>120</v>
      </c>
      <c r="F356" t="s">
        <v>203</v>
      </c>
      <c r="G356">
        <v>36644463</v>
      </c>
      <c r="H356" s="2">
        <v>-490</v>
      </c>
      <c r="I356" t="s">
        <v>204</v>
      </c>
    </row>
    <row r="357" spans="1:9" outlineLevel="2" x14ac:dyDescent="0.25">
      <c r="A357" t="s">
        <v>9</v>
      </c>
      <c r="B357" t="s">
        <v>10</v>
      </c>
      <c r="C357" s="1">
        <v>44347</v>
      </c>
      <c r="D357" t="s">
        <v>119</v>
      </c>
      <c r="E357" t="s">
        <v>120</v>
      </c>
      <c r="F357" t="s">
        <v>203</v>
      </c>
      <c r="G357">
        <v>36644463</v>
      </c>
      <c r="H357" s="2">
        <v>-1272.04</v>
      </c>
      <c r="I357" t="s">
        <v>204</v>
      </c>
    </row>
    <row r="358" spans="1:9" outlineLevel="2" x14ac:dyDescent="0.25">
      <c r="A358" t="s">
        <v>9</v>
      </c>
      <c r="B358" t="s">
        <v>10</v>
      </c>
      <c r="C358" s="1">
        <v>44347</v>
      </c>
      <c r="D358" t="s">
        <v>156</v>
      </c>
      <c r="E358" t="s">
        <v>120</v>
      </c>
      <c r="F358" t="s">
        <v>203</v>
      </c>
      <c r="G358">
        <v>36644463</v>
      </c>
      <c r="H358" s="2">
        <v>-18331.919999999998</v>
      </c>
      <c r="I358" t="s">
        <v>204</v>
      </c>
    </row>
    <row r="359" spans="1:9" outlineLevel="2" x14ac:dyDescent="0.25">
      <c r="A359" t="s">
        <v>9</v>
      </c>
      <c r="B359" t="s">
        <v>10</v>
      </c>
      <c r="C359" s="1">
        <v>44347</v>
      </c>
      <c r="D359" t="s">
        <v>139</v>
      </c>
      <c r="E359" t="s">
        <v>120</v>
      </c>
      <c r="F359" t="s">
        <v>203</v>
      </c>
      <c r="G359">
        <v>36644463</v>
      </c>
      <c r="H359" s="2">
        <v>-7744.57</v>
      </c>
      <c r="I359" t="s">
        <v>204</v>
      </c>
    </row>
    <row r="360" spans="1:9" outlineLevel="2" x14ac:dyDescent="0.25">
      <c r="A360" t="s">
        <v>9</v>
      </c>
      <c r="B360" t="s">
        <v>10</v>
      </c>
      <c r="C360" s="1">
        <v>44347</v>
      </c>
      <c r="D360" t="s">
        <v>140</v>
      </c>
      <c r="E360" t="s">
        <v>120</v>
      </c>
      <c r="F360" t="s">
        <v>203</v>
      </c>
      <c r="G360">
        <v>36644463</v>
      </c>
      <c r="H360" s="2">
        <v>-8543.32</v>
      </c>
      <c r="I360" t="s">
        <v>204</v>
      </c>
    </row>
    <row r="361" spans="1:9" outlineLevel="2" x14ac:dyDescent="0.25">
      <c r="A361" t="s">
        <v>9</v>
      </c>
      <c r="B361" t="s">
        <v>10</v>
      </c>
      <c r="C361" s="1">
        <v>44347</v>
      </c>
      <c r="D361" t="s">
        <v>157</v>
      </c>
      <c r="E361" t="s">
        <v>120</v>
      </c>
      <c r="F361" t="s">
        <v>203</v>
      </c>
      <c r="G361">
        <v>36644463</v>
      </c>
      <c r="H361" s="2">
        <v>-14045.93</v>
      </c>
      <c r="I361" t="s">
        <v>204</v>
      </c>
    </row>
    <row r="362" spans="1:9" outlineLevel="1" x14ac:dyDescent="0.25">
      <c r="C362" s="1"/>
      <c r="G362" s="3" t="s">
        <v>667</v>
      </c>
      <c r="H362" s="2">
        <f>SUBTOTAL(9,H356:H361)</f>
        <v>-50427.78</v>
      </c>
    </row>
    <row r="363" spans="1:9" outlineLevel="2" x14ac:dyDescent="0.25">
      <c r="A363" t="s">
        <v>9</v>
      </c>
      <c r="B363" t="s">
        <v>10</v>
      </c>
      <c r="C363" s="1">
        <v>44347</v>
      </c>
      <c r="D363" t="s">
        <v>202</v>
      </c>
      <c r="E363" t="s">
        <v>120</v>
      </c>
      <c r="F363" t="s">
        <v>203</v>
      </c>
      <c r="G363">
        <v>36644464</v>
      </c>
      <c r="H363" s="2">
        <v>2370</v>
      </c>
      <c r="I363" t="s">
        <v>205</v>
      </c>
    </row>
    <row r="364" spans="1:9" outlineLevel="2" x14ac:dyDescent="0.25">
      <c r="A364" t="s">
        <v>9</v>
      </c>
      <c r="B364" t="s">
        <v>10</v>
      </c>
      <c r="C364" s="1">
        <v>44347</v>
      </c>
      <c r="D364" t="s">
        <v>119</v>
      </c>
      <c r="E364" t="s">
        <v>120</v>
      </c>
      <c r="F364" t="s">
        <v>203</v>
      </c>
      <c r="G364">
        <v>36644464</v>
      </c>
      <c r="H364" s="2">
        <v>116987.32</v>
      </c>
      <c r="I364" t="s">
        <v>205</v>
      </c>
    </row>
    <row r="365" spans="1:9" outlineLevel="2" x14ac:dyDescent="0.25">
      <c r="A365" t="s">
        <v>9</v>
      </c>
      <c r="B365" t="s">
        <v>10</v>
      </c>
      <c r="C365" s="1">
        <v>44347</v>
      </c>
      <c r="D365" t="s">
        <v>206</v>
      </c>
      <c r="E365" t="s">
        <v>120</v>
      </c>
      <c r="F365" t="s">
        <v>203</v>
      </c>
      <c r="G365">
        <v>36644464</v>
      </c>
      <c r="H365" s="2">
        <v>3845.88</v>
      </c>
      <c r="I365" t="s">
        <v>205</v>
      </c>
    </row>
    <row r="366" spans="1:9" outlineLevel="2" x14ac:dyDescent="0.25">
      <c r="A366" t="s">
        <v>9</v>
      </c>
      <c r="B366" t="s">
        <v>10</v>
      </c>
      <c r="C366" s="1">
        <v>44347</v>
      </c>
      <c r="D366" t="s">
        <v>123</v>
      </c>
      <c r="E366" t="s">
        <v>120</v>
      </c>
      <c r="F366" t="s">
        <v>203</v>
      </c>
      <c r="G366">
        <v>36644464</v>
      </c>
      <c r="H366" s="2">
        <v>1651</v>
      </c>
      <c r="I366" t="s">
        <v>205</v>
      </c>
    </row>
    <row r="367" spans="1:9" outlineLevel="2" x14ac:dyDescent="0.25">
      <c r="A367" t="s">
        <v>9</v>
      </c>
      <c r="B367" t="s">
        <v>10</v>
      </c>
      <c r="C367" s="1">
        <v>44347</v>
      </c>
      <c r="D367" t="s">
        <v>207</v>
      </c>
      <c r="E367" t="s">
        <v>120</v>
      </c>
      <c r="F367" t="s">
        <v>203</v>
      </c>
      <c r="G367">
        <v>36644464</v>
      </c>
      <c r="H367" s="2">
        <v>1965.67</v>
      </c>
      <c r="I367" t="s">
        <v>205</v>
      </c>
    </row>
    <row r="368" spans="1:9" outlineLevel="2" x14ac:dyDescent="0.25">
      <c r="A368" t="s">
        <v>9</v>
      </c>
      <c r="B368" t="s">
        <v>10</v>
      </c>
      <c r="C368" s="1">
        <v>44347</v>
      </c>
      <c r="D368" t="s">
        <v>208</v>
      </c>
      <c r="E368" t="s">
        <v>153</v>
      </c>
      <c r="F368" t="s">
        <v>203</v>
      </c>
      <c r="G368">
        <v>36644464</v>
      </c>
      <c r="H368" s="2">
        <v>4006.13</v>
      </c>
      <c r="I368" t="s">
        <v>205</v>
      </c>
    </row>
    <row r="369" spans="1:9" outlineLevel="2" x14ac:dyDescent="0.25">
      <c r="A369" t="s">
        <v>9</v>
      </c>
      <c r="B369" t="s">
        <v>10</v>
      </c>
      <c r="C369" s="1">
        <v>44347</v>
      </c>
      <c r="D369" t="s">
        <v>190</v>
      </c>
      <c r="E369" t="s">
        <v>120</v>
      </c>
      <c r="F369" t="s">
        <v>203</v>
      </c>
      <c r="G369">
        <v>36644464</v>
      </c>
      <c r="H369" s="2">
        <v>2215.58</v>
      </c>
      <c r="I369" t="s">
        <v>205</v>
      </c>
    </row>
    <row r="370" spans="1:9" outlineLevel="2" x14ac:dyDescent="0.25">
      <c r="A370" t="s">
        <v>9</v>
      </c>
      <c r="B370" t="s">
        <v>10</v>
      </c>
      <c r="C370" s="1">
        <v>44347</v>
      </c>
      <c r="D370" t="s">
        <v>134</v>
      </c>
      <c r="E370" t="s">
        <v>120</v>
      </c>
      <c r="F370" t="s">
        <v>203</v>
      </c>
      <c r="G370">
        <v>36644464</v>
      </c>
      <c r="H370" s="2">
        <v>9077</v>
      </c>
      <c r="I370" t="s">
        <v>205</v>
      </c>
    </row>
    <row r="371" spans="1:9" outlineLevel="2" x14ac:dyDescent="0.25">
      <c r="A371" t="s">
        <v>9</v>
      </c>
      <c r="B371" t="s">
        <v>10</v>
      </c>
      <c r="C371" s="1">
        <v>44347</v>
      </c>
      <c r="D371" t="s">
        <v>125</v>
      </c>
      <c r="E371" t="s">
        <v>120</v>
      </c>
      <c r="F371" t="s">
        <v>203</v>
      </c>
      <c r="G371">
        <v>36644464</v>
      </c>
      <c r="H371" s="2">
        <v>8008.33</v>
      </c>
      <c r="I371" t="s">
        <v>205</v>
      </c>
    </row>
    <row r="372" spans="1:9" outlineLevel="2" x14ac:dyDescent="0.25">
      <c r="A372" t="s">
        <v>9</v>
      </c>
      <c r="B372" t="s">
        <v>10</v>
      </c>
      <c r="C372" s="1">
        <v>44347</v>
      </c>
      <c r="D372" t="s">
        <v>194</v>
      </c>
      <c r="E372" t="s">
        <v>120</v>
      </c>
      <c r="F372" t="s">
        <v>203</v>
      </c>
      <c r="G372">
        <v>36644464</v>
      </c>
      <c r="H372" s="2">
        <v>732.33</v>
      </c>
      <c r="I372" t="s">
        <v>205</v>
      </c>
    </row>
    <row r="373" spans="1:9" outlineLevel="2" x14ac:dyDescent="0.25">
      <c r="A373" t="s">
        <v>9</v>
      </c>
      <c r="B373" t="s">
        <v>10</v>
      </c>
      <c r="C373" s="1">
        <v>44347</v>
      </c>
      <c r="D373" t="s">
        <v>127</v>
      </c>
      <c r="E373" t="s">
        <v>120</v>
      </c>
      <c r="F373" t="s">
        <v>203</v>
      </c>
      <c r="G373">
        <v>36644464</v>
      </c>
      <c r="H373" s="2">
        <v>11902.73</v>
      </c>
      <c r="I373" t="s">
        <v>205</v>
      </c>
    </row>
    <row r="374" spans="1:9" outlineLevel="2" x14ac:dyDescent="0.25">
      <c r="A374" t="s">
        <v>9</v>
      </c>
      <c r="B374" t="s">
        <v>10</v>
      </c>
      <c r="C374" s="1">
        <v>44347</v>
      </c>
      <c r="D374" t="s">
        <v>138</v>
      </c>
      <c r="E374" t="s">
        <v>120</v>
      </c>
      <c r="F374" t="s">
        <v>203</v>
      </c>
      <c r="G374">
        <v>36644464</v>
      </c>
      <c r="H374" s="2">
        <v>2216.59</v>
      </c>
      <c r="I374" t="s">
        <v>205</v>
      </c>
    </row>
    <row r="375" spans="1:9" outlineLevel="1" x14ac:dyDescent="0.25">
      <c r="C375" s="1"/>
      <c r="G375" s="3" t="s">
        <v>668</v>
      </c>
      <c r="H375" s="2">
        <f>SUBTOTAL(9,H363:H374)</f>
        <v>164978.56</v>
      </c>
    </row>
    <row r="376" spans="1:9" outlineLevel="2" x14ac:dyDescent="0.25">
      <c r="A376" t="s">
        <v>9</v>
      </c>
      <c r="B376" t="s">
        <v>10</v>
      </c>
      <c r="C376" s="1">
        <v>44347</v>
      </c>
      <c r="D376" t="s">
        <v>119</v>
      </c>
      <c r="E376" t="s">
        <v>120</v>
      </c>
      <c r="F376" t="s">
        <v>209</v>
      </c>
      <c r="G376">
        <v>36644466</v>
      </c>
      <c r="H376" s="2">
        <v>126401.35</v>
      </c>
      <c r="I376" t="s">
        <v>210</v>
      </c>
    </row>
    <row r="377" spans="1:9" outlineLevel="2" x14ac:dyDescent="0.25">
      <c r="A377" t="s">
        <v>9</v>
      </c>
      <c r="B377" t="s">
        <v>10</v>
      </c>
      <c r="C377" s="1">
        <v>44347</v>
      </c>
      <c r="D377" t="s">
        <v>123</v>
      </c>
      <c r="E377" t="s">
        <v>120</v>
      </c>
      <c r="F377" t="s">
        <v>209</v>
      </c>
      <c r="G377">
        <v>36644466</v>
      </c>
      <c r="H377" s="2">
        <v>3651.68</v>
      </c>
      <c r="I377" t="s">
        <v>210</v>
      </c>
    </row>
    <row r="378" spans="1:9" outlineLevel="2" x14ac:dyDescent="0.25">
      <c r="A378" t="s">
        <v>9</v>
      </c>
      <c r="B378" t="s">
        <v>10</v>
      </c>
      <c r="C378" s="1">
        <v>44347</v>
      </c>
      <c r="D378" t="s">
        <v>190</v>
      </c>
      <c r="E378" t="s">
        <v>120</v>
      </c>
      <c r="F378" t="s">
        <v>209</v>
      </c>
      <c r="G378">
        <v>36644466</v>
      </c>
      <c r="H378" s="2">
        <v>2395.3000000000002</v>
      </c>
      <c r="I378" t="s">
        <v>210</v>
      </c>
    </row>
    <row r="379" spans="1:9" outlineLevel="2" x14ac:dyDescent="0.25">
      <c r="A379" t="s">
        <v>9</v>
      </c>
      <c r="B379" t="s">
        <v>10</v>
      </c>
      <c r="C379" s="1">
        <v>44347</v>
      </c>
      <c r="D379" t="s">
        <v>131</v>
      </c>
      <c r="E379" t="s">
        <v>120</v>
      </c>
      <c r="F379" t="s">
        <v>209</v>
      </c>
      <c r="G379">
        <v>36644466</v>
      </c>
      <c r="H379" s="2">
        <v>5384.56</v>
      </c>
      <c r="I379" t="s">
        <v>210</v>
      </c>
    </row>
    <row r="380" spans="1:9" outlineLevel="2" x14ac:dyDescent="0.25">
      <c r="A380" t="s">
        <v>9</v>
      </c>
      <c r="B380" t="s">
        <v>10</v>
      </c>
      <c r="C380" s="1">
        <v>44347</v>
      </c>
      <c r="D380" t="s">
        <v>134</v>
      </c>
      <c r="E380" t="s">
        <v>120</v>
      </c>
      <c r="F380" t="s">
        <v>209</v>
      </c>
      <c r="G380">
        <v>36644466</v>
      </c>
      <c r="H380" s="2">
        <v>9939</v>
      </c>
      <c r="I380" t="s">
        <v>210</v>
      </c>
    </row>
    <row r="381" spans="1:9" outlineLevel="2" x14ac:dyDescent="0.25">
      <c r="A381" t="s">
        <v>9</v>
      </c>
      <c r="B381" t="s">
        <v>10</v>
      </c>
      <c r="C381" s="1">
        <v>44347</v>
      </c>
      <c r="D381" t="s">
        <v>211</v>
      </c>
      <c r="E381" t="s">
        <v>120</v>
      </c>
      <c r="F381" t="s">
        <v>209</v>
      </c>
      <c r="G381">
        <v>36644466</v>
      </c>
      <c r="H381" s="2">
        <v>10666.5</v>
      </c>
      <c r="I381" t="s">
        <v>210</v>
      </c>
    </row>
    <row r="382" spans="1:9" outlineLevel="2" x14ac:dyDescent="0.25">
      <c r="A382" t="s">
        <v>9</v>
      </c>
      <c r="B382" t="s">
        <v>10</v>
      </c>
      <c r="C382" s="1">
        <v>44347</v>
      </c>
      <c r="D382" t="s">
        <v>194</v>
      </c>
      <c r="E382" t="s">
        <v>120</v>
      </c>
      <c r="F382" t="s">
        <v>209</v>
      </c>
      <c r="G382">
        <v>36644466</v>
      </c>
      <c r="H382" s="2">
        <v>1368.42</v>
      </c>
      <c r="I382" t="s">
        <v>210</v>
      </c>
    </row>
    <row r="383" spans="1:9" outlineLevel="2" x14ac:dyDescent="0.25">
      <c r="A383" t="s">
        <v>9</v>
      </c>
      <c r="B383" t="s">
        <v>10</v>
      </c>
      <c r="C383" s="1">
        <v>44347</v>
      </c>
      <c r="D383" t="s">
        <v>127</v>
      </c>
      <c r="E383" t="s">
        <v>120</v>
      </c>
      <c r="F383" t="s">
        <v>209</v>
      </c>
      <c r="G383">
        <v>36644466</v>
      </c>
      <c r="H383" s="2">
        <v>14606.63</v>
      </c>
      <c r="I383" t="s">
        <v>210</v>
      </c>
    </row>
    <row r="384" spans="1:9" outlineLevel="1" x14ac:dyDescent="0.25">
      <c r="C384" s="1"/>
      <c r="G384" s="3" t="s">
        <v>669</v>
      </c>
      <c r="H384" s="2">
        <f>SUBTOTAL(9,H376:H383)</f>
        <v>174413.44</v>
      </c>
    </row>
    <row r="385" spans="1:9" outlineLevel="2" x14ac:dyDescent="0.25">
      <c r="A385" t="s">
        <v>9</v>
      </c>
      <c r="B385" t="s">
        <v>10</v>
      </c>
      <c r="C385" s="1">
        <v>44347</v>
      </c>
      <c r="D385" t="s">
        <v>202</v>
      </c>
      <c r="E385" t="s">
        <v>120</v>
      </c>
      <c r="F385" t="s">
        <v>212</v>
      </c>
      <c r="G385">
        <v>36644467</v>
      </c>
      <c r="H385" s="2">
        <v>-410</v>
      </c>
      <c r="I385" t="s">
        <v>213</v>
      </c>
    </row>
    <row r="386" spans="1:9" outlineLevel="2" x14ac:dyDescent="0.25">
      <c r="A386" t="s">
        <v>9</v>
      </c>
      <c r="B386" t="s">
        <v>10</v>
      </c>
      <c r="C386" s="1">
        <v>44347</v>
      </c>
      <c r="D386" t="s">
        <v>119</v>
      </c>
      <c r="E386" t="s">
        <v>120</v>
      </c>
      <c r="F386" t="s">
        <v>212</v>
      </c>
      <c r="G386">
        <v>36644467</v>
      </c>
      <c r="H386" s="2">
        <v>-2394.7800000000002</v>
      </c>
      <c r="I386" t="s">
        <v>213</v>
      </c>
    </row>
    <row r="387" spans="1:9" outlineLevel="2" x14ac:dyDescent="0.25">
      <c r="A387" t="s">
        <v>9</v>
      </c>
      <c r="B387" t="s">
        <v>10</v>
      </c>
      <c r="C387" s="1">
        <v>44347</v>
      </c>
      <c r="D387" t="s">
        <v>139</v>
      </c>
      <c r="E387" t="s">
        <v>120</v>
      </c>
      <c r="F387" t="s">
        <v>212</v>
      </c>
      <c r="G387">
        <v>36644467</v>
      </c>
      <c r="H387" s="2">
        <v>-10844.98</v>
      </c>
      <c r="I387" t="s">
        <v>213</v>
      </c>
    </row>
    <row r="388" spans="1:9" outlineLevel="2" x14ac:dyDescent="0.25">
      <c r="A388" t="s">
        <v>9</v>
      </c>
      <c r="B388" t="s">
        <v>10</v>
      </c>
      <c r="C388" s="1">
        <v>44347</v>
      </c>
      <c r="D388" t="s">
        <v>140</v>
      </c>
      <c r="E388" t="s">
        <v>120</v>
      </c>
      <c r="F388" t="s">
        <v>212</v>
      </c>
      <c r="G388">
        <v>36644467</v>
      </c>
      <c r="H388" s="2">
        <v>-12094.82</v>
      </c>
      <c r="I388" t="s">
        <v>213</v>
      </c>
    </row>
    <row r="389" spans="1:9" outlineLevel="1" x14ac:dyDescent="0.25">
      <c r="C389" s="1"/>
      <c r="G389" s="3" t="s">
        <v>670</v>
      </c>
      <c r="H389" s="2">
        <f>SUBTOTAL(9,H385:H388)</f>
        <v>-25744.58</v>
      </c>
    </row>
    <row r="390" spans="1:9" outlineLevel="2" x14ac:dyDescent="0.25">
      <c r="A390" t="s">
        <v>9</v>
      </c>
      <c r="B390" t="s">
        <v>10</v>
      </c>
      <c r="C390" s="1">
        <v>44347</v>
      </c>
      <c r="D390" t="s">
        <v>202</v>
      </c>
      <c r="E390" t="s">
        <v>120</v>
      </c>
      <c r="F390" t="s">
        <v>212</v>
      </c>
      <c r="G390">
        <v>36644468</v>
      </c>
      <c r="H390" s="2">
        <v>2970</v>
      </c>
      <c r="I390" t="s">
        <v>214</v>
      </c>
    </row>
    <row r="391" spans="1:9" outlineLevel="2" x14ac:dyDescent="0.25">
      <c r="A391" t="s">
        <v>9</v>
      </c>
      <c r="B391" t="s">
        <v>10</v>
      </c>
      <c r="C391" s="1">
        <v>44347</v>
      </c>
      <c r="D391" t="s">
        <v>119</v>
      </c>
      <c r="E391" t="s">
        <v>120</v>
      </c>
      <c r="F391" t="s">
        <v>212</v>
      </c>
      <c r="G391">
        <v>36644468</v>
      </c>
      <c r="H391" s="2">
        <v>220120.49</v>
      </c>
      <c r="I391" t="s">
        <v>214</v>
      </c>
    </row>
    <row r="392" spans="1:9" outlineLevel="2" x14ac:dyDescent="0.25">
      <c r="A392" t="s">
        <v>9</v>
      </c>
      <c r="B392" t="s">
        <v>10</v>
      </c>
      <c r="C392" s="1">
        <v>44347</v>
      </c>
      <c r="D392" t="s">
        <v>206</v>
      </c>
      <c r="E392" t="s">
        <v>120</v>
      </c>
      <c r="F392" t="s">
        <v>212</v>
      </c>
      <c r="G392">
        <v>36644468</v>
      </c>
      <c r="H392" s="2">
        <v>5985.12</v>
      </c>
      <c r="I392" t="s">
        <v>214</v>
      </c>
    </row>
    <row r="393" spans="1:9" outlineLevel="2" x14ac:dyDescent="0.25">
      <c r="A393" t="s">
        <v>9</v>
      </c>
      <c r="B393" t="s">
        <v>10</v>
      </c>
      <c r="C393" s="1">
        <v>44347</v>
      </c>
      <c r="D393" t="s">
        <v>123</v>
      </c>
      <c r="E393" t="s">
        <v>120</v>
      </c>
      <c r="F393" t="s">
        <v>212</v>
      </c>
      <c r="G393">
        <v>36644468</v>
      </c>
      <c r="H393" s="2">
        <v>1962.58</v>
      </c>
      <c r="I393" t="s">
        <v>214</v>
      </c>
    </row>
    <row r="394" spans="1:9" outlineLevel="2" x14ac:dyDescent="0.25">
      <c r="A394" t="s">
        <v>9</v>
      </c>
      <c r="B394" t="s">
        <v>10</v>
      </c>
      <c r="C394" s="1">
        <v>44347</v>
      </c>
      <c r="D394" t="s">
        <v>215</v>
      </c>
      <c r="E394" t="s">
        <v>120</v>
      </c>
      <c r="F394" t="s">
        <v>212</v>
      </c>
      <c r="G394">
        <v>36644468</v>
      </c>
      <c r="H394" s="2">
        <v>11020.01</v>
      </c>
      <c r="I394" t="s">
        <v>214</v>
      </c>
    </row>
    <row r="395" spans="1:9" outlineLevel="2" x14ac:dyDescent="0.25">
      <c r="A395" t="s">
        <v>9</v>
      </c>
      <c r="B395" t="s">
        <v>10</v>
      </c>
      <c r="C395" s="1">
        <v>44347</v>
      </c>
      <c r="D395" t="s">
        <v>207</v>
      </c>
      <c r="E395" t="s">
        <v>120</v>
      </c>
      <c r="F395" t="s">
        <v>212</v>
      </c>
      <c r="G395">
        <v>36644468</v>
      </c>
      <c r="H395" s="2">
        <v>3059.06</v>
      </c>
      <c r="I395" t="s">
        <v>214</v>
      </c>
    </row>
    <row r="396" spans="1:9" outlineLevel="2" x14ac:dyDescent="0.25">
      <c r="A396" t="s">
        <v>9</v>
      </c>
      <c r="B396" t="s">
        <v>10</v>
      </c>
      <c r="C396" s="1">
        <v>44347</v>
      </c>
      <c r="D396" t="s">
        <v>208</v>
      </c>
      <c r="E396" t="s">
        <v>153</v>
      </c>
      <c r="F396" t="s">
        <v>212</v>
      </c>
      <c r="G396">
        <v>36644468</v>
      </c>
      <c r="H396" s="2">
        <v>6234.5</v>
      </c>
      <c r="I396" t="s">
        <v>214</v>
      </c>
    </row>
    <row r="397" spans="1:9" outlineLevel="2" x14ac:dyDescent="0.25">
      <c r="A397" t="s">
        <v>9</v>
      </c>
      <c r="B397" t="s">
        <v>10</v>
      </c>
      <c r="C397" s="1">
        <v>44347</v>
      </c>
      <c r="D397" t="s">
        <v>190</v>
      </c>
      <c r="E397" t="s">
        <v>120</v>
      </c>
      <c r="F397" t="s">
        <v>212</v>
      </c>
      <c r="G397">
        <v>36644468</v>
      </c>
      <c r="H397" s="2">
        <v>4171.2299999999996</v>
      </c>
      <c r="I397" t="s">
        <v>214</v>
      </c>
    </row>
    <row r="398" spans="1:9" outlineLevel="2" x14ac:dyDescent="0.25">
      <c r="A398" t="s">
        <v>9</v>
      </c>
      <c r="B398" t="s">
        <v>10</v>
      </c>
      <c r="C398" s="1">
        <v>44347</v>
      </c>
      <c r="D398" t="s">
        <v>216</v>
      </c>
      <c r="E398" t="s">
        <v>120</v>
      </c>
      <c r="F398" t="s">
        <v>212</v>
      </c>
      <c r="G398">
        <v>36644468</v>
      </c>
      <c r="H398" s="2">
        <v>4579.3100000000004</v>
      </c>
      <c r="I398" t="s">
        <v>214</v>
      </c>
    </row>
    <row r="399" spans="1:9" outlineLevel="2" x14ac:dyDescent="0.25">
      <c r="A399" t="s">
        <v>9</v>
      </c>
      <c r="B399" t="s">
        <v>10</v>
      </c>
      <c r="C399" s="1">
        <v>44347</v>
      </c>
      <c r="D399" t="s">
        <v>217</v>
      </c>
      <c r="E399" t="s">
        <v>120</v>
      </c>
      <c r="F399" t="s">
        <v>212</v>
      </c>
      <c r="G399">
        <v>36644468</v>
      </c>
      <c r="H399" s="2">
        <v>2540.37</v>
      </c>
      <c r="I399" t="s">
        <v>214</v>
      </c>
    </row>
    <row r="400" spans="1:9" outlineLevel="2" x14ac:dyDescent="0.25">
      <c r="A400" t="s">
        <v>9</v>
      </c>
      <c r="B400" t="s">
        <v>10</v>
      </c>
      <c r="C400" s="1">
        <v>44347</v>
      </c>
      <c r="D400" t="s">
        <v>131</v>
      </c>
      <c r="E400" t="s">
        <v>120</v>
      </c>
      <c r="F400" t="s">
        <v>212</v>
      </c>
      <c r="G400">
        <v>36644468</v>
      </c>
      <c r="H400" s="2">
        <v>2538.36</v>
      </c>
      <c r="I400" t="s">
        <v>214</v>
      </c>
    </row>
    <row r="401" spans="1:9" outlineLevel="2" x14ac:dyDescent="0.25">
      <c r="A401" t="s">
        <v>9</v>
      </c>
      <c r="B401" t="s">
        <v>10</v>
      </c>
      <c r="C401" s="1">
        <v>44347</v>
      </c>
      <c r="D401" t="s">
        <v>125</v>
      </c>
      <c r="E401" t="s">
        <v>120</v>
      </c>
      <c r="F401" t="s">
        <v>212</v>
      </c>
      <c r="G401">
        <v>36644468</v>
      </c>
      <c r="H401" s="2">
        <v>29891.16</v>
      </c>
      <c r="I401" t="s">
        <v>214</v>
      </c>
    </row>
    <row r="402" spans="1:9" outlineLevel="2" x14ac:dyDescent="0.25">
      <c r="A402" t="s">
        <v>9</v>
      </c>
      <c r="B402" t="s">
        <v>10</v>
      </c>
      <c r="C402" s="1">
        <v>44347</v>
      </c>
      <c r="D402" t="s">
        <v>194</v>
      </c>
      <c r="E402" t="s">
        <v>120</v>
      </c>
      <c r="F402" t="s">
        <v>212</v>
      </c>
      <c r="G402">
        <v>36644468</v>
      </c>
      <c r="H402" s="2">
        <v>2365.25</v>
      </c>
      <c r="I402" t="s">
        <v>214</v>
      </c>
    </row>
    <row r="403" spans="1:9" outlineLevel="2" x14ac:dyDescent="0.25">
      <c r="A403" t="s">
        <v>9</v>
      </c>
      <c r="B403" t="s">
        <v>10</v>
      </c>
      <c r="C403" s="1">
        <v>44347</v>
      </c>
      <c r="D403" t="s">
        <v>127</v>
      </c>
      <c r="E403" t="s">
        <v>120</v>
      </c>
      <c r="F403" t="s">
        <v>212</v>
      </c>
      <c r="G403">
        <v>36644468</v>
      </c>
      <c r="H403" s="2">
        <v>24288.5</v>
      </c>
      <c r="I403" t="s">
        <v>214</v>
      </c>
    </row>
    <row r="404" spans="1:9" outlineLevel="1" x14ac:dyDescent="0.25">
      <c r="C404" s="1"/>
      <c r="G404" s="3" t="s">
        <v>671</v>
      </c>
      <c r="H404" s="2">
        <f>SUBTOTAL(9,H390:H403)</f>
        <v>321725.93999999994</v>
      </c>
    </row>
    <row r="405" spans="1:9" outlineLevel="2" x14ac:dyDescent="0.25">
      <c r="A405" t="s">
        <v>9</v>
      </c>
      <c r="B405" t="s">
        <v>10</v>
      </c>
      <c r="C405" s="1">
        <v>44347</v>
      </c>
      <c r="D405" t="s">
        <v>119</v>
      </c>
      <c r="E405" t="s">
        <v>120</v>
      </c>
      <c r="F405" t="s">
        <v>218</v>
      </c>
      <c r="G405">
        <v>36644470</v>
      </c>
      <c r="H405" s="2">
        <v>35126.29</v>
      </c>
      <c r="I405" t="s">
        <v>219</v>
      </c>
    </row>
    <row r="406" spans="1:9" outlineLevel="2" x14ac:dyDescent="0.25">
      <c r="A406" t="s">
        <v>9</v>
      </c>
      <c r="B406" t="s">
        <v>10</v>
      </c>
      <c r="C406" s="1">
        <v>44347</v>
      </c>
      <c r="D406" t="s">
        <v>123</v>
      </c>
      <c r="E406" t="s">
        <v>120</v>
      </c>
      <c r="F406" t="s">
        <v>218</v>
      </c>
      <c r="G406">
        <v>36644470</v>
      </c>
      <c r="H406" s="2">
        <v>144.41999999999999</v>
      </c>
      <c r="I406" t="s">
        <v>219</v>
      </c>
    </row>
    <row r="407" spans="1:9" outlineLevel="2" x14ac:dyDescent="0.25">
      <c r="A407" t="s">
        <v>9</v>
      </c>
      <c r="B407" t="s">
        <v>10</v>
      </c>
      <c r="C407" s="1">
        <v>44347</v>
      </c>
      <c r="D407" t="s">
        <v>190</v>
      </c>
      <c r="E407" t="s">
        <v>120</v>
      </c>
      <c r="F407" t="s">
        <v>218</v>
      </c>
      <c r="G407">
        <v>36644470</v>
      </c>
      <c r="H407" s="2">
        <v>664.93</v>
      </c>
      <c r="I407" t="s">
        <v>219</v>
      </c>
    </row>
    <row r="408" spans="1:9" outlineLevel="2" x14ac:dyDescent="0.25">
      <c r="A408" t="s">
        <v>9</v>
      </c>
      <c r="B408" t="s">
        <v>10</v>
      </c>
      <c r="C408" s="1">
        <v>44347</v>
      </c>
      <c r="D408" t="s">
        <v>125</v>
      </c>
      <c r="E408" t="s">
        <v>120</v>
      </c>
      <c r="F408" t="s">
        <v>218</v>
      </c>
      <c r="G408">
        <v>36644470</v>
      </c>
      <c r="H408" s="2">
        <v>2641.67</v>
      </c>
      <c r="I408" t="s">
        <v>219</v>
      </c>
    </row>
    <row r="409" spans="1:9" outlineLevel="2" x14ac:dyDescent="0.25">
      <c r="A409" t="s">
        <v>9</v>
      </c>
      <c r="B409" t="s">
        <v>10</v>
      </c>
      <c r="C409" s="1">
        <v>44347</v>
      </c>
      <c r="D409" t="s">
        <v>127</v>
      </c>
      <c r="E409" t="s">
        <v>120</v>
      </c>
      <c r="F409" t="s">
        <v>218</v>
      </c>
      <c r="G409">
        <v>36644470</v>
      </c>
      <c r="H409" s="2">
        <v>3677.41</v>
      </c>
      <c r="I409" t="s">
        <v>219</v>
      </c>
    </row>
    <row r="410" spans="1:9" outlineLevel="1" x14ac:dyDescent="0.25">
      <c r="C410" s="1"/>
      <c r="G410" s="3" t="s">
        <v>672</v>
      </c>
      <c r="H410" s="2">
        <f>SUBTOTAL(9,H405:H409)</f>
        <v>42254.720000000001</v>
      </c>
    </row>
    <row r="411" spans="1:9" outlineLevel="2" x14ac:dyDescent="0.25">
      <c r="A411" t="s">
        <v>9</v>
      </c>
      <c r="B411" t="s">
        <v>10</v>
      </c>
      <c r="C411" s="1">
        <v>44347</v>
      </c>
      <c r="D411" t="s">
        <v>119</v>
      </c>
      <c r="E411" t="s">
        <v>120</v>
      </c>
      <c r="F411" t="s">
        <v>220</v>
      </c>
      <c r="G411">
        <v>36644471</v>
      </c>
      <c r="H411" s="2">
        <v>-1451.08</v>
      </c>
      <c r="I411" t="s">
        <v>221</v>
      </c>
    </row>
    <row r="412" spans="1:9" outlineLevel="2" x14ac:dyDescent="0.25">
      <c r="A412" t="s">
        <v>9</v>
      </c>
      <c r="B412" t="s">
        <v>10</v>
      </c>
      <c r="C412" s="1">
        <v>44347</v>
      </c>
      <c r="D412" t="s">
        <v>145</v>
      </c>
      <c r="E412" t="s">
        <v>120</v>
      </c>
      <c r="F412" t="s">
        <v>220</v>
      </c>
      <c r="G412">
        <v>36644471</v>
      </c>
      <c r="H412" s="2">
        <v>-1790.03</v>
      </c>
      <c r="I412" t="s">
        <v>221</v>
      </c>
    </row>
    <row r="413" spans="1:9" outlineLevel="2" x14ac:dyDescent="0.25">
      <c r="A413" t="s">
        <v>9</v>
      </c>
      <c r="B413" t="s">
        <v>10</v>
      </c>
      <c r="C413" s="1">
        <v>44347</v>
      </c>
      <c r="D413" t="s">
        <v>139</v>
      </c>
      <c r="E413" t="s">
        <v>120</v>
      </c>
      <c r="F413" t="s">
        <v>220</v>
      </c>
      <c r="G413">
        <v>36644471</v>
      </c>
      <c r="H413" s="2">
        <v>-17956.27</v>
      </c>
      <c r="I413" t="s">
        <v>221</v>
      </c>
    </row>
    <row r="414" spans="1:9" outlineLevel="2" x14ac:dyDescent="0.25">
      <c r="A414" t="s">
        <v>9</v>
      </c>
      <c r="B414" t="s">
        <v>10</v>
      </c>
      <c r="C414" s="1">
        <v>44347</v>
      </c>
      <c r="D414" t="s">
        <v>140</v>
      </c>
      <c r="E414" t="s">
        <v>120</v>
      </c>
      <c r="F414" t="s">
        <v>220</v>
      </c>
      <c r="G414">
        <v>36644471</v>
      </c>
      <c r="H414" s="2">
        <v>-19428.900000000001</v>
      </c>
      <c r="I414" t="s">
        <v>221</v>
      </c>
    </row>
    <row r="415" spans="1:9" outlineLevel="1" x14ac:dyDescent="0.25">
      <c r="C415" s="1"/>
      <c r="G415" s="3" t="s">
        <v>673</v>
      </c>
      <c r="H415" s="2">
        <f>SUBTOTAL(9,H411:H414)</f>
        <v>-40626.28</v>
      </c>
    </row>
    <row r="416" spans="1:9" outlineLevel="2" x14ac:dyDescent="0.25">
      <c r="A416" t="s">
        <v>9</v>
      </c>
      <c r="B416" t="s">
        <v>10</v>
      </c>
      <c r="C416" s="1">
        <v>44347</v>
      </c>
      <c r="D416" t="s">
        <v>119</v>
      </c>
      <c r="E416" t="s">
        <v>120</v>
      </c>
      <c r="F416" t="s">
        <v>220</v>
      </c>
      <c r="G416">
        <v>36644472</v>
      </c>
      <c r="H416" s="2">
        <v>133314.14000000001</v>
      </c>
      <c r="I416" t="s">
        <v>222</v>
      </c>
    </row>
    <row r="417" spans="1:9" outlineLevel="2" x14ac:dyDescent="0.25">
      <c r="A417" t="s">
        <v>9</v>
      </c>
      <c r="B417" t="s">
        <v>10</v>
      </c>
      <c r="C417" s="1">
        <v>44347</v>
      </c>
      <c r="D417" t="s">
        <v>130</v>
      </c>
      <c r="E417" t="s">
        <v>120</v>
      </c>
      <c r="F417" t="s">
        <v>220</v>
      </c>
      <c r="G417">
        <v>36644472</v>
      </c>
      <c r="H417" s="2">
        <v>12600</v>
      </c>
      <c r="I417" t="s">
        <v>222</v>
      </c>
    </row>
    <row r="418" spans="1:9" outlineLevel="2" x14ac:dyDescent="0.25">
      <c r="A418" t="s">
        <v>9</v>
      </c>
      <c r="B418" t="s">
        <v>10</v>
      </c>
      <c r="C418" s="1">
        <v>44347</v>
      </c>
      <c r="D418" t="s">
        <v>123</v>
      </c>
      <c r="E418" t="s">
        <v>120</v>
      </c>
      <c r="F418" t="s">
        <v>220</v>
      </c>
      <c r="G418">
        <v>36644472</v>
      </c>
      <c r="H418" s="2">
        <v>823.8</v>
      </c>
      <c r="I418" t="s">
        <v>222</v>
      </c>
    </row>
    <row r="419" spans="1:9" outlineLevel="2" x14ac:dyDescent="0.25">
      <c r="A419" t="s">
        <v>9</v>
      </c>
      <c r="B419" t="s">
        <v>10</v>
      </c>
      <c r="C419" s="1">
        <v>44347</v>
      </c>
      <c r="D419" t="s">
        <v>190</v>
      </c>
      <c r="E419" t="s">
        <v>120</v>
      </c>
      <c r="F419" t="s">
        <v>220</v>
      </c>
      <c r="G419">
        <v>36644472</v>
      </c>
      <c r="H419" s="2">
        <v>2527.59</v>
      </c>
      <c r="I419" t="s">
        <v>222</v>
      </c>
    </row>
    <row r="420" spans="1:9" outlineLevel="2" x14ac:dyDescent="0.25">
      <c r="A420" t="s">
        <v>9</v>
      </c>
      <c r="B420" t="s">
        <v>10</v>
      </c>
      <c r="C420" s="1">
        <v>44347</v>
      </c>
      <c r="D420" t="s">
        <v>131</v>
      </c>
      <c r="E420" t="s">
        <v>120</v>
      </c>
      <c r="F420" t="s">
        <v>220</v>
      </c>
      <c r="G420">
        <v>36644472</v>
      </c>
      <c r="H420" s="2">
        <v>2307.6</v>
      </c>
      <c r="I420" t="s">
        <v>222</v>
      </c>
    </row>
    <row r="421" spans="1:9" outlineLevel="2" x14ac:dyDescent="0.25">
      <c r="A421" t="s">
        <v>9</v>
      </c>
      <c r="B421" t="s">
        <v>10</v>
      </c>
      <c r="C421" s="1">
        <v>44347</v>
      </c>
      <c r="D421" t="s">
        <v>211</v>
      </c>
      <c r="E421" t="s">
        <v>120</v>
      </c>
      <c r="F421" t="s">
        <v>220</v>
      </c>
      <c r="G421">
        <v>36644472</v>
      </c>
      <c r="H421" s="2">
        <v>8589.17</v>
      </c>
      <c r="I421" t="s">
        <v>222</v>
      </c>
    </row>
    <row r="422" spans="1:9" outlineLevel="2" x14ac:dyDescent="0.25">
      <c r="A422" t="s">
        <v>9</v>
      </c>
      <c r="B422" t="s">
        <v>10</v>
      </c>
      <c r="C422" s="1">
        <v>44347</v>
      </c>
      <c r="D422" t="s">
        <v>125</v>
      </c>
      <c r="E422" t="s">
        <v>120</v>
      </c>
      <c r="F422" t="s">
        <v>220</v>
      </c>
      <c r="G422">
        <v>36644472</v>
      </c>
      <c r="H422" s="2">
        <v>508.33</v>
      </c>
      <c r="I422" t="s">
        <v>222</v>
      </c>
    </row>
    <row r="423" spans="1:9" outlineLevel="2" x14ac:dyDescent="0.25">
      <c r="A423" t="s">
        <v>9</v>
      </c>
      <c r="B423" t="s">
        <v>10</v>
      </c>
      <c r="C423" s="1">
        <v>44347</v>
      </c>
      <c r="D423" t="s">
        <v>194</v>
      </c>
      <c r="E423" t="s">
        <v>120</v>
      </c>
      <c r="F423" t="s">
        <v>220</v>
      </c>
      <c r="G423">
        <v>36644472</v>
      </c>
      <c r="H423" s="2">
        <v>1409.58</v>
      </c>
      <c r="I423" t="s">
        <v>222</v>
      </c>
    </row>
    <row r="424" spans="1:9" outlineLevel="2" x14ac:dyDescent="0.25">
      <c r="A424" t="s">
        <v>9</v>
      </c>
      <c r="B424" t="s">
        <v>10</v>
      </c>
      <c r="C424" s="1">
        <v>44347</v>
      </c>
      <c r="D424" t="s">
        <v>127</v>
      </c>
      <c r="E424" t="s">
        <v>120</v>
      </c>
      <c r="F424" t="s">
        <v>220</v>
      </c>
      <c r="G424">
        <v>36644472</v>
      </c>
      <c r="H424" s="2">
        <v>16413.43</v>
      </c>
      <c r="I424" t="s">
        <v>222</v>
      </c>
    </row>
    <row r="425" spans="1:9" outlineLevel="1" x14ac:dyDescent="0.25">
      <c r="C425" s="1"/>
      <c r="G425" s="3" t="s">
        <v>674</v>
      </c>
      <c r="H425" s="2">
        <f>SUBTOTAL(9,H416:H424)</f>
        <v>178493.63999999998</v>
      </c>
    </row>
    <row r="426" spans="1:9" outlineLevel="2" x14ac:dyDescent="0.25">
      <c r="A426" t="s">
        <v>9</v>
      </c>
      <c r="B426" t="s">
        <v>10</v>
      </c>
      <c r="C426" s="1">
        <v>44347</v>
      </c>
      <c r="D426" t="s">
        <v>202</v>
      </c>
      <c r="E426" t="s">
        <v>120</v>
      </c>
      <c r="F426" t="s">
        <v>223</v>
      </c>
      <c r="G426">
        <v>36644474</v>
      </c>
      <c r="H426" s="2">
        <v>4320</v>
      </c>
      <c r="I426" t="s">
        <v>224</v>
      </c>
    </row>
    <row r="427" spans="1:9" outlineLevel="2" x14ac:dyDescent="0.25">
      <c r="A427" t="s">
        <v>9</v>
      </c>
      <c r="B427" t="s">
        <v>10</v>
      </c>
      <c r="C427" s="1">
        <v>44347</v>
      </c>
      <c r="D427" t="s">
        <v>119</v>
      </c>
      <c r="E427" t="s">
        <v>120</v>
      </c>
      <c r="F427" t="s">
        <v>223</v>
      </c>
      <c r="G427">
        <v>36644474</v>
      </c>
      <c r="H427" s="2">
        <v>180419.99</v>
      </c>
      <c r="I427" t="s">
        <v>224</v>
      </c>
    </row>
    <row r="428" spans="1:9" outlineLevel="2" x14ac:dyDescent="0.25">
      <c r="A428" t="s">
        <v>9</v>
      </c>
      <c r="B428" t="s">
        <v>10</v>
      </c>
      <c r="C428" s="1">
        <v>44347</v>
      </c>
      <c r="D428" t="s">
        <v>206</v>
      </c>
      <c r="E428" t="s">
        <v>120</v>
      </c>
      <c r="F428" t="s">
        <v>223</v>
      </c>
      <c r="G428">
        <v>36644474</v>
      </c>
      <c r="H428" s="2">
        <v>4899.96</v>
      </c>
      <c r="I428" t="s">
        <v>224</v>
      </c>
    </row>
    <row r="429" spans="1:9" outlineLevel="2" x14ac:dyDescent="0.25">
      <c r="A429" t="s">
        <v>9</v>
      </c>
      <c r="B429" t="s">
        <v>10</v>
      </c>
      <c r="C429" s="1">
        <v>44347</v>
      </c>
      <c r="D429" t="s">
        <v>123</v>
      </c>
      <c r="E429" t="s">
        <v>120</v>
      </c>
      <c r="F429" t="s">
        <v>223</v>
      </c>
      <c r="G429">
        <v>36644474</v>
      </c>
      <c r="H429" s="2">
        <v>3294.46</v>
      </c>
      <c r="I429" t="s">
        <v>224</v>
      </c>
    </row>
    <row r="430" spans="1:9" outlineLevel="2" x14ac:dyDescent="0.25">
      <c r="A430" t="s">
        <v>9</v>
      </c>
      <c r="B430" t="s">
        <v>10</v>
      </c>
      <c r="C430" s="1">
        <v>44347</v>
      </c>
      <c r="D430" t="s">
        <v>207</v>
      </c>
      <c r="E430" t="s">
        <v>120</v>
      </c>
      <c r="F430" t="s">
        <v>223</v>
      </c>
      <c r="G430">
        <v>36644474</v>
      </c>
      <c r="H430" s="2">
        <v>2504.42</v>
      </c>
      <c r="I430" t="s">
        <v>224</v>
      </c>
    </row>
    <row r="431" spans="1:9" outlineLevel="2" x14ac:dyDescent="0.25">
      <c r="A431" t="s">
        <v>9</v>
      </c>
      <c r="B431" t="s">
        <v>10</v>
      </c>
      <c r="C431" s="1">
        <v>44347</v>
      </c>
      <c r="D431" t="s">
        <v>208</v>
      </c>
      <c r="E431" t="s">
        <v>153</v>
      </c>
      <c r="F431" t="s">
        <v>223</v>
      </c>
      <c r="G431">
        <v>36644474</v>
      </c>
      <c r="H431" s="2">
        <v>5104.13</v>
      </c>
      <c r="I431" t="s">
        <v>224</v>
      </c>
    </row>
    <row r="432" spans="1:9" outlineLevel="2" x14ac:dyDescent="0.25">
      <c r="A432" t="s">
        <v>9</v>
      </c>
      <c r="B432" t="s">
        <v>10</v>
      </c>
      <c r="C432" s="1">
        <v>44347</v>
      </c>
      <c r="D432" t="s">
        <v>190</v>
      </c>
      <c r="E432" t="s">
        <v>120</v>
      </c>
      <c r="F432" t="s">
        <v>223</v>
      </c>
      <c r="G432">
        <v>36644474</v>
      </c>
      <c r="H432" s="2">
        <v>3422.5</v>
      </c>
      <c r="I432" t="s">
        <v>224</v>
      </c>
    </row>
    <row r="433" spans="1:9" outlineLevel="2" x14ac:dyDescent="0.25">
      <c r="A433" t="s">
        <v>9</v>
      </c>
      <c r="B433" t="s">
        <v>10</v>
      </c>
      <c r="C433" s="1">
        <v>44347</v>
      </c>
      <c r="D433" t="s">
        <v>225</v>
      </c>
      <c r="E433" t="s">
        <v>120</v>
      </c>
      <c r="F433" t="s">
        <v>223</v>
      </c>
      <c r="G433">
        <v>36644474</v>
      </c>
      <c r="H433" s="2">
        <v>12260.64</v>
      </c>
      <c r="I433" t="s">
        <v>224</v>
      </c>
    </row>
    <row r="434" spans="1:9" outlineLevel="2" x14ac:dyDescent="0.25">
      <c r="A434" t="s">
        <v>9</v>
      </c>
      <c r="B434" t="s">
        <v>10</v>
      </c>
      <c r="C434" s="1">
        <v>44347</v>
      </c>
      <c r="D434" t="s">
        <v>226</v>
      </c>
      <c r="E434" t="s">
        <v>120</v>
      </c>
      <c r="F434" t="s">
        <v>223</v>
      </c>
      <c r="G434">
        <v>36644474</v>
      </c>
      <c r="H434" s="2">
        <v>491.67</v>
      </c>
      <c r="I434" t="s">
        <v>224</v>
      </c>
    </row>
    <row r="435" spans="1:9" outlineLevel="2" x14ac:dyDescent="0.25">
      <c r="A435" t="s">
        <v>9</v>
      </c>
      <c r="B435" t="s">
        <v>10</v>
      </c>
      <c r="C435" s="1">
        <v>44347</v>
      </c>
      <c r="D435" t="s">
        <v>127</v>
      </c>
      <c r="E435" t="s">
        <v>120</v>
      </c>
      <c r="F435" t="s">
        <v>223</v>
      </c>
      <c r="G435">
        <v>36644474</v>
      </c>
      <c r="H435" s="2">
        <v>21505.85</v>
      </c>
      <c r="I435" t="s">
        <v>224</v>
      </c>
    </row>
    <row r="436" spans="1:9" outlineLevel="2" x14ac:dyDescent="0.25">
      <c r="A436" t="s">
        <v>9</v>
      </c>
      <c r="B436" t="s">
        <v>10</v>
      </c>
      <c r="C436" s="1">
        <v>44347</v>
      </c>
      <c r="D436" t="s">
        <v>156</v>
      </c>
      <c r="E436" t="s">
        <v>120</v>
      </c>
      <c r="F436" t="s">
        <v>223</v>
      </c>
      <c r="G436">
        <v>36644474</v>
      </c>
      <c r="H436" s="2">
        <v>173.95</v>
      </c>
      <c r="I436" t="s">
        <v>224</v>
      </c>
    </row>
    <row r="437" spans="1:9" outlineLevel="2" x14ac:dyDescent="0.25">
      <c r="A437" t="s">
        <v>9</v>
      </c>
      <c r="B437" t="s">
        <v>10</v>
      </c>
      <c r="C437" s="1">
        <v>44347</v>
      </c>
      <c r="D437" t="s">
        <v>145</v>
      </c>
      <c r="E437" t="s">
        <v>120</v>
      </c>
      <c r="F437" t="s">
        <v>223</v>
      </c>
      <c r="G437">
        <v>36644474</v>
      </c>
      <c r="H437" s="2">
        <v>348.75</v>
      </c>
      <c r="I437" t="s">
        <v>224</v>
      </c>
    </row>
    <row r="438" spans="1:9" outlineLevel="2" x14ac:dyDescent="0.25">
      <c r="A438" t="s">
        <v>9</v>
      </c>
      <c r="B438" t="s">
        <v>10</v>
      </c>
      <c r="C438" s="1">
        <v>44347</v>
      </c>
      <c r="D438" t="s">
        <v>140</v>
      </c>
      <c r="E438" t="s">
        <v>120</v>
      </c>
      <c r="F438" t="s">
        <v>223</v>
      </c>
      <c r="G438">
        <v>36644474</v>
      </c>
      <c r="H438" s="2">
        <v>539.25</v>
      </c>
      <c r="I438" t="s">
        <v>224</v>
      </c>
    </row>
    <row r="439" spans="1:9" outlineLevel="2" x14ac:dyDescent="0.25">
      <c r="A439" t="s">
        <v>9</v>
      </c>
      <c r="B439" t="s">
        <v>10</v>
      </c>
      <c r="C439" s="1">
        <v>44347</v>
      </c>
      <c r="D439" t="s">
        <v>157</v>
      </c>
      <c r="E439" t="s">
        <v>120</v>
      </c>
      <c r="F439" t="s">
        <v>223</v>
      </c>
      <c r="G439">
        <v>36644474</v>
      </c>
      <c r="H439" s="2">
        <v>112.5</v>
      </c>
      <c r="I439" t="s">
        <v>224</v>
      </c>
    </row>
    <row r="440" spans="1:9" outlineLevel="1" x14ac:dyDescent="0.25">
      <c r="C440" s="1"/>
      <c r="G440" s="3" t="s">
        <v>675</v>
      </c>
      <c r="H440" s="2">
        <f>SUBTOTAL(9,H426:H439)</f>
        <v>239398.07</v>
      </c>
    </row>
    <row r="441" spans="1:9" outlineLevel="2" x14ac:dyDescent="0.25">
      <c r="A441" t="s">
        <v>9</v>
      </c>
      <c r="B441" t="s">
        <v>10</v>
      </c>
      <c r="C441" s="1">
        <v>44347</v>
      </c>
      <c r="D441" t="s">
        <v>202</v>
      </c>
      <c r="E441" t="s">
        <v>120</v>
      </c>
      <c r="F441" t="s">
        <v>227</v>
      </c>
      <c r="G441">
        <v>36644476</v>
      </c>
      <c r="H441" s="2">
        <v>6330</v>
      </c>
      <c r="I441" t="s">
        <v>228</v>
      </c>
    </row>
    <row r="442" spans="1:9" outlineLevel="2" x14ac:dyDescent="0.25">
      <c r="A442" t="s">
        <v>9</v>
      </c>
      <c r="B442" t="s">
        <v>10</v>
      </c>
      <c r="C442" s="1">
        <v>44347</v>
      </c>
      <c r="D442" t="s">
        <v>229</v>
      </c>
      <c r="E442" t="s">
        <v>120</v>
      </c>
      <c r="F442" t="s">
        <v>227</v>
      </c>
      <c r="G442">
        <v>36644476</v>
      </c>
      <c r="H442" s="2">
        <v>1349.54</v>
      </c>
      <c r="I442" t="s">
        <v>228</v>
      </c>
    </row>
    <row r="443" spans="1:9" outlineLevel="2" x14ac:dyDescent="0.25">
      <c r="A443" t="s">
        <v>9</v>
      </c>
      <c r="B443" t="s">
        <v>10</v>
      </c>
      <c r="C443" s="1">
        <v>44347</v>
      </c>
      <c r="D443" t="s">
        <v>119</v>
      </c>
      <c r="E443" t="s">
        <v>120</v>
      </c>
      <c r="F443" t="s">
        <v>227</v>
      </c>
      <c r="G443">
        <v>36644476</v>
      </c>
      <c r="H443" s="2">
        <v>54599.81</v>
      </c>
      <c r="I443" t="s">
        <v>228</v>
      </c>
    </row>
    <row r="444" spans="1:9" outlineLevel="2" x14ac:dyDescent="0.25">
      <c r="A444" t="s">
        <v>9</v>
      </c>
      <c r="B444" t="s">
        <v>10</v>
      </c>
      <c r="C444" s="1">
        <v>44347</v>
      </c>
      <c r="D444" t="s">
        <v>206</v>
      </c>
      <c r="E444" t="s">
        <v>120</v>
      </c>
      <c r="F444" t="s">
        <v>227</v>
      </c>
      <c r="G444">
        <v>36644476</v>
      </c>
      <c r="H444" s="2">
        <v>7105.32</v>
      </c>
      <c r="I444" t="s">
        <v>228</v>
      </c>
    </row>
    <row r="445" spans="1:9" outlineLevel="2" x14ac:dyDescent="0.25">
      <c r="A445" t="s">
        <v>9</v>
      </c>
      <c r="B445" t="s">
        <v>10</v>
      </c>
      <c r="C445" s="1">
        <v>44347</v>
      </c>
      <c r="D445" t="s">
        <v>123</v>
      </c>
      <c r="E445" t="s">
        <v>120</v>
      </c>
      <c r="F445" t="s">
        <v>227</v>
      </c>
      <c r="G445">
        <v>36644476</v>
      </c>
      <c r="H445" s="2">
        <v>318.95999999999998</v>
      </c>
      <c r="I445" t="s">
        <v>228</v>
      </c>
    </row>
    <row r="446" spans="1:9" outlineLevel="2" x14ac:dyDescent="0.25">
      <c r="A446" t="s">
        <v>9</v>
      </c>
      <c r="B446" t="s">
        <v>10</v>
      </c>
      <c r="C446" s="1">
        <v>44347</v>
      </c>
      <c r="D446" t="s">
        <v>215</v>
      </c>
      <c r="E446" t="s">
        <v>120</v>
      </c>
      <c r="F446" t="s">
        <v>227</v>
      </c>
      <c r="G446">
        <v>36644476</v>
      </c>
      <c r="H446" s="2">
        <v>29032.65</v>
      </c>
      <c r="I446" t="s">
        <v>228</v>
      </c>
    </row>
    <row r="447" spans="1:9" outlineLevel="2" x14ac:dyDescent="0.25">
      <c r="A447" t="s">
        <v>9</v>
      </c>
      <c r="B447" t="s">
        <v>10</v>
      </c>
      <c r="C447" s="1">
        <v>44347</v>
      </c>
      <c r="D447" t="s">
        <v>207</v>
      </c>
      <c r="E447" t="s">
        <v>120</v>
      </c>
      <c r="F447" t="s">
        <v>227</v>
      </c>
      <c r="G447">
        <v>36644476</v>
      </c>
      <c r="H447" s="2">
        <v>3631.61</v>
      </c>
      <c r="I447" t="s">
        <v>228</v>
      </c>
    </row>
    <row r="448" spans="1:9" outlineLevel="2" x14ac:dyDescent="0.25">
      <c r="A448" t="s">
        <v>9</v>
      </c>
      <c r="B448" t="s">
        <v>10</v>
      </c>
      <c r="C448" s="1">
        <v>44347</v>
      </c>
      <c r="D448" t="s">
        <v>208</v>
      </c>
      <c r="E448" t="s">
        <v>153</v>
      </c>
      <c r="F448" t="s">
        <v>227</v>
      </c>
      <c r="G448">
        <v>36644476</v>
      </c>
      <c r="H448" s="2">
        <v>7401.38</v>
      </c>
      <c r="I448" t="s">
        <v>228</v>
      </c>
    </row>
    <row r="449" spans="1:9" outlineLevel="2" x14ac:dyDescent="0.25">
      <c r="A449" t="s">
        <v>9</v>
      </c>
      <c r="B449" t="s">
        <v>10</v>
      </c>
      <c r="C449" s="1">
        <v>44347</v>
      </c>
      <c r="D449" t="s">
        <v>190</v>
      </c>
      <c r="E449" t="s">
        <v>120</v>
      </c>
      <c r="F449" t="s">
        <v>227</v>
      </c>
      <c r="G449">
        <v>36644476</v>
      </c>
      <c r="H449" s="2">
        <v>1034.7</v>
      </c>
      <c r="I449" t="s">
        <v>228</v>
      </c>
    </row>
    <row r="450" spans="1:9" outlineLevel="2" x14ac:dyDescent="0.25">
      <c r="A450" t="s">
        <v>9</v>
      </c>
      <c r="B450" t="s">
        <v>10</v>
      </c>
      <c r="C450" s="1">
        <v>44347</v>
      </c>
      <c r="D450" t="s">
        <v>216</v>
      </c>
      <c r="E450" t="s">
        <v>120</v>
      </c>
      <c r="F450" t="s">
        <v>227</v>
      </c>
      <c r="G450">
        <v>36644476</v>
      </c>
      <c r="H450" s="2">
        <v>6316</v>
      </c>
      <c r="I450" t="s">
        <v>228</v>
      </c>
    </row>
    <row r="451" spans="1:9" outlineLevel="2" x14ac:dyDescent="0.25">
      <c r="A451" t="s">
        <v>9</v>
      </c>
      <c r="B451" t="s">
        <v>10</v>
      </c>
      <c r="C451" s="1">
        <v>44347</v>
      </c>
      <c r="D451" t="s">
        <v>217</v>
      </c>
      <c r="E451" t="s">
        <v>120</v>
      </c>
      <c r="F451" t="s">
        <v>227</v>
      </c>
      <c r="G451">
        <v>36644476</v>
      </c>
      <c r="H451" s="2">
        <v>2516.71</v>
      </c>
      <c r="I451" t="s">
        <v>228</v>
      </c>
    </row>
    <row r="452" spans="1:9" outlineLevel="2" x14ac:dyDescent="0.25">
      <c r="A452" t="s">
        <v>9</v>
      </c>
      <c r="B452" t="s">
        <v>10</v>
      </c>
      <c r="C452" s="1">
        <v>44347</v>
      </c>
      <c r="D452" t="s">
        <v>131</v>
      </c>
      <c r="E452" t="s">
        <v>120</v>
      </c>
      <c r="F452" t="s">
        <v>227</v>
      </c>
      <c r="G452">
        <v>36644476</v>
      </c>
      <c r="H452" s="2">
        <v>2076.84</v>
      </c>
      <c r="I452" t="s">
        <v>228</v>
      </c>
    </row>
    <row r="453" spans="1:9" outlineLevel="2" x14ac:dyDescent="0.25">
      <c r="A453" t="s">
        <v>9</v>
      </c>
      <c r="B453" t="s">
        <v>10</v>
      </c>
      <c r="C453" s="1">
        <v>44347</v>
      </c>
      <c r="D453" t="s">
        <v>124</v>
      </c>
      <c r="E453" t="s">
        <v>120</v>
      </c>
      <c r="F453" t="s">
        <v>227</v>
      </c>
      <c r="G453">
        <v>36644476</v>
      </c>
      <c r="H453" s="2">
        <v>7044.4</v>
      </c>
      <c r="I453" t="s">
        <v>228</v>
      </c>
    </row>
    <row r="454" spans="1:9" outlineLevel="2" x14ac:dyDescent="0.25">
      <c r="A454" t="s">
        <v>9</v>
      </c>
      <c r="B454" t="s">
        <v>10</v>
      </c>
      <c r="C454" s="1">
        <v>44347</v>
      </c>
      <c r="D454" t="s">
        <v>125</v>
      </c>
      <c r="E454" t="s">
        <v>120</v>
      </c>
      <c r="F454" t="s">
        <v>227</v>
      </c>
      <c r="G454">
        <v>36644476</v>
      </c>
      <c r="H454" s="2">
        <v>4000</v>
      </c>
      <c r="I454" t="s">
        <v>228</v>
      </c>
    </row>
    <row r="455" spans="1:9" outlineLevel="2" x14ac:dyDescent="0.25">
      <c r="A455" t="s">
        <v>9</v>
      </c>
      <c r="B455" t="s">
        <v>10</v>
      </c>
      <c r="C455" s="1">
        <v>44347</v>
      </c>
      <c r="D455" t="s">
        <v>194</v>
      </c>
      <c r="E455" t="s">
        <v>120</v>
      </c>
      <c r="F455" t="s">
        <v>227</v>
      </c>
      <c r="G455">
        <v>36644476</v>
      </c>
      <c r="H455" s="2">
        <v>507.83</v>
      </c>
      <c r="I455" t="s">
        <v>228</v>
      </c>
    </row>
    <row r="456" spans="1:9" outlineLevel="2" x14ac:dyDescent="0.25">
      <c r="A456" t="s">
        <v>9</v>
      </c>
      <c r="B456" t="s">
        <v>10</v>
      </c>
      <c r="C456" s="1">
        <v>44347</v>
      </c>
      <c r="D456" t="s">
        <v>127</v>
      </c>
      <c r="E456" t="s">
        <v>120</v>
      </c>
      <c r="F456" t="s">
        <v>227</v>
      </c>
      <c r="G456">
        <v>36644476</v>
      </c>
      <c r="H456" s="2">
        <v>5901.24</v>
      </c>
      <c r="I456" t="s">
        <v>228</v>
      </c>
    </row>
    <row r="457" spans="1:9" outlineLevel="1" x14ac:dyDescent="0.25">
      <c r="C457" s="1"/>
      <c r="G457" s="3" t="s">
        <v>676</v>
      </c>
      <c r="H457" s="2">
        <f>SUBTOTAL(9,H441:H456)</f>
        <v>139166.98999999996</v>
      </c>
    </row>
    <row r="458" spans="1:9" outlineLevel="2" x14ac:dyDescent="0.25">
      <c r="A458" t="s">
        <v>9</v>
      </c>
      <c r="B458" t="s">
        <v>10</v>
      </c>
      <c r="C458" s="1">
        <v>44347</v>
      </c>
      <c r="D458" t="s">
        <v>119</v>
      </c>
      <c r="E458" t="s">
        <v>120</v>
      </c>
      <c r="F458" t="s">
        <v>230</v>
      </c>
      <c r="G458">
        <v>36644478</v>
      </c>
      <c r="H458" s="2">
        <v>35359.01</v>
      </c>
      <c r="I458" t="s">
        <v>231</v>
      </c>
    </row>
    <row r="459" spans="1:9" outlineLevel="2" x14ac:dyDescent="0.25">
      <c r="A459" t="s">
        <v>9</v>
      </c>
      <c r="B459" t="s">
        <v>10</v>
      </c>
      <c r="C459" s="1">
        <v>44347</v>
      </c>
      <c r="D459" t="s">
        <v>123</v>
      </c>
      <c r="E459" t="s">
        <v>120</v>
      </c>
      <c r="F459" t="s">
        <v>230</v>
      </c>
      <c r="G459">
        <v>36644478</v>
      </c>
      <c r="H459" s="2">
        <v>1761.92</v>
      </c>
      <c r="I459" t="s">
        <v>231</v>
      </c>
    </row>
    <row r="460" spans="1:9" outlineLevel="2" x14ac:dyDescent="0.25">
      <c r="A460" t="s">
        <v>9</v>
      </c>
      <c r="B460" t="s">
        <v>10</v>
      </c>
      <c r="C460" s="1">
        <v>44347</v>
      </c>
      <c r="D460" t="s">
        <v>190</v>
      </c>
      <c r="E460" t="s">
        <v>120</v>
      </c>
      <c r="F460" t="s">
        <v>230</v>
      </c>
      <c r="G460">
        <v>36644478</v>
      </c>
      <c r="H460" s="2">
        <v>670.04</v>
      </c>
      <c r="I460" t="s">
        <v>231</v>
      </c>
    </row>
    <row r="461" spans="1:9" outlineLevel="2" x14ac:dyDescent="0.25">
      <c r="A461" t="s">
        <v>9</v>
      </c>
      <c r="B461" t="s">
        <v>10</v>
      </c>
      <c r="C461" s="1">
        <v>44347</v>
      </c>
      <c r="D461" t="s">
        <v>134</v>
      </c>
      <c r="E461" t="s">
        <v>120</v>
      </c>
      <c r="F461" t="s">
        <v>230</v>
      </c>
      <c r="G461">
        <v>36644478</v>
      </c>
      <c r="H461" s="2">
        <v>2801</v>
      </c>
      <c r="I461" t="s">
        <v>231</v>
      </c>
    </row>
    <row r="462" spans="1:9" outlineLevel="2" x14ac:dyDescent="0.25">
      <c r="A462" t="s">
        <v>9</v>
      </c>
      <c r="B462" t="s">
        <v>10</v>
      </c>
      <c r="C462" s="1">
        <v>44347</v>
      </c>
      <c r="D462" t="s">
        <v>125</v>
      </c>
      <c r="E462" t="s">
        <v>120</v>
      </c>
      <c r="F462" t="s">
        <v>230</v>
      </c>
      <c r="G462">
        <v>36644478</v>
      </c>
      <c r="H462" s="2">
        <v>2009.17</v>
      </c>
      <c r="I462" t="s">
        <v>231</v>
      </c>
    </row>
    <row r="463" spans="1:9" outlineLevel="2" x14ac:dyDescent="0.25">
      <c r="A463" t="s">
        <v>9</v>
      </c>
      <c r="B463" t="s">
        <v>10</v>
      </c>
      <c r="C463" s="1">
        <v>44347</v>
      </c>
      <c r="D463" t="s">
        <v>127</v>
      </c>
      <c r="E463" t="s">
        <v>120</v>
      </c>
      <c r="F463" t="s">
        <v>230</v>
      </c>
      <c r="G463">
        <v>36644478</v>
      </c>
      <c r="H463" s="2">
        <v>3236.16</v>
      </c>
      <c r="I463" t="s">
        <v>231</v>
      </c>
    </row>
    <row r="464" spans="1:9" outlineLevel="1" x14ac:dyDescent="0.25">
      <c r="C464" s="1"/>
      <c r="G464" s="3" t="s">
        <v>677</v>
      </c>
      <c r="H464" s="2">
        <f>SUBTOTAL(9,H458:H463)</f>
        <v>45837.3</v>
      </c>
    </row>
    <row r="465" spans="1:9" outlineLevel="2" x14ac:dyDescent="0.25">
      <c r="A465" t="s">
        <v>9</v>
      </c>
      <c r="B465" t="s">
        <v>10</v>
      </c>
      <c r="C465" s="1">
        <v>44347</v>
      </c>
      <c r="D465" t="s">
        <v>119</v>
      </c>
      <c r="E465" t="s">
        <v>120</v>
      </c>
      <c r="F465" t="s">
        <v>232</v>
      </c>
      <c r="G465">
        <v>36644480</v>
      </c>
      <c r="H465" s="2">
        <v>27141.29</v>
      </c>
      <c r="I465" t="s">
        <v>233</v>
      </c>
    </row>
    <row r="466" spans="1:9" outlineLevel="2" x14ac:dyDescent="0.25">
      <c r="A466" t="s">
        <v>9</v>
      </c>
      <c r="B466" t="s">
        <v>10</v>
      </c>
      <c r="C466" s="1">
        <v>44347</v>
      </c>
      <c r="D466" t="s">
        <v>123</v>
      </c>
      <c r="E466" t="s">
        <v>120</v>
      </c>
      <c r="F466" t="s">
        <v>232</v>
      </c>
      <c r="G466">
        <v>36644480</v>
      </c>
      <c r="H466" s="2">
        <v>60.84</v>
      </c>
      <c r="I466" t="s">
        <v>233</v>
      </c>
    </row>
    <row r="467" spans="1:9" outlineLevel="2" x14ac:dyDescent="0.25">
      <c r="A467" t="s">
        <v>9</v>
      </c>
      <c r="B467" t="s">
        <v>10</v>
      </c>
      <c r="C467" s="1">
        <v>44347</v>
      </c>
      <c r="D467" t="s">
        <v>190</v>
      </c>
      <c r="E467" t="s">
        <v>120</v>
      </c>
      <c r="F467" t="s">
        <v>232</v>
      </c>
      <c r="G467">
        <v>36644480</v>
      </c>
      <c r="H467" s="2">
        <v>514.65</v>
      </c>
      <c r="I467" t="s">
        <v>233</v>
      </c>
    </row>
    <row r="468" spans="1:9" outlineLevel="2" x14ac:dyDescent="0.25">
      <c r="A468" t="s">
        <v>9</v>
      </c>
      <c r="B468" t="s">
        <v>10</v>
      </c>
      <c r="C468" s="1">
        <v>44347</v>
      </c>
      <c r="D468" t="s">
        <v>125</v>
      </c>
      <c r="E468" t="s">
        <v>120</v>
      </c>
      <c r="F468" t="s">
        <v>232</v>
      </c>
      <c r="G468">
        <v>36644480</v>
      </c>
      <c r="H468" s="2">
        <v>2000</v>
      </c>
      <c r="I468" t="s">
        <v>233</v>
      </c>
    </row>
    <row r="469" spans="1:9" outlineLevel="2" x14ac:dyDescent="0.25">
      <c r="A469" t="s">
        <v>9</v>
      </c>
      <c r="B469" t="s">
        <v>10</v>
      </c>
      <c r="C469" s="1">
        <v>44347</v>
      </c>
      <c r="D469" t="s">
        <v>127</v>
      </c>
      <c r="E469" t="s">
        <v>120</v>
      </c>
      <c r="F469" t="s">
        <v>232</v>
      </c>
      <c r="G469">
        <v>36644480</v>
      </c>
      <c r="H469" s="2">
        <v>2463.91</v>
      </c>
      <c r="I469" t="s">
        <v>233</v>
      </c>
    </row>
    <row r="470" spans="1:9" outlineLevel="1" x14ac:dyDescent="0.25">
      <c r="C470" s="1"/>
      <c r="G470" s="3" t="s">
        <v>678</v>
      </c>
      <c r="H470" s="2">
        <f>SUBTOTAL(9,H465:H469)</f>
        <v>32180.690000000002</v>
      </c>
    </row>
    <row r="471" spans="1:9" outlineLevel="2" x14ac:dyDescent="0.25">
      <c r="A471" t="s">
        <v>9</v>
      </c>
      <c r="B471" t="s">
        <v>10</v>
      </c>
      <c r="C471" s="1">
        <v>44347</v>
      </c>
      <c r="D471" t="s">
        <v>119</v>
      </c>
      <c r="E471" t="s">
        <v>120</v>
      </c>
      <c r="F471" t="s">
        <v>234</v>
      </c>
      <c r="G471">
        <v>36644482</v>
      </c>
      <c r="H471" s="2">
        <v>29683</v>
      </c>
      <c r="I471" t="s">
        <v>235</v>
      </c>
    </row>
    <row r="472" spans="1:9" outlineLevel="2" x14ac:dyDescent="0.25">
      <c r="A472" t="s">
        <v>9</v>
      </c>
      <c r="B472" t="s">
        <v>10</v>
      </c>
      <c r="C472" s="1">
        <v>44347</v>
      </c>
      <c r="D472" t="s">
        <v>190</v>
      </c>
      <c r="E472" t="s">
        <v>120</v>
      </c>
      <c r="F472" t="s">
        <v>234</v>
      </c>
      <c r="G472">
        <v>36644482</v>
      </c>
      <c r="H472" s="2">
        <v>561.91999999999996</v>
      </c>
      <c r="I472" t="s">
        <v>235</v>
      </c>
    </row>
    <row r="473" spans="1:9" outlineLevel="2" x14ac:dyDescent="0.25">
      <c r="A473" t="s">
        <v>9</v>
      </c>
      <c r="B473" t="s">
        <v>10</v>
      </c>
      <c r="C473" s="1">
        <v>44347</v>
      </c>
      <c r="D473" t="s">
        <v>131</v>
      </c>
      <c r="E473" t="s">
        <v>120</v>
      </c>
      <c r="F473" t="s">
        <v>234</v>
      </c>
      <c r="G473">
        <v>36644482</v>
      </c>
      <c r="H473" s="2">
        <v>1153.8</v>
      </c>
      <c r="I473" t="s">
        <v>235</v>
      </c>
    </row>
    <row r="474" spans="1:9" outlineLevel="2" x14ac:dyDescent="0.25">
      <c r="A474" t="s">
        <v>9</v>
      </c>
      <c r="B474" t="s">
        <v>10</v>
      </c>
      <c r="C474" s="1">
        <v>44347</v>
      </c>
      <c r="D474" t="s">
        <v>125</v>
      </c>
      <c r="E474" t="s">
        <v>120</v>
      </c>
      <c r="F474" t="s">
        <v>234</v>
      </c>
      <c r="G474">
        <v>36644482</v>
      </c>
      <c r="H474" s="2">
        <v>2286.33</v>
      </c>
      <c r="I474" t="s">
        <v>235</v>
      </c>
    </row>
    <row r="475" spans="1:9" outlineLevel="2" x14ac:dyDescent="0.25">
      <c r="A475" t="s">
        <v>9</v>
      </c>
      <c r="B475" t="s">
        <v>10</v>
      </c>
      <c r="C475" s="1">
        <v>44347</v>
      </c>
      <c r="D475" t="s">
        <v>127</v>
      </c>
      <c r="E475" t="s">
        <v>120</v>
      </c>
      <c r="F475" t="s">
        <v>234</v>
      </c>
      <c r="G475">
        <v>36644482</v>
      </c>
      <c r="H475" s="2">
        <v>3072.71</v>
      </c>
      <c r="I475" t="s">
        <v>235</v>
      </c>
    </row>
    <row r="476" spans="1:9" outlineLevel="1" x14ac:dyDescent="0.25">
      <c r="C476" s="1"/>
      <c r="G476" s="3" t="s">
        <v>679</v>
      </c>
      <c r="H476" s="2">
        <f>SUBTOTAL(9,H471:H475)</f>
        <v>36757.759999999995</v>
      </c>
    </row>
    <row r="477" spans="1:9" outlineLevel="2" x14ac:dyDescent="0.25">
      <c r="A477" t="s">
        <v>9</v>
      </c>
      <c r="B477" t="s">
        <v>10</v>
      </c>
      <c r="C477" s="1">
        <v>44347</v>
      </c>
      <c r="D477" t="s">
        <v>202</v>
      </c>
      <c r="E477" t="s">
        <v>120</v>
      </c>
      <c r="F477" t="s">
        <v>236</v>
      </c>
      <c r="G477">
        <v>36644484</v>
      </c>
      <c r="H477" s="2">
        <v>2330</v>
      </c>
      <c r="I477" t="s">
        <v>237</v>
      </c>
    </row>
    <row r="478" spans="1:9" outlineLevel="2" x14ac:dyDescent="0.25">
      <c r="A478" t="s">
        <v>9</v>
      </c>
      <c r="B478" t="s">
        <v>10</v>
      </c>
      <c r="C478" s="1">
        <v>44347</v>
      </c>
      <c r="D478" t="s">
        <v>119</v>
      </c>
      <c r="E478" t="s">
        <v>120</v>
      </c>
      <c r="F478" t="s">
        <v>236</v>
      </c>
      <c r="G478">
        <v>36644484</v>
      </c>
      <c r="H478" s="2">
        <v>19227.72</v>
      </c>
      <c r="I478" t="s">
        <v>237</v>
      </c>
    </row>
    <row r="479" spans="1:9" outlineLevel="2" x14ac:dyDescent="0.25">
      <c r="A479" t="s">
        <v>9</v>
      </c>
      <c r="B479" t="s">
        <v>10</v>
      </c>
      <c r="C479" s="1">
        <v>44347</v>
      </c>
      <c r="D479" t="s">
        <v>206</v>
      </c>
      <c r="E479" t="s">
        <v>120</v>
      </c>
      <c r="F479" t="s">
        <v>236</v>
      </c>
      <c r="G479">
        <v>36644484</v>
      </c>
      <c r="H479" s="2">
        <v>3815.4</v>
      </c>
      <c r="I479" t="s">
        <v>237</v>
      </c>
    </row>
    <row r="480" spans="1:9" outlineLevel="2" x14ac:dyDescent="0.25">
      <c r="A480" t="s">
        <v>9</v>
      </c>
      <c r="B480" t="s">
        <v>10</v>
      </c>
      <c r="C480" s="1">
        <v>44347</v>
      </c>
      <c r="D480" t="s">
        <v>123</v>
      </c>
      <c r="E480" t="s">
        <v>120</v>
      </c>
      <c r="F480" t="s">
        <v>236</v>
      </c>
      <c r="G480">
        <v>36644484</v>
      </c>
      <c r="H480" s="2">
        <v>565.24</v>
      </c>
      <c r="I480" t="s">
        <v>237</v>
      </c>
    </row>
    <row r="481" spans="1:9" outlineLevel="2" x14ac:dyDescent="0.25">
      <c r="A481" t="s">
        <v>9</v>
      </c>
      <c r="B481" t="s">
        <v>10</v>
      </c>
      <c r="C481" s="1">
        <v>44347</v>
      </c>
      <c r="D481" t="s">
        <v>215</v>
      </c>
      <c r="E481" t="s">
        <v>120</v>
      </c>
      <c r="F481" t="s">
        <v>236</v>
      </c>
      <c r="G481">
        <v>36644484</v>
      </c>
      <c r="H481" s="2">
        <v>2969.07</v>
      </c>
      <c r="I481" t="s">
        <v>237</v>
      </c>
    </row>
    <row r="482" spans="1:9" outlineLevel="2" x14ac:dyDescent="0.25">
      <c r="A482" t="s">
        <v>9</v>
      </c>
      <c r="B482" t="s">
        <v>10</v>
      </c>
      <c r="C482" s="1">
        <v>44347</v>
      </c>
      <c r="D482" t="s">
        <v>207</v>
      </c>
      <c r="E482" t="s">
        <v>120</v>
      </c>
      <c r="F482" t="s">
        <v>236</v>
      </c>
      <c r="G482">
        <v>36644484</v>
      </c>
      <c r="H482" s="2">
        <v>1950.09</v>
      </c>
      <c r="I482" t="s">
        <v>237</v>
      </c>
    </row>
    <row r="483" spans="1:9" outlineLevel="2" x14ac:dyDescent="0.25">
      <c r="A483" t="s">
        <v>9</v>
      </c>
      <c r="B483" t="s">
        <v>10</v>
      </c>
      <c r="C483" s="1">
        <v>44347</v>
      </c>
      <c r="D483" t="s">
        <v>208</v>
      </c>
      <c r="E483" t="s">
        <v>153</v>
      </c>
      <c r="F483" t="s">
        <v>236</v>
      </c>
      <c r="G483">
        <v>36644484</v>
      </c>
      <c r="H483" s="2">
        <v>3974.38</v>
      </c>
      <c r="I483" t="s">
        <v>237</v>
      </c>
    </row>
    <row r="484" spans="1:9" outlineLevel="2" x14ac:dyDescent="0.25">
      <c r="A484" t="s">
        <v>9</v>
      </c>
      <c r="B484" t="s">
        <v>10</v>
      </c>
      <c r="C484" s="1">
        <v>44347</v>
      </c>
      <c r="D484" t="s">
        <v>190</v>
      </c>
      <c r="E484" t="s">
        <v>120</v>
      </c>
      <c r="F484" t="s">
        <v>236</v>
      </c>
      <c r="G484">
        <v>36644484</v>
      </c>
      <c r="H484" s="2">
        <v>363.48</v>
      </c>
      <c r="I484" t="s">
        <v>237</v>
      </c>
    </row>
    <row r="485" spans="1:9" outlineLevel="2" x14ac:dyDescent="0.25">
      <c r="A485" t="s">
        <v>9</v>
      </c>
      <c r="B485" t="s">
        <v>10</v>
      </c>
      <c r="C485" s="1">
        <v>44347</v>
      </c>
      <c r="D485" t="s">
        <v>216</v>
      </c>
      <c r="E485" t="s">
        <v>120</v>
      </c>
      <c r="F485" t="s">
        <v>236</v>
      </c>
      <c r="G485">
        <v>36644484</v>
      </c>
      <c r="H485" s="2">
        <v>5544</v>
      </c>
      <c r="I485" t="s">
        <v>237</v>
      </c>
    </row>
    <row r="486" spans="1:9" outlineLevel="2" x14ac:dyDescent="0.25">
      <c r="A486" t="s">
        <v>9</v>
      </c>
      <c r="B486" t="s">
        <v>10</v>
      </c>
      <c r="C486" s="1">
        <v>44347</v>
      </c>
      <c r="D486" t="s">
        <v>217</v>
      </c>
      <c r="E486" t="s">
        <v>120</v>
      </c>
      <c r="F486" t="s">
        <v>236</v>
      </c>
      <c r="G486">
        <v>36644484</v>
      </c>
      <c r="H486" s="2">
        <v>7877.07</v>
      </c>
      <c r="I486" t="s">
        <v>237</v>
      </c>
    </row>
    <row r="487" spans="1:9" outlineLevel="2" x14ac:dyDescent="0.25">
      <c r="A487" t="s">
        <v>9</v>
      </c>
      <c r="B487" t="s">
        <v>10</v>
      </c>
      <c r="C487" s="1">
        <v>44347</v>
      </c>
      <c r="D487" t="s">
        <v>134</v>
      </c>
      <c r="E487" t="s">
        <v>120</v>
      </c>
      <c r="F487" t="s">
        <v>236</v>
      </c>
      <c r="G487">
        <v>36644484</v>
      </c>
      <c r="H487" s="2">
        <v>1660</v>
      </c>
      <c r="I487" t="s">
        <v>237</v>
      </c>
    </row>
    <row r="488" spans="1:9" outlineLevel="2" x14ac:dyDescent="0.25">
      <c r="A488" t="s">
        <v>9</v>
      </c>
      <c r="B488" t="s">
        <v>10</v>
      </c>
      <c r="C488" s="1">
        <v>44347</v>
      </c>
      <c r="D488" t="s">
        <v>125</v>
      </c>
      <c r="E488" t="s">
        <v>120</v>
      </c>
      <c r="F488" t="s">
        <v>236</v>
      </c>
      <c r="G488">
        <v>36644484</v>
      </c>
      <c r="H488" s="2">
        <v>2133.33</v>
      </c>
      <c r="I488" t="s">
        <v>237</v>
      </c>
    </row>
    <row r="489" spans="1:9" outlineLevel="2" x14ac:dyDescent="0.25">
      <c r="A489" t="s">
        <v>9</v>
      </c>
      <c r="B489" t="s">
        <v>10</v>
      </c>
      <c r="C489" s="1">
        <v>44347</v>
      </c>
      <c r="D489" t="s">
        <v>127</v>
      </c>
      <c r="E489" t="s">
        <v>120</v>
      </c>
      <c r="F489" t="s">
        <v>236</v>
      </c>
      <c r="G489">
        <v>36644484</v>
      </c>
      <c r="H489" s="2">
        <v>1953.02</v>
      </c>
      <c r="I489" t="s">
        <v>237</v>
      </c>
    </row>
    <row r="490" spans="1:9" outlineLevel="1" x14ac:dyDescent="0.25">
      <c r="C490" s="1"/>
      <c r="G490" s="3" t="s">
        <v>680</v>
      </c>
      <c r="H490" s="2">
        <f>SUBTOTAL(9,H477:H489)</f>
        <v>54362.8</v>
      </c>
    </row>
    <row r="491" spans="1:9" outlineLevel="2" x14ac:dyDescent="0.25">
      <c r="A491" t="s">
        <v>9</v>
      </c>
      <c r="B491" t="s">
        <v>10</v>
      </c>
      <c r="C491" s="1">
        <v>44347</v>
      </c>
      <c r="D491" t="s">
        <v>238</v>
      </c>
      <c r="E491" t="s">
        <v>120</v>
      </c>
      <c r="F491" t="s">
        <v>239</v>
      </c>
      <c r="G491">
        <v>36644487</v>
      </c>
      <c r="H491" s="2">
        <v>43935.13</v>
      </c>
      <c r="I491" t="s">
        <v>240</v>
      </c>
    </row>
    <row r="492" spans="1:9" outlineLevel="2" x14ac:dyDescent="0.25">
      <c r="A492" t="s">
        <v>9</v>
      </c>
      <c r="B492" t="s">
        <v>10</v>
      </c>
      <c r="C492" s="1">
        <v>44347</v>
      </c>
      <c r="D492" t="s">
        <v>241</v>
      </c>
      <c r="E492" t="s">
        <v>153</v>
      </c>
      <c r="F492" t="s">
        <v>239</v>
      </c>
      <c r="G492">
        <v>36644487</v>
      </c>
      <c r="H492" s="2">
        <v>2587.5</v>
      </c>
      <c r="I492" t="s">
        <v>240</v>
      </c>
    </row>
    <row r="493" spans="1:9" outlineLevel="2" x14ac:dyDescent="0.25">
      <c r="A493" t="s">
        <v>9</v>
      </c>
      <c r="B493" t="s">
        <v>10</v>
      </c>
      <c r="C493" s="1">
        <v>44347</v>
      </c>
      <c r="D493" t="s">
        <v>242</v>
      </c>
      <c r="E493" t="s">
        <v>120</v>
      </c>
      <c r="F493" t="s">
        <v>239</v>
      </c>
      <c r="G493">
        <v>36644487</v>
      </c>
      <c r="H493" s="2">
        <v>795.33</v>
      </c>
      <c r="I493" t="s">
        <v>240</v>
      </c>
    </row>
    <row r="494" spans="1:9" outlineLevel="2" x14ac:dyDescent="0.25">
      <c r="A494" t="s">
        <v>9</v>
      </c>
      <c r="B494" t="s">
        <v>10</v>
      </c>
      <c r="C494" s="1">
        <v>44347</v>
      </c>
      <c r="D494" t="s">
        <v>243</v>
      </c>
      <c r="E494" t="s">
        <v>120</v>
      </c>
      <c r="F494" t="s">
        <v>239</v>
      </c>
      <c r="G494">
        <v>36644487</v>
      </c>
      <c r="H494" s="2">
        <v>14012.16</v>
      </c>
      <c r="I494" t="s">
        <v>240</v>
      </c>
    </row>
    <row r="495" spans="1:9" outlineLevel="2" x14ac:dyDescent="0.25">
      <c r="A495" t="s">
        <v>9</v>
      </c>
      <c r="B495" t="s">
        <v>10</v>
      </c>
      <c r="C495" s="1">
        <v>44347</v>
      </c>
      <c r="D495" t="s">
        <v>244</v>
      </c>
      <c r="E495" t="s">
        <v>120</v>
      </c>
      <c r="F495" t="s">
        <v>239</v>
      </c>
      <c r="G495">
        <v>36644487</v>
      </c>
      <c r="H495" s="2">
        <v>4141.67</v>
      </c>
      <c r="I495" t="s">
        <v>240</v>
      </c>
    </row>
    <row r="496" spans="1:9" outlineLevel="2" x14ac:dyDescent="0.25">
      <c r="A496" t="s">
        <v>9</v>
      </c>
      <c r="B496" t="s">
        <v>10</v>
      </c>
      <c r="C496" s="1">
        <v>44347</v>
      </c>
      <c r="D496" t="s">
        <v>245</v>
      </c>
      <c r="E496" t="s">
        <v>120</v>
      </c>
      <c r="F496" t="s">
        <v>239</v>
      </c>
      <c r="G496">
        <v>36644487</v>
      </c>
      <c r="H496" s="2">
        <v>7734.5</v>
      </c>
      <c r="I496" t="s">
        <v>240</v>
      </c>
    </row>
    <row r="497" spans="1:9" outlineLevel="2" x14ac:dyDescent="0.25">
      <c r="A497" t="s">
        <v>9</v>
      </c>
      <c r="B497" t="s">
        <v>10</v>
      </c>
      <c r="C497" s="1">
        <v>44347</v>
      </c>
      <c r="D497" t="s">
        <v>246</v>
      </c>
      <c r="E497" t="s">
        <v>120</v>
      </c>
      <c r="F497" t="s">
        <v>239</v>
      </c>
      <c r="G497">
        <v>36644487</v>
      </c>
      <c r="H497" s="2">
        <v>9.15</v>
      </c>
      <c r="I497" t="s">
        <v>240</v>
      </c>
    </row>
    <row r="498" spans="1:9" outlineLevel="2" x14ac:dyDescent="0.25">
      <c r="A498" t="s">
        <v>9</v>
      </c>
      <c r="B498" t="s">
        <v>10</v>
      </c>
      <c r="C498" s="1">
        <v>44347</v>
      </c>
      <c r="D498" t="s">
        <v>127</v>
      </c>
      <c r="E498" t="s">
        <v>120</v>
      </c>
      <c r="F498" t="s">
        <v>239</v>
      </c>
      <c r="G498">
        <v>36644487</v>
      </c>
      <c r="H498" s="2">
        <v>4549.63</v>
      </c>
      <c r="I498" t="s">
        <v>240</v>
      </c>
    </row>
    <row r="499" spans="1:9" outlineLevel="1" x14ac:dyDescent="0.25">
      <c r="C499" s="1"/>
      <c r="G499" s="3" t="s">
        <v>681</v>
      </c>
      <c r="H499" s="2">
        <f>SUBTOTAL(9,H491:H498)</f>
        <v>77765.069999999992</v>
      </c>
    </row>
    <row r="500" spans="1:9" outlineLevel="2" x14ac:dyDescent="0.25">
      <c r="A500" t="s">
        <v>9</v>
      </c>
      <c r="B500" t="s">
        <v>10</v>
      </c>
      <c r="C500" s="1">
        <v>44347</v>
      </c>
      <c r="D500" t="s">
        <v>247</v>
      </c>
      <c r="E500" t="s">
        <v>40</v>
      </c>
      <c r="F500" t="s">
        <v>248</v>
      </c>
      <c r="G500">
        <v>36654031</v>
      </c>
      <c r="H500" s="2">
        <v>311355</v>
      </c>
      <c r="I500">
        <v>142004404</v>
      </c>
    </row>
    <row r="501" spans="1:9" outlineLevel="1" x14ac:dyDescent="0.25">
      <c r="C501" s="1"/>
      <c r="G501" s="3" t="s">
        <v>682</v>
      </c>
      <c r="H501" s="2">
        <f>SUBTOTAL(9,H500:H500)</f>
        <v>311355</v>
      </c>
    </row>
    <row r="502" spans="1:9" outlineLevel="2" x14ac:dyDescent="0.25">
      <c r="A502" t="s">
        <v>9</v>
      </c>
      <c r="B502" t="s">
        <v>10</v>
      </c>
      <c r="C502" s="1">
        <v>44347</v>
      </c>
      <c r="D502" t="s">
        <v>249</v>
      </c>
      <c r="E502" t="s">
        <v>90</v>
      </c>
      <c r="F502" t="s">
        <v>250</v>
      </c>
      <c r="G502">
        <v>36654082</v>
      </c>
      <c r="H502" s="2">
        <v>67152.759999999995</v>
      </c>
      <c r="I502">
        <v>237</v>
      </c>
    </row>
    <row r="503" spans="1:9" outlineLevel="1" x14ac:dyDescent="0.25">
      <c r="C503" s="1"/>
      <c r="G503" s="3" t="s">
        <v>683</v>
      </c>
      <c r="H503" s="2">
        <f>SUBTOTAL(9,H502:H502)</f>
        <v>67152.759999999995</v>
      </c>
    </row>
    <row r="504" spans="1:9" outlineLevel="2" x14ac:dyDescent="0.25">
      <c r="A504" t="s">
        <v>9</v>
      </c>
      <c r="B504" t="s">
        <v>10</v>
      </c>
      <c r="C504" s="1">
        <v>44347</v>
      </c>
      <c r="D504" t="s">
        <v>14</v>
      </c>
      <c r="E504" t="s">
        <v>95</v>
      </c>
      <c r="F504" t="s">
        <v>91</v>
      </c>
      <c r="G504">
        <v>36654136</v>
      </c>
      <c r="H504" s="2">
        <v>329424.67</v>
      </c>
      <c r="I504">
        <v>33427</v>
      </c>
    </row>
    <row r="505" spans="1:9" outlineLevel="1" x14ac:dyDescent="0.25">
      <c r="C505" s="1"/>
      <c r="G505" s="3" t="s">
        <v>684</v>
      </c>
      <c r="H505" s="2">
        <f>SUBTOTAL(9,H504:H504)</f>
        <v>329424.67</v>
      </c>
    </row>
    <row r="506" spans="1:9" outlineLevel="2" x14ac:dyDescent="0.25">
      <c r="A506" t="s">
        <v>9</v>
      </c>
      <c r="B506" t="s">
        <v>10</v>
      </c>
      <c r="C506" s="1">
        <v>44347</v>
      </c>
      <c r="D506" t="s">
        <v>17</v>
      </c>
      <c r="E506" t="s">
        <v>18</v>
      </c>
      <c r="F506" t="s">
        <v>251</v>
      </c>
      <c r="G506">
        <v>36654279</v>
      </c>
      <c r="H506" s="2">
        <v>123270</v>
      </c>
      <c r="I506">
        <v>21007072</v>
      </c>
    </row>
    <row r="507" spans="1:9" outlineLevel="1" x14ac:dyDescent="0.25">
      <c r="C507" s="1"/>
      <c r="G507" s="3" t="s">
        <v>685</v>
      </c>
      <c r="H507" s="2">
        <f>SUBTOTAL(9,H506:H506)</f>
        <v>123270</v>
      </c>
    </row>
    <row r="508" spans="1:9" outlineLevel="2" x14ac:dyDescent="0.25">
      <c r="A508" t="s">
        <v>9</v>
      </c>
      <c r="B508" t="s">
        <v>10</v>
      </c>
      <c r="C508" s="1">
        <v>44347</v>
      </c>
      <c r="D508" t="s">
        <v>176</v>
      </c>
      <c r="E508" t="s">
        <v>120</v>
      </c>
      <c r="F508" t="s">
        <v>252</v>
      </c>
      <c r="G508">
        <v>36667432</v>
      </c>
      <c r="H508" s="2">
        <v>501.08</v>
      </c>
      <c r="I508" t="s">
        <v>253</v>
      </c>
    </row>
    <row r="509" spans="1:9" outlineLevel="2" x14ac:dyDescent="0.25">
      <c r="A509" t="s">
        <v>9</v>
      </c>
      <c r="B509" t="s">
        <v>10</v>
      </c>
      <c r="C509" s="1">
        <v>44347</v>
      </c>
      <c r="D509" t="s">
        <v>119</v>
      </c>
      <c r="E509" t="s">
        <v>120</v>
      </c>
      <c r="F509" t="s">
        <v>252</v>
      </c>
      <c r="G509">
        <v>36667432</v>
      </c>
      <c r="H509" s="2">
        <v>86097.89</v>
      </c>
      <c r="I509" t="s">
        <v>253</v>
      </c>
    </row>
    <row r="510" spans="1:9" outlineLevel="2" x14ac:dyDescent="0.25">
      <c r="A510" t="s">
        <v>9</v>
      </c>
      <c r="B510" t="s">
        <v>10</v>
      </c>
      <c r="C510" s="1">
        <v>44347</v>
      </c>
      <c r="D510" t="s">
        <v>193</v>
      </c>
      <c r="E510" t="s">
        <v>153</v>
      </c>
      <c r="F510" t="s">
        <v>252</v>
      </c>
      <c r="G510">
        <v>36667432</v>
      </c>
      <c r="H510" s="2">
        <v>5989.5</v>
      </c>
      <c r="I510" t="s">
        <v>253</v>
      </c>
    </row>
    <row r="511" spans="1:9" outlineLevel="2" x14ac:dyDescent="0.25">
      <c r="A511" t="s">
        <v>9</v>
      </c>
      <c r="B511" t="s">
        <v>10</v>
      </c>
      <c r="C511" s="1">
        <v>44347</v>
      </c>
      <c r="D511" t="s">
        <v>254</v>
      </c>
      <c r="E511" t="s">
        <v>120</v>
      </c>
      <c r="F511" t="s">
        <v>252</v>
      </c>
      <c r="G511">
        <v>36667432</v>
      </c>
      <c r="H511" s="2">
        <v>18567.75</v>
      </c>
      <c r="I511" t="s">
        <v>253</v>
      </c>
    </row>
    <row r="512" spans="1:9" outlineLevel="2" x14ac:dyDescent="0.25">
      <c r="A512" t="s">
        <v>9</v>
      </c>
      <c r="B512" t="s">
        <v>10</v>
      </c>
      <c r="C512" s="1">
        <v>44347</v>
      </c>
      <c r="D512" t="s">
        <v>197</v>
      </c>
      <c r="E512" t="s">
        <v>120</v>
      </c>
      <c r="F512" t="s">
        <v>252</v>
      </c>
      <c r="G512">
        <v>36667432</v>
      </c>
      <c r="H512" s="2">
        <v>9420</v>
      </c>
      <c r="I512" t="s">
        <v>253</v>
      </c>
    </row>
    <row r="513" spans="1:9" outlineLevel="2" x14ac:dyDescent="0.25">
      <c r="A513" t="s">
        <v>9</v>
      </c>
      <c r="B513" t="s">
        <v>10</v>
      </c>
      <c r="C513" s="1">
        <v>44347</v>
      </c>
      <c r="D513" t="s">
        <v>194</v>
      </c>
      <c r="E513" t="s">
        <v>120</v>
      </c>
      <c r="F513" t="s">
        <v>252</v>
      </c>
      <c r="G513">
        <v>36667432</v>
      </c>
      <c r="H513" s="2">
        <v>785.42</v>
      </c>
      <c r="I513" t="s">
        <v>253</v>
      </c>
    </row>
    <row r="514" spans="1:9" outlineLevel="2" x14ac:dyDescent="0.25">
      <c r="A514" t="s">
        <v>9</v>
      </c>
      <c r="B514" t="s">
        <v>10</v>
      </c>
      <c r="C514" s="1">
        <v>44347</v>
      </c>
      <c r="D514" t="s">
        <v>127</v>
      </c>
      <c r="E514" t="s">
        <v>120</v>
      </c>
      <c r="F514" t="s">
        <v>252</v>
      </c>
      <c r="G514">
        <v>36667432</v>
      </c>
      <c r="H514" s="2">
        <v>8480.9699999999993</v>
      </c>
      <c r="I514" t="s">
        <v>253</v>
      </c>
    </row>
    <row r="515" spans="1:9" outlineLevel="1" x14ac:dyDescent="0.25">
      <c r="C515" s="1"/>
      <c r="G515" s="3" t="s">
        <v>686</v>
      </c>
      <c r="H515" s="2">
        <f>SUBTOTAL(9,H508:H514)</f>
        <v>129842.61</v>
      </c>
    </row>
    <row r="516" spans="1:9" outlineLevel="2" x14ac:dyDescent="0.25">
      <c r="A516" t="s">
        <v>9</v>
      </c>
      <c r="B516" t="s">
        <v>10</v>
      </c>
      <c r="C516" s="1">
        <v>44347</v>
      </c>
      <c r="D516" t="s">
        <v>238</v>
      </c>
      <c r="E516" t="s">
        <v>120</v>
      </c>
      <c r="F516" t="s">
        <v>255</v>
      </c>
      <c r="G516">
        <v>36667433</v>
      </c>
      <c r="H516" s="2">
        <v>101777.09</v>
      </c>
      <c r="I516" t="s">
        <v>256</v>
      </c>
    </row>
    <row r="517" spans="1:9" outlineLevel="2" x14ac:dyDescent="0.25">
      <c r="A517" t="s">
        <v>9</v>
      </c>
      <c r="B517" t="s">
        <v>10</v>
      </c>
      <c r="C517" s="1">
        <v>44347</v>
      </c>
      <c r="D517" t="s">
        <v>257</v>
      </c>
      <c r="E517" t="s">
        <v>153</v>
      </c>
      <c r="F517" t="s">
        <v>255</v>
      </c>
      <c r="G517">
        <v>36667433</v>
      </c>
      <c r="H517" s="2">
        <v>5040</v>
      </c>
      <c r="I517" t="s">
        <v>256</v>
      </c>
    </row>
    <row r="518" spans="1:9" outlineLevel="2" x14ac:dyDescent="0.25">
      <c r="A518" t="s">
        <v>9</v>
      </c>
      <c r="B518" t="s">
        <v>10</v>
      </c>
      <c r="C518" s="1">
        <v>44347</v>
      </c>
      <c r="D518" t="s">
        <v>241</v>
      </c>
      <c r="E518" t="s">
        <v>153</v>
      </c>
      <c r="F518" t="s">
        <v>255</v>
      </c>
      <c r="G518">
        <v>36667433</v>
      </c>
      <c r="H518" s="2">
        <v>7737</v>
      </c>
      <c r="I518" t="s">
        <v>256</v>
      </c>
    </row>
    <row r="519" spans="1:9" outlineLevel="2" x14ac:dyDescent="0.25">
      <c r="A519" t="s">
        <v>9</v>
      </c>
      <c r="B519" t="s">
        <v>10</v>
      </c>
      <c r="C519" s="1">
        <v>44347</v>
      </c>
      <c r="D519" t="s">
        <v>258</v>
      </c>
      <c r="E519" t="s">
        <v>120</v>
      </c>
      <c r="F519" t="s">
        <v>255</v>
      </c>
      <c r="G519">
        <v>36667433</v>
      </c>
      <c r="H519" s="2">
        <v>5000</v>
      </c>
      <c r="I519" t="s">
        <v>256</v>
      </c>
    </row>
    <row r="520" spans="1:9" outlineLevel="2" x14ac:dyDescent="0.25">
      <c r="A520" t="s">
        <v>9</v>
      </c>
      <c r="B520" t="s">
        <v>10</v>
      </c>
      <c r="C520" s="1">
        <v>44347</v>
      </c>
      <c r="D520" t="s">
        <v>242</v>
      </c>
      <c r="E520" t="s">
        <v>120</v>
      </c>
      <c r="F520" t="s">
        <v>255</v>
      </c>
      <c r="G520">
        <v>36667433</v>
      </c>
      <c r="H520" s="2">
        <v>1842.41</v>
      </c>
      <c r="I520" t="s">
        <v>256</v>
      </c>
    </row>
    <row r="521" spans="1:9" outlineLevel="2" x14ac:dyDescent="0.25">
      <c r="A521" t="s">
        <v>9</v>
      </c>
      <c r="B521" t="s">
        <v>10</v>
      </c>
      <c r="C521" s="1">
        <v>44347</v>
      </c>
      <c r="D521" t="s">
        <v>259</v>
      </c>
      <c r="E521" t="s">
        <v>120</v>
      </c>
      <c r="F521" t="s">
        <v>255</v>
      </c>
      <c r="G521">
        <v>36667433</v>
      </c>
      <c r="H521" s="2">
        <v>15956</v>
      </c>
      <c r="I521" t="s">
        <v>256</v>
      </c>
    </row>
    <row r="522" spans="1:9" outlineLevel="2" x14ac:dyDescent="0.25">
      <c r="A522" t="s">
        <v>9</v>
      </c>
      <c r="B522" t="s">
        <v>10</v>
      </c>
      <c r="C522" s="1">
        <v>44347</v>
      </c>
      <c r="D522" t="s">
        <v>260</v>
      </c>
      <c r="E522" t="s">
        <v>120</v>
      </c>
      <c r="F522" t="s">
        <v>255</v>
      </c>
      <c r="G522">
        <v>36667433</v>
      </c>
      <c r="H522" s="2">
        <v>4639.6400000000003</v>
      </c>
      <c r="I522" t="s">
        <v>256</v>
      </c>
    </row>
    <row r="523" spans="1:9" outlineLevel="2" x14ac:dyDescent="0.25">
      <c r="A523" t="s">
        <v>9</v>
      </c>
      <c r="B523" t="s">
        <v>10</v>
      </c>
      <c r="C523" s="1">
        <v>44347</v>
      </c>
      <c r="D523" t="s">
        <v>261</v>
      </c>
      <c r="E523" t="s">
        <v>120</v>
      </c>
      <c r="F523" t="s">
        <v>255</v>
      </c>
      <c r="G523">
        <v>36667433</v>
      </c>
      <c r="H523" s="2">
        <v>9420</v>
      </c>
      <c r="I523" t="s">
        <v>256</v>
      </c>
    </row>
    <row r="524" spans="1:9" outlineLevel="2" x14ac:dyDescent="0.25">
      <c r="A524" t="s">
        <v>9</v>
      </c>
      <c r="B524" t="s">
        <v>10</v>
      </c>
      <c r="C524" s="1">
        <v>44347</v>
      </c>
      <c r="D524" t="s">
        <v>127</v>
      </c>
      <c r="E524" t="s">
        <v>120</v>
      </c>
      <c r="F524" t="s">
        <v>255</v>
      </c>
      <c r="G524">
        <v>36667433</v>
      </c>
      <c r="H524" s="2">
        <v>8591.3799999999992</v>
      </c>
      <c r="I524" t="s">
        <v>256</v>
      </c>
    </row>
    <row r="525" spans="1:9" outlineLevel="1" x14ac:dyDescent="0.25">
      <c r="C525" s="1"/>
      <c r="G525" s="3" t="s">
        <v>687</v>
      </c>
      <c r="H525" s="2">
        <f>SUBTOTAL(9,H516:H524)</f>
        <v>160003.52000000002</v>
      </c>
    </row>
    <row r="526" spans="1:9" outlineLevel="2" x14ac:dyDescent="0.25">
      <c r="A526" t="s">
        <v>9</v>
      </c>
      <c r="B526" t="s">
        <v>10</v>
      </c>
      <c r="C526" s="1">
        <v>44347</v>
      </c>
      <c r="D526" t="s">
        <v>80</v>
      </c>
      <c r="E526" t="s">
        <v>262</v>
      </c>
      <c r="F526" t="s">
        <v>263</v>
      </c>
      <c r="G526">
        <v>36686031</v>
      </c>
      <c r="H526" s="2">
        <v>26915.15</v>
      </c>
      <c r="I526">
        <v>3611296625</v>
      </c>
    </row>
    <row r="527" spans="1:9" outlineLevel="1" x14ac:dyDescent="0.25">
      <c r="C527" s="1"/>
      <c r="G527" s="3" t="s">
        <v>688</v>
      </c>
      <c r="H527" s="2">
        <f>SUBTOTAL(9,H526:H526)</f>
        <v>26915.15</v>
      </c>
    </row>
    <row r="528" spans="1:9" outlineLevel="2" x14ac:dyDescent="0.25">
      <c r="A528" t="s">
        <v>9</v>
      </c>
      <c r="B528" t="s">
        <v>10</v>
      </c>
      <c r="C528" s="1">
        <v>44347</v>
      </c>
      <c r="D528" t="s">
        <v>80</v>
      </c>
      <c r="E528" t="s">
        <v>264</v>
      </c>
      <c r="F528" t="s">
        <v>251</v>
      </c>
      <c r="G528">
        <v>36686225</v>
      </c>
      <c r="H528" s="2">
        <v>13350</v>
      </c>
      <c r="I528">
        <v>21007058</v>
      </c>
    </row>
    <row r="529" spans="1:9" outlineLevel="2" x14ac:dyDescent="0.25">
      <c r="A529" t="s">
        <v>9</v>
      </c>
      <c r="B529" t="s">
        <v>10</v>
      </c>
      <c r="C529" s="1">
        <v>44347</v>
      </c>
      <c r="D529" t="s">
        <v>265</v>
      </c>
      <c r="E529" t="s">
        <v>264</v>
      </c>
      <c r="F529" t="s">
        <v>251</v>
      </c>
      <c r="G529">
        <v>36686225</v>
      </c>
      <c r="H529" s="2">
        <v>13795</v>
      </c>
      <c r="I529">
        <v>21007058</v>
      </c>
    </row>
    <row r="530" spans="1:9" outlineLevel="1" x14ac:dyDescent="0.25">
      <c r="C530" s="1"/>
      <c r="G530" s="3" t="s">
        <v>689</v>
      </c>
      <c r="H530" s="2">
        <f>SUBTOTAL(9,H528:H529)</f>
        <v>27145</v>
      </c>
    </row>
    <row r="531" spans="1:9" outlineLevel="2" x14ac:dyDescent="0.25">
      <c r="A531" t="s">
        <v>9</v>
      </c>
      <c r="B531" t="s">
        <v>10</v>
      </c>
      <c r="C531" s="1">
        <v>44347</v>
      </c>
      <c r="D531" t="s">
        <v>80</v>
      </c>
      <c r="E531" t="s">
        <v>262</v>
      </c>
      <c r="F531" t="s">
        <v>263</v>
      </c>
      <c r="G531">
        <v>36686309</v>
      </c>
      <c r="H531" s="2">
        <v>-26915.15</v>
      </c>
      <c r="I531">
        <v>3710098850</v>
      </c>
    </row>
    <row r="532" spans="1:9" outlineLevel="1" x14ac:dyDescent="0.25">
      <c r="C532" s="1"/>
      <c r="G532" s="3" t="s">
        <v>690</v>
      </c>
      <c r="H532" s="2">
        <f>SUBTOTAL(9,H531:H531)</f>
        <v>-26915.15</v>
      </c>
    </row>
    <row r="533" spans="1:9" outlineLevel="2" x14ac:dyDescent="0.25">
      <c r="A533" t="s">
        <v>9</v>
      </c>
      <c r="B533" t="s">
        <v>10</v>
      </c>
      <c r="C533" s="1">
        <v>44347</v>
      </c>
      <c r="D533" t="s">
        <v>266</v>
      </c>
      <c r="E533" t="s">
        <v>267</v>
      </c>
      <c r="F533" t="s">
        <v>268</v>
      </c>
      <c r="G533">
        <v>36696424</v>
      </c>
      <c r="H533" s="2">
        <v>182195.73</v>
      </c>
      <c r="I533" t="s">
        <v>269</v>
      </c>
    </row>
    <row r="534" spans="1:9" outlineLevel="1" x14ac:dyDescent="0.25">
      <c r="C534" s="1"/>
      <c r="G534" s="3" t="s">
        <v>691</v>
      </c>
      <c r="H534" s="2">
        <f>SUBTOTAL(9,H533:H533)</f>
        <v>182195.73</v>
      </c>
    </row>
    <row r="535" spans="1:9" outlineLevel="2" x14ac:dyDescent="0.25">
      <c r="A535" t="s">
        <v>9</v>
      </c>
      <c r="B535" t="s">
        <v>10</v>
      </c>
      <c r="C535" s="1">
        <v>44347</v>
      </c>
      <c r="D535" t="s">
        <v>270</v>
      </c>
      <c r="E535" t="s">
        <v>267</v>
      </c>
      <c r="F535" t="s">
        <v>271</v>
      </c>
      <c r="G535">
        <v>36704636</v>
      </c>
      <c r="H535" s="2">
        <v>5677</v>
      </c>
      <c r="I535" t="s">
        <v>272</v>
      </c>
    </row>
    <row r="536" spans="1:9" outlineLevel="2" x14ac:dyDescent="0.25">
      <c r="A536" t="s">
        <v>9</v>
      </c>
      <c r="B536" t="s">
        <v>10</v>
      </c>
      <c r="C536" s="1">
        <v>44347</v>
      </c>
      <c r="D536" t="s">
        <v>273</v>
      </c>
      <c r="E536" t="s">
        <v>267</v>
      </c>
      <c r="F536" t="s">
        <v>271</v>
      </c>
      <c r="G536">
        <v>36704636</v>
      </c>
      <c r="H536" s="2">
        <v>203423.16</v>
      </c>
      <c r="I536" t="s">
        <v>272</v>
      </c>
    </row>
    <row r="537" spans="1:9" outlineLevel="2" x14ac:dyDescent="0.25">
      <c r="A537" t="s">
        <v>9</v>
      </c>
      <c r="B537" t="s">
        <v>10</v>
      </c>
      <c r="C537" s="1">
        <v>44347</v>
      </c>
      <c r="D537" t="s">
        <v>274</v>
      </c>
      <c r="E537" t="s">
        <v>267</v>
      </c>
      <c r="F537" t="s">
        <v>271</v>
      </c>
      <c r="G537">
        <v>36704636</v>
      </c>
      <c r="H537" s="2">
        <v>3694</v>
      </c>
      <c r="I537" t="s">
        <v>272</v>
      </c>
    </row>
    <row r="538" spans="1:9" outlineLevel="2" x14ac:dyDescent="0.25">
      <c r="A538" t="s">
        <v>9</v>
      </c>
      <c r="B538" t="s">
        <v>10</v>
      </c>
      <c r="C538" s="1">
        <v>44347</v>
      </c>
      <c r="D538" t="s">
        <v>275</v>
      </c>
      <c r="E538" t="s">
        <v>267</v>
      </c>
      <c r="F538" t="s">
        <v>271</v>
      </c>
      <c r="G538">
        <v>36704636</v>
      </c>
      <c r="H538" s="2">
        <v>146995.48000000001</v>
      </c>
      <c r="I538" t="s">
        <v>272</v>
      </c>
    </row>
    <row r="539" spans="1:9" outlineLevel="2" x14ac:dyDescent="0.25">
      <c r="A539" t="s">
        <v>9</v>
      </c>
      <c r="B539" t="s">
        <v>10</v>
      </c>
      <c r="C539" s="1">
        <v>44347</v>
      </c>
      <c r="D539" t="s">
        <v>276</v>
      </c>
      <c r="E539" t="s">
        <v>267</v>
      </c>
      <c r="F539" t="s">
        <v>271</v>
      </c>
      <c r="G539">
        <v>36704636</v>
      </c>
      <c r="H539" s="2">
        <v>102880.56</v>
      </c>
      <c r="I539" t="s">
        <v>272</v>
      </c>
    </row>
    <row r="540" spans="1:9" outlineLevel="2" x14ac:dyDescent="0.25">
      <c r="A540" t="s">
        <v>9</v>
      </c>
      <c r="B540" t="s">
        <v>10</v>
      </c>
      <c r="C540" s="1">
        <v>44347</v>
      </c>
      <c r="D540" t="s">
        <v>277</v>
      </c>
      <c r="E540" t="s">
        <v>267</v>
      </c>
      <c r="F540" t="s">
        <v>271</v>
      </c>
      <c r="G540">
        <v>36704636</v>
      </c>
      <c r="H540" s="2">
        <v>-4285.6899999999996</v>
      </c>
      <c r="I540" t="s">
        <v>272</v>
      </c>
    </row>
    <row r="541" spans="1:9" outlineLevel="1" x14ac:dyDescent="0.25">
      <c r="C541" s="1"/>
      <c r="G541" s="3" t="s">
        <v>692</v>
      </c>
      <c r="H541" s="2">
        <f>SUBTOTAL(9,H535:H540)</f>
        <v>458384.51</v>
      </c>
    </row>
    <row r="542" spans="1:9" outlineLevel="2" x14ac:dyDescent="0.25">
      <c r="A542" t="s">
        <v>9</v>
      </c>
      <c r="B542" t="s">
        <v>10</v>
      </c>
      <c r="C542" s="1">
        <v>44347</v>
      </c>
      <c r="D542" t="s">
        <v>278</v>
      </c>
      <c r="E542" t="s">
        <v>18</v>
      </c>
      <c r="F542" t="s">
        <v>279</v>
      </c>
      <c r="G542">
        <v>36710657</v>
      </c>
      <c r="H542" s="2">
        <v>37649.160000000003</v>
      </c>
      <c r="I542" t="s">
        <v>280</v>
      </c>
    </row>
    <row r="543" spans="1:9" outlineLevel="1" x14ac:dyDescent="0.25">
      <c r="C543" s="1"/>
      <c r="G543" s="3" t="s">
        <v>693</v>
      </c>
      <c r="H543" s="2">
        <f>SUBTOTAL(9,H542:H542)</f>
        <v>37649.160000000003</v>
      </c>
    </row>
    <row r="544" spans="1:9" outlineLevel="2" x14ac:dyDescent="0.25">
      <c r="A544" t="s">
        <v>9</v>
      </c>
      <c r="B544" t="s">
        <v>10</v>
      </c>
      <c r="C544" s="1">
        <v>44347</v>
      </c>
      <c r="D544" t="s">
        <v>69</v>
      </c>
      <c r="E544" t="s">
        <v>281</v>
      </c>
      <c r="F544" t="s">
        <v>118</v>
      </c>
      <c r="G544">
        <v>36710701</v>
      </c>
      <c r="H544" s="2">
        <v>105942.86</v>
      </c>
      <c r="I544">
        <v>7258409</v>
      </c>
    </row>
    <row r="545" spans="1:9" outlineLevel="1" x14ac:dyDescent="0.25">
      <c r="C545" s="1"/>
      <c r="G545" s="3" t="s">
        <v>694</v>
      </c>
      <c r="H545" s="2">
        <f>SUBTOTAL(9,H544:H544)</f>
        <v>105942.86</v>
      </c>
    </row>
    <row r="546" spans="1:9" outlineLevel="2" x14ac:dyDescent="0.25">
      <c r="A546" t="s">
        <v>9</v>
      </c>
      <c r="B546" t="s">
        <v>10</v>
      </c>
      <c r="C546" s="1">
        <v>44347</v>
      </c>
      <c r="D546" t="s">
        <v>74</v>
      </c>
      <c r="E546" t="s">
        <v>15</v>
      </c>
      <c r="F546" t="s">
        <v>71</v>
      </c>
      <c r="G546">
        <v>36710809</v>
      </c>
      <c r="H546" s="2">
        <v>251561</v>
      </c>
      <c r="I546">
        <v>20003699</v>
      </c>
    </row>
    <row r="547" spans="1:9" outlineLevel="1" x14ac:dyDescent="0.25">
      <c r="C547" s="1"/>
      <c r="G547" s="3" t="s">
        <v>695</v>
      </c>
      <c r="H547" s="2">
        <f>SUBTOTAL(9,H546:H546)</f>
        <v>251561</v>
      </c>
    </row>
    <row r="548" spans="1:9" outlineLevel="2" x14ac:dyDescent="0.25">
      <c r="A548" t="s">
        <v>9</v>
      </c>
      <c r="B548" t="s">
        <v>10</v>
      </c>
      <c r="C548" s="1">
        <v>44347</v>
      </c>
      <c r="D548" t="s">
        <v>74</v>
      </c>
      <c r="E548" t="s">
        <v>15</v>
      </c>
      <c r="F548" t="s">
        <v>71</v>
      </c>
      <c r="G548">
        <v>36710818</v>
      </c>
      <c r="H548" s="2">
        <v>119174</v>
      </c>
      <c r="I548">
        <v>20003698</v>
      </c>
    </row>
    <row r="549" spans="1:9" outlineLevel="1" x14ac:dyDescent="0.25">
      <c r="C549" s="1"/>
      <c r="G549" s="3" t="s">
        <v>696</v>
      </c>
      <c r="H549" s="2">
        <f>SUBTOTAL(9,H548:H548)</f>
        <v>119174</v>
      </c>
    </row>
    <row r="550" spans="1:9" outlineLevel="2" x14ac:dyDescent="0.25">
      <c r="A550" t="s">
        <v>9</v>
      </c>
      <c r="B550" t="s">
        <v>10</v>
      </c>
      <c r="C550" s="1">
        <v>44347</v>
      </c>
      <c r="D550" t="s">
        <v>69</v>
      </c>
      <c r="E550" t="s">
        <v>282</v>
      </c>
      <c r="F550" t="s">
        <v>118</v>
      </c>
      <c r="G550">
        <v>36710968</v>
      </c>
      <c r="H550" s="2">
        <v>39417.58</v>
      </c>
      <c r="I550">
        <v>7274773</v>
      </c>
    </row>
    <row r="551" spans="1:9" outlineLevel="1" x14ac:dyDescent="0.25">
      <c r="C551" s="1"/>
      <c r="G551" s="3" t="s">
        <v>697</v>
      </c>
      <c r="H551" s="2">
        <f>SUBTOTAL(9,H550:H550)</f>
        <v>39417.58</v>
      </c>
    </row>
    <row r="552" spans="1:9" outlineLevel="2" x14ac:dyDescent="0.25">
      <c r="A552" t="s">
        <v>9</v>
      </c>
      <c r="B552" t="s">
        <v>10</v>
      </c>
      <c r="C552" s="1">
        <v>44347</v>
      </c>
      <c r="D552" t="s">
        <v>80</v>
      </c>
      <c r="E552" t="s">
        <v>15</v>
      </c>
      <c r="F552" t="s">
        <v>118</v>
      </c>
      <c r="G552">
        <v>36710980</v>
      </c>
      <c r="H552" s="2">
        <v>2173824.5</v>
      </c>
      <c r="I552">
        <v>7274805</v>
      </c>
    </row>
    <row r="553" spans="1:9" outlineLevel="2" x14ac:dyDescent="0.25">
      <c r="A553" t="s">
        <v>9</v>
      </c>
      <c r="B553" t="s">
        <v>10</v>
      </c>
      <c r="C553" s="1">
        <v>44347</v>
      </c>
      <c r="D553" t="s">
        <v>80</v>
      </c>
      <c r="E553" t="s">
        <v>283</v>
      </c>
      <c r="F553" t="s">
        <v>118</v>
      </c>
      <c r="G553">
        <v>36710980</v>
      </c>
      <c r="H553" s="2">
        <v>52868</v>
      </c>
      <c r="I553">
        <v>7274805</v>
      </c>
    </row>
    <row r="554" spans="1:9" outlineLevel="1" x14ac:dyDescent="0.25">
      <c r="C554" s="1"/>
      <c r="G554" s="3" t="s">
        <v>698</v>
      </c>
      <c r="H554" s="2">
        <f>SUBTOTAL(9,H552:H553)</f>
        <v>2226692.5</v>
      </c>
    </row>
    <row r="555" spans="1:9" outlineLevel="2" x14ac:dyDescent="0.25">
      <c r="A555" t="s">
        <v>9</v>
      </c>
      <c r="B555" t="s">
        <v>10</v>
      </c>
      <c r="C555" s="1">
        <v>44347</v>
      </c>
      <c r="D555" t="s">
        <v>80</v>
      </c>
      <c r="E555" t="s">
        <v>15</v>
      </c>
      <c r="F555" t="s">
        <v>118</v>
      </c>
      <c r="G555">
        <v>36711003</v>
      </c>
      <c r="H555" s="2">
        <v>69449.58</v>
      </c>
      <c r="I555">
        <v>7274756</v>
      </c>
    </row>
    <row r="556" spans="1:9" outlineLevel="1" x14ac:dyDescent="0.25">
      <c r="C556" s="1"/>
      <c r="G556" s="3" t="s">
        <v>699</v>
      </c>
      <c r="H556" s="2">
        <f>SUBTOTAL(9,H555:H555)</f>
        <v>69449.58</v>
      </c>
    </row>
    <row r="557" spans="1:9" outlineLevel="2" x14ac:dyDescent="0.25">
      <c r="A557" t="s">
        <v>9</v>
      </c>
      <c r="B557" t="s">
        <v>10</v>
      </c>
      <c r="C557" s="1">
        <v>44347</v>
      </c>
      <c r="D557" t="s">
        <v>69</v>
      </c>
      <c r="E557" t="s">
        <v>281</v>
      </c>
      <c r="F557" t="s">
        <v>118</v>
      </c>
      <c r="G557">
        <v>36711016</v>
      </c>
      <c r="H557" s="2">
        <v>65993.7</v>
      </c>
      <c r="I557">
        <v>7274853</v>
      </c>
    </row>
    <row r="558" spans="1:9" outlineLevel="1" x14ac:dyDescent="0.25">
      <c r="C558" s="1"/>
      <c r="G558" s="3" t="s">
        <v>700</v>
      </c>
      <c r="H558" s="2">
        <f>SUBTOTAL(9,H557:H557)</f>
        <v>65993.7</v>
      </c>
    </row>
    <row r="559" spans="1:9" outlineLevel="2" x14ac:dyDescent="0.25">
      <c r="A559" t="s">
        <v>9</v>
      </c>
      <c r="B559" t="s">
        <v>10</v>
      </c>
      <c r="C559" s="1">
        <v>44347</v>
      </c>
      <c r="D559" t="s">
        <v>75</v>
      </c>
      <c r="E559" t="s">
        <v>15</v>
      </c>
      <c r="F559" t="s">
        <v>118</v>
      </c>
      <c r="G559">
        <v>36711037</v>
      </c>
      <c r="H559" s="2">
        <v>45567.17</v>
      </c>
      <c r="I559" t="s">
        <v>284</v>
      </c>
    </row>
    <row r="560" spans="1:9" outlineLevel="1" x14ac:dyDescent="0.25">
      <c r="C560" s="1"/>
      <c r="G560" s="3" t="s">
        <v>701</v>
      </c>
      <c r="H560" s="2">
        <f>SUBTOTAL(9,H559:H559)</f>
        <v>45567.17</v>
      </c>
    </row>
    <row r="561" spans="1:9" outlineLevel="2" x14ac:dyDescent="0.25">
      <c r="A561" t="s">
        <v>9</v>
      </c>
      <c r="B561" t="s">
        <v>10</v>
      </c>
      <c r="C561" s="1">
        <v>44347</v>
      </c>
      <c r="D561" t="s">
        <v>69</v>
      </c>
      <c r="E561" t="s">
        <v>282</v>
      </c>
      <c r="F561" t="s">
        <v>118</v>
      </c>
      <c r="G561">
        <v>36711046</v>
      </c>
      <c r="H561" s="2">
        <v>800939.17</v>
      </c>
      <c r="I561" t="s">
        <v>285</v>
      </c>
    </row>
    <row r="562" spans="1:9" outlineLevel="1" x14ac:dyDescent="0.25">
      <c r="C562" s="1"/>
      <c r="G562" s="3" t="s">
        <v>702</v>
      </c>
      <c r="H562" s="2">
        <f>SUBTOTAL(9,H561:H561)</f>
        <v>800939.17</v>
      </c>
    </row>
    <row r="563" spans="1:9" outlineLevel="2" x14ac:dyDescent="0.25">
      <c r="A563" t="s">
        <v>9</v>
      </c>
      <c r="B563" t="s">
        <v>10</v>
      </c>
      <c r="C563" s="1">
        <v>44347</v>
      </c>
      <c r="D563" t="s">
        <v>286</v>
      </c>
      <c r="E563" t="s">
        <v>283</v>
      </c>
      <c r="F563" t="s">
        <v>118</v>
      </c>
      <c r="G563">
        <v>36711237</v>
      </c>
      <c r="H563" s="2">
        <v>42000</v>
      </c>
      <c r="I563">
        <v>7276051</v>
      </c>
    </row>
    <row r="564" spans="1:9" outlineLevel="1" x14ac:dyDescent="0.25">
      <c r="C564" s="1"/>
      <c r="G564" s="3" t="s">
        <v>703</v>
      </c>
      <c r="H564" s="2">
        <f>SUBTOTAL(9,H563:H563)</f>
        <v>42000</v>
      </c>
    </row>
    <row r="565" spans="1:9" outlineLevel="2" x14ac:dyDescent="0.25">
      <c r="A565" t="s">
        <v>9</v>
      </c>
      <c r="B565" t="s">
        <v>10</v>
      </c>
      <c r="C565" s="1">
        <v>44347</v>
      </c>
      <c r="D565" t="s">
        <v>80</v>
      </c>
      <c r="E565" t="s">
        <v>27</v>
      </c>
      <c r="F565" t="s">
        <v>287</v>
      </c>
      <c r="G565">
        <v>36711387</v>
      </c>
      <c r="H565" s="2">
        <v>791278</v>
      </c>
      <c r="I565">
        <v>6194</v>
      </c>
    </row>
    <row r="566" spans="1:9" outlineLevel="1" x14ac:dyDescent="0.25">
      <c r="C566" s="1"/>
      <c r="G566" s="3" t="s">
        <v>704</v>
      </c>
      <c r="H566" s="2">
        <f>SUBTOTAL(9,H565:H565)</f>
        <v>791278</v>
      </c>
    </row>
    <row r="567" spans="1:9" outlineLevel="2" x14ac:dyDescent="0.25">
      <c r="A567" t="s">
        <v>9</v>
      </c>
      <c r="B567" t="s">
        <v>10</v>
      </c>
      <c r="C567" s="1">
        <v>44347</v>
      </c>
      <c r="D567" t="s">
        <v>80</v>
      </c>
      <c r="E567" t="s">
        <v>288</v>
      </c>
      <c r="F567" t="s">
        <v>91</v>
      </c>
      <c r="G567">
        <v>36744879</v>
      </c>
      <c r="H567" s="2">
        <v>55622.879999999997</v>
      </c>
      <c r="I567">
        <v>33191</v>
      </c>
    </row>
    <row r="568" spans="1:9" outlineLevel="1" x14ac:dyDescent="0.25">
      <c r="C568" s="1"/>
      <c r="G568" s="3" t="s">
        <v>705</v>
      </c>
      <c r="H568" s="2">
        <f>SUBTOTAL(9,H567:H567)</f>
        <v>55622.879999999997</v>
      </c>
    </row>
    <row r="569" spans="1:9" outlineLevel="2" x14ac:dyDescent="0.25">
      <c r="A569" t="s">
        <v>9</v>
      </c>
      <c r="B569" t="s">
        <v>10</v>
      </c>
      <c r="C569" s="1">
        <v>44347</v>
      </c>
      <c r="D569" t="s">
        <v>14</v>
      </c>
      <c r="E569" t="s">
        <v>288</v>
      </c>
      <c r="F569" t="s">
        <v>91</v>
      </c>
      <c r="G569">
        <v>36744928</v>
      </c>
      <c r="H569" s="2">
        <v>29567.95</v>
      </c>
      <c r="I569">
        <v>33235</v>
      </c>
    </row>
    <row r="570" spans="1:9" outlineLevel="1" x14ac:dyDescent="0.25">
      <c r="C570" s="1"/>
      <c r="G570" s="3" t="s">
        <v>706</v>
      </c>
      <c r="H570" s="2">
        <f>SUBTOTAL(9,H569:H569)</f>
        <v>29567.95</v>
      </c>
    </row>
    <row r="571" spans="1:9" outlineLevel="2" x14ac:dyDescent="0.25">
      <c r="A571" t="s">
        <v>9</v>
      </c>
      <c r="B571" t="s">
        <v>10</v>
      </c>
      <c r="C571" s="1">
        <v>44347</v>
      </c>
      <c r="D571" t="s">
        <v>14</v>
      </c>
      <c r="E571" t="s">
        <v>288</v>
      </c>
      <c r="F571" t="s">
        <v>91</v>
      </c>
      <c r="G571">
        <v>36745025</v>
      </c>
      <c r="H571" s="2">
        <v>26563.39</v>
      </c>
      <c r="I571">
        <v>33351</v>
      </c>
    </row>
    <row r="572" spans="1:9" outlineLevel="1" x14ac:dyDescent="0.25">
      <c r="C572" s="1"/>
      <c r="G572" s="3" t="s">
        <v>707</v>
      </c>
      <c r="H572" s="2">
        <f>SUBTOTAL(9,H571:H571)</f>
        <v>26563.39</v>
      </c>
    </row>
    <row r="573" spans="1:9" outlineLevel="2" x14ac:dyDescent="0.25">
      <c r="A573" t="s">
        <v>9</v>
      </c>
      <c r="B573" t="s">
        <v>10</v>
      </c>
      <c r="C573" s="1">
        <v>44347</v>
      </c>
      <c r="D573" t="s">
        <v>14</v>
      </c>
      <c r="E573" t="s">
        <v>288</v>
      </c>
      <c r="F573" t="s">
        <v>91</v>
      </c>
      <c r="G573">
        <v>36745046</v>
      </c>
      <c r="H573" s="2">
        <v>31386.1</v>
      </c>
      <c r="I573">
        <v>33350</v>
      </c>
    </row>
    <row r="574" spans="1:9" outlineLevel="1" x14ac:dyDescent="0.25">
      <c r="C574" s="1"/>
      <c r="G574" s="3" t="s">
        <v>708</v>
      </c>
      <c r="H574" s="2">
        <f>SUBTOTAL(9,H573:H573)</f>
        <v>31386.1</v>
      </c>
    </row>
    <row r="575" spans="1:9" outlineLevel="2" x14ac:dyDescent="0.25">
      <c r="A575" t="s">
        <v>9</v>
      </c>
      <c r="B575" t="s">
        <v>10</v>
      </c>
      <c r="C575" s="1">
        <v>44347</v>
      </c>
      <c r="D575" t="s">
        <v>80</v>
      </c>
      <c r="E575" t="s">
        <v>90</v>
      </c>
      <c r="F575" t="s">
        <v>91</v>
      </c>
      <c r="G575">
        <v>36745060</v>
      </c>
      <c r="H575" s="2">
        <v>34257.599999999999</v>
      </c>
      <c r="I575">
        <v>33375</v>
      </c>
    </row>
    <row r="576" spans="1:9" outlineLevel="1" x14ac:dyDescent="0.25">
      <c r="C576" s="1"/>
      <c r="G576" s="3" t="s">
        <v>709</v>
      </c>
      <c r="H576" s="2">
        <f>SUBTOTAL(9,H575:H575)</f>
        <v>34257.599999999999</v>
      </c>
    </row>
    <row r="577" spans="1:9" outlineLevel="2" x14ac:dyDescent="0.25">
      <c r="A577" t="s">
        <v>9</v>
      </c>
      <c r="B577" t="s">
        <v>10</v>
      </c>
      <c r="C577" s="1">
        <v>44347</v>
      </c>
      <c r="D577" t="s">
        <v>80</v>
      </c>
      <c r="E577" t="s">
        <v>90</v>
      </c>
      <c r="F577" t="s">
        <v>91</v>
      </c>
      <c r="G577">
        <v>36745077</v>
      </c>
      <c r="H577" s="2">
        <v>34257.599999999999</v>
      </c>
      <c r="I577">
        <v>33376</v>
      </c>
    </row>
    <row r="578" spans="1:9" outlineLevel="1" x14ac:dyDescent="0.25">
      <c r="C578" s="1"/>
      <c r="G578" s="3" t="s">
        <v>710</v>
      </c>
      <c r="H578" s="2">
        <f>SUBTOTAL(9,H577:H577)</f>
        <v>34257.599999999999</v>
      </c>
    </row>
    <row r="579" spans="1:9" outlineLevel="2" x14ac:dyDescent="0.25">
      <c r="A579" t="s">
        <v>9</v>
      </c>
      <c r="B579" t="s">
        <v>10</v>
      </c>
      <c r="C579" s="1">
        <v>44347</v>
      </c>
      <c r="D579" t="s">
        <v>80</v>
      </c>
      <c r="E579" t="s">
        <v>90</v>
      </c>
      <c r="F579" t="s">
        <v>91</v>
      </c>
      <c r="G579">
        <v>36745091</v>
      </c>
      <c r="H579" s="2">
        <v>34257.599999999999</v>
      </c>
      <c r="I579">
        <v>33377</v>
      </c>
    </row>
    <row r="580" spans="1:9" outlineLevel="1" x14ac:dyDescent="0.25">
      <c r="C580" s="1"/>
      <c r="G580" s="3" t="s">
        <v>711</v>
      </c>
      <c r="H580" s="2">
        <f>SUBTOTAL(9,H579:H579)</f>
        <v>34257.599999999999</v>
      </c>
    </row>
    <row r="581" spans="1:9" outlineLevel="2" x14ac:dyDescent="0.25">
      <c r="A581" t="s">
        <v>9</v>
      </c>
      <c r="B581" t="s">
        <v>10</v>
      </c>
      <c r="C581" s="1">
        <v>44347</v>
      </c>
      <c r="D581" t="s">
        <v>69</v>
      </c>
      <c r="E581" t="s">
        <v>40</v>
      </c>
      <c r="F581" t="s">
        <v>70</v>
      </c>
      <c r="G581">
        <v>36745138</v>
      </c>
      <c r="H581" s="2">
        <v>37281.06</v>
      </c>
      <c r="I581">
        <v>90376612</v>
      </c>
    </row>
    <row r="582" spans="1:9" outlineLevel="1" x14ac:dyDescent="0.25">
      <c r="C582" s="1"/>
      <c r="G582" s="3" t="s">
        <v>712</v>
      </c>
      <c r="H582" s="2">
        <f>SUBTOTAL(9,H581:H581)</f>
        <v>37281.06</v>
      </c>
    </row>
    <row r="583" spans="1:9" outlineLevel="2" x14ac:dyDescent="0.25">
      <c r="A583" t="s">
        <v>9</v>
      </c>
      <c r="B583" t="s">
        <v>10</v>
      </c>
      <c r="C583" s="1">
        <v>44347</v>
      </c>
      <c r="D583" t="s">
        <v>14</v>
      </c>
      <c r="E583" t="s">
        <v>288</v>
      </c>
      <c r="F583" t="s">
        <v>91</v>
      </c>
      <c r="G583">
        <v>36745350</v>
      </c>
      <c r="H583" s="2">
        <v>84830.399999999994</v>
      </c>
      <c r="I583">
        <v>33423</v>
      </c>
    </row>
    <row r="584" spans="1:9" outlineLevel="1" x14ac:dyDescent="0.25">
      <c r="C584" s="1"/>
      <c r="G584" s="3" t="s">
        <v>713</v>
      </c>
      <c r="H584" s="2">
        <f>SUBTOTAL(9,H583:H583)</f>
        <v>84830.399999999994</v>
      </c>
    </row>
    <row r="585" spans="1:9" outlineLevel="2" x14ac:dyDescent="0.25">
      <c r="A585" t="s">
        <v>9</v>
      </c>
      <c r="B585" t="s">
        <v>10</v>
      </c>
      <c r="C585" s="1">
        <v>44347</v>
      </c>
      <c r="D585" t="s">
        <v>80</v>
      </c>
      <c r="E585" t="s">
        <v>288</v>
      </c>
      <c r="F585" t="s">
        <v>91</v>
      </c>
      <c r="G585">
        <v>36745389</v>
      </c>
      <c r="H585" s="2">
        <v>-58283.76</v>
      </c>
      <c r="I585">
        <v>1109</v>
      </c>
    </row>
    <row r="586" spans="1:9" outlineLevel="2" x14ac:dyDescent="0.25">
      <c r="A586" t="s">
        <v>9</v>
      </c>
      <c r="B586" t="s">
        <v>10</v>
      </c>
      <c r="C586" s="1">
        <v>44347</v>
      </c>
      <c r="D586" t="s">
        <v>80</v>
      </c>
      <c r="E586" t="s">
        <v>90</v>
      </c>
      <c r="F586" t="s">
        <v>91</v>
      </c>
      <c r="G586">
        <v>36745389</v>
      </c>
      <c r="H586" s="2">
        <v>-85644</v>
      </c>
      <c r="I586">
        <v>1109</v>
      </c>
    </row>
    <row r="587" spans="1:9" outlineLevel="2" x14ac:dyDescent="0.25">
      <c r="A587" t="s">
        <v>9</v>
      </c>
      <c r="B587" t="s">
        <v>10</v>
      </c>
      <c r="C587" s="1">
        <v>44347</v>
      </c>
      <c r="D587" t="s">
        <v>80</v>
      </c>
      <c r="E587" t="s">
        <v>90</v>
      </c>
      <c r="F587" t="s">
        <v>91</v>
      </c>
      <c r="G587">
        <v>36745389</v>
      </c>
      <c r="H587" s="2">
        <v>-17128.8</v>
      </c>
      <c r="I587">
        <v>1109</v>
      </c>
    </row>
    <row r="588" spans="1:9" outlineLevel="2" x14ac:dyDescent="0.25">
      <c r="A588" t="s">
        <v>9</v>
      </c>
      <c r="B588" t="s">
        <v>10</v>
      </c>
      <c r="C588" s="1">
        <v>44347</v>
      </c>
      <c r="D588" t="s">
        <v>14</v>
      </c>
      <c r="E588" t="s">
        <v>288</v>
      </c>
      <c r="F588" t="s">
        <v>91</v>
      </c>
      <c r="G588">
        <v>36745389</v>
      </c>
      <c r="H588" s="2">
        <v>-87517.440000000002</v>
      </c>
      <c r="I588">
        <v>1109</v>
      </c>
    </row>
    <row r="589" spans="1:9" outlineLevel="1" x14ac:dyDescent="0.25">
      <c r="C589" s="1"/>
      <c r="G589" s="3" t="s">
        <v>714</v>
      </c>
      <c r="H589" s="2">
        <f>SUBTOTAL(9,H585:H588)</f>
        <v>-248574</v>
      </c>
    </row>
    <row r="590" spans="1:9" outlineLevel="2" x14ac:dyDescent="0.25">
      <c r="A590" t="s">
        <v>9</v>
      </c>
      <c r="B590" t="s">
        <v>10</v>
      </c>
      <c r="C590" s="1">
        <v>44347</v>
      </c>
      <c r="D590" t="s">
        <v>80</v>
      </c>
      <c r="E590" t="s">
        <v>53</v>
      </c>
      <c r="F590" t="s">
        <v>91</v>
      </c>
      <c r="G590">
        <v>36745611</v>
      </c>
      <c r="H590" s="2">
        <v>48288.31</v>
      </c>
      <c r="I590">
        <v>33459</v>
      </c>
    </row>
    <row r="591" spans="1:9" outlineLevel="1" x14ac:dyDescent="0.25">
      <c r="C591" s="1"/>
      <c r="G591" s="3" t="s">
        <v>715</v>
      </c>
      <c r="H591" s="2">
        <f>SUBTOTAL(9,H590:H590)</f>
        <v>48288.31</v>
      </c>
    </row>
    <row r="592" spans="1:9" outlineLevel="2" x14ac:dyDescent="0.25">
      <c r="A592" t="s">
        <v>9</v>
      </c>
      <c r="B592" t="s">
        <v>10</v>
      </c>
      <c r="C592" s="1">
        <v>44347</v>
      </c>
      <c r="D592" t="s">
        <v>14</v>
      </c>
      <c r="E592" t="s">
        <v>27</v>
      </c>
      <c r="F592" t="s">
        <v>289</v>
      </c>
      <c r="G592">
        <v>36745763</v>
      </c>
      <c r="H592" s="2">
        <v>183692.25</v>
      </c>
      <c r="I592">
        <v>2181</v>
      </c>
    </row>
    <row r="593" spans="1:9" outlineLevel="1" x14ac:dyDescent="0.25">
      <c r="C593" s="1"/>
      <c r="G593" s="3" t="s">
        <v>716</v>
      </c>
      <c r="H593" s="2">
        <f>SUBTOTAL(9,H592:H592)</f>
        <v>183692.25</v>
      </c>
    </row>
    <row r="594" spans="1:9" outlineLevel="2" x14ac:dyDescent="0.25">
      <c r="A594" t="s">
        <v>9</v>
      </c>
      <c r="B594" t="s">
        <v>10</v>
      </c>
      <c r="C594" s="1">
        <v>44347</v>
      </c>
      <c r="D594" t="s">
        <v>69</v>
      </c>
      <c r="E594" t="s">
        <v>23</v>
      </c>
      <c r="F594" t="s">
        <v>70</v>
      </c>
      <c r="G594">
        <v>36745791</v>
      </c>
      <c r="H594" s="2">
        <v>27312</v>
      </c>
      <c r="I594">
        <v>90377893</v>
      </c>
    </row>
    <row r="595" spans="1:9" outlineLevel="1" x14ac:dyDescent="0.25">
      <c r="C595" s="1"/>
      <c r="G595" s="3" t="s">
        <v>717</v>
      </c>
      <c r="H595" s="2">
        <f>SUBTOTAL(9,H594:H594)</f>
        <v>27312</v>
      </c>
    </row>
    <row r="596" spans="1:9" outlineLevel="2" x14ac:dyDescent="0.25">
      <c r="A596" t="s">
        <v>9</v>
      </c>
      <c r="B596" t="s">
        <v>10</v>
      </c>
      <c r="C596" s="1">
        <v>44347</v>
      </c>
      <c r="D596" t="s">
        <v>14</v>
      </c>
      <c r="E596" t="s">
        <v>27</v>
      </c>
      <c r="F596" t="s">
        <v>290</v>
      </c>
      <c r="G596">
        <v>36745978</v>
      </c>
      <c r="H596" s="2">
        <v>41326</v>
      </c>
      <c r="I596">
        <v>6758</v>
      </c>
    </row>
    <row r="597" spans="1:9" outlineLevel="1" x14ac:dyDescent="0.25">
      <c r="C597" s="1"/>
      <c r="G597" s="3" t="s">
        <v>718</v>
      </c>
      <c r="H597" s="2">
        <f>SUBTOTAL(9,H596:H596)</f>
        <v>41326</v>
      </c>
    </row>
    <row r="598" spans="1:9" outlineLevel="2" x14ac:dyDescent="0.25">
      <c r="A598" t="s">
        <v>9</v>
      </c>
      <c r="B598" t="s">
        <v>10</v>
      </c>
      <c r="C598" s="1">
        <v>44347</v>
      </c>
      <c r="D598" t="s">
        <v>69</v>
      </c>
      <c r="E598" t="s">
        <v>291</v>
      </c>
      <c r="F598" t="s">
        <v>118</v>
      </c>
      <c r="G598">
        <v>36759527</v>
      </c>
      <c r="H598" s="2">
        <v>537134.43000000005</v>
      </c>
      <c r="I598" t="s">
        <v>292</v>
      </c>
    </row>
    <row r="599" spans="1:9" outlineLevel="2" x14ac:dyDescent="0.25">
      <c r="A599" t="s">
        <v>9</v>
      </c>
      <c r="B599" t="s">
        <v>10</v>
      </c>
      <c r="C599" s="1">
        <v>44347</v>
      </c>
      <c r="D599" t="s">
        <v>17</v>
      </c>
      <c r="E599" t="s">
        <v>18</v>
      </c>
      <c r="F599" t="s">
        <v>118</v>
      </c>
      <c r="G599">
        <v>36759527</v>
      </c>
      <c r="H599" s="2">
        <v>64143.94</v>
      </c>
      <c r="I599" t="s">
        <v>292</v>
      </c>
    </row>
    <row r="600" spans="1:9" outlineLevel="2" x14ac:dyDescent="0.25">
      <c r="A600" t="s">
        <v>9</v>
      </c>
      <c r="B600" t="s">
        <v>10</v>
      </c>
      <c r="C600" s="1">
        <v>44347</v>
      </c>
      <c r="D600" t="s">
        <v>22</v>
      </c>
      <c r="E600" t="s">
        <v>291</v>
      </c>
      <c r="F600" t="s">
        <v>118</v>
      </c>
      <c r="G600">
        <v>36759527</v>
      </c>
      <c r="H600" s="2">
        <v>4256.2299999999996</v>
      </c>
      <c r="I600" t="s">
        <v>292</v>
      </c>
    </row>
    <row r="601" spans="1:9" outlineLevel="1" x14ac:dyDescent="0.25">
      <c r="C601" s="1"/>
      <c r="G601" s="3" t="s">
        <v>719</v>
      </c>
      <c r="H601" s="2">
        <f>SUBTOTAL(9,H598:H600)</f>
        <v>605534.60000000009</v>
      </c>
    </row>
    <row r="602" spans="1:9" outlineLevel="2" x14ac:dyDescent="0.25">
      <c r="A602" t="s">
        <v>9</v>
      </c>
      <c r="B602" t="s">
        <v>10</v>
      </c>
      <c r="C602" s="1">
        <v>44347</v>
      </c>
      <c r="D602" t="s">
        <v>69</v>
      </c>
      <c r="E602" t="s">
        <v>23</v>
      </c>
      <c r="F602" t="s">
        <v>118</v>
      </c>
      <c r="G602">
        <v>36759563</v>
      </c>
      <c r="H602" s="2">
        <v>72500.84</v>
      </c>
      <c r="I602">
        <v>7274822</v>
      </c>
    </row>
    <row r="603" spans="1:9" outlineLevel="1" x14ac:dyDescent="0.25">
      <c r="C603" s="1"/>
      <c r="G603" s="3" t="s">
        <v>720</v>
      </c>
      <c r="H603" s="2">
        <f>SUBTOTAL(9,H602:H602)</f>
        <v>72500.84</v>
      </c>
    </row>
    <row r="604" spans="1:9" outlineLevel="2" x14ac:dyDescent="0.25">
      <c r="A604" t="s">
        <v>9</v>
      </c>
      <c r="B604" t="s">
        <v>10</v>
      </c>
      <c r="C604" s="1">
        <v>44347</v>
      </c>
      <c r="D604" t="s">
        <v>80</v>
      </c>
      <c r="E604" t="s">
        <v>293</v>
      </c>
      <c r="F604" t="s">
        <v>91</v>
      </c>
      <c r="G604">
        <v>36778945</v>
      </c>
      <c r="H604" s="2">
        <v>73123</v>
      </c>
      <c r="I604">
        <v>33230</v>
      </c>
    </row>
    <row r="605" spans="1:9" outlineLevel="1" x14ac:dyDescent="0.25">
      <c r="C605" s="1"/>
      <c r="G605" s="3" t="s">
        <v>721</v>
      </c>
      <c r="H605" s="2">
        <f>SUBTOTAL(9,H604:H604)</f>
        <v>73123</v>
      </c>
    </row>
    <row r="606" spans="1:9" outlineLevel="2" x14ac:dyDescent="0.25">
      <c r="A606" t="s">
        <v>9</v>
      </c>
      <c r="B606" t="s">
        <v>10</v>
      </c>
      <c r="C606" s="1">
        <v>44347</v>
      </c>
      <c r="D606" t="s">
        <v>14</v>
      </c>
      <c r="E606" t="s">
        <v>293</v>
      </c>
      <c r="F606" t="s">
        <v>91</v>
      </c>
      <c r="G606">
        <v>36778959</v>
      </c>
      <c r="H606" s="2">
        <v>52078</v>
      </c>
      <c r="I606">
        <v>33285</v>
      </c>
    </row>
    <row r="607" spans="1:9" outlineLevel="1" x14ac:dyDescent="0.25">
      <c r="C607" s="1"/>
      <c r="G607" s="3" t="s">
        <v>722</v>
      </c>
      <c r="H607" s="2">
        <f>SUBTOTAL(9,H606:H606)</f>
        <v>52078</v>
      </c>
    </row>
    <row r="608" spans="1:9" outlineLevel="2" x14ac:dyDescent="0.25">
      <c r="A608" t="s">
        <v>9</v>
      </c>
      <c r="B608" t="s">
        <v>10</v>
      </c>
      <c r="C608" s="1">
        <v>44347</v>
      </c>
      <c r="D608" t="s">
        <v>294</v>
      </c>
      <c r="E608" t="s">
        <v>295</v>
      </c>
      <c r="F608" t="s">
        <v>296</v>
      </c>
      <c r="G608">
        <v>36778966</v>
      </c>
      <c r="H608" s="2">
        <v>12219.48</v>
      </c>
      <c r="I608">
        <v>280022999</v>
      </c>
    </row>
    <row r="609" spans="1:9" outlineLevel="2" x14ac:dyDescent="0.25">
      <c r="A609" t="s">
        <v>9</v>
      </c>
      <c r="B609" t="s">
        <v>10</v>
      </c>
      <c r="C609" s="1">
        <v>44347</v>
      </c>
      <c r="D609" t="s">
        <v>265</v>
      </c>
      <c r="E609" t="s">
        <v>295</v>
      </c>
      <c r="F609" t="s">
        <v>296</v>
      </c>
      <c r="G609">
        <v>36778966</v>
      </c>
      <c r="H609" s="2">
        <v>14547</v>
      </c>
      <c r="I609">
        <v>280022999</v>
      </c>
    </row>
    <row r="610" spans="1:9" outlineLevel="1" x14ac:dyDescent="0.25">
      <c r="C610" s="1"/>
      <c r="G610" s="3" t="s">
        <v>723</v>
      </c>
      <c r="H610" s="2">
        <f>SUBTOTAL(9,H608:H609)</f>
        <v>26766.48</v>
      </c>
    </row>
    <row r="611" spans="1:9" outlineLevel="2" x14ac:dyDescent="0.25">
      <c r="A611" t="s">
        <v>9</v>
      </c>
      <c r="B611" t="s">
        <v>10</v>
      </c>
      <c r="C611" s="1">
        <v>44347</v>
      </c>
      <c r="D611" t="s">
        <v>80</v>
      </c>
      <c r="E611" t="s">
        <v>293</v>
      </c>
      <c r="F611" t="s">
        <v>91</v>
      </c>
      <c r="G611">
        <v>36778977</v>
      </c>
      <c r="H611" s="2">
        <v>135822</v>
      </c>
      <c r="I611">
        <v>33315</v>
      </c>
    </row>
    <row r="612" spans="1:9" outlineLevel="1" x14ac:dyDescent="0.25">
      <c r="C612" s="1"/>
      <c r="G612" s="3" t="s">
        <v>724</v>
      </c>
      <c r="H612" s="2">
        <f>SUBTOTAL(9,H611:H611)</f>
        <v>135822</v>
      </c>
    </row>
    <row r="613" spans="1:9" outlineLevel="2" x14ac:dyDescent="0.25">
      <c r="A613" t="s">
        <v>9</v>
      </c>
      <c r="B613" t="s">
        <v>10</v>
      </c>
      <c r="C613" s="1">
        <v>44347</v>
      </c>
      <c r="D613" t="s">
        <v>294</v>
      </c>
      <c r="E613" t="s">
        <v>295</v>
      </c>
      <c r="F613" t="s">
        <v>296</v>
      </c>
      <c r="G613">
        <v>36779008</v>
      </c>
      <c r="H613" s="2">
        <v>26184.6</v>
      </c>
      <c r="I613">
        <v>280029721</v>
      </c>
    </row>
    <row r="614" spans="1:9" outlineLevel="1" x14ac:dyDescent="0.25">
      <c r="C614" s="1"/>
      <c r="G614" s="3" t="s">
        <v>725</v>
      </c>
      <c r="H614" s="2">
        <f>SUBTOTAL(9,H613:H613)</f>
        <v>26184.6</v>
      </c>
    </row>
    <row r="615" spans="1:9" outlineLevel="2" x14ac:dyDescent="0.25">
      <c r="A615" t="s">
        <v>9</v>
      </c>
      <c r="B615" t="s">
        <v>10</v>
      </c>
      <c r="C615" s="1">
        <v>44347</v>
      </c>
      <c r="D615" t="s">
        <v>80</v>
      </c>
      <c r="E615" t="s">
        <v>293</v>
      </c>
      <c r="F615" t="s">
        <v>91</v>
      </c>
      <c r="G615">
        <v>36779041</v>
      </c>
      <c r="H615" s="2">
        <v>150052</v>
      </c>
      <c r="I615">
        <v>33388</v>
      </c>
    </row>
    <row r="616" spans="1:9" outlineLevel="1" x14ac:dyDescent="0.25">
      <c r="C616" s="1"/>
      <c r="G616" s="3" t="s">
        <v>726</v>
      </c>
      <c r="H616" s="2">
        <f>SUBTOTAL(9,H615:H615)</f>
        <v>150052</v>
      </c>
    </row>
    <row r="617" spans="1:9" outlineLevel="2" x14ac:dyDescent="0.25">
      <c r="A617" t="s">
        <v>9</v>
      </c>
      <c r="B617" t="s">
        <v>10</v>
      </c>
      <c r="C617" s="1">
        <v>44347</v>
      </c>
      <c r="D617" t="s">
        <v>75</v>
      </c>
      <c r="E617" t="s">
        <v>95</v>
      </c>
      <c r="F617" t="s">
        <v>91</v>
      </c>
      <c r="G617">
        <v>36779088</v>
      </c>
      <c r="H617" s="2">
        <v>27944.91</v>
      </c>
      <c r="I617">
        <v>33396</v>
      </c>
    </row>
    <row r="618" spans="1:9" outlineLevel="1" x14ac:dyDescent="0.25">
      <c r="C618" s="1"/>
      <c r="G618" s="3" t="s">
        <v>727</v>
      </c>
      <c r="H618" s="2">
        <f>SUBTOTAL(9,H617:H617)</f>
        <v>27944.91</v>
      </c>
    </row>
    <row r="619" spans="1:9" outlineLevel="2" x14ac:dyDescent="0.25">
      <c r="A619" t="s">
        <v>9</v>
      </c>
      <c r="B619" t="s">
        <v>10</v>
      </c>
      <c r="C619" s="1">
        <v>44347</v>
      </c>
      <c r="D619" t="s">
        <v>80</v>
      </c>
      <c r="E619" t="s">
        <v>27</v>
      </c>
      <c r="F619" t="s">
        <v>297</v>
      </c>
      <c r="G619">
        <v>36779095</v>
      </c>
      <c r="H619" s="2">
        <v>25099.5</v>
      </c>
      <c r="I619">
        <v>20258</v>
      </c>
    </row>
    <row r="620" spans="1:9" outlineLevel="1" x14ac:dyDescent="0.25">
      <c r="C620" s="1"/>
      <c r="G620" s="3" t="s">
        <v>728</v>
      </c>
      <c r="H620" s="2">
        <f>SUBTOTAL(9,H619:H619)</f>
        <v>25099.5</v>
      </c>
    </row>
    <row r="621" spans="1:9" outlineLevel="2" x14ac:dyDescent="0.25">
      <c r="A621" t="s">
        <v>9</v>
      </c>
      <c r="B621" t="s">
        <v>10</v>
      </c>
      <c r="C621" s="1">
        <v>44347</v>
      </c>
      <c r="D621" t="s">
        <v>92</v>
      </c>
      <c r="E621" t="s">
        <v>27</v>
      </c>
      <c r="F621" t="s">
        <v>298</v>
      </c>
      <c r="G621">
        <v>36779453</v>
      </c>
      <c r="H621" s="2">
        <v>57143.16</v>
      </c>
      <c r="I621">
        <v>46866</v>
      </c>
    </row>
    <row r="622" spans="1:9" outlineLevel="1" x14ac:dyDescent="0.25">
      <c r="C622" s="1"/>
      <c r="G622" s="3" t="s">
        <v>729</v>
      </c>
      <c r="H622" s="2">
        <f>SUBTOTAL(9,H621:H621)</f>
        <v>57143.16</v>
      </c>
    </row>
    <row r="623" spans="1:9" outlineLevel="2" x14ac:dyDescent="0.25">
      <c r="A623" t="s">
        <v>9</v>
      </c>
      <c r="B623" t="s">
        <v>10</v>
      </c>
      <c r="C623" s="1">
        <v>44347</v>
      </c>
      <c r="D623" t="s">
        <v>294</v>
      </c>
      <c r="E623" t="s">
        <v>295</v>
      </c>
      <c r="F623" t="s">
        <v>296</v>
      </c>
      <c r="G623">
        <v>36779579</v>
      </c>
      <c r="H623" s="2">
        <v>-26184.6</v>
      </c>
      <c r="I623">
        <v>2368145</v>
      </c>
    </row>
    <row r="624" spans="1:9" outlineLevel="1" x14ac:dyDescent="0.25">
      <c r="C624" s="1"/>
      <c r="G624" s="3" t="s">
        <v>730</v>
      </c>
      <c r="H624" s="2">
        <f>SUBTOTAL(9,H623:H623)</f>
        <v>-26184.6</v>
      </c>
    </row>
    <row r="625" spans="1:9" outlineLevel="2" x14ac:dyDescent="0.25">
      <c r="A625" t="s">
        <v>9</v>
      </c>
      <c r="B625" t="s">
        <v>10</v>
      </c>
      <c r="C625" s="1">
        <v>44347</v>
      </c>
      <c r="D625" t="s">
        <v>92</v>
      </c>
      <c r="E625" t="s">
        <v>299</v>
      </c>
      <c r="F625" t="s">
        <v>300</v>
      </c>
      <c r="G625">
        <v>36779781</v>
      </c>
      <c r="H625" s="2">
        <v>34745.839999999997</v>
      </c>
      <c r="I625">
        <v>281</v>
      </c>
    </row>
    <row r="626" spans="1:9" outlineLevel="1" x14ac:dyDescent="0.25">
      <c r="C626" s="1"/>
      <c r="G626" s="3" t="s">
        <v>731</v>
      </c>
      <c r="H626" s="2">
        <f>SUBTOTAL(9,H625:H625)</f>
        <v>34745.839999999997</v>
      </c>
    </row>
    <row r="627" spans="1:9" outlineLevel="2" x14ac:dyDescent="0.25">
      <c r="A627" t="s">
        <v>9</v>
      </c>
      <c r="B627" t="s">
        <v>10</v>
      </c>
      <c r="C627" s="1">
        <v>44347</v>
      </c>
      <c r="D627" t="s">
        <v>92</v>
      </c>
      <c r="E627" t="s">
        <v>299</v>
      </c>
      <c r="F627" t="s">
        <v>300</v>
      </c>
      <c r="G627">
        <v>36779782</v>
      </c>
      <c r="H627" s="2">
        <v>170445.18</v>
      </c>
      <c r="I627">
        <v>282</v>
      </c>
    </row>
    <row r="628" spans="1:9" outlineLevel="1" x14ac:dyDescent="0.25">
      <c r="C628" s="1"/>
      <c r="G628" s="3" t="s">
        <v>732</v>
      </c>
      <c r="H628" s="2">
        <f>SUBTOTAL(9,H627:H627)</f>
        <v>170445.18</v>
      </c>
    </row>
    <row r="629" spans="1:9" outlineLevel="2" x14ac:dyDescent="0.25">
      <c r="A629" t="s">
        <v>9</v>
      </c>
      <c r="B629" t="s">
        <v>10</v>
      </c>
      <c r="C629" s="1">
        <v>44347</v>
      </c>
      <c r="D629" t="s">
        <v>130</v>
      </c>
      <c r="E629" t="s">
        <v>120</v>
      </c>
      <c r="F629" t="s">
        <v>188</v>
      </c>
      <c r="G629">
        <v>36789995</v>
      </c>
      <c r="H629" s="2">
        <v>980</v>
      </c>
      <c r="I629" t="s">
        <v>301</v>
      </c>
    </row>
    <row r="630" spans="1:9" outlineLevel="2" x14ac:dyDescent="0.25">
      <c r="A630" t="s">
        <v>9</v>
      </c>
      <c r="B630" t="s">
        <v>10</v>
      </c>
      <c r="C630" s="1">
        <v>44347</v>
      </c>
      <c r="D630" t="s">
        <v>302</v>
      </c>
      <c r="E630" t="s">
        <v>120</v>
      </c>
      <c r="F630" t="s">
        <v>188</v>
      </c>
      <c r="G630">
        <v>36789995</v>
      </c>
      <c r="H630" s="2">
        <v>11140.44</v>
      </c>
      <c r="I630" t="s">
        <v>301</v>
      </c>
    </row>
    <row r="631" spans="1:9" outlineLevel="2" x14ac:dyDescent="0.25">
      <c r="A631" t="s">
        <v>9</v>
      </c>
      <c r="B631" t="s">
        <v>10</v>
      </c>
      <c r="C631" s="1">
        <v>44347</v>
      </c>
      <c r="D631" t="s">
        <v>303</v>
      </c>
      <c r="E631" t="s">
        <v>120</v>
      </c>
      <c r="F631" t="s">
        <v>188</v>
      </c>
      <c r="G631">
        <v>36789995</v>
      </c>
      <c r="H631" s="2">
        <v>16137.99</v>
      </c>
      <c r="I631" t="s">
        <v>301</v>
      </c>
    </row>
    <row r="632" spans="1:9" outlineLevel="1" x14ac:dyDescent="0.25">
      <c r="C632" s="1"/>
      <c r="G632" s="3" t="s">
        <v>733</v>
      </c>
      <c r="H632" s="2">
        <f>SUBTOTAL(9,H629:H631)</f>
        <v>28258.43</v>
      </c>
    </row>
    <row r="633" spans="1:9" outlineLevel="2" x14ac:dyDescent="0.25">
      <c r="A633" t="s">
        <v>9</v>
      </c>
      <c r="B633" t="s">
        <v>10</v>
      </c>
      <c r="C633" s="1">
        <v>44347</v>
      </c>
      <c r="D633" t="s">
        <v>80</v>
      </c>
      <c r="E633" t="s">
        <v>293</v>
      </c>
      <c r="F633" t="s">
        <v>91</v>
      </c>
      <c r="G633">
        <v>36795464</v>
      </c>
      <c r="H633" s="2">
        <v>77308</v>
      </c>
      <c r="I633">
        <v>33284</v>
      </c>
    </row>
    <row r="634" spans="1:9" outlineLevel="1" x14ac:dyDescent="0.25">
      <c r="C634" s="1"/>
      <c r="G634" s="3" t="s">
        <v>734</v>
      </c>
      <c r="H634" s="2">
        <f>SUBTOTAL(9,H633:H633)</f>
        <v>77308</v>
      </c>
    </row>
    <row r="635" spans="1:9" outlineLevel="2" x14ac:dyDescent="0.25">
      <c r="A635" t="s">
        <v>9</v>
      </c>
      <c r="B635" t="s">
        <v>10</v>
      </c>
      <c r="C635" s="1">
        <v>44347</v>
      </c>
      <c r="D635" t="s">
        <v>80</v>
      </c>
      <c r="E635" t="s">
        <v>293</v>
      </c>
      <c r="F635" t="s">
        <v>91</v>
      </c>
      <c r="G635">
        <v>36795516</v>
      </c>
      <c r="H635" s="2">
        <v>190790</v>
      </c>
      <c r="I635">
        <v>33358</v>
      </c>
    </row>
    <row r="636" spans="1:9" outlineLevel="1" x14ac:dyDescent="0.25">
      <c r="C636" s="1"/>
      <c r="G636" s="3" t="s">
        <v>735</v>
      </c>
      <c r="H636" s="2">
        <f>SUBTOTAL(9,H635:H635)</f>
        <v>190790</v>
      </c>
    </row>
    <row r="637" spans="1:9" outlineLevel="2" x14ac:dyDescent="0.25">
      <c r="A637" t="s">
        <v>9</v>
      </c>
      <c r="B637" t="s">
        <v>10</v>
      </c>
      <c r="C637" s="1">
        <v>44347</v>
      </c>
      <c r="D637" t="s">
        <v>69</v>
      </c>
      <c r="E637" t="s">
        <v>40</v>
      </c>
      <c r="F637" t="s">
        <v>70</v>
      </c>
      <c r="G637">
        <v>36795567</v>
      </c>
      <c r="H637" s="2">
        <v>28917.51</v>
      </c>
      <c r="I637">
        <v>90374295</v>
      </c>
    </row>
    <row r="638" spans="1:9" outlineLevel="1" x14ac:dyDescent="0.25">
      <c r="C638" s="1"/>
      <c r="G638" s="3" t="s">
        <v>736</v>
      </c>
      <c r="H638" s="2">
        <f>SUBTOTAL(9,H637:H637)</f>
        <v>28917.51</v>
      </c>
    </row>
    <row r="639" spans="1:9" outlineLevel="2" x14ac:dyDescent="0.25">
      <c r="A639" t="s">
        <v>9</v>
      </c>
      <c r="B639" t="s">
        <v>10</v>
      </c>
      <c r="C639" s="1">
        <v>44347</v>
      </c>
      <c r="D639" t="s">
        <v>265</v>
      </c>
      <c r="E639" t="s">
        <v>18</v>
      </c>
      <c r="F639" t="s">
        <v>70</v>
      </c>
      <c r="G639">
        <v>36795616</v>
      </c>
      <c r="H639" s="2">
        <v>39058.480000000003</v>
      </c>
      <c r="I639">
        <v>90375466</v>
      </c>
    </row>
    <row r="640" spans="1:9" outlineLevel="1" x14ac:dyDescent="0.25">
      <c r="C640" s="1"/>
      <c r="G640" s="3" t="s">
        <v>737</v>
      </c>
      <c r="H640" s="2">
        <f>SUBTOTAL(9,H639:H639)</f>
        <v>39058.480000000003</v>
      </c>
    </row>
    <row r="641" spans="1:9" outlineLevel="2" x14ac:dyDescent="0.25">
      <c r="A641" t="s">
        <v>9</v>
      </c>
      <c r="B641" t="s">
        <v>10</v>
      </c>
      <c r="C641" s="1">
        <v>44347</v>
      </c>
      <c r="D641" t="s">
        <v>14</v>
      </c>
      <c r="E641" t="s">
        <v>293</v>
      </c>
      <c r="F641" t="s">
        <v>91</v>
      </c>
      <c r="G641">
        <v>36795629</v>
      </c>
      <c r="H641" s="2">
        <v>180535</v>
      </c>
      <c r="I641">
        <v>33378</v>
      </c>
    </row>
    <row r="642" spans="1:9" outlineLevel="1" x14ac:dyDescent="0.25">
      <c r="C642" s="1"/>
      <c r="G642" s="3" t="s">
        <v>738</v>
      </c>
      <c r="H642" s="2">
        <f>SUBTOTAL(9,H641:H641)</f>
        <v>180535</v>
      </c>
    </row>
    <row r="643" spans="1:9" outlineLevel="2" x14ac:dyDescent="0.25">
      <c r="A643" t="s">
        <v>9</v>
      </c>
      <c r="B643" t="s">
        <v>10</v>
      </c>
      <c r="C643" s="1">
        <v>44347</v>
      </c>
      <c r="D643" t="s">
        <v>278</v>
      </c>
      <c r="E643" t="s">
        <v>18</v>
      </c>
      <c r="F643" t="s">
        <v>304</v>
      </c>
      <c r="G643">
        <v>36796245</v>
      </c>
      <c r="H643" s="2">
        <v>26976</v>
      </c>
      <c r="I643" t="s">
        <v>305</v>
      </c>
    </row>
    <row r="644" spans="1:9" outlineLevel="1" x14ac:dyDescent="0.25">
      <c r="C644" s="1"/>
      <c r="G644" s="3" t="s">
        <v>739</v>
      </c>
      <c r="H644" s="2">
        <f>SUBTOTAL(9,H643:H643)</f>
        <v>26976</v>
      </c>
    </row>
    <row r="645" spans="1:9" outlineLevel="2" x14ac:dyDescent="0.25">
      <c r="A645" t="s">
        <v>9</v>
      </c>
      <c r="B645" t="s">
        <v>10</v>
      </c>
      <c r="C645" s="1">
        <v>44347</v>
      </c>
      <c r="D645" t="s">
        <v>80</v>
      </c>
      <c r="E645" t="s">
        <v>293</v>
      </c>
      <c r="F645" t="s">
        <v>91</v>
      </c>
      <c r="G645">
        <v>36796464</v>
      </c>
      <c r="H645" s="2">
        <v>-25920</v>
      </c>
      <c r="I645">
        <v>1117</v>
      </c>
    </row>
    <row r="646" spans="1:9" outlineLevel="2" x14ac:dyDescent="0.25">
      <c r="A646" t="s">
        <v>9</v>
      </c>
      <c r="B646" t="s">
        <v>10</v>
      </c>
      <c r="C646" s="1">
        <v>44347</v>
      </c>
      <c r="D646" t="s">
        <v>14</v>
      </c>
      <c r="E646" t="s">
        <v>293</v>
      </c>
      <c r="F646" t="s">
        <v>91</v>
      </c>
      <c r="G646">
        <v>36796464</v>
      </c>
      <c r="H646" s="2">
        <v>-5449.68</v>
      </c>
      <c r="I646">
        <v>1117</v>
      </c>
    </row>
    <row r="647" spans="1:9" outlineLevel="1" x14ac:dyDescent="0.25">
      <c r="C647" s="1"/>
      <c r="G647" s="3" t="s">
        <v>740</v>
      </c>
      <c r="H647" s="2">
        <f>SUBTOTAL(9,H645:H646)</f>
        <v>-31369.68</v>
      </c>
    </row>
    <row r="648" spans="1:9" outlineLevel="2" x14ac:dyDescent="0.25">
      <c r="A648" t="s">
        <v>9</v>
      </c>
      <c r="B648" t="s">
        <v>10</v>
      </c>
      <c r="C648" s="1">
        <v>44347</v>
      </c>
      <c r="D648" t="s">
        <v>306</v>
      </c>
      <c r="E648" t="s">
        <v>153</v>
      </c>
      <c r="F648" t="s">
        <v>188</v>
      </c>
      <c r="G648">
        <v>36801558</v>
      </c>
      <c r="H648" s="2">
        <v>-47289.22</v>
      </c>
      <c r="I648" t="s">
        <v>307</v>
      </c>
    </row>
    <row r="649" spans="1:9" outlineLevel="2" x14ac:dyDescent="0.25">
      <c r="A649" t="s">
        <v>9</v>
      </c>
      <c r="B649" t="s">
        <v>10</v>
      </c>
      <c r="C649" s="1">
        <v>44347</v>
      </c>
      <c r="D649" t="s">
        <v>308</v>
      </c>
      <c r="E649" t="s">
        <v>120</v>
      </c>
      <c r="F649" t="s">
        <v>188</v>
      </c>
      <c r="G649">
        <v>36801558</v>
      </c>
      <c r="H649" s="2">
        <v>-2745</v>
      </c>
      <c r="I649" t="s">
        <v>307</v>
      </c>
    </row>
    <row r="650" spans="1:9" outlineLevel="1" x14ac:dyDescent="0.25">
      <c r="C650" s="1"/>
      <c r="G650" s="3" t="s">
        <v>741</v>
      </c>
      <c r="H650" s="2">
        <f>SUBTOTAL(9,H648:H649)</f>
        <v>-50034.22</v>
      </c>
    </row>
    <row r="651" spans="1:9" outlineLevel="2" x14ac:dyDescent="0.25">
      <c r="A651" t="s">
        <v>9</v>
      </c>
      <c r="B651" t="s">
        <v>10</v>
      </c>
      <c r="C651" s="1">
        <v>44347</v>
      </c>
      <c r="D651" t="s">
        <v>306</v>
      </c>
      <c r="E651" t="s">
        <v>153</v>
      </c>
      <c r="F651" t="s">
        <v>188</v>
      </c>
      <c r="G651">
        <v>36801559</v>
      </c>
      <c r="H651" s="2">
        <v>85530.14</v>
      </c>
      <c r="I651" t="s">
        <v>309</v>
      </c>
    </row>
    <row r="652" spans="1:9" outlineLevel="2" x14ac:dyDescent="0.25">
      <c r="A652" t="s">
        <v>9</v>
      </c>
      <c r="B652" t="s">
        <v>10</v>
      </c>
      <c r="C652" s="1">
        <v>44347</v>
      </c>
      <c r="D652" t="s">
        <v>310</v>
      </c>
      <c r="E652" t="s">
        <v>120</v>
      </c>
      <c r="F652" t="s">
        <v>188</v>
      </c>
      <c r="G652">
        <v>36801559</v>
      </c>
      <c r="H652" s="2">
        <v>17647.59</v>
      </c>
      <c r="I652" t="s">
        <v>309</v>
      </c>
    </row>
    <row r="653" spans="1:9" outlineLevel="2" x14ac:dyDescent="0.25">
      <c r="A653" t="s">
        <v>9</v>
      </c>
      <c r="B653" t="s">
        <v>10</v>
      </c>
      <c r="C653" s="1">
        <v>44347</v>
      </c>
      <c r="D653" t="s">
        <v>308</v>
      </c>
      <c r="E653" t="s">
        <v>153</v>
      </c>
      <c r="F653" t="s">
        <v>188</v>
      </c>
      <c r="G653">
        <v>36801559</v>
      </c>
      <c r="H653" s="2">
        <v>2745</v>
      </c>
      <c r="I653" t="s">
        <v>309</v>
      </c>
    </row>
    <row r="654" spans="1:9" outlineLevel="1" x14ac:dyDescent="0.25">
      <c r="C654" s="1"/>
      <c r="G654" s="3" t="s">
        <v>742</v>
      </c>
      <c r="H654" s="2">
        <f>SUBTOTAL(9,H651:H653)</f>
        <v>105922.73</v>
      </c>
    </row>
    <row r="655" spans="1:9" outlineLevel="2" x14ac:dyDescent="0.25">
      <c r="A655" t="s">
        <v>9</v>
      </c>
      <c r="B655" t="s">
        <v>10</v>
      </c>
      <c r="C655" s="1">
        <v>44347</v>
      </c>
      <c r="D655" t="s">
        <v>249</v>
      </c>
      <c r="E655" t="s">
        <v>311</v>
      </c>
      <c r="F655" t="s">
        <v>312</v>
      </c>
      <c r="G655">
        <v>36809438</v>
      </c>
      <c r="H655" s="2">
        <v>85321.2</v>
      </c>
      <c r="I655" t="s">
        <v>313</v>
      </c>
    </row>
    <row r="656" spans="1:9" outlineLevel="1" x14ac:dyDescent="0.25">
      <c r="C656" s="1"/>
      <c r="G656" s="3" t="s">
        <v>743</v>
      </c>
      <c r="H656" s="2">
        <f>SUBTOTAL(9,H655:H655)</f>
        <v>85321.2</v>
      </c>
    </row>
    <row r="657" spans="1:9" outlineLevel="2" x14ac:dyDescent="0.25">
      <c r="A657" t="s">
        <v>9</v>
      </c>
      <c r="B657" t="s">
        <v>10</v>
      </c>
      <c r="C657" s="1">
        <v>44347</v>
      </c>
      <c r="D657" t="s">
        <v>69</v>
      </c>
      <c r="E657" t="s">
        <v>40</v>
      </c>
      <c r="F657" t="s">
        <v>70</v>
      </c>
      <c r="G657">
        <v>36809505</v>
      </c>
      <c r="H657" s="2">
        <v>76193.350000000006</v>
      </c>
      <c r="I657">
        <v>90378378</v>
      </c>
    </row>
    <row r="658" spans="1:9" outlineLevel="1" x14ac:dyDescent="0.25">
      <c r="C658" s="1"/>
      <c r="G658" s="3" t="s">
        <v>744</v>
      </c>
      <c r="H658" s="2">
        <f>SUBTOTAL(9,H657:H657)</f>
        <v>76193.350000000006</v>
      </c>
    </row>
    <row r="659" spans="1:9" outlineLevel="2" x14ac:dyDescent="0.25">
      <c r="A659" t="s">
        <v>9</v>
      </c>
      <c r="B659" t="s">
        <v>10</v>
      </c>
      <c r="C659" s="1">
        <v>44347</v>
      </c>
      <c r="D659" t="s">
        <v>69</v>
      </c>
      <c r="E659" t="s">
        <v>40</v>
      </c>
      <c r="F659" t="s">
        <v>70</v>
      </c>
      <c r="G659">
        <v>36809525</v>
      </c>
      <c r="H659" s="2">
        <v>142747.03</v>
      </c>
      <c r="I659">
        <v>90378419</v>
      </c>
    </row>
    <row r="660" spans="1:9" outlineLevel="1" x14ac:dyDescent="0.25">
      <c r="C660" s="1"/>
      <c r="G660" s="3" t="s">
        <v>745</v>
      </c>
      <c r="H660" s="2">
        <f>SUBTOTAL(9,H659:H659)</f>
        <v>142747.03</v>
      </c>
    </row>
    <row r="661" spans="1:9" outlineLevel="2" x14ac:dyDescent="0.25">
      <c r="A661" t="s">
        <v>9</v>
      </c>
      <c r="B661" t="s">
        <v>10</v>
      </c>
      <c r="C661" s="1">
        <v>44347</v>
      </c>
      <c r="D661" t="s">
        <v>69</v>
      </c>
      <c r="E661" t="s">
        <v>40</v>
      </c>
      <c r="F661" t="s">
        <v>70</v>
      </c>
      <c r="G661">
        <v>36809685</v>
      </c>
      <c r="H661" s="2">
        <v>128932</v>
      </c>
      <c r="I661">
        <v>90378484</v>
      </c>
    </row>
    <row r="662" spans="1:9" outlineLevel="1" x14ac:dyDescent="0.25">
      <c r="C662" s="1"/>
      <c r="G662" s="3" t="s">
        <v>746</v>
      </c>
      <c r="H662" s="2">
        <f>SUBTOTAL(9,H661:H661)</f>
        <v>128932</v>
      </c>
    </row>
    <row r="663" spans="1:9" outlineLevel="2" x14ac:dyDescent="0.25">
      <c r="A663" t="s">
        <v>9</v>
      </c>
      <c r="B663" t="s">
        <v>10</v>
      </c>
      <c r="C663" s="1">
        <v>44347</v>
      </c>
      <c r="D663" t="s">
        <v>17</v>
      </c>
      <c r="E663" t="s">
        <v>314</v>
      </c>
      <c r="F663" t="s">
        <v>315</v>
      </c>
      <c r="G663">
        <v>36815180</v>
      </c>
      <c r="H663" s="2">
        <v>25423.94</v>
      </c>
      <c r="I663" t="s">
        <v>316</v>
      </c>
    </row>
    <row r="664" spans="1:9" outlineLevel="1" x14ac:dyDescent="0.25">
      <c r="C664" s="1"/>
      <c r="G664" s="3" t="s">
        <v>747</v>
      </c>
      <c r="H664" s="2">
        <f>SUBTOTAL(9,H663:H663)</f>
        <v>25423.94</v>
      </c>
    </row>
    <row r="665" spans="1:9" outlineLevel="2" x14ac:dyDescent="0.25">
      <c r="A665" t="s">
        <v>9</v>
      </c>
      <c r="B665" t="s">
        <v>10</v>
      </c>
      <c r="C665" s="1">
        <v>44347</v>
      </c>
      <c r="D665" t="s">
        <v>80</v>
      </c>
      <c r="E665" t="s">
        <v>317</v>
      </c>
      <c r="F665" t="s">
        <v>318</v>
      </c>
      <c r="G665">
        <v>36815303</v>
      </c>
      <c r="H665" s="2">
        <v>78930.679999999993</v>
      </c>
      <c r="I665" t="s">
        <v>319</v>
      </c>
    </row>
    <row r="666" spans="1:9" outlineLevel="1" x14ac:dyDescent="0.25">
      <c r="C666" s="1"/>
      <c r="G666" s="3" t="s">
        <v>748</v>
      </c>
      <c r="H666" s="2">
        <f>SUBTOTAL(9,H665:H665)</f>
        <v>78930.679999999993</v>
      </c>
    </row>
    <row r="667" spans="1:9" outlineLevel="2" x14ac:dyDescent="0.25">
      <c r="A667" t="s">
        <v>9</v>
      </c>
      <c r="B667" t="s">
        <v>10</v>
      </c>
      <c r="C667" s="1">
        <v>44347</v>
      </c>
      <c r="D667" t="s">
        <v>80</v>
      </c>
      <c r="E667" t="s">
        <v>317</v>
      </c>
      <c r="F667" t="s">
        <v>320</v>
      </c>
      <c r="G667">
        <v>36815307</v>
      </c>
      <c r="H667" s="2">
        <v>29585.48</v>
      </c>
      <c r="I667" t="s">
        <v>321</v>
      </c>
    </row>
    <row r="668" spans="1:9" outlineLevel="1" x14ac:dyDescent="0.25">
      <c r="C668" s="1"/>
      <c r="G668" s="3" t="s">
        <v>749</v>
      </c>
      <c r="H668" s="2">
        <f>SUBTOTAL(9,H667:H667)</f>
        <v>29585.48</v>
      </c>
    </row>
    <row r="669" spans="1:9" outlineLevel="2" x14ac:dyDescent="0.25">
      <c r="A669" t="s">
        <v>9</v>
      </c>
      <c r="B669" t="s">
        <v>10</v>
      </c>
      <c r="C669" s="1">
        <v>44347</v>
      </c>
      <c r="D669" t="s">
        <v>80</v>
      </c>
      <c r="E669" t="s">
        <v>317</v>
      </c>
      <c r="F669" t="s">
        <v>322</v>
      </c>
      <c r="G669">
        <v>36815311</v>
      </c>
      <c r="H669" s="2">
        <v>35637.61</v>
      </c>
      <c r="I669" t="s">
        <v>323</v>
      </c>
    </row>
    <row r="670" spans="1:9" outlineLevel="1" x14ac:dyDescent="0.25">
      <c r="C670" s="1"/>
      <c r="G670" s="3" t="s">
        <v>750</v>
      </c>
      <c r="H670" s="2">
        <f>SUBTOTAL(9,H669:H669)</f>
        <v>35637.61</v>
      </c>
    </row>
    <row r="671" spans="1:9" outlineLevel="2" x14ac:dyDescent="0.25">
      <c r="A671" t="s">
        <v>9</v>
      </c>
      <c r="B671" t="s">
        <v>10</v>
      </c>
      <c r="C671" s="1">
        <v>44347</v>
      </c>
      <c r="D671" t="s">
        <v>324</v>
      </c>
      <c r="E671" t="s">
        <v>153</v>
      </c>
      <c r="F671" t="s">
        <v>121</v>
      </c>
      <c r="G671">
        <v>36824162</v>
      </c>
      <c r="H671" s="2">
        <v>2199.36</v>
      </c>
      <c r="I671" t="s">
        <v>325</v>
      </c>
    </row>
    <row r="672" spans="1:9" outlineLevel="2" x14ac:dyDescent="0.25">
      <c r="A672" t="s">
        <v>9</v>
      </c>
      <c r="B672" t="s">
        <v>10</v>
      </c>
      <c r="C672" s="1">
        <v>44347</v>
      </c>
      <c r="D672" t="s">
        <v>130</v>
      </c>
      <c r="E672" t="s">
        <v>120</v>
      </c>
      <c r="F672" t="s">
        <v>121</v>
      </c>
      <c r="G672">
        <v>36824162</v>
      </c>
      <c r="H672" s="2">
        <v>420</v>
      </c>
      <c r="I672" t="s">
        <v>325</v>
      </c>
    </row>
    <row r="673" spans="1:9" outlineLevel="2" x14ac:dyDescent="0.25">
      <c r="A673" t="s">
        <v>9</v>
      </c>
      <c r="B673" t="s">
        <v>10</v>
      </c>
      <c r="C673" s="1">
        <v>44347</v>
      </c>
      <c r="D673" t="s">
        <v>194</v>
      </c>
      <c r="E673" t="s">
        <v>120</v>
      </c>
      <c r="F673" t="s">
        <v>121</v>
      </c>
      <c r="G673">
        <v>36824162</v>
      </c>
      <c r="H673" s="2">
        <v>162.81</v>
      </c>
      <c r="I673" t="s">
        <v>325</v>
      </c>
    </row>
    <row r="674" spans="1:9" outlineLevel="2" x14ac:dyDescent="0.25">
      <c r="A674" t="s">
        <v>9</v>
      </c>
      <c r="B674" t="s">
        <v>10</v>
      </c>
      <c r="C674" s="1">
        <v>44347</v>
      </c>
      <c r="D674" t="s">
        <v>303</v>
      </c>
      <c r="E674" t="s">
        <v>120</v>
      </c>
      <c r="F674" t="s">
        <v>121</v>
      </c>
      <c r="G674">
        <v>36824162</v>
      </c>
      <c r="H674" s="2">
        <v>28912</v>
      </c>
      <c r="I674" t="s">
        <v>325</v>
      </c>
    </row>
    <row r="675" spans="1:9" outlineLevel="2" x14ac:dyDescent="0.25">
      <c r="A675" t="s">
        <v>9</v>
      </c>
      <c r="B675" t="s">
        <v>10</v>
      </c>
      <c r="C675" s="1">
        <v>44347</v>
      </c>
      <c r="D675" t="s">
        <v>127</v>
      </c>
      <c r="E675" t="s">
        <v>120</v>
      </c>
      <c r="F675" t="s">
        <v>121</v>
      </c>
      <c r="G675">
        <v>36824162</v>
      </c>
      <c r="H675" s="2">
        <v>3.61</v>
      </c>
      <c r="I675" t="s">
        <v>325</v>
      </c>
    </row>
    <row r="676" spans="1:9" outlineLevel="1" x14ac:dyDescent="0.25">
      <c r="C676" s="1"/>
      <c r="G676" s="3" t="s">
        <v>751</v>
      </c>
      <c r="H676" s="2">
        <f>SUBTOTAL(9,H671:H675)</f>
        <v>31697.78</v>
      </c>
    </row>
    <row r="677" spans="1:9" outlineLevel="2" x14ac:dyDescent="0.25">
      <c r="A677" t="s">
        <v>9</v>
      </c>
      <c r="B677" t="s">
        <v>10</v>
      </c>
      <c r="C677" s="1">
        <v>44347</v>
      </c>
      <c r="D677" t="s">
        <v>306</v>
      </c>
      <c r="E677" t="s">
        <v>153</v>
      </c>
      <c r="F677" t="s">
        <v>128</v>
      </c>
      <c r="G677">
        <v>36824163</v>
      </c>
      <c r="H677" s="2">
        <v>-107904.21</v>
      </c>
      <c r="I677" t="s">
        <v>326</v>
      </c>
    </row>
    <row r="678" spans="1:9" outlineLevel="2" x14ac:dyDescent="0.25">
      <c r="A678" t="s">
        <v>9</v>
      </c>
      <c r="B678" t="s">
        <v>10</v>
      </c>
      <c r="C678" s="1">
        <v>44347</v>
      </c>
      <c r="D678" t="s">
        <v>308</v>
      </c>
      <c r="E678" t="s">
        <v>120</v>
      </c>
      <c r="F678" t="s">
        <v>128</v>
      </c>
      <c r="G678">
        <v>36824163</v>
      </c>
      <c r="H678" s="2">
        <v>-6944.85</v>
      </c>
      <c r="I678" t="s">
        <v>326</v>
      </c>
    </row>
    <row r="679" spans="1:9" outlineLevel="2" x14ac:dyDescent="0.25">
      <c r="A679" t="s">
        <v>9</v>
      </c>
      <c r="B679" t="s">
        <v>10</v>
      </c>
      <c r="C679" s="1">
        <v>44347</v>
      </c>
      <c r="D679" t="s">
        <v>127</v>
      </c>
      <c r="E679" t="s">
        <v>120</v>
      </c>
      <c r="F679" t="s">
        <v>128</v>
      </c>
      <c r="G679">
        <v>36824163</v>
      </c>
      <c r="H679" s="2">
        <v>-1.01</v>
      </c>
      <c r="I679" t="s">
        <v>326</v>
      </c>
    </row>
    <row r="680" spans="1:9" outlineLevel="1" x14ac:dyDescent="0.25">
      <c r="C680" s="1"/>
      <c r="G680" s="3" t="s">
        <v>752</v>
      </c>
      <c r="H680" s="2">
        <f>SUBTOTAL(9,H677:H679)</f>
        <v>-114850.07</v>
      </c>
    </row>
    <row r="681" spans="1:9" outlineLevel="2" x14ac:dyDescent="0.25">
      <c r="A681" t="s">
        <v>9</v>
      </c>
      <c r="B681" t="s">
        <v>10</v>
      </c>
      <c r="C681" s="1">
        <v>44347</v>
      </c>
      <c r="D681" t="s">
        <v>306</v>
      </c>
      <c r="E681" t="s">
        <v>153</v>
      </c>
      <c r="F681" t="s">
        <v>128</v>
      </c>
      <c r="G681">
        <v>36824164</v>
      </c>
      <c r="H681" s="2">
        <v>220033.04</v>
      </c>
      <c r="I681" t="s">
        <v>327</v>
      </c>
    </row>
    <row r="682" spans="1:9" outlineLevel="2" x14ac:dyDescent="0.25">
      <c r="A682" t="s">
        <v>9</v>
      </c>
      <c r="B682" t="s">
        <v>10</v>
      </c>
      <c r="C682" s="1">
        <v>44347</v>
      </c>
      <c r="D682" t="s">
        <v>302</v>
      </c>
      <c r="E682" t="s">
        <v>120</v>
      </c>
      <c r="F682" t="s">
        <v>128</v>
      </c>
      <c r="G682">
        <v>36824164</v>
      </c>
      <c r="H682" s="2">
        <v>24504.84</v>
      </c>
      <c r="I682" t="s">
        <v>327</v>
      </c>
    </row>
    <row r="683" spans="1:9" outlineLevel="2" x14ac:dyDescent="0.25">
      <c r="A683" t="s">
        <v>9</v>
      </c>
      <c r="B683" t="s">
        <v>10</v>
      </c>
      <c r="C683" s="1">
        <v>44347</v>
      </c>
      <c r="D683" t="s">
        <v>310</v>
      </c>
      <c r="E683" t="s">
        <v>120</v>
      </c>
      <c r="F683" t="s">
        <v>128</v>
      </c>
      <c r="G683">
        <v>36824164</v>
      </c>
      <c r="H683" s="2">
        <v>40039.17</v>
      </c>
      <c r="I683" t="s">
        <v>327</v>
      </c>
    </row>
    <row r="684" spans="1:9" outlineLevel="2" x14ac:dyDescent="0.25">
      <c r="A684" t="s">
        <v>9</v>
      </c>
      <c r="B684" t="s">
        <v>10</v>
      </c>
      <c r="C684" s="1">
        <v>44347</v>
      </c>
      <c r="D684" t="s">
        <v>308</v>
      </c>
      <c r="E684" t="s">
        <v>153</v>
      </c>
      <c r="F684" t="s">
        <v>128</v>
      </c>
      <c r="G684">
        <v>36824164</v>
      </c>
      <c r="H684" s="2">
        <v>6944.85</v>
      </c>
      <c r="I684" t="s">
        <v>327</v>
      </c>
    </row>
    <row r="685" spans="1:9" outlineLevel="1" x14ac:dyDescent="0.25">
      <c r="C685" s="1"/>
      <c r="G685" s="3" t="s">
        <v>753</v>
      </c>
      <c r="H685" s="2">
        <f>SUBTOTAL(9,H681:H684)</f>
        <v>291521.89999999997</v>
      </c>
    </row>
    <row r="686" spans="1:9" outlineLevel="2" x14ac:dyDescent="0.25">
      <c r="A686" t="s">
        <v>9</v>
      </c>
      <c r="B686" t="s">
        <v>10</v>
      </c>
      <c r="C686" s="1">
        <v>44347</v>
      </c>
      <c r="D686" t="s">
        <v>324</v>
      </c>
      <c r="E686" t="s">
        <v>153</v>
      </c>
      <c r="F686" t="s">
        <v>132</v>
      </c>
      <c r="G686">
        <v>36824166</v>
      </c>
      <c r="H686" s="2">
        <v>3838.2</v>
      </c>
      <c r="I686" t="s">
        <v>328</v>
      </c>
    </row>
    <row r="687" spans="1:9" outlineLevel="2" x14ac:dyDescent="0.25">
      <c r="A687" t="s">
        <v>9</v>
      </c>
      <c r="B687" t="s">
        <v>10</v>
      </c>
      <c r="C687" s="1">
        <v>44347</v>
      </c>
      <c r="D687" t="s">
        <v>194</v>
      </c>
      <c r="E687" t="s">
        <v>120</v>
      </c>
      <c r="F687" t="s">
        <v>132</v>
      </c>
      <c r="G687">
        <v>36824166</v>
      </c>
      <c r="H687" s="2">
        <v>344.31</v>
      </c>
      <c r="I687" t="s">
        <v>328</v>
      </c>
    </row>
    <row r="688" spans="1:9" outlineLevel="2" x14ac:dyDescent="0.25">
      <c r="A688" t="s">
        <v>9</v>
      </c>
      <c r="B688" t="s">
        <v>10</v>
      </c>
      <c r="C688" s="1">
        <v>44347</v>
      </c>
      <c r="D688" t="s">
        <v>303</v>
      </c>
      <c r="E688" t="s">
        <v>120</v>
      </c>
      <c r="F688" t="s">
        <v>132</v>
      </c>
      <c r="G688">
        <v>36824166</v>
      </c>
      <c r="H688" s="2">
        <v>35878.720000000001</v>
      </c>
      <c r="I688" t="s">
        <v>328</v>
      </c>
    </row>
    <row r="689" spans="1:9" outlineLevel="1" x14ac:dyDescent="0.25">
      <c r="C689" s="1"/>
      <c r="G689" s="3" t="s">
        <v>754</v>
      </c>
      <c r="H689" s="2">
        <f>SUBTOTAL(9,H686:H688)</f>
        <v>40061.230000000003</v>
      </c>
    </row>
    <row r="690" spans="1:9" outlineLevel="2" x14ac:dyDescent="0.25">
      <c r="A690" t="s">
        <v>9</v>
      </c>
      <c r="B690" t="s">
        <v>10</v>
      </c>
      <c r="C690" s="1">
        <v>44347</v>
      </c>
      <c r="D690" t="s">
        <v>306</v>
      </c>
      <c r="E690" t="s">
        <v>153</v>
      </c>
      <c r="F690" t="s">
        <v>135</v>
      </c>
      <c r="G690">
        <v>36824167</v>
      </c>
      <c r="H690" s="2">
        <v>-25931.07</v>
      </c>
      <c r="I690" t="s">
        <v>329</v>
      </c>
    </row>
    <row r="691" spans="1:9" outlineLevel="2" x14ac:dyDescent="0.25">
      <c r="A691" t="s">
        <v>9</v>
      </c>
      <c r="B691" t="s">
        <v>10</v>
      </c>
      <c r="C691" s="1">
        <v>44347</v>
      </c>
      <c r="D691" t="s">
        <v>308</v>
      </c>
      <c r="E691" t="s">
        <v>120</v>
      </c>
      <c r="F691" t="s">
        <v>135</v>
      </c>
      <c r="G691">
        <v>36824167</v>
      </c>
      <c r="H691" s="2">
        <v>-1052.25</v>
      </c>
      <c r="I691" t="s">
        <v>329</v>
      </c>
    </row>
    <row r="692" spans="1:9" outlineLevel="1" x14ac:dyDescent="0.25">
      <c r="C692" s="1"/>
      <c r="G692" s="3" t="s">
        <v>755</v>
      </c>
      <c r="H692" s="2">
        <f>SUBTOTAL(9,H690:H691)</f>
        <v>-26983.32</v>
      </c>
    </row>
    <row r="693" spans="1:9" outlineLevel="2" x14ac:dyDescent="0.25">
      <c r="A693" t="s">
        <v>9</v>
      </c>
      <c r="B693" t="s">
        <v>10</v>
      </c>
      <c r="C693" s="1">
        <v>44347</v>
      </c>
      <c r="D693" t="s">
        <v>306</v>
      </c>
      <c r="E693" t="s">
        <v>153</v>
      </c>
      <c r="F693" t="s">
        <v>135</v>
      </c>
      <c r="G693">
        <v>36824168</v>
      </c>
      <c r="H693" s="2">
        <v>46889.8</v>
      </c>
      <c r="I693" t="s">
        <v>330</v>
      </c>
    </row>
    <row r="694" spans="1:9" outlineLevel="2" x14ac:dyDescent="0.25">
      <c r="A694" t="s">
        <v>9</v>
      </c>
      <c r="B694" t="s">
        <v>10</v>
      </c>
      <c r="C694" s="1">
        <v>44347</v>
      </c>
      <c r="D694" t="s">
        <v>302</v>
      </c>
      <c r="E694" t="s">
        <v>120</v>
      </c>
      <c r="F694" t="s">
        <v>135</v>
      </c>
      <c r="G694">
        <v>36824168</v>
      </c>
      <c r="H694" s="2">
        <v>5363.82</v>
      </c>
      <c r="I694" t="s">
        <v>330</v>
      </c>
    </row>
    <row r="695" spans="1:9" outlineLevel="2" x14ac:dyDescent="0.25">
      <c r="A695" t="s">
        <v>9</v>
      </c>
      <c r="B695" t="s">
        <v>10</v>
      </c>
      <c r="C695" s="1">
        <v>44347</v>
      </c>
      <c r="D695" t="s">
        <v>310</v>
      </c>
      <c r="E695" t="s">
        <v>120</v>
      </c>
      <c r="F695" t="s">
        <v>135</v>
      </c>
      <c r="G695">
        <v>36824168</v>
      </c>
      <c r="H695" s="2">
        <v>9820.86</v>
      </c>
      <c r="I695" t="s">
        <v>330</v>
      </c>
    </row>
    <row r="696" spans="1:9" outlineLevel="2" x14ac:dyDescent="0.25">
      <c r="A696" t="s">
        <v>9</v>
      </c>
      <c r="B696" t="s">
        <v>10</v>
      </c>
      <c r="C696" s="1">
        <v>44347</v>
      </c>
      <c r="D696" t="s">
        <v>308</v>
      </c>
      <c r="E696" t="s">
        <v>153</v>
      </c>
      <c r="F696" t="s">
        <v>135</v>
      </c>
      <c r="G696">
        <v>36824168</v>
      </c>
      <c r="H696" s="2">
        <v>1052.25</v>
      </c>
      <c r="I696" t="s">
        <v>330</v>
      </c>
    </row>
    <row r="697" spans="1:9" outlineLevel="2" x14ac:dyDescent="0.25">
      <c r="A697" t="s">
        <v>9</v>
      </c>
      <c r="B697" t="s">
        <v>10</v>
      </c>
      <c r="C697" s="1">
        <v>44347</v>
      </c>
      <c r="D697" t="s">
        <v>303</v>
      </c>
      <c r="E697" t="s">
        <v>120</v>
      </c>
      <c r="F697" t="s">
        <v>135</v>
      </c>
      <c r="G697">
        <v>36824168</v>
      </c>
      <c r="H697" s="2">
        <v>31862.79</v>
      </c>
      <c r="I697" t="s">
        <v>330</v>
      </c>
    </row>
    <row r="698" spans="1:9" outlineLevel="2" x14ac:dyDescent="0.25">
      <c r="A698" t="s">
        <v>9</v>
      </c>
      <c r="B698" t="s">
        <v>10</v>
      </c>
      <c r="C698" s="1">
        <v>44347</v>
      </c>
      <c r="D698" t="s">
        <v>127</v>
      </c>
      <c r="E698" t="s">
        <v>120</v>
      </c>
      <c r="F698" t="s">
        <v>135</v>
      </c>
      <c r="G698">
        <v>36824168</v>
      </c>
      <c r="H698" s="2">
        <v>35.909999999999997</v>
      </c>
      <c r="I698" t="s">
        <v>330</v>
      </c>
    </row>
    <row r="699" spans="1:9" outlineLevel="1" x14ac:dyDescent="0.25">
      <c r="C699" s="1"/>
      <c r="G699" s="3" t="s">
        <v>756</v>
      </c>
      <c r="H699" s="2">
        <f>SUBTOTAL(9,H693:H698)</f>
        <v>95025.430000000008</v>
      </c>
    </row>
    <row r="700" spans="1:9" outlineLevel="2" x14ac:dyDescent="0.25">
      <c r="A700" t="s">
        <v>9</v>
      </c>
      <c r="B700" t="s">
        <v>10</v>
      </c>
      <c r="C700" s="1">
        <v>44347</v>
      </c>
      <c r="D700" t="s">
        <v>306</v>
      </c>
      <c r="E700" t="s">
        <v>153</v>
      </c>
      <c r="F700" t="s">
        <v>146</v>
      </c>
      <c r="G700">
        <v>36824171</v>
      </c>
      <c r="H700" s="2">
        <v>-58893.96</v>
      </c>
      <c r="I700" t="s">
        <v>331</v>
      </c>
    </row>
    <row r="701" spans="1:9" outlineLevel="2" x14ac:dyDescent="0.25">
      <c r="A701" t="s">
        <v>9</v>
      </c>
      <c r="B701" t="s">
        <v>10</v>
      </c>
      <c r="C701" s="1">
        <v>44347</v>
      </c>
      <c r="D701" t="s">
        <v>308</v>
      </c>
      <c r="E701" t="s">
        <v>120</v>
      </c>
      <c r="F701" t="s">
        <v>146</v>
      </c>
      <c r="G701">
        <v>36824171</v>
      </c>
      <c r="H701" s="2">
        <v>-6222</v>
      </c>
      <c r="I701" t="s">
        <v>331</v>
      </c>
    </row>
    <row r="702" spans="1:9" outlineLevel="1" x14ac:dyDescent="0.25">
      <c r="C702" s="1"/>
      <c r="G702" s="3" t="s">
        <v>757</v>
      </c>
      <c r="H702" s="2">
        <f>SUBTOTAL(9,H700:H701)</f>
        <v>-65115.96</v>
      </c>
    </row>
    <row r="703" spans="1:9" outlineLevel="2" x14ac:dyDescent="0.25">
      <c r="A703" t="s">
        <v>9</v>
      </c>
      <c r="B703" t="s">
        <v>10</v>
      </c>
      <c r="C703" s="1">
        <v>44347</v>
      </c>
      <c r="D703" t="s">
        <v>306</v>
      </c>
      <c r="E703" t="s">
        <v>153</v>
      </c>
      <c r="F703" t="s">
        <v>146</v>
      </c>
      <c r="G703">
        <v>36824172</v>
      </c>
      <c r="H703" s="2">
        <v>123943.9</v>
      </c>
      <c r="I703" t="s">
        <v>332</v>
      </c>
    </row>
    <row r="704" spans="1:9" outlineLevel="2" x14ac:dyDescent="0.25">
      <c r="A704" t="s">
        <v>9</v>
      </c>
      <c r="B704" t="s">
        <v>10</v>
      </c>
      <c r="C704" s="1">
        <v>44347</v>
      </c>
      <c r="D704" t="s">
        <v>302</v>
      </c>
      <c r="E704" t="s">
        <v>120</v>
      </c>
      <c r="F704" t="s">
        <v>146</v>
      </c>
      <c r="G704">
        <v>36824172</v>
      </c>
      <c r="H704" s="2">
        <v>17722.02</v>
      </c>
      <c r="I704" t="s">
        <v>332</v>
      </c>
    </row>
    <row r="705" spans="1:9" outlineLevel="2" x14ac:dyDescent="0.25">
      <c r="A705" t="s">
        <v>9</v>
      </c>
      <c r="B705" t="s">
        <v>10</v>
      </c>
      <c r="C705" s="1">
        <v>44347</v>
      </c>
      <c r="D705" t="s">
        <v>310</v>
      </c>
      <c r="E705" t="s">
        <v>120</v>
      </c>
      <c r="F705" t="s">
        <v>146</v>
      </c>
      <c r="G705">
        <v>36824172</v>
      </c>
      <c r="H705" s="2">
        <v>28145.33</v>
      </c>
      <c r="I705" t="s">
        <v>332</v>
      </c>
    </row>
    <row r="706" spans="1:9" outlineLevel="2" x14ac:dyDescent="0.25">
      <c r="A706" t="s">
        <v>9</v>
      </c>
      <c r="B706" t="s">
        <v>10</v>
      </c>
      <c r="C706" s="1">
        <v>44347</v>
      </c>
      <c r="D706" t="s">
        <v>308</v>
      </c>
      <c r="E706" t="s">
        <v>153</v>
      </c>
      <c r="F706" t="s">
        <v>146</v>
      </c>
      <c r="G706">
        <v>36824172</v>
      </c>
      <c r="H706" s="2">
        <v>6222</v>
      </c>
      <c r="I706" t="s">
        <v>332</v>
      </c>
    </row>
    <row r="707" spans="1:9" outlineLevel="2" x14ac:dyDescent="0.25">
      <c r="A707" t="s">
        <v>9</v>
      </c>
      <c r="B707" t="s">
        <v>10</v>
      </c>
      <c r="C707" s="1">
        <v>44347</v>
      </c>
      <c r="D707" t="s">
        <v>303</v>
      </c>
      <c r="E707" t="s">
        <v>120</v>
      </c>
      <c r="F707" t="s">
        <v>146</v>
      </c>
      <c r="G707">
        <v>36824172</v>
      </c>
      <c r="H707" s="2">
        <v>21755.41</v>
      </c>
      <c r="I707" t="s">
        <v>332</v>
      </c>
    </row>
    <row r="708" spans="1:9" outlineLevel="2" x14ac:dyDescent="0.25">
      <c r="A708" t="s">
        <v>9</v>
      </c>
      <c r="B708" t="s">
        <v>10</v>
      </c>
      <c r="C708" s="1">
        <v>44347</v>
      </c>
      <c r="D708" t="s">
        <v>127</v>
      </c>
      <c r="E708" t="s">
        <v>120</v>
      </c>
      <c r="F708" t="s">
        <v>146</v>
      </c>
      <c r="G708">
        <v>36824172</v>
      </c>
      <c r="H708" s="2">
        <v>30.07</v>
      </c>
      <c r="I708" t="s">
        <v>332</v>
      </c>
    </row>
    <row r="709" spans="1:9" outlineLevel="1" x14ac:dyDescent="0.25">
      <c r="C709" s="1"/>
      <c r="G709" s="3" t="s">
        <v>758</v>
      </c>
      <c r="H709" s="2">
        <f>SUBTOTAL(9,H703:H708)</f>
        <v>197818.73</v>
      </c>
    </row>
    <row r="710" spans="1:9" outlineLevel="2" x14ac:dyDescent="0.25">
      <c r="A710" t="s">
        <v>9</v>
      </c>
      <c r="B710" t="s">
        <v>10</v>
      </c>
      <c r="C710" s="1">
        <v>44347</v>
      </c>
      <c r="D710" t="s">
        <v>324</v>
      </c>
      <c r="E710" t="s">
        <v>153</v>
      </c>
      <c r="F710" t="s">
        <v>150</v>
      </c>
      <c r="G710">
        <v>36824176</v>
      </c>
      <c r="H710" s="2">
        <v>982.35</v>
      </c>
      <c r="I710" t="s">
        <v>333</v>
      </c>
    </row>
    <row r="711" spans="1:9" outlineLevel="2" x14ac:dyDescent="0.25">
      <c r="A711" t="s">
        <v>9</v>
      </c>
      <c r="B711" t="s">
        <v>10</v>
      </c>
      <c r="C711" s="1">
        <v>44347</v>
      </c>
      <c r="D711" t="s">
        <v>194</v>
      </c>
      <c r="E711" t="s">
        <v>120</v>
      </c>
      <c r="F711" t="s">
        <v>150</v>
      </c>
      <c r="G711">
        <v>36824176</v>
      </c>
      <c r="H711" s="2">
        <v>186.84</v>
      </c>
      <c r="I711" t="s">
        <v>333</v>
      </c>
    </row>
    <row r="712" spans="1:9" outlineLevel="2" x14ac:dyDescent="0.25">
      <c r="A712" t="s">
        <v>9</v>
      </c>
      <c r="B712" t="s">
        <v>10</v>
      </c>
      <c r="C712" s="1">
        <v>44347</v>
      </c>
      <c r="D712" t="s">
        <v>303</v>
      </c>
      <c r="E712" t="s">
        <v>120</v>
      </c>
      <c r="F712" t="s">
        <v>150</v>
      </c>
      <c r="G712">
        <v>36824176</v>
      </c>
      <c r="H712" s="2">
        <v>25777</v>
      </c>
      <c r="I712" t="s">
        <v>333</v>
      </c>
    </row>
    <row r="713" spans="1:9" outlineLevel="2" x14ac:dyDescent="0.25">
      <c r="A713" t="s">
        <v>9</v>
      </c>
      <c r="B713" t="s">
        <v>10</v>
      </c>
      <c r="C713" s="1">
        <v>44347</v>
      </c>
      <c r="D713" t="s">
        <v>127</v>
      </c>
      <c r="E713" t="s">
        <v>120</v>
      </c>
      <c r="F713" t="s">
        <v>150</v>
      </c>
      <c r="G713">
        <v>36824176</v>
      </c>
      <c r="H713" s="2">
        <v>71.06</v>
      </c>
      <c r="I713" t="s">
        <v>333</v>
      </c>
    </row>
    <row r="714" spans="1:9" outlineLevel="1" x14ac:dyDescent="0.25">
      <c r="C714" s="1"/>
      <c r="G714" s="3" t="s">
        <v>759</v>
      </c>
      <c r="H714" s="2">
        <f>SUBTOTAL(9,H710:H713)</f>
        <v>27017.25</v>
      </c>
    </row>
    <row r="715" spans="1:9" outlineLevel="2" x14ac:dyDescent="0.25">
      <c r="A715" t="s">
        <v>9</v>
      </c>
      <c r="B715" t="s">
        <v>10</v>
      </c>
      <c r="C715" s="1">
        <v>44347</v>
      </c>
      <c r="D715" t="s">
        <v>324</v>
      </c>
      <c r="E715" t="s">
        <v>153</v>
      </c>
      <c r="F715" t="s">
        <v>154</v>
      </c>
      <c r="G715">
        <v>36824179</v>
      </c>
      <c r="H715" s="2">
        <v>2663.78</v>
      </c>
      <c r="I715" t="s">
        <v>334</v>
      </c>
    </row>
    <row r="716" spans="1:9" outlineLevel="2" x14ac:dyDescent="0.25">
      <c r="A716" t="s">
        <v>9</v>
      </c>
      <c r="B716" t="s">
        <v>10</v>
      </c>
      <c r="C716" s="1">
        <v>44347</v>
      </c>
      <c r="D716" t="s">
        <v>130</v>
      </c>
      <c r="E716" t="s">
        <v>120</v>
      </c>
      <c r="F716" t="s">
        <v>154</v>
      </c>
      <c r="G716">
        <v>36824179</v>
      </c>
      <c r="H716" s="2">
        <v>840</v>
      </c>
      <c r="I716" t="s">
        <v>334</v>
      </c>
    </row>
    <row r="717" spans="1:9" outlineLevel="2" x14ac:dyDescent="0.25">
      <c r="A717" t="s">
        <v>9</v>
      </c>
      <c r="B717" t="s">
        <v>10</v>
      </c>
      <c r="C717" s="1">
        <v>44347</v>
      </c>
      <c r="D717" t="s">
        <v>194</v>
      </c>
      <c r="E717" t="s">
        <v>120</v>
      </c>
      <c r="F717" t="s">
        <v>154</v>
      </c>
      <c r="G717">
        <v>36824179</v>
      </c>
      <c r="H717" s="2">
        <v>210.85</v>
      </c>
      <c r="I717" t="s">
        <v>334</v>
      </c>
    </row>
    <row r="718" spans="1:9" outlineLevel="2" x14ac:dyDescent="0.25">
      <c r="A718" t="s">
        <v>9</v>
      </c>
      <c r="B718" t="s">
        <v>10</v>
      </c>
      <c r="C718" s="1">
        <v>44347</v>
      </c>
      <c r="D718" t="s">
        <v>303</v>
      </c>
      <c r="E718" t="s">
        <v>120</v>
      </c>
      <c r="F718" t="s">
        <v>154</v>
      </c>
      <c r="G718">
        <v>36824179</v>
      </c>
      <c r="H718" s="2">
        <v>29711.37</v>
      </c>
      <c r="I718" t="s">
        <v>334</v>
      </c>
    </row>
    <row r="719" spans="1:9" outlineLevel="1" x14ac:dyDescent="0.25">
      <c r="C719" s="1"/>
      <c r="G719" s="3" t="s">
        <v>760</v>
      </c>
      <c r="H719" s="2">
        <f>SUBTOTAL(9,H715:H718)</f>
        <v>33426</v>
      </c>
    </row>
    <row r="720" spans="1:9" outlineLevel="2" x14ac:dyDescent="0.25">
      <c r="A720" t="s">
        <v>9</v>
      </c>
      <c r="B720" t="s">
        <v>10</v>
      </c>
      <c r="C720" s="1">
        <v>44347</v>
      </c>
      <c r="D720" t="s">
        <v>324</v>
      </c>
      <c r="E720" t="s">
        <v>153</v>
      </c>
      <c r="F720" t="s">
        <v>158</v>
      </c>
      <c r="G720">
        <v>36824181</v>
      </c>
      <c r="H720" s="2">
        <v>1519.61</v>
      </c>
      <c r="I720" t="s">
        <v>335</v>
      </c>
    </row>
    <row r="721" spans="1:9" outlineLevel="2" x14ac:dyDescent="0.25">
      <c r="A721" t="s">
        <v>9</v>
      </c>
      <c r="B721" t="s">
        <v>10</v>
      </c>
      <c r="C721" s="1">
        <v>44347</v>
      </c>
      <c r="D721" t="s">
        <v>194</v>
      </c>
      <c r="E721" t="s">
        <v>120</v>
      </c>
      <c r="F721" t="s">
        <v>158</v>
      </c>
      <c r="G721">
        <v>36824181</v>
      </c>
      <c r="H721" s="2">
        <v>245.54</v>
      </c>
      <c r="I721" t="s">
        <v>335</v>
      </c>
    </row>
    <row r="722" spans="1:9" outlineLevel="2" x14ac:dyDescent="0.25">
      <c r="A722" t="s">
        <v>9</v>
      </c>
      <c r="B722" t="s">
        <v>10</v>
      </c>
      <c r="C722" s="1">
        <v>44347</v>
      </c>
      <c r="D722" t="s">
        <v>303</v>
      </c>
      <c r="E722" t="s">
        <v>120</v>
      </c>
      <c r="F722" t="s">
        <v>158</v>
      </c>
      <c r="G722">
        <v>36824181</v>
      </c>
      <c r="H722" s="2">
        <v>37282.800000000003</v>
      </c>
      <c r="I722" t="s">
        <v>335</v>
      </c>
    </row>
    <row r="723" spans="1:9" outlineLevel="1" x14ac:dyDescent="0.25">
      <c r="C723" s="1"/>
      <c r="G723" s="3" t="s">
        <v>761</v>
      </c>
      <c r="H723" s="2">
        <f>SUBTOTAL(9,H720:H722)</f>
        <v>39047.950000000004</v>
      </c>
    </row>
    <row r="724" spans="1:9" outlineLevel="2" x14ac:dyDescent="0.25">
      <c r="A724" t="s">
        <v>9</v>
      </c>
      <c r="B724" t="s">
        <v>10</v>
      </c>
      <c r="C724" s="1">
        <v>44347</v>
      </c>
      <c r="D724" t="s">
        <v>324</v>
      </c>
      <c r="E724" t="s">
        <v>153</v>
      </c>
      <c r="F724" t="s">
        <v>161</v>
      </c>
      <c r="G724">
        <v>36824183</v>
      </c>
      <c r="H724" s="2">
        <v>1670.17</v>
      </c>
      <c r="I724" t="s">
        <v>336</v>
      </c>
    </row>
    <row r="725" spans="1:9" outlineLevel="2" x14ac:dyDescent="0.25">
      <c r="A725" t="s">
        <v>9</v>
      </c>
      <c r="B725" t="s">
        <v>10</v>
      </c>
      <c r="C725" s="1">
        <v>44347</v>
      </c>
      <c r="D725" t="s">
        <v>194</v>
      </c>
      <c r="E725" t="s">
        <v>120</v>
      </c>
      <c r="F725" t="s">
        <v>161</v>
      </c>
      <c r="G725">
        <v>36824183</v>
      </c>
      <c r="H725" s="2">
        <v>90.75</v>
      </c>
      <c r="I725" t="s">
        <v>336</v>
      </c>
    </row>
    <row r="726" spans="1:9" outlineLevel="2" x14ac:dyDescent="0.25">
      <c r="A726" t="s">
        <v>9</v>
      </c>
      <c r="B726" t="s">
        <v>10</v>
      </c>
      <c r="C726" s="1">
        <v>44347</v>
      </c>
      <c r="D726" t="s">
        <v>303</v>
      </c>
      <c r="E726" t="s">
        <v>120</v>
      </c>
      <c r="F726" t="s">
        <v>161</v>
      </c>
      <c r="G726">
        <v>36824183</v>
      </c>
      <c r="H726" s="2">
        <v>29610.05</v>
      </c>
      <c r="I726" t="s">
        <v>336</v>
      </c>
    </row>
    <row r="727" spans="1:9" outlineLevel="1" x14ac:dyDescent="0.25">
      <c r="C727" s="1"/>
      <c r="G727" s="3" t="s">
        <v>762</v>
      </c>
      <c r="H727" s="2">
        <f>SUBTOTAL(9,H724:H726)</f>
        <v>31370.97</v>
      </c>
    </row>
    <row r="728" spans="1:9" outlineLevel="2" x14ac:dyDescent="0.25">
      <c r="A728" t="s">
        <v>9</v>
      </c>
      <c r="B728" t="s">
        <v>10</v>
      </c>
      <c r="C728" s="1">
        <v>44347</v>
      </c>
      <c r="D728" t="s">
        <v>324</v>
      </c>
      <c r="E728" t="s">
        <v>153</v>
      </c>
      <c r="F728" t="s">
        <v>163</v>
      </c>
      <c r="G728">
        <v>36824185</v>
      </c>
      <c r="H728" s="2">
        <v>2421.1799999999998</v>
      </c>
      <c r="I728" t="s">
        <v>337</v>
      </c>
    </row>
    <row r="729" spans="1:9" outlineLevel="2" x14ac:dyDescent="0.25">
      <c r="A729" t="s">
        <v>9</v>
      </c>
      <c r="B729" t="s">
        <v>10</v>
      </c>
      <c r="C729" s="1">
        <v>44347</v>
      </c>
      <c r="D729" t="s">
        <v>194</v>
      </c>
      <c r="E729" t="s">
        <v>120</v>
      </c>
      <c r="F729" t="s">
        <v>163</v>
      </c>
      <c r="G729">
        <v>36824185</v>
      </c>
      <c r="H729" s="2">
        <v>253.54</v>
      </c>
      <c r="I729" t="s">
        <v>337</v>
      </c>
    </row>
    <row r="730" spans="1:9" outlineLevel="2" x14ac:dyDescent="0.25">
      <c r="A730" t="s">
        <v>9</v>
      </c>
      <c r="B730" t="s">
        <v>10</v>
      </c>
      <c r="C730" s="1">
        <v>44347</v>
      </c>
      <c r="D730" t="s">
        <v>303</v>
      </c>
      <c r="E730" t="s">
        <v>120</v>
      </c>
      <c r="F730" t="s">
        <v>163</v>
      </c>
      <c r="G730">
        <v>36824185</v>
      </c>
      <c r="H730" s="2">
        <v>25460.1</v>
      </c>
      <c r="I730" t="s">
        <v>337</v>
      </c>
    </row>
    <row r="731" spans="1:9" outlineLevel="1" x14ac:dyDescent="0.25">
      <c r="C731" s="1"/>
      <c r="G731" s="3" t="s">
        <v>763</v>
      </c>
      <c r="H731" s="2">
        <f>SUBTOTAL(9,H728:H730)</f>
        <v>28134.82</v>
      </c>
    </row>
    <row r="732" spans="1:9" outlineLevel="2" x14ac:dyDescent="0.25">
      <c r="A732" t="s">
        <v>9</v>
      </c>
      <c r="B732" t="s">
        <v>10</v>
      </c>
      <c r="C732" s="1">
        <v>44347</v>
      </c>
      <c r="D732" t="s">
        <v>130</v>
      </c>
      <c r="E732" t="s">
        <v>120</v>
      </c>
      <c r="F732" t="s">
        <v>165</v>
      </c>
      <c r="G732">
        <v>36824187</v>
      </c>
      <c r="H732" s="2">
        <v>1260</v>
      </c>
      <c r="I732" t="s">
        <v>338</v>
      </c>
    </row>
    <row r="733" spans="1:9" outlineLevel="2" x14ac:dyDescent="0.25">
      <c r="A733" t="s">
        <v>9</v>
      </c>
      <c r="B733" t="s">
        <v>10</v>
      </c>
      <c r="C733" s="1">
        <v>44347</v>
      </c>
      <c r="D733" t="s">
        <v>303</v>
      </c>
      <c r="E733" t="s">
        <v>120</v>
      </c>
      <c r="F733" t="s">
        <v>165</v>
      </c>
      <c r="G733">
        <v>36824187</v>
      </c>
      <c r="H733" s="2">
        <v>47547.72</v>
      </c>
      <c r="I733" t="s">
        <v>338</v>
      </c>
    </row>
    <row r="734" spans="1:9" outlineLevel="1" x14ac:dyDescent="0.25">
      <c r="C734" s="1"/>
      <c r="G734" s="3" t="s">
        <v>764</v>
      </c>
      <c r="H734" s="2">
        <f>SUBTOTAL(9,H732:H733)</f>
        <v>48807.72</v>
      </c>
    </row>
    <row r="735" spans="1:9" outlineLevel="2" x14ac:dyDescent="0.25">
      <c r="A735" t="s">
        <v>9</v>
      </c>
      <c r="B735" t="s">
        <v>10</v>
      </c>
      <c r="C735" s="1">
        <v>44347</v>
      </c>
      <c r="D735" t="s">
        <v>306</v>
      </c>
      <c r="E735" t="s">
        <v>153</v>
      </c>
      <c r="F735" t="s">
        <v>167</v>
      </c>
      <c r="G735">
        <v>36824188</v>
      </c>
      <c r="H735" s="2">
        <v>-38297.81</v>
      </c>
      <c r="I735" t="s">
        <v>339</v>
      </c>
    </row>
    <row r="736" spans="1:9" outlineLevel="2" x14ac:dyDescent="0.25">
      <c r="A736" t="s">
        <v>9</v>
      </c>
      <c r="B736" t="s">
        <v>10</v>
      </c>
      <c r="C736" s="1">
        <v>44347</v>
      </c>
      <c r="D736" t="s">
        <v>308</v>
      </c>
      <c r="E736" t="s">
        <v>120</v>
      </c>
      <c r="F736" t="s">
        <v>167</v>
      </c>
      <c r="G736">
        <v>36824188</v>
      </c>
      <c r="H736" s="2">
        <v>-1683.6</v>
      </c>
      <c r="I736" t="s">
        <v>339</v>
      </c>
    </row>
    <row r="737" spans="1:9" outlineLevel="2" x14ac:dyDescent="0.25">
      <c r="A737" t="s">
        <v>9</v>
      </c>
      <c r="B737" t="s">
        <v>10</v>
      </c>
      <c r="C737" s="1">
        <v>44347</v>
      </c>
      <c r="D737" t="s">
        <v>127</v>
      </c>
      <c r="E737" t="s">
        <v>120</v>
      </c>
      <c r="F737" t="s">
        <v>167</v>
      </c>
      <c r="G737">
        <v>36824188</v>
      </c>
      <c r="H737" s="2">
        <v>-554.35</v>
      </c>
      <c r="I737" t="s">
        <v>339</v>
      </c>
    </row>
    <row r="738" spans="1:9" outlineLevel="1" x14ac:dyDescent="0.25">
      <c r="C738" s="1"/>
      <c r="G738" s="3" t="s">
        <v>765</v>
      </c>
      <c r="H738" s="2">
        <f>SUBTOTAL(9,H735:H737)</f>
        <v>-40535.759999999995</v>
      </c>
    </row>
    <row r="739" spans="1:9" outlineLevel="2" x14ac:dyDescent="0.25">
      <c r="A739" t="s">
        <v>9</v>
      </c>
      <c r="B739" t="s">
        <v>10</v>
      </c>
      <c r="C739" s="1">
        <v>44347</v>
      </c>
      <c r="D739" t="s">
        <v>306</v>
      </c>
      <c r="E739" t="s">
        <v>153</v>
      </c>
      <c r="F739" t="s">
        <v>167</v>
      </c>
      <c r="G739">
        <v>36824189</v>
      </c>
      <c r="H739" s="2">
        <v>77728.710000000006</v>
      </c>
      <c r="I739" t="s">
        <v>340</v>
      </c>
    </row>
    <row r="740" spans="1:9" outlineLevel="2" x14ac:dyDescent="0.25">
      <c r="A740" t="s">
        <v>9</v>
      </c>
      <c r="B740" t="s">
        <v>10</v>
      </c>
      <c r="C740" s="1">
        <v>44347</v>
      </c>
      <c r="D740" t="s">
        <v>130</v>
      </c>
      <c r="E740" t="s">
        <v>120</v>
      </c>
      <c r="F740" t="s">
        <v>167</v>
      </c>
      <c r="G740">
        <v>36824189</v>
      </c>
      <c r="H740" s="2">
        <v>1120</v>
      </c>
      <c r="I740" t="s">
        <v>340</v>
      </c>
    </row>
    <row r="741" spans="1:9" outlineLevel="2" x14ac:dyDescent="0.25">
      <c r="A741" t="s">
        <v>9</v>
      </c>
      <c r="B741" t="s">
        <v>10</v>
      </c>
      <c r="C741" s="1">
        <v>44347</v>
      </c>
      <c r="D741" t="s">
        <v>310</v>
      </c>
      <c r="E741" t="s">
        <v>120</v>
      </c>
      <c r="F741" t="s">
        <v>167</v>
      </c>
      <c r="G741">
        <v>36824189</v>
      </c>
      <c r="H741" s="2">
        <v>13888.9</v>
      </c>
      <c r="I741" t="s">
        <v>340</v>
      </c>
    </row>
    <row r="742" spans="1:9" outlineLevel="2" x14ac:dyDescent="0.25">
      <c r="A742" t="s">
        <v>9</v>
      </c>
      <c r="B742" t="s">
        <v>10</v>
      </c>
      <c r="C742" s="1">
        <v>44347</v>
      </c>
      <c r="D742" t="s">
        <v>308</v>
      </c>
      <c r="E742" t="s">
        <v>153</v>
      </c>
      <c r="F742" t="s">
        <v>167</v>
      </c>
      <c r="G742">
        <v>36824189</v>
      </c>
      <c r="H742" s="2">
        <v>1683.6</v>
      </c>
      <c r="I742" t="s">
        <v>340</v>
      </c>
    </row>
    <row r="743" spans="1:9" outlineLevel="2" x14ac:dyDescent="0.25">
      <c r="A743" t="s">
        <v>9</v>
      </c>
      <c r="B743" t="s">
        <v>10</v>
      </c>
      <c r="C743" s="1">
        <v>44347</v>
      </c>
      <c r="D743" t="s">
        <v>303</v>
      </c>
      <c r="E743" t="s">
        <v>120</v>
      </c>
      <c r="F743" t="s">
        <v>167</v>
      </c>
      <c r="G743">
        <v>36824189</v>
      </c>
      <c r="H743" s="2">
        <v>51499.72</v>
      </c>
      <c r="I743" t="s">
        <v>340</v>
      </c>
    </row>
    <row r="744" spans="1:9" outlineLevel="1" x14ac:dyDescent="0.25">
      <c r="C744" s="1"/>
      <c r="G744" s="3" t="s">
        <v>766</v>
      </c>
      <c r="H744" s="2">
        <f>SUBTOTAL(9,H739:H743)</f>
        <v>145920.93</v>
      </c>
    </row>
    <row r="745" spans="1:9" outlineLevel="2" x14ac:dyDescent="0.25">
      <c r="A745" t="s">
        <v>9</v>
      </c>
      <c r="B745" t="s">
        <v>10</v>
      </c>
      <c r="C745" s="1">
        <v>44347</v>
      </c>
      <c r="D745" t="s">
        <v>306</v>
      </c>
      <c r="E745" t="s">
        <v>153</v>
      </c>
      <c r="F745" t="s">
        <v>170</v>
      </c>
      <c r="G745">
        <v>36824190</v>
      </c>
      <c r="H745" s="2">
        <v>-33656.85</v>
      </c>
      <c r="I745" t="s">
        <v>341</v>
      </c>
    </row>
    <row r="746" spans="1:9" outlineLevel="2" x14ac:dyDescent="0.25">
      <c r="A746" t="s">
        <v>9</v>
      </c>
      <c r="B746" t="s">
        <v>10</v>
      </c>
      <c r="C746" s="1">
        <v>44347</v>
      </c>
      <c r="D746" t="s">
        <v>308</v>
      </c>
      <c r="E746" t="s">
        <v>120</v>
      </c>
      <c r="F746" t="s">
        <v>170</v>
      </c>
      <c r="G746">
        <v>36824190</v>
      </c>
      <c r="H746" s="2">
        <v>-1784.25</v>
      </c>
      <c r="I746" t="s">
        <v>341</v>
      </c>
    </row>
    <row r="747" spans="1:9" outlineLevel="1" x14ac:dyDescent="0.25">
      <c r="C747" s="1"/>
      <c r="G747" s="3" t="s">
        <v>767</v>
      </c>
      <c r="H747" s="2">
        <f>SUBTOTAL(9,H745:H746)</f>
        <v>-35441.1</v>
      </c>
    </row>
    <row r="748" spans="1:9" outlineLevel="2" x14ac:dyDescent="0.25">
      <c r="A748" t="s">
        <v>9</v>
      </c>
      <c r="B748" t="s">
        <v>10</v>
      </c>
      <c r="C748" s="1">
        <v>44347</v>
      </c>
      <c r="D748" t="s">
        <v>306</v>
      </c>
      <c r="E748" t="s">
        <v>153</v>
      </c>
      <c r="F748" t="s">
        <v>170</v>
      </c>
      <c r="G748">
        <v>36824191</v>
      </c>
      <c r="H748" s="2">
        <v>57644.08</v>
      </c>
      <c r="I748" t="s">
        <v>342</v>
      </c>
    </row>
    <row r="749" spans="1:9" outlineLevel="2" x14ac:dyDescent="0.25">
      <c r="A749" t="s">
        <v>9</v>
      </c>
      <c r="B749" t="s">
        <v>10</v>
      </c>
      <c r="C749" s="1">
        <v>44347</v>
      </c>
      <c r="D749" t="s">
        <v>302</v>
      </c>
      <c r="E749" t="s">
        <v>120</v>
      </c>
      <c r="F749" t="s">
        <v>170</v>
      </c>
      <c r="G749">
        <v>36824191</v>
      </c>
      <c r="H749" s="2">
        <v>6243.6</v>
      </c>
      <c r="I749" t="s">
        <v>342</v>
      </c>
    </row>
    <row r="750" spans="1:9" outlineLevel="2" x14ac:dyDescent="0.25">
      <c r="A750" t="s">
        <v>9</v>
      </c>
      <c r="B750" t="s">
        <v>10</v>
      </c>
      <c r="C750" s="1">
        <v>44347</v>
      </c>
      <c r="D750" t="s">
        <v>310</v>
      </c>
      <c r="E750" t="s">
        <v>120</v>
      </c>
      <c r="F750" t="s">
        <v>170</v>
      </c>
      <c r="G750">
        <v>36824191</v>
      </c>
      <c r="H750" s="2">
        <v>13207.89</v>
      </c>
      <c r="I750" t="s">
        <v>342</v>
      </c>
    </row>
    <row r="751" spans="1:9" outlineLevel="2" x14ac:dyDescent="0.25">
      <c r="A751" t="s">
        <v>9</v>
      </c>
      <c r="B751" t="s">
        <v>10</v>
      </c>
      <c r="C751" s="1">
        <v>44347</v>
      </c>
      <c r="D751" t="s">
        <v>308</v>
      </c>
      <c r="E751" t="s">
        <v>153</v>
      </c>
      <c r="F751" t="s">
        <v>170</v>
      </c>
      <c r="G751">
        <v>36824191</v>
      </c>
      <c r="H751" s="2">
        <v>1784.25</v>
      </c>
      <c r="I751" t="s">
        <v>342</v>
      </c>
    </row>
    <row r="752" spans="1:9" outlineLevel="2" x14ac:dyDescent="0.25">
      <c r="A752" t="s">
        <v>9</v>
      </c>
      <c r="B752" t="s">
        <v>10</v>
      </c>
      <c r="C752" s="1">
        <v>44347</v>
      </c>
      <c r="D752" t="s">
        <v>303</v>
      </c>
      <c r="E752" t="s">
        <v>120</v>
      </c>
      <c r="F752" t="s">
        <v>170</v>
      </c>
      <c r="G752">
        <v>36824191</v>
      </c>
      <c r="H752" s="2">
        <v>20929.14</v>
      </c>
      <c r="I752" t="s">
        <v>342</v>
      </c>
    </row>
    <row r="753" spans="1:9" outlineLevel="2" x14ac:dyDescent="0.25">
      <c r="A753" t="s">
        <v>9</v>
      </c>
      <c r="B753" t="s">
        <v>10</v>
      </c>
      <c r="C753" s="1">
        <v>44347</v>
      </c>
      <c r="D753" t="s">
        <v>127</v>
      </c>
      <c r="E753" t="s">
        <v>120</v>
      </c>
      <c r="F753" t="s">
        <v>170</v>
      </c>
      <c r="G753">
        <v>36824191</v>
      </c>
      <c r="H753" s="2">
        <v>44.65</v>
      </c>
      <c r="I753" t="s">
        <v>342</v>
      </c>
    </row>
    <row r="754" spans="1:9" outlineLevel="1" x14ac:dyDescent="0.25">
      <c r="C754" s="1"/>
      <c r="G754" s="3" t="s">
        <v>768</v>
      </c>
      <c r="H754" s="2">
        <f>SUBTOTAL(9,H748:H753)</f>
        <v>99853.61</v>
      </c>
    </row>
    <row r="755" spans="1:9" outlineLevel="2" x14ac:dyDescent="0.25">
      <c r="A755" t="s">
        <v>9</v>
      </c>
      <c r="B755" t="s">
        <v>10</v>
      </c>
      <c r="C755" s="1">
        <v>44347</v>
      </c>
      <c r="D755" t="s">
        <v>324</v>
      </c>
      <c r="E755" t="s">
        <v>153</v>
      </c>
      <c r="F755" t="s">
        <v>172</v>
      </c>
      <c r="G755">
        <v>36824193</v>
      </c>
      <c r="H755" s="2">
        <v>1552.15</v>
      </c>
      <c r="I755" t="s">
        <v>343</v>
      </c>
    </row>
    <row r="756" spans="1:9" outlineLevel="2" x14ac:dyDescent="0.25">
      <c r="A756" t="s">
        <v>9</v>
      </c>
      <c r="B756" t="s">
        <v>10</v>
      </c>
      <c r="C756" s="1">
        <v>44347</v>
      </c>
      <c r="D756" t="s">
        <v>130</v>
      </c>
      <c r="E756" t="s">
        <v>120</v>
      </c>
      <c r="F756" t="s">
        <v>172</v>
      </c>
      <c r="G756">
        <v>36824193</v>
      </c>
      <c r="H756" s="2">
        <v>8540</v>
      </c>
      <c r="I756" t="s">
        <v>343</v>
      </c>
    </row>
    <row r="757" spans="1:9" outlineLevel="2" x14ac:dyDescent="0.25">
      <c r="A757" t="s">
        <v>9</v>
      </c>
      <c r="B757" t="s">
        <v>10</v>
      </c>
      <c r="C757" s="1">
        <v>44347</v>
      </c>
      <c r="D757" t="s">
        <v>194</v>
      </c>
      <c r="E757" t="s">
        <v>120</v>
      </c>
      <c r="F757" t="s">
        <v>172</v>
      </c>
      <c r="G757">
        <v>36824193</v>
      </c>
      <c r="H757" s="2">
        <v>330.96</v>
      </c>
      <c r="I757" t="s">
        <v>343</v>
      </c>
    </row>
    <row r="758" spans="1:9" outlineLevel="2" x14ac:dyDescent="0.25">
      <c r="A758" t="s">
        <v>9</v>
      </c>
      <c r="B758" t="s">
        <v>10</v>
      </c>
      <c r="C758" s="1">
        <v>44347</v>
      </c>
      <c r="D758" t="s">
        <v>303</v>
      </c>
      <c r="E758" t="s">
        <v>120</v>
      </c>
      <c r="F758" t="s">
        <v>172</v>
      </c>
      <c r="G758">
        <v>36824193</v>
      </c>
      <c r="H758" s="2">
        <v>31002.52</v>
      </c>
      <c r="I758" t="s">
        <v>343</v>
      </c>
    </row>
    <row r="759" spans="1:9" outlineLevel="1" x14ac:dyDescent="0.25">
      <c r="C759" s="1"/>
      <c r="G759" s="3" t="s">
        <v>769</v>
      </c>
      <c r="H759" s="2">
        <f>SUBTOTAL(9,H755:H758)</f>
        <v>41425.629999999997</v>
      </c>
    </row>
    <row r="760" spans="1:9" outlineLevel="2" x14ac:dyDescent="0.25">
      <c r="A760" t="s">
        <v>9</v>
      </c>
      <c r="B760" t="s">
        <v>10</v>
      </c>
      <c r="C760" s="1">
        <v>44347</v>
      </c>
      <c r="D760" t="s">
        <v>324</v>
      </c>
      <c r="E760" t="s">
        <v>153</v>
      </c>
      <c r="F760" t="s">
        <v>174</v>
      </c>
      <c r="G760">
        <v>36824194</v>
      </c>
      <c r="H760" s="2">
        <v>2416.36</v>
      </c>
      <c r="I760" t="s">
        <v>344</v>
      </c>
    </row>
    <row r="761" spans="1:9" outlineLevel="2" x14ac:dyDescent="0.25">
      <c r="A761" t="s">
        <v>9</v>
      </c>
      <c r="B761" t="s">
        <v>10</v>
      </c>
      <c r="C761" s="1">
        <v>44347</v>
      </c>
      <c r="D761" t="s">
        <v>194</v>
      </c>
      <c r="E761" t="s">
        <v>120</v>
      </c>
      <c r="F761" t="s">
        <v>174</v>
      </c>
      <c r="G761">
        <v>36824194</v>
      </c>
      <c r="H761" s="2">
        <v>258.89</v>
      </c>
      <c r="I761" t="s">
        <v>344</v>
      </c>
    </row>
    <row r="762" spans="1:9" outlineLevel="2" x14ac:dyDescent="0.25">
      <c r="A762" t="s">
        <v>9</v>
      </c>
      <c r="B762" t="s">
        <v>10</v>
      </c>
      <c r="C762" s="1">
        <v>44347</v>
      </c>
      <c r="D762" t="s">
        <v>303</v>
      </c>
      <c r="E762" t="s">
        <v>120</v>
      </c>
      <c r="F762" t="s">
        <v>174</v>
      </c>
      <c r="G762">
        <v>36824194</v>
      </c>
      <c r="H762" s="2">
        <v>34275.18</v>
      </c>
      <c r="I762" t="s">
        <v>344</v>
      </c>
    </row>
    <row r="763" spans="1:9" outlineLevel="2" x14ac:dyDescent="0.25">
      <c r="A763" t="s">
        <v>9</v>
      </c>
      <c r="B763" t="s">
        <v>10</v>
      </c>
      <c r="C763" s="1">
        <v>44347</v>
      </c>
      <c r="D763" t="s">
        <v>127</v>
      </c>
      <c r="E763" t="s">
        <v>120</v>
      </c>
      <c r="F763" t="s">
        <v>174</v>
      </c>
      <c r="G763">
        <v>36824194</v>
      </c>
      <c r="H763" s="2">
        <v>62.87</v>
      </c>
      <c r="I763" t="s">
        <v>344</v>
      </c>
    </row>
    <row r="764" spans="1:9" outlineLevel="1" x14ac:dyDescent="0.25">
      <c r="C764" s="1"/>
      <c r="G764" s="3" t="s">
        <v>770</v>
      </c>
      <c r="H764" s="2">
        <f>SUBTOTAL(9,H760:H763)</f>
        <v>37013.300000000003</v>
      </c>
    </row>
    <row r="765" spans="1:9" outlineLevel="2" x14ac:dyDescent="0.25">
      <c r="A765" t="s">
        <v>9</v>
      </c>
      <c r="B765" t="s">
        <v>10</v>
      </c>
      <c r="C765" s="1">
        <v>44347</v>
      </c>
      <c r="D765" t="s">
        <v>324</v>
      </c>
      <c r="E765" t="s">
        <v>153</v>
      </c>
      <c r="F765" t="s">
        <v>185</v>
      </c>
      <c r="G765">
        <v>36824202</v>
      </c>
      <c r="H765" s="2">
        <v>6129.62</v>
      </c>
      <c r="I765" t="s">
        <v>345</v>
      </c>
    </row>
    <row r="766" spans="1:9" outlineLevel="2" x14ac:dyDescent="0.25">
      <c r="A766" t="s">
        <v>9</v>
      </c>
      <c r="B766" t="s">
        <v>10</v>
      </c>
      <c r="C766" s="1">
        <v>44347</v>
      </c>
      <c r="D766" t="s">
        <v>194</v>
      </c>
      <c r="E766" t="s">
        <v>120</v>
      </c>
      <c r="F766" t="s">
        <v>185</v>
      </c>
      <c r="G766">
        <v>36824202</v>
      </c>
      <c r="H766" s="2">
        <v>557.83000000000004</v>
      </c>
      <c r="I766" t="s">
        <v>345</v>
      </c>
    </row>
    <row r="767" spans="1:9" outlineLevel="2" x14ac:dyDescent="0.25">
      <c r="A767" t="s">
        <v>9</v>
      </c>
      <c r="B767" t="s">
        <v>10</v>
      </c>
      <c r="C767" s="1">
        <v>44347</v>
      </c>
      <c r="D767" t="s">
        <v>303</v>
      </c>
      <c r="E767" t="s">
        <v>120</v>
      </c>
      <c r="F767" t="s">
        <v>185</v>
      </c>
      <c r="G767">
        <v>36824202</v>
      </c>
      <c r="H767" s="2">
        <v>97794.57</v>
      </c>
      <c r="I767" t="s">
        <v>345</v>
      </c>
    </row>
    <row r="768" spans="1:9" outlineLevel="1" x14ac:dyDescent="0.25">
      <c r="C768" s="1"/>
      <c r="G768" s="3" t="s">
        <v>771</v>
      </c>
      <c r="H768" s="2">
        <f>SUBTOTAL(9,H765:H767)</f>
        <v>104482.02</v>
      </c>
    </row>
    <row r="769" spans="1:9" outlineLevel="2" x14ac:dyDescent="0.25">
      <c r="A769" t="s">
        <v>9</v>
      </c>
      <c r="B769" t="s">
        <v>10</v>
      </c>
      <c r="C769" s="1">
        <v>44347</v>
      </c>
      <c r="D769" t="s">
        <v>346</v>
      </c>
      <c r="E769" t="s">
        <v>120</v>
      </c>
      <c r="F769" t="s">
        <v>347</v>
      </c>
      <c r="G769">
        <v>36851608</v>
      </c>
      <c r="H769" s="2">
        <v>-30044.400000000001</v>
      </c>
      <c r="I769" t="s">
        <v>348</v>
      </c>
    </row>
    <row r="770" spans="1:9" outlineLevel="2" x14ac:dyDescent="0.25">
      <c r="A770" t="s">
        <v>9</v>
      </c>
      <c r="B770" t="s">
        <v>10</v>
      </c>
      <c r="C770" s="1">
        <v>44347</v>
      </c>
      <c r="D770" t="s">
        <v>349</v>
      </c>
      <c r="E770" t="s">
        <v>120</v>
      </c>
      <c r="F770" t="s">
        <v>347</v>
      </c>
      <c r="G770">
        <v>36851608</v>
      </c>
      <c r="H770" s="2">
        <v>-94.33</v>
      </c>
      <c r="I770" t="s">
        <v>348</v>
      </c>
    </row>
    <row r="771" spans="1:9" outlineLevel="2" x14ac:dyDescent="0.25">
      <c r="A771" t="s">
        <v>9</v>
      </c>
      <c r="B771" t="s">
        <v>10</v>
      </c>
      <c r="C771" s="1">
        <v>44347</v>
      </c>
      <c r="D771" t="s">
        <v>350</v>
      </c>
      <c r="E771" t="s">
        <v>120</v>
      </c>
      <c r="F771" t="s">
        <v>347</v>
      </c>
      <c r="G771">
        <v>36851608</v>
      </c>
      <c r="H771" s="2">
        <v>-2753.86</v>
      </c>
      <c r="I771" t="s">
        <v>348</v>
      </c>
    </row>
    <row r="772" spans="1:9" outlineLevel="2" x14ac:dyDescent="0.25">
      <c r="A772" t="s">
        <v>9</v>
      </c>
      <c r="B772" t="s">
        <v>10</v>
      </c>
      <c r="C772" s="1">
        <v>44347</v>
      </c>
      <c r="D772" t="s">
        <v>351</v>
      </c>
      <c r="E772" t="s">
        <v>120</v>
      </c>
      <c r="F772" t="s">
        <v>347</v>
      </c>
      <c r="G772">
        <v>36851608</v>
      </c>
      <c r="H772" s="2">
        <v>-3785.52</v>
      </c>
      <c r="I772" t="s">
        <v>348</v>
      </c>
    </row>
    <row r="773" spans="1:9" outlineLevel="1" x14ac:dyDescent="0.25">
      <c r="C773" s="1"/>
      <c r="G773" s="3" t="s">
        <v>772</v>
      </c>
      <c r="H773" s="2">
        <f>SUBTOTAL(9,H769:H772)</f>
        <v>-36678.11</v>
      </c>
    </row>
    <row r="774" spans="1:9" outlineLevel="2" x14ac:dyDescent="0.25">
      <c r="A774" t="s">
        <v>9</v>
      </c>
      <c r="B774" t="s">
        <v>10</v>
      </c>
      <c r="C774" s="1">
        <v>44347</v>
      </c>
      <c r="D774" t="s">
        <v>352</v>
      </c>
      <c r="E774" t="s">
        <v>153</v>
      </c>
      <c r="F774" t="s">
        <v>347</v>
      </c>
      <c r="G774">
        <v>36851613</v>
      </c>
      <c r="H774" s="2">
        <v>2322</v>
      </c>
      <c r="I774" t="s">
        <v>353</v>
      </c>
    </row>
    <row r="775" spans="1:9" outlineLevel="2" x14ac:dyDescent="0.25">
      <c r="A775" t="s">
        <v>9</v>
      </c>
      <c r="B775" t="s">
        <v>10</v>
      </c>
      <c r="C775" s="1">
        <v>44347</v>
      </c>
      <c r="D775" t="s">
        <v>354</v>
      </c>
      <c r="E775" t="s">
        <v>120</v>
      </c>
      <c r="F775" t="s">
        <v>347</v>
      </c>
      <c r="G775">
        <v>36851613</v>
      </c>
      <c r="H775" s="2">
        <v>280</v>
      </c>
      <c r="I775" t="s">
        <v>353</v>
      </c>
    </row>
    <row r="776" spans="1:9" outlineLevel="2" x14ac:dyDescent="0.25">
      <c r="A776" t="s">
        <v>9</v>
      </c>
      <c r="B776" t="s">
        <v>10</v>
      </c>
      <c r="C776" s="1">
        <v>44347</v>
      </c>
      <c r="D776" t="s">
        <v>355</v>
      </c>
      <c r="E776" t="s">
        <v>120</v>
      </c>
      <c r="F776" t="s">
        <v>347</v>
      </c>
      <c r="G776">
        <v>36851613</v>
      </c>
      <c r="H776" s="2">
        <v>65751.19</v>
      </c>
      <c r="I776" t="s">
        <v>353</v>
      </c>
    </row>
    <row r="777" spans="1:9" outlineLevel="2" x14ac:dyDescent="0.25">
      <c r="A777" t="s">
        <v>9</v>
      </c>
      <c r="B777" t="s">
        <v>10</v>
      </c>
      <c r="C777" s="1">
        <v>44347</v>
      </c>
      <c r="D777" t="s">
        <v>356</v>
      </c>
      <c r="E777" t="s">
        <v>120</v>
      </c>
      <c r="F777" t="s">
        <v>347</v>
      </c>
      <c r="G777">
        <v>36851613</v>
      </c>
      <c r="H777" s="2">
        <v>1232.47</v>
      </c>
      <c r="I777" t="s">
        <v>353</v>
      </c>
    </row>
    <row r="778" spans="1:9" outlineLevel="2" x14ac:dyDescent="0.25">
      <c r="A778" t="s">
        <v>9</v>
      </c>
      <c r="B778" t="s">
        <v>10</v>
      </c>
      <c r="C778" s="1">
        <v>44347</v>
      </c>
      <c r="D778" t="s">
        <v>357</v>
      </c>
      <c r="E778" t="s">
        <v>120</v>
      </c>
      <c r="F778" t="s">
        <v>347</v>
      </c>
      <c r="G778">
        <v>36851613</v>
      </c>
      <c r="H778" s="2">
        <v>5150</v>
      </c>
      <c r="I778" t="s">
        <v>353</v>
      </c>
    </row>
    <row r="779" spans="1:9" outlineLevel="2" x14ac:dyDescent="0.25">
      <c r="A779" t="s">
        <v>9</v>
      </c>
      <c r="B779" t="s">
        <v>10</v>
      </c>
      <c r="C779" s="1">
        <v>44347</v>
      </c>
      <c r="D779" t="s">
        <v>358</v>
      </c>
      <c r="E779" t="s">
        <v>120</v>
      </c>
      <c r="F779" t="s">
        <v>347</v>
      </c>
      <c r="G779">
        <v>36851613</v>
      </c>
      <c r="H779" s="2">
        <v>162.82</v>
      </c>
      <c r="I779" t="s">
        <v>353</v>
      </c>
    </row>
    <row r="780" spans="1:9" outlineLevel="2" x14ac:dyDescent="0.25">
      <c r="A780" t="s">
        <v>9</v>
      </c>
      <c r="B780" t="s">
        <v>10</v>
      </c>
      <c r="C780" s="1">
        <v>44347</v>
      </c>
      <c r="D780" t="s">
        <v>346</v>
      </c>
      <c r="E780" t="s">
        <v>120</v>
      </c>
      <c r="F780" t="s">
        <v>347</v>
      </c>
      <c r="G780">
        <v>36851613</v>
      </c>
      <c r="H780" s="2">
        <v>29625.32</v>
      </c>
      <c r="I780" t="s">
        <v>353</v>
      </c>
    </row>
    <row r="781" spans="1:9" outlineLevel="2" x14ac:dyDescent="0.25">
      <c r="A781" t="s">
        <v>9</v>
      </c>
      <c r="B781" t="s">
        <v>10</v>
      </c>
      <c r="C781" s="1">
        <v>44347</v>
      </c>
      <c r="D781" t="s">
        <v>359</v>
      </c>
      <c r="E781" t="s">
        <v>120</v>
      </c>
      <c r="F781" t="s">
        <v>347</v>
      </c>
      <c r="G781">
        <v>36851613</v>
      </c>
      <c r="H781" s="2">
        <v>6515.82</v>
      </c>
      <c r="I781" t="s">
        <v>353</v>
      </c>
    </row>
    <row r="782" spans="1:9" outlineLevel="1" x14ac:dyDescent="0.25">
      <c r="C782" s="1"/>
      <c r="G782" s="3" t="s">
        <v>773</v>
      </c>
      <c r="H782" s="2">
        <f>SUBTOTAL(9,H774:H781)</f>
        <v>111039.62000000002</v>
      </c>
    </row>
    <row r="783" spans="1:9" outlineLevel="2" x14ac:dyDescent="0.25">
      <c r="A783" t="s">
        <v>9</v>
      </c>
      <c r="B783" t="s">
        <v>10</v>
      </c>
      <c r="C783" s="1">
        <v>44347</v>
      </c>
      <c r="D783" t="s">
        <v>303</v>
      </c>
      <c r="E783" t="s">
        <v>120</v>
      </c>
      <c r="F783" t="s">
        <v>191</v>
      </c>
      <c r="G783">
        <v>36851616</v>
      </c>
      <c r="H783" s="2">
        <v>-29708.73</v>
      </c>
      <c r="I783" t="s">
        <v>360</v>
      </c>
    </row>
    <row r="784" spans="1:9" outlineLevel="1" x14ac:dyDescent="0.25">
      <c r="C784" s="1"/>
      <c r="G784" s="3" t="s">
        <v>774</v>
      </c>
      <c r="H784" s="2">
        <f>SUBTOTAL(9,H783:H783)</f>
        <v>-29708.73</v>
      </c>
    </row>
    <row r="785" spans="1:9" outlineLevel="2" x14ac:dyDescent="0.25">
      <c r="A785" t="s">
        <v>9</v>
      </c>
      <c r="B785" t="s">
        <v>10</v>
      </c>
      <c r="C785" s="1">
        <v>44347</v>
      </c>
      <c r="D785" t="s">
        <v>324</v>
      </c>
      <c r="E785" t="s">
        <v>153</v>
      </c>
      <c r="F785" t="s">
        <v>191</v>
      </c>
      <c r="G785">
        <v>36851618</v>
      </c>
      <c r="H785" s="2">
        <v>255.98</v>
      </c>
      <c r="I785" t="s">
        <v>361</v>
      </c>
    </row>
    <row r="786" spans="1:9" outlineLevel="2" x14ac:dyDescent="0.25">
      <c r="A786" t="s">
        <v>9</v>
      </c>
      <c r="B786" t="s">
        <v>10</v>
      </c>
      <c r="C786" s="1">
        <v>44347</v>
      </c>
      <c r="D786" t="s">
        <v>130</v>
      </c>
      <c r="E786" t="s">
        <v>120</v>
      </c>
      <c r="F786" t="s">
        <v>191</v>
      </c>
      <c r="G786">
        <v>36851618</v>
      </c>
      <c r="H786" s="2">
        <v>840</v>
      </c>
      <c r="I786" t="s">
        <v>361</v>
      </c>
    </row>
    <row r="787" spans="1:9" outlineLevel="2" x14ac:dyDescent="0.25">
      <c r="A787" t="s">
        <v>9</v>
      </c>
      <c r="B787" t="s">
        <v>10</v>
      </c>
      <c r="C787" s="1">
        <v>44347</v>
      </c>
      <c r="D787" t="s">
        <v>303</v>
      </c>
      <c r="E787" t="s">
        <v>120</v>
      </c>
      <c r="F787" t="s">
        <v>191</v>
      </c>
      <c r="G787">
        <v>36851618</v>
      </c>
      <c r="H787" s="2">
        <v>29615.16</v>
      </c>
      <c r="I787" t="s">
        <v>361</v>
      </c>
    </row>
    <row r="788" spans="1:9" outlineLevel="1" x14ac:dyDescent="0.25">
      <c r="C788" s="1"/>
      <c r="G788" s="3" t="s">
        <v>775</v>
      </c>
      <c r="H788" s="2">
        <f>SUBTOTAL(9,H785:H787)</f>
        <v>30711.14</v>
      </c>
    </row>
    <row r="789" spans="1:9" outlineLevel="2" x14ac:dyDescent="0.25">
      <c r="A789" t="s">
        <v>9</v>
      </c>
      <c r="B789" t="s">
        <v>10</v>
      </c>
      <c r="C789" s="1">
        <v>44347</v>
      </c>
      <c r="D789" t="s">
        <v>362</v>
      </c>
      <c r="E789" t="s">
        <v>153</v>
      </c>
      <c r="F789" t="s">
        <v>82</v>
      </c>
      <c r="G789">
        <v>36851620</v>
      </c>
      <c r="H789" s="2">
        <v>-30616.93</v>
      </c>
      <c r="I789" t="s">
        <v>363</v>
      </c>
    </row>
    <row r="790" spans="1:9" outlineLevel="2" x14ac:dyDescent="0.25">
      <c r="A790" t="s">
        <v>9</v>
      </c>
      <c r="B790" t="s">
        <v>10</v>
      </c>
      <c r="C790" s="1">
        <v>44347</v>
      </c>
      <c r="D790" t="s">
        <v>364</v>
      </c>
      <c r="E790" t="s">
        <v>120</v>
      </c>
      <c r="F790" t="s">
        <v>82</v>
      </c>
      <c r="G790">
        <v>36851620</v>
      </c>
      <c r="H790" s="2">
        <v>-1955.5</v>
      </c>
      <c r="I790" t="s">
        <v>363</v>
      </c>
    </row>
    <row r="791" spans="1:9" outlineLevel="2" x14ac:dyDescent="0.25">
      <c r="A791" t="s">
        <v>9</v>
      </c>
      <c r="B791" t="s">
        <v>10</v>
      </c>
      <c r="C791" s="1">
        <v>44347</v>
      </c>
      <c r="D791" t="s">
        <v>365</v>
      </c>
      <c r="E791" t="s">
        <v>120</v>
      </c>
      <c r="F791" t="s">
        <v>82</v>
      </c>
      <c r="G791">
        <v>36851620</v>
      </c>
      <c r="H791" s="2">
        <v>-1207.8</v>
      </c>
      <c r="I791" t="s">
        <v>363</v>
      </c>
    </row>
    <row r="792" spans="1:9" outlineLevel="2" x14ac:dyDescent="0.25">
      <c r="A792" t="s">
        <v>9</v>
      </c>
      <c r="B792" t="s">
        <v>10</v>
      </c>
      <c r="C792" s="1">
        <v>44347</v>
      </c>
      <c r="D792" t="s">
        <v>346</v>
      </c>
      <c r="E792" t="s">
        <v>120</v>
      </c>
      <c r="F792" t="s">
        <v>82</v>
      </c>
      <c r="G792">
        <v>36851620</v>
      </c>
      <c r="H792" s="2">
        <v>-97072.44</v>
      </c>
      <c r="I792" t="s">
        <v>363</v>
      </c>
    </row>
    <row r="793" spans="1:9" outlineLevel="2" x14ac:dyDescent="0.25">
      <c r="A793" t="s">
        <v>9</v>
      </c>
      <c r="B793" t="s">
        <v>10</v>
      </c>
      <c r="C793" s="1">
        <v>44347</v>
      </c>
      <c r="D793" t="s">
        <v>366</v>
      </c>
      <c r="E793" t="s">
        <v>120</v>
      </c>
      <c r="F793" t="s">
        <v>82</v>
      </c>
      <c r="G793">
        <v>36851620</v>
      </c>
      <c r="H793" s="2">
        <v>-190.78</v>
      </c>
      <c r="I793" t="s">
        <v>363</v>
      </c>
    </row>
    <row r="794" spans="1:9" outlineLevel="2" x14ac:dyDescent="0.25">
      <c r="A794" t="s">
        <v>9</v>
      </c>
      <c r="B794" t="s">
        <v>10</v>
      </c>
      <c r="C794" s="1">
        <v>44347</v>
      </c>
      <c r="D794" t="s">
        <v>349</v>
      </c>
      <c r="E794" t="s">
        <v>120</v>
      </c>
      <c r="F794" t="s">
        <v>82</v>
      </c>
      <c r="G794">
        <v>36851620</v>
      </c>
      <c r="H794" s="2">
        <v>-215.84</v>
      </c>
      <c r="I794" t="s">
        <v>363</v>
      </c>
    </row>
    <row r="795" spans="1:9" outlineLevel="2" x14ac:dyDescent="0.25">
      <c r="A795" t="s">
        <v>9</v>
      </c>
      <c r="B795" t="s">
        <v>10</v>
      </c>
      <c r="C795" s="1">
        <v>44347</v>
      </c>
      <c r="D795" t="s">
        <v>350</v>
      </c>
      <c r="E795" t="s">
        <v>120</v>
      </c>
      <c r="F795" t="s">
        <v>82</v>
      </c>
      <c r="G795">
        <v>36851620</v>
      </c>
      <c r="H795" s="2">
        <v>-4962.96</v>
      </c>
      <c r="I795" t="s">
        <v>363</v>
      </c>
    </row>
    <row r="796" spans="1:9" outlineLevel="2" x14ac:dyDescent="0.25">
      <c r="A796" t="s">
        <v>9</v>
      </c>
      <c r="B796" t="s">
        <v>10</v>
      </c>
      <c r="C796" s="1">
        <v>44347</v>
      </c>
      <c r="D796" t="s">
        <v>351</v>
      </c>
      <c r="E796" t="s">
        <v>120</v>
      </c>
      <c r="F796" t="s">
        <v>82</v>
      </c>
      <c r="G796">
        <v>36851620</v>
      </c>
      <c r="H796" s="2">
        <v>-5756.8</v>
      </c>
      <c r="I796" t="s">
        <v>363</v>
      </c>
    </row>
    <row r="797" spans="1:9" outlineLevel="1" x14ac:dyDescent="0.25">
      <c r="C797" s="1"/>
      <c r="G797" s="3" t="s">
        <v>776</v>
      </c>
      <c r="H797" s="2">
        <f>SUBTOTAL(9,H789:H796)</f>
        <v>-141979.04999999999</v>
      </c>
    </row>
    <row r="798" spans="1:9" outlineLevel="2" x14ac:dyDescent="0.25">
      <c r="A798" t="s">
        <v>9</v>
      </c>
      <c r="B798" t="s">
        <v>10</v>
      </c>
      <c r="C798" s="1">
        <v>44347</v>
      </c>
      <c r="D798" t="s">
        <v>367</v>
      </c>
      <c r="E798" t="s">
        <v>120</v>
      </c>
      <c r="F798" t="s">
        <v>82</v>
      </c>
      <c r="G798">
        <v>36851624</v>
      </c>
      <c r="H798" s="2">
        <v>3893.09</v>
      </c>
      <c r="I798" t="s">
        <v>368</v>
      </c>
    </row>
    <row r="799" spans="1:9" outlineLevel="2" x14ac:dyDescent="0.25">
      <c r="A799" t="s">
        <v>9</v>
      </c>
      <c r="B799" t="s">
        <v>10</v>
      </c>
      <c r="C799" s="1">
        <v>44347</v>
      </c>
      <c r="D799" t="s">
        <v>202</v>
      </c>
      <c r="E799" t="s">
        <v>120</v>
      </c>
      <c r="F799" t="s">
        <v>82</v>
      </c>
      <c r="G799">
        <v>36851624</v>
      </c>
      <c r="H799" s="2">
        <v>7180</v>
      </c>
      <c r="I799" t="s">
        <v>368</v>
      </c>
    </row>
    <row r="800" spans="1:9" outlineLevel="2" x14ac:dyDescent="0.25">
      <c r="A800" t="s">
        <v>9</v>
      </c>
      <c r="B800" t="s">
        <v>10</v>
      </c>
      <c r="C800" s="1">
        <v>44347</v>
      </c>
      <c r="D800" t="s">
        <v>362</v>
      </c>
      <c r="E800" t="s">
        <v>153</v>
      </c>
      <c r="F800" t="s">
        <v>82</v>
      </c>
      <c r="G800">
        <v>36851624</v>
      </c>
      <c r="H800" s="2">
        <v>52237.45</v>
      </c>
      <c r="I800" t="s">
        <v>368</v>
      </c>
    </row>
    <row r="801" spans="1:9" outlineLevel="2" x14ac:dyDescent="0.25">
      <c r="A801" t="s">
        <v>9</v>
      </c>
      <c r="B801" t="s">
        <v>10</v>
      </c>
      <c r="C801" s="1">
        <v>44347</v>
      </c>
      <c r="D801" t="s">
        <v>369</v>
      </c>
      <c r="E801" t="s">
        <v>120</v>
      </c>
      <c r="F801" t="s">
        <v>82</v>
      </c>
      <c r="G801">
        <v>36851624</v>
      </c>
      <c r="H801" s="2">
        <v>18107.64</v>
      </c>
      <c r="I801" t="s">
        <v>368</v>
      </c>
    </row>
    <row r="802" spans="1:9" outlineLevel="2" x14ac:dyDescent="0.25">
      <c r="A802" t="s">
        <v>9</v>
      </c>
      <c r="B802" t="s">
        <v>10</v>
      </c>
      <c r="C802" s="1">
        <v>44347</v>
      </c>
      <c r="D802" t="s">
        <v>370</v>
      </c>
      <c r="E802" t="s">
        <v>120</v>
      </c>
      <c r="F802" t="s">
        <v>82</v>
      </c>
      <c r="G802">
        <v>36851624</v>
      </c>
      <c r="H802" s="2">
        <v>4667.22</v>
      </c>
      <c r="I802" t="s">
        <v>368</v>
      </c>
    </row>
    <row r="803" spans="1:9" outlineLevel="2" x14ac:dyDescent="0.25">
      <c r="A803" t="s">
        <v>9</v>
      </c>
      <c r="B803" t="s">
        <v>10</v>
      </c>
      <c r="C803" s="1">
        <v>44347</v>
      </c>
      <c r="D803" t="s">
        <v>355</v>
      </c>
      <c r="E803" t="s">
        <v>120</v>
      </c>
      <c r="F803" t="s">
        <v>82</v>
      </c>
      <c r="G803">
        <v>36851624</v>
      </c>
      <c r="H803" s="2">
        <v>230226.91</v>
      </c>
      <c r="I803" t="s">
        <v>368</v>
      </c>
    </row>
    <row r="804" spans="1:9" outlineLevel="2" x14ac:dyDescent="0.25">
      <c r="A804" t="s">
        <v>9</v>
      </c>
      <c r="B804" t="s">
        <v>10</v>
      </c>
      <c r="C804" s="1">
        <v>44347</v>
      </c>
      <c r="D804" t="s">
        <v>371</v>
      </c>
      <c r="E804" t="s">
        <v>153</v>
      </c>
      <c r="F804" t="s">
        <v>82</v>
      </c>
      <c r="G804">
        <v>36851624</v>
      </c>
      <c r="H804" s="2">
        <v>14308.5</v>
      </c>
      <c r="I804" t="s">
        <v>368</v>
      </c>
    </row>
    <row r="805" spans="1:9" outlineLevel="2" x14ac:dyDescent="0.25">
      <c r="A805" t="s">
        <v>9</v>
      </c>
      <c r="B805" t="s">
        <v>10</v>
      </c>
      <c r="C805" s="1">
        <v>44347</v>
      </c>
      <c r="D805" t="s">
        <v>372</v>
      </c>
      <c r="E805" t="s">
        <v>120</v>
      </c>
      <c r="F805" t="s">
        <v>82</v>
      </c>
      <c r="G805">
        <v>36851624</v>
      </c>
      <c r="H805" s="2">
        <v>9412.2000000000007</v>
      </c>
      <c r="I805" t="s">
        <v>368</v>
      </c>
    </row>
    <row r="806" spans="1:9" outlineLevel="2" x14ac:dyDescent="0.25">
      <c r="A806" t="s">
        <v>9</v>
      </c>
      <c r="B806" t="s">
        <v>10</v>
      </c>
      <c r="C806" s="1">
        <v>44347</v>
      </c>
      <c r="D806" t="s">
        <v>373</v>
      </c>
      <c r="E806" t="s">
        <v>120</v>
      </c>
      <c r="F806" t="s">
        <v>82</v>
      </c>
      <c r="G806">
        <v>36851624</v>
      </c>
      <c r="H806" s="2">
        <v>41661.370000000003</v>
      </c>
      <c r="I806" t="s">
        <v>368</v>
      </c>
    </row>
    <row r="807" spans="1:9" outlineLevel="2" x14ac:dyDescent="0.25">
      <c r="A807" t="s">
        <v>9</v>
      </c>
      <c r="B807" t="s">
        <v>10</v>
      </c>
      <c r="C807" s="1">
        <v>44347</v>
      </c>
      <c r="D807" t="s">
        <v>374</v>
      </c>
      <c r="E807" t="s">
        <v>120</v>
      </c>
      <c r="F807" t="s">
        <v>82</v>
      </c>
      <c r="G807">
        <v>36851624</v>
      </c>
      <c r="H807" s="2">
        <v>9255.02</v>
      </c>
      <c r="I807" t="s">
        <v>368</v>
      </c>
    </row>
    <row r="808" spans="1:9" outlineLevel="2" x14ac:dyDescent="0.25">
      <c r="A808" t="s">
        <v>9</v>
      </c>
      <c r="B808" t="s">
        <v>10</v>
      </c>
      <c r="C808" s="1">
        <v>44347</v>
      </c>
      <c r="D808" t="s">
        <v>375</v>
      </c>
      <c r="E808" t="s">
        <v>153</v>
      </c>
      <c r="F808" t="s">
        <v>82</v>
      </c>
      <c r="G808">
        <v>36851624</v>
      </c>
      <c r="H808" s="2">
        <v>18862.13</v>
      </c>
      <c r="I808" t="s">
        <v>368</v>
      </c>
    </row>
    <row r="809" spans="1:9" outlineLevel="2" x14ac:dyDescent="0.25">
      <c r="A809" t="s">
        <v>9</v>
      </c>
      <c r="B809" t="s">
        <v>10</v>
      </c>
      <c r="C809" s="1">
        <v>44347</v>
      </c>
      <c r="D809" t="s">
        <v>356</v>
      </c>
      <c r="E809" t="s">
        <v>120</v>
      </c>
      <c r="F809" t="s">
        <v>82</v>
      </c>
      <c r="G809">
        <v>36851624</v>
      </c>
      <c r="H809" s="2">
        <v>3755.04</v>
      </c>
      <c r="I809" t="s">
        <v>368</v>
      </c>
    </row>
    <row r="810" spans="1:9" outlineLevel="2" x14ac:dyDescent="0.25">
      <c r="A810" t="s">
        <v>9</v>
      </c>
      <c r="B810" t="s">
        <v>10</v>
      </c>
      <c r="C810" s="1">
        <v>44347</v>
      </c>
      <c r="D810" t="s">
        <v>376</v>
      </c>
      <c r="E810" t="s">
        <v>120</v>
      </c>
      <c r="F810" t="s">
        <v>82</v>
      </c>
      <c r="G810">
        <v>36851624</v>
      </c>
      <c r="H810" s="2">
        <v>14305.17</v>
      </c>
      <c r="I810" t="s">
        <v>368</v>
      </c>
    </row>
    <row r="811" spans="1:9" outlineLevel="2" x14ac:dyDescent="0.25">
      <c r="A811" t="s">
        <v>9</v>
      </c>
      <c r="B811" t="s">
        <v>10</v>
      </c>
      <c r="C811" s="1">
        <v>44347</v>
      </c>
      <c r="D811" t="s">
        <v>377</v>
      </c>
      <c r="E811" t="s">
        <v>120</v>
      </c>
      <c r="F811" t="s">
        <v>82</v>
      </c>
      <c r="G811">
        <v>36851624</v>
      </c>
      <c r="H811" s="2">
        <v>10130.280000000001</v>
      </c>
      <c r="I811" t="s">
        <v>368</v>
      </c>
    </row>
    <row r="812" spans="1:9" outlineLevel="2" x14ac:dyDescent="0.25">
      <c r="A812" t="s">
        <v>9</v>
      </c>
      <c r="B812" t="s">
        <v>10</v>
      </c>
      <c r="C812" s="1">
        <v>44347</v>
      </c>
      <c r="D812" t="s">
        <v>357</v>
      </c>
      <c r="E812" t="s">
        <v>120</v>
      </c>
      <c r="F812" t="s">
        <v>82</v>
      </c>
      <c r="G812">
        <v>36851624</v>
      </c>
      <c r="H812" s="2">
        <v>9237.75</v>
      </c>
      <c r="I812" t="s">
        <v>368</v>
      </c>
    </row>
    <row r="813" spans="1:9" outlineLevel="2" x14ac:dyDescent="0.25">
      <c r="A813" t="s">
        <v>9</v>
      </c>
      <c r="B813" t="s">
        <v>10</v>
      </c>
      <c r="C813" s="1">
        <v>44347</v>
      </c>
      <c r="D813" t="s">
        <v>378</v>
      </c>
      <c r="E813" t="s">
        <v>120</v>
      </c>
      <c r="F813" t="s">
        <v>82</v>
      </c>
      <c r="G813">
        <v>36851624</v>
      </c>
      <c r="H813" s="2">
        <v>990.78</v>
      </c>
      <c r="I813" t="s">
        <v>368</v>
      </c>
    </row>
    <row r="814" spans="1:9" outlineLevel="2" x14ac:dyDescent="0.25">
      <c r="A814" t="s">
        <v>9</v>
      </c>
      <c r="B814" t="s">
        <v>10</v>
      </c>
      <c r="C814" s="1">
        <v>44347</v>
      </c>
      <c r="D814" t="s">
        <v>379</v>
      </c>
      <c r="E814" t="s">
        <v>120</v>
      </c>
      <c r="F814" t="s">
        <v>82</v>
      </c>
      <c r="G814">
        <v>36851624</v>
      </c>
      <c r="H814" s="2">
        <v>10216.02</v>
      </c>
      <c r="I814" t="s">
        <v>368</v>
      </c>
    </row>
    <row r="815" spans="1:9" outlineLevel="2" x14ac:dyDescent="0.25">
      <c r="A815" t="s">
        <v>9</v>
      </c>
      <c r="B815" t="s">
        <v>10</v>
      </c>
      <c r="C815" s="1">
        <v>44347</v>
      </c>
      <c r="D815" t="s">
        <v>380</v>
      </c>
      <c r="E815" t="s">
        <v>153</v>
      </c>
      <c r="F815" t="s">
        <v>82</v>
      </c>
      <c r="G815">
        <v>36851624</v>
      </c>
      <c r="H815" s="2">
        <v>1207.8</v>
      </c>
      <c r="I815" t="s">
        <v>368</v>
      </c>
    </row>
    <row r="816" spans="1:9" outlineLevel="2" x14ac:dyDescent="0.25">
      <c r="A816" t="s">
        <v>9</v>
      </c>
      <c r="B816" t="s">
        <v>10</v>
      </c>
      <c r="C816" s="1">
        <v>44347</v>
      </c>
      <c r="D816" t="s">
        <v>346</v>
      </c>
      <c r="E816" t="s">
        <v>120</v>
      </c>
      <c r="F816" t="s">
        <v>82</v>
      </c>
      <c r="G816">
        <v>36851624</v>
      </c>
      <c r="H816" s="2">
        <v>97747.36</v>
      </c>
      <c r="I816" t="s">
        <v>368</v>
      </c>
    </row>
    <row r="817" spans="1:9" outlineLevel="2" x14ac:dyDescent="0.25">
      <c r="A817" t="s">
        <v>9</v>
      </c>
      <c r="B817" t="s">
        <v>10</v>
      </c>
      <c r="C817" s="1">
        <v>44347</v>
      </c>
      <c r="D817" t="s">
        <v>359</v>
      </c>
      <c r="E817" t="s">
        <v>120</v>
      </c>
      <c r="F817" t="s">
        <v>82</v>
      </c>
      <c r="G817">
        <v>36851624</v>
      </c>
      <c r="H817" s="2">
        <v>20013.3</v>
      </c>
      <c r="I817" t="s">
        <v>368</v>
      </c>
    </row>
    <row r="818" spans="1:9" outlineLevel="2" x14ac:dyDescent="0.25">
      <c r="A818" t="s">
        <v>9</v>
      </c>
      <c r="B818" t="s">
        <v>10</v>
      </c>
      <c r="C818" s="1">
        <v>44347</v>
      </c>
      <c r="D818" t="s">
        <v>381</v>
      </c>
      <c r="E818" t="s">
        <v>120</v>
      </c>
      <c r="F818" t="s">
        <v>82</v>
      </c>
      <c r="G818">
        <v>36851624</v>
      </c>
      <c r="H818" s="2">
        <v>3920.06</v>
      </c>
      <c r="I818" t="s">
        <v>368</v>
      </c>
    </row>
    <row r="819" spans="1:9" outlineLevel="2" x14ac:dyDescent="0.25">
      <c r="A819" t="s">
        <v>9</v>
      </c>
      <c r="B819" t="s">
        <v>10</v>
      </c>
      <c r="C819" s="1">
        <v>44347</v>
      </c>
      <c r="D819" t="s">
        <v>229</v>
      </c>
      <c r="E819" t="s">
        <v>120</v>
      </c>
      <c r="F819" t="s">
        <v>82</v>
      </c>
      <c r="G819">
        <v>36851624</v>
      </c>
      <c r="H819" s="2">
        <v>11063.06</v>
      </c>
      <c r="I819" t="s">
        <v>368</v>
      </c>
    </row>
    <row r="820" spans="1:9" outlineLevel="2" x14ac:dyDescent="0.25">
      <c r="A820" t="s">
        <v>9</v>
      </c>
      <c r="B820" t="s">
        <v>10</v>
      </c>
      <c r="C820" s="1">
        <v>44347</v>
      </c>
      <c r="D820" t="s">
        <v>382</v>
      </c>
      <c r="E820" t="s">
        <v>120</v>
      </c>
      <c r="F820" t="s">
        <v>82</v>
      </c>
      <c r="G820">
        <v>36851624</v>
      </c>
      <c r="H820" s="2">
        <v>4160.78</v>
      </c>
      <c r="I820" t="s">
        <v>368</v>
      </c>
    </row>
    <row r="821" spans="1:9" outlineLevel="1" x14ac:dyDescent="0.25">
      <c r="C821" s="1"/>
      <c r="G821" s="3" t="s">
        <v>777</v>
      </c>
      <c r="H821" s="2">
        <f>SUBTOTAL(9,H798:H820)</f>
        <v>596558.93000000028</v>
      </c>
    </row>
    <row r="822" spans="1:9" outlineLevel="2" x14ac:dyDescent="0.25">
      <c r="A822" t="s">
        <v>9</v>
      </c>
      <c r="B822" t="s">
        <v>10</v>
      </c>
      <c r="C822" s="1">
        <v>44347</v>
      </c>
      <c r="D822" t="s">
        <v>362</v>
      </c>
      <c r="E822" t="s">
        <v>153</v>
      </c>
      <c r="F822" t="s">
        <v>383</v>
      </c>
      <c r="G822">
        <v>36851631</v>
      </c>
      <c r="H822" s="2">
        <v>-32458.17</v>
      </c>
      <c r="I822" t="s">
        <v>384</v>
      </c>
    </row>
    <row r="823" spans="1:9" outlineLevel="2" x14ac:dyDescent="0.25">
      <c r="A823" t="s">
        <v>9</v>
      </c>
      <c r="B823" t="s">
        <v>10</v>
      </c>
      <c r="C823" s="1">
        <v>44347</v>
      </c>
      <c r="D823" t="s">
        <v>364</v>
      </c>
      <c r="E823" t="s">
        <v>120</v>
      </c>
      <c r="F823" t="s">
        <v>383</v>
      </c>
      <c r="G823">
        <v>36851631</v>
      </c>
      <c r="H823" s="2">
        <v>-495.7</v>
      </c>
      <c r="I823" t="s">
        <v>384</v>
      </c>
    </row>
    <row r="824" spans="1:9" outlineLevel="2" x14ac:dyDescent="0.25">
      <c r="A824" t="s">
        <v>9</v>
      </c>
      <c r="B824" t="s">
        <v>10</v>
      </c>
      <c r="C824" s="1">
        <v>44347</v>
      </c>
      <c r="D824" t="s">
        <v>365</v>
      </c>
      <c r="E824" t="s">
        <v>120</v>
      </c>
      <c r="F824" t="s">
        <v>383</v>
      </c>
      <c r="G824">
        <v>36851631</v>
      </c>
      <c r="H824" s="2">
        <v>-2177.6999999999998</v>
      </c>
      <c r="I824" t="s">
        <v>384</v>
      </c>
    </row>
    <row r="825" spans="1:9" outlineLevel="2" x14ac:dyDescent="0.25">
      <c r="A825" t="s">
        <v>9</v>
      </c>
      <c r="B825" t="s">
        <v>10</v>
      </c>
      <c r="C825" s="1">
        <v>44347</v>
      </c>
      <c r="D825" t="s">
        <v>346</v>
      </c>
      <c r="E825" t="s">
        <v>120</v>
      </c>
      <c r="F825" t="s">
        <v>383</v>
      </c>
      <c r="G825">
        <v>36851631</v>
      </c>
      <c r="H825" s="2">
        <v>-20732.45</v>
      </c>
      <c r="I825" t="s">
        <v>384</v>
      </c>
    </row>
    <row r="826" spans="1:9" outlineLevel="2" x14ac:dyDescent="0.25">
      <c r="A826" t="s">
        <v>9</v>
      </c>
      <c r="B826" t="s">
        <v>10</v>
      </c>
      <c r="C826" s="1">
        <v>44347</v>
      </c>
      <c r="D826" t="s">
        <v>366</v>
      </c>
      <c r="E826" t="s">
        <v>120</v>
      </c>
      <c r="F826" t="s">
        <v>383</v>
      </c>
      <c r="G826">
        <v>36851631</v>
      </c>
      <c r="H826" s="2">
        <v>-48.36</v>
      </c>
      <c r="I826" t="s">
        <v>384</v>
      </c>
    </row>
    <row r="827" spans="1:9" outlineLevel="2" x14ac:dyDescent="0.25">
      <c r="A827" t="s">
        <v>9</v>
      </c>
      <c r="B827" t="s">
        <v>10</v>
      </c>
      <c r="C827" s="1">
        <v>44347</v>
      </c>
      <c r="D827" t="s">
        <v>350</v>
      </c>
      <c r="E827" t="s">
        <v>120</v>
      </c>
      <c r="F827" t="s">
        <v>383</v>
      </c>
      <c r="G827">
        <v>36851631</v>
      </c>
      <c r="H827" s="2">
        <v>-5428.96</v>
      </c>
      <c r="I827" t="s">
        <v>384</v>
      </c>
    </row>
    <row r="828" spans="1:9" outlineLevel="2" x14ac:dyDescent="0.25">
      <c r="A828" t="s">
        <v>9</v>
      </c>
      <c r="B828" t="s">
        <v>10</v>
      </c>
      <c r="C828" s="1">
        <v>44347</v>
      </c>
      <c r="D828" t="s">
        <v>351</v>
      </c>
      <c r="E828" t="s">
        <v>120</v>
      </c>
      <c r="F828" t="s">
        <v>383</v>
      </c>
      <c r="G828">
        <v>36851631</v>
      </c>
      <c r="H828" s="2">
        <v>-5578.25</v>
      </c>
      <c r="I828" t="s">
        <v>384</v>
      </c>
    </row>
    <row r="829" spans="1:9" outlineLevel="1" x14ac:dyDescent="0.25">
      <c r="C829" s="1"/>
      <c r="G829" s="3" t="s">
        <v>778</v>
      </c>
      <c r="H829" s="2">
        <f>SUBTOTAL(9,H822:H828)</f>
        <v>-66919.59</v>
      </c>
    </row>
    <row r="830" spans="1:9" outlineLevel="2" x14ac:dyDescent="0.25">
      <c r="A830" t="s">
        <v>9</v>
      </c>
      <c r="B830" t="s">
        <v>10</v>
      </c>
      <c r="C830" s="1">
        <v>44347</v>
      </c>
      <c r="D830" t="s">
        <v>362</v>
      </c>
      <c r="E830" t="s">
        <v>153</v>
      </c>
      <c r="F830" t="s">
        <v>383</v>
      </c>
      <c r="G830">
        <v>36851634</v>
      </c>
      <c r="H830" s="2">
        <v>56826.51</v>
      </c>
      <c r="I830" t="s">
        <v>385</v>
      </c>
    </row>
    <row r="831" spans="1:9" outlineLevel="2" x14ac:dyDescent="0.25">
      <c r="A831" t="s">
        <v>9</v>
      </c>
      <c r="B831" t="s">
        <v>10</v>
      </c>
      <c r="C831" s="1">
        <v>44347</v>
      </c>
      <c r="D831" t="s">
        <v>354</v>
      </c>
      <c r="E831" t="s">
        <v>120</v>
      </c>
      <c r="F831" t="s">
        <v>383</v>
      </c>
      <c r="G831">
        <v>36851634</v>
      </c>
      <c r="H831" s="2">
        <v>1120</v>
      </c>
      <c r="I831" t="s">
        <v>385</v>
      </c>
    </row>
    <row r="832" spans="1:9" outlineLevel="2" x14ac:dyDescent="0.25">
      <c r="A832" t="s">
        <v>9</v>
      </c>
      <c r="B832" t="s">
        <v>10</v>
      </c>
      <c r="C832" s="1">
        <v>44347</v>
      </c>
      <c r="D832" t="s">
        <v>370</v>
      </c>
      <c r="E832" t="s">
        <v>120</v>
      </c>
      <c r="F832" t="s">
        <v>383</v>
      </c>
      <c r="G832">
        <v>36851634</v>
      </c>
      <c r="H832" s="2">
        <v>9558.9</v>
      </c>
      <c r="I832" t="s">
        <v>385</v>
      </c>
    </row>
    <row r="833" spans="1:9" outlineLevel="2" x14ac:dyDescent="0.25">
      <c r="A833" t="s">
        <v>9</v>
      </c>
      <c r="B833" t="s">
        <v>10</v>
      </c>
      <c r="C833" s="1">
        <v>44347</v>
      </c>
      <c r="D833" t="s">
        <v>355</v>
      </c>
      <c r="E833" t="s">
        <v>120</v>
      </c>
      <c r="F833" t="s">
        <v>383</v>
      </c>
      <c r="G833">
        <v>36851634</v>
      </c>
      <c r="H833" s="2">
        <v>56685.72</v>
      </c>
      <c r="I833" t="s">
        <v>385</v>
      </c>
    </row>
    <row r="834" spans="1:9" outlineLevel="2" x14ac:dyDescent="0.25">
      <c r="A834" t="s">
        <v>9</v>
      </c>
      <c r="B834" t="s">
        <v>10</v>
      </c>
      <c r="C834" s="1">
        <v>44347</v>
      </c>
      <c r="D834" t="s">
        <v>371</v>
      </c>
      <c r="E834" t="s">
        <v>153</v>
      </c>
      <c r="F834" t="s">
        <v>383</v>
      </c>
      <c r="G834">
        <v>36851634</v>
      </c>
      <c r="H834" s="2">
        <v>3627</v>
      </c>
      <c r="I834" t="s">
        <v>385</v>
      </c>
    </row>
    <row r="835" spans="1:9" outlineLevel="2" x14ac:dyDescent="0.25">
      <c r="A835" t="s">
        <v>9</v>
      </c>
      <c r="B835" t="s">
        <v>10</v>
      </c>
      <c r="C835" s="1">
        <v>44347</v>
      </c>
      <c r="D835" t="s">
        <v>356</v>
      </c>
      <c r="E835" t="s">
        <v>120</v>
      </c>
      <c r="F835" t="s">
        <v>383</v>
      </c>
      <c r="G835">
        <v>36851634</v>
      </c>
      <c r="H835" s="2">
        <v>1075.5</v>
      </c>
      <c r="I835" t="s">
        <v>385</v>
      </c>
    </row>
    <row r="836" spans="1:9" outlineLevel="2" x14ac:dyDescent="0.25">
      <c r="A836" t="s">
        <v>9</v>
      </c>
      <c r="B836" t="s">
        <v>10</v>
      </c>
      <c r="C836" s="1">
        <v>44347</v>
      </c>
      <c r="D836" t="s">
        <v>386</v>
      </c>
      <c r="E836" t="s">
        <v>120</v>
      </c>
      <c r="F836" t="s">
        <v>383</v>
      </c>
      <c r="G836">
        <v>36851634</v>
      </c>
      <c r="H836" s="2">
        <v>14067.12</v>
      </c>
      <c r="I836" t="s">
        <v>385</v>
      </c>
    </row>
    <row r="837" spans="1:9" outlineLevel="2" x14ac:dyDescent="0.25">
      <c r="A837" t="s">
        <v>9</v>
      </c>
      <c r="B837" t="s">
        <v>10</v>
      </c>
      <c r="C837" s="1">
        <v>44347</v>
      </c>
      <c r="D837" t="s">
        <v>357</v>
      </c>
      <c r="E837" t="s">
        <v>120</v>
      </c>
      <c r="F837" t="s">
        <v>383</v>
      </c>
      <c r="G837">
        <v>36851634</v>
      </c>
      <c r="H837" s="2">
        <v>2845.83</v>
      </c>
      <c r="I837" t="s">
        <v>385</v>
      </c>
    </row>
    <row r="838" spans="1:9" outlineLevel="2" x14ac:dyDescent="0.25">
      <c r="A838" t="s">
        <v>9</v>
      </c>
      <c r="B838" t="s">
        <v>10</v>
      </c>
      <c r="C838" s="1">
        <v>44347</v>
      </c>
      <c r="D838" t="s">
        <v>379</v>
      </c>
      <c r="E838" t="s">
        <v>120</v>
      </c>
      <c r="F838" t="s">
        <v>383</v>
      </c>
      <c r="G838">
        <v>36851634</v>
      </c>
      <c r="H838" s="2">
        <v>9776.0499999999993</v>
      </c>
      <c r="I838" t="s">
        <v>385</v>
      </c>
    </row>
    <row r="839" spans="1:9" outlineLevel="2" x14ac:dyDescent="0.25">
      <c r="A839" t="s">
        <v>9</v>
      </c>
      <c r="B839" t="s">
        <v>10</v>
      </c>
      <c r="C839" s="1">
        <v>44347</v>
      </c>
      <c r="D839" t="s">
        <v>380</v>
      </c>
      <c r="E839" t="s">
        <v>153</v>
      </c>
      <c r="F839" t="s">
        <v>383</v>
      </c>
      <c r="G839">
        <v>36851634</v>
      </c>
      <c r="H839" s="2">
        <v>2177.6999999999998</v>
      </c>
      <c r="I839" t="s">
        <v>385</v>
      </c>
    </row>
    <row r="840" spans="1:9" outlineLevel="2" x14ac:dyDescent="0.25">
      <c r="A840" t="s">
        <v>9</v>
      </c>
      <c r="B840" t="s">
        <v>10</v>
      </c>
      <c r="C840" s="1">
        <v>44347</v>
      </c>
      <c r="D840" t="s">
        <v>346</v>
      </c>
      <c r="E840" t="s">
        <v>120</v>
      </c>
      <c r="F840" t="s">
        <v>383</v>
      </c>
      <c r="G840">
        <v>36851634</v>
      </c>
      <c r="H840" s="2">
        <v>20470.03</v>
      </c>
      <c r="I840" t="s">
        <v>385</v>
      </c>
    </row>
    <row r="841" spans="1:9" outlineLevel="2" x14ac:dyDescent="0.25">
      <c r="A841" t="s">
        <v>9</v>
      </c>
      <c r="B841" t="s">
        <v>10</v>
      </c>
      <c r="C841" s="1">
        <v>44347</v>
      </c>
      <c r="D841" t="s">
        <v>359</v>
      </c>
      <c r="E841" t="s">
        <v>120</v>
      </c>
      <c r="F841" t="s">
        <v>383</v>
      </c>
      <c r="G841">
        <v>36851634</v>
      </c>
      <c r="H841" s="2">
        <v>4723.41</v>
      </c>
      <c r="I841" t="s">
        <v>385</v>
      </c>
    </row>
    <row r="842" spans="1:9" outlineLevel="1" x14ac:dyDescent="0.25">
      <c r="C842" s="1"/>
      <c r="G842" s="3" t="s">
        <v>779</v>
      </c>
      <c r="H842" s="2">
        <f>SUBTOTAL(9,H830:H841)</f>
        <v>182953.77</v>
      </c>
    </row>
    <row r="843" spans="1:9" outlineLevel="2" x14ac:dyDescent="0.25">
      <c r="A843" t="s">
        <v>9</v>
      </c>
      <c r="B843" t="s">
        <v>10</v>
      </c>
      <c r="C843" s="1">
        <v>44347</v>
      </c>
      <c r="D843" t="s">
        <v>364</v>
      </c>
      <c r="E843" t="s">
        <v>120</v>
      </c>
      <c r="F843" t="s">
        <v>387</v>
      </c>
      <c r="G843">
        <v>36851638</v>
      </c>
      <c r="H843" s="2">
        <v>-1091.76</v>
      </c>
      <c r="I843" t="s">
        <v>388</v>
      </c>
    </row>
    <row r="844" spans="1:9" outlineLevel="2" x14ac:dyDescent="0.25">
      <c r="A844" t="s">
        <v>9</v>
      </c>
      <c r="B844" t="s">
        <v>10</v>
      </c>
      <c r="C844" s="1">
        <v>44347</v>
      </c>
      <c r="D844" t="s">
        <v>346</v>
      </c>
      <c r="E844" t="s">
        <v>120</v>
      </c>
      <c r="F844" t="s">
        <v>387</v>
      </c>
      <c r="G844">
        <v>36851638</v>
      </c>
      <c r="H844" s="2">
        <v>-61945.91</v>
      </c>
      <c r="I844" t="s">
        <v>388</v>
      </c>
    </row>
    <row r="845" spans="1:9" outlineLevel="2" x14ac:dyDescent="0.25">
      <c r="A845" t="s">
        <v>9</v>
      </c>
      <c r="B845" t="s">
        <v>10</v>
      </c>
      <c r="C845" s="1">
        <v>44347</v>
      </c>
      <c r="D845" t="s">
        <v>366</v>
      </c>
      <c r="E845" t="s">
        <v>120</v>
      </c>
      <c r="F845" t="s">
        <v>387</v>
      </c>
      <c r="G845">
        <v>36851638</v>
      </c>
      <c r="H845" s="2">
        <v>-106.52</v>
      </c>
      <c r="I845" t="s">
        <v>388</v>
      </c>
    </row>
    <row r="846" spans="1:9" outlineLevel="2" x14ac:dyDescent="0.25">
      <c r="A846" t="s">
        <v>9</v>
      </c>
      <c r="B846" t="s">
        <v>10</v>
      </c>
      <c r="C846" s="1">
        <v>44347</v>
      </c>
      <c r="D846" t="s">
        <v>350</v>
      </c>
      <c r="E846" t="s">
        <v>120</v>
      </c>
      <c r="F846" t="s">
        <v>387</v>
      </c>
      <c r="G846">
        <v>36851638</v>
      </c>
      <c r="H846" s="2">
        <v>-7165.84</v>
      </c>
      <c r="I846" t="s">
        <v>388</v>
      </c>
    </row>
    <row r="847" spans="1:9" outlineLevel="2" x14ac:dyDescent="0.25">
      <c r="A847" t="s">
        <v>9</v>
      </c>
      <c r="B847" t="s">
        <v>10</v>
      </c>
      <c r="C847" s="1">
        <v>44347</v>
      </c>
      <c r="D847" t="s">
        <v>351</v>
      </c>
      <c r="E847" t="s">
        <v>120</v>
      </c>
      <c r="F847" t="s">
        <v>387</v>
      </c>
      <c r="G847">
        <v>36851638</v>
      </c>
      <c r="H847" s="2">
        <v>-7357.78</v>
      </c>
      <c r="I847" t="s">
        <v>388</v>
      </c>
    </row>
    <row r="848" spans="1:9" outlineLevel="1" x14ac:dyDescent="0.25">
      <c r="C848" s="1"/>
      <c r="G848" s="3" t="s">
        <v>780</v>
      </c>
      <c r="H848" s="2">
        <f>SUBTOTAL(9,H843:H847)</f>
        <v>-77667.81</v>
      </c>
    </row>
    <row r="849" spans="1:9" outlineLevel="2" x14ac:dyDescent="0.25">
      <c r="A849" t="s">
        <v>9</v>
      </c>
      <c r="B849" t="s">
        <v>10</v>
      </c>
      <c r="C849" s="1">
        <v>44347</v>
      </c>
      <c r="D849" t="s">
        <v>352</v>
      </c>
      <c r="E849" t="s">
        <v>153</v>
      </c>
      <c r="F849" t="s">
        <v>387</v>
      </c>
      <c r="G849">
        <v>36851641</v>
      </c>
      <c r="H849" s="2">
        <v>647.39</v>
      </c>
      <c r="I849" t="s">
        <v>389</v>
      </c>
    </row>
    <row r="850" spans="1:9" outlineLevel="2" x14ac:dyDescent="0.25">
      <c r="A850" t="s">
        <v>9</v>
      </c>
      <c r="B850" t="s">
        <v>10</v>
      </c>
      <c r="C850" s="1">
        <v>44347</v>
      </c>
      <c r="D850" t="s">
        <v>354</v>
      </c>
      <c r="E850" t="s">
        <v>120</v>
      </c>
      <c r="F850" t="s">
        <v>387</v>
      </c>
      <c r="G850">
        <v>36851641</v>
      </c>
      <c r="H850" s="2">
        <v>700</v>
      </c>
      <c r="I850" t="s">
        <v>389</v>
      </c>
    </row>
    <row r="851" spans="1:9" outlineLevel="2" x14ac:dyDescent="0.25">
      <c r="A851" t="s">
        <v>9</v>
      </c>
      <c r="B851" t="s">
        <v>10</v>
      </c>
      <c r="C851" s="1">
        <v>44347</v>
      </c>
      <c r="D851" t="s">
        <v>355</v>
      </c>
      <c r="E851" t="s">
        <v>120</v>
      </c>
      <c r="F851" t="s">
        <v>387</v>
      </c>
      <c r="G851">
        <v>36851641</v>
      </c>
      <c r="H851" s="2">
        <v>112387.47</v>
      </c>
      <c r="I851" t="s">
        <v>389</v>
      </c>
    </row>
    <row r="852" spans="1:9" outlineLevel="2" x14ac:dyDescent="0.25">
      <c r="A852" t="s">
        <v>9</v>
      </c>
      <c r="B852" t="s">
        <v>10</v>
      </c>
      <c r="C852" s="1">
        <v>44347</v>
      </c>
      <c r="D852" t="s">
        <v>371</v>
      </c>
      <c r="E852" t="s">
        <v>153</v>
      </c>
      <c r="F852" t="s">
        <v>387</v>
      </c>
      <c r="G852">
        <v>36851641</v>
      </c>
      <c r="H852" s="2">
        <v>7988.5</v>
      </c>
      <c r="I852" t="s">
        <v>389</v>
      </c>
    </row>
    <row r="853" spans="1:9" outlineLevel="2" x14ac:dyDescent="0.25">
      <c r="A853" t="s">
        <v>9</v>
      </c>
      <c r="B853" t="s">
        <v>10</v>
      </c>
      <c r="C853" s="1">
        <v>44347</v>
      </c>
      <c r="D853" t="s">
        <v>356</v>
      </c>
      <c r="E853" t="s">
        <v>120</v>
      </c>
      <c r="F853" t="s">
        <v>387</v>
      </c>
      <c r="G853">
        <v>36851641</v>
      </c>
      <c r="H853" s="2">
        <v>2131.2199999999998</v>
      </c>
      <c r="I853" t="s">
        <v>389</v>
      </c>
    </row>
    <row r="854" spans="1:9" outlineLevel="2" x14ac:dyDescent="0.25">
      <c r="A854" t="s">
        <v>9</v>
      </c>
      <c r="B854" t="s">
        <v>10</v>
      </c>
      <c r="C854" s="1">
        <v>44347</v>
      </c>
      <c r="D854" t="s">
        <v>386</v>
      </c>
      <c r="E854" t="s">
        <v>120</v>
      </c>
      <c r="F854" t="s">
        <v>387</v>
      </c>
      <c r="G854">
        <v>36851641</v>
      </c>
      <c r="H854" s="2">
        <v>19266.72</v>
      </c>
      <c r="I854" t="s">
        <v>389</v>
      </c>
    </row>
    <row r="855" spans="1:9" outlineLevel="2" x14ac:dyDescent="0.25">
      <c r="A855" t="s">
        <v>9</v>
      </c>
      <c r="B855" t="s">
        <v>10</v>
      </c>
      <c r="C855" s="1">
        <v>44347</v>
      </c>
      <c r="D855" t="s">
        <v>390</v>
      </c>
      <c r="E855" t="s">
        <v>120</v>
      </c>
      <c r="F855" t="s">
        <v>387</v>
      </c>
      <c r="G855">
        <v>36851641</v>
      </c>
      <c r="H855" s="2">
        <v>6823.75</v>
      </c>
      <c r="I855" t="s">
        <v>389</v>
      </c>
    </row>
    <row r="856" spans="1:9" outlineLevel="2" x14ac:dyDescent="0.25">
      <c r="A856" t="s">
        <v>9</v>
      </c>
      <c r="B856" t="s">
        <v>10</v>
      </c>
      <c r="C856" s="1">
        <v>44347</v>
      </c>
      <c r="D856" t="s">
        <v>358</v>
      </c>
      <c r="E856" t="s">
        <v>120</v>
      </c>
      <c r="F856" t="s">
        <v>387</v>
      </c>
      <c r="G856">
        <v>36851641</v>
      </c>
      <c r="H856" s="2">
        <v>413.69</v>
      </c>
      <c r="I856" t="s">
        <v>389</v>
      </c>
    </row>
    <row r="857" spans="1:9" outlineLevel="2" x14ac:dyDescent="0.25">
      <c r="A857" t="s">
        <v>9</v>
      </c>
      <c r="B857" t="s">
        <v>10</v>
      </c>
      <c r="C857" s="1">
        <v>44347</v>
      </c>
      <c r="D857" t="s">
        <v>346</v>
      </c>
      <c r="E857" t="s">
        <v>120</v>
      </c>
      <c r="F857" t="s">
        <v>387</v>
      </c>
      <c r="G857">
        <v>36851641</v>
      </c>
      <c r="H857" s="2">
        <v>61500.94</v>
      </c>
      <c r="I857" t="s">
        <v>389</v>
      </c>
    </row>
    <row r="858" spans="1:9" outlineLevel="2" x14ac:dyDescent="0.25">
      <c r="A858" t="s">
        <v>9</v>
      </c>
      <c r="B858" t="s">
        <v>10</v>
      </c>
      <c r="C858" s="1">
        <v>44347</v>
      </c>
      <c r="D858" t="s">
        <v>359</v>
      </c>
      <c r="E858" t="s">
        <v>120</v>
      </c>
      <c r="F858" t="s">
        <v>387</v>
      </c>
      <c r="G858">
        <v>36851641</v>
      </c>
      <c r="H858" s="2">
        <v>13077.91</v>
      </c>
      <c r="I858" t="s">
        <v>389</v>
      </c>
    </row>
    <row r="859" spans="1:9" outlineLevel="1" x14ac:dyDescent="0.25">
      <c r="C859" s="1"/>
      <c r="G859" s="3" t="s">
        <v>781</v>
      </c>
      <c r="H859" s="2">
        <f>SUBTOTAL(9,H849:H858)</f>
        <v>224937.59</v>
      </c>
    </row>
    <row r="860" spans="1:9" outlineLevel="2" x14ac:dyDescent="0.25">
      <c r="A860" t="s">
        <v>9</v>
      </c>
      <c r="B860" t="s">
        <v>10</v>
      </c>
      <c r="C860" s="1">
        <v>44347</v>
      </c>
      <c r="D860" t="s">
        <v>303</v>
      </c>
      <c r="E860" t="s">
        <v>120</v>
      </c>
      <c r="F860" t="s">
        <v>252</v>
      </c>
      <c r="G860">
        <v>36851645</v>
      </c>
      <c r="H860" s="2">
        <v>-32068.7</v>
      </c>
      <c r="I860" t="s">
        <v>391</v>
      </c>
    </row>
    <row r="861" spans="1:9" outlineLevel="1" x14ac:dyDescent="0.25">
      <c r="C861" s="1"/>
      <c r="G861" s="3" t="s">
        <v>782</v>
      </c>
      <c r="H861" s="2">
        <f>SUBTOTAL(9,H860:H860)</f>
        <v>-32068.7</v>
      </c>
    </row>
    <row r="862" spans="1:9" outlineLevel="2" x14ac:dyDescent="0.25">
      <c r="A862" t="s">
        <v>9</v>
      </c>
      <c r="B862" t="s">
        <v>10</v>
      </c>
      <c r="C862" s="1">
        <v>44347</v>
      </c>
      <c r="D862" t="s">
        <v>324</v>
      </c>
      <c r="E862" t="s">
        <v>153</v>
      </c>
      <c r="F862" t="s">
        <v>252</v>
      </c>
      <c r="G862">
        <v>36851646</v>
      </c>
      <c r="H862" s="2">
        <v>2313.21</v>
      </c>
      <c r="I862" t="s">
        <v>392</v>
      </c>
    </row>
    <row r="863" spans="1:9" outlineLevel="2" x14ac:dyDescent="0.25">
      <c r="A863" t="s">
        <v>9</v>
      </c>
      <c r="B863" t="s">
        <v>10</v>
      </c>
      <c r="C863" s="1">
        <v>44347</v>
      </c>
      <c r="D863" t="s">
        <v>303</v>
      </c>
      <c r="E863" t="s">
        <v>120</v>
      </c>
      <c r="F863" t="s">
        <v>252</v>
      </c>
      <c r="G863">
        <v>36851646</v>
      </c>
      <c r="H863" s="2">
        <v>32755.82</v>
      </c>
      <c r="I863" t="s">
        <v>392</v>
      </c>
    </row>
    <row r="864" spans="1:9" outlineLevel="2" x14ac:dyDescent="0.25">
      <c r="A864" t="s">
        <v>9</v>
      </c>
      <c r="B864" t="s">
        <v>10</v>
      </c>
      <c r="C864" s="1">
        <v>44347</v>
      </c>
      <c r="D864" t="s">
        <v>127</v>
      </c>
      <c r="E864" t="s">
        <v>120</v>
      </c>
      <c r="F864" t="s">
        <v>252</v>
      </c>
      <c r="G864">
        <v>36851646</v>
      </c>
      <c r="H864" s="2">
        <v>92.68</v>
      </c>
      <c r="I864" t="s">
        <v>392</v>
      </c>
    </row>
    <row r="865" spans="1:9" outlineLevel="1" x14ac:dyDescent="0.25">
      <c r="C865" s="1"/>
      <c r="G865" s="3" t="s">
        <v>783</v>
      </c>
      <c r="H865" s="2">
        <f>SUBTOTAL(9,H862:H864)</f>
        <v>35161.71</v>
      </c>
    </row>
    <row r="866" spans="1:9" outlineLevel="2" x14ac:dyDescent="0.25">
      <c r="A866" t="s">
        <v>9</v>
      </c>
      <c r="B866" t="s">
        <v>10</v>
      </c>
      <c r="C866" s="1">
        <v>44347</v>
      </c>
      <c r="D866" t="s">
        <v>364</v>
      </c>
      <c r="E866" t="s">
        <v>120</v>
      </c>
      <c r="F866" t="s">
        <v>393</v>
      </c>
      <c r="G866">
        <v>36851658</v>
      </c>
      <c r="H866" s="2">
        <v>-721.74</v>
      </c>
      <c r="I866" t="s">
        <v>394</v>
      </c>
    </row>
    <row r="867" spans="1:9" outlineLevel="2" x14ac:dyDescent="0.25">
      <c r="A867" t="s">
        <v>9</v>
      </c>
      <c r="B867" t="s">
        <v>10</v>
      </c>
      <c r="C867" s="1">
        <v>44347</v>
      </c>
      <c r="D867" t="s">
        <v>346</v>
      </c>
      <c r="E867" t="s">
        <v>120</v>
      </c>
      <c r="F867" t="s">
        <v>393</v>
      </c>
      <c r="G867">
        <v>36851658</v>
      </c>
      <c r="H867" s="2">
        <v>-34940.9</v>
      </c>
      <c r="I867" t="s">
        <v>394</v>
      </c>
    </row>
    <row r="868" spans="1:9" outlineLevel="2" x14ac:dyDescent="0.25">
      <c r="A868" t="s">
        <v>9</v>
      </c>
      <c r="B868" t="s">
        <v>10</v>
      </c>
      <c r="C868" s="1">
        <v>44347</v>
      </c>
      <c r="D868" t="s">
        <v>366</v>
      </c>
      <c r="E868" t="s">
        <v>120</v>
      </c>
      <c r="F868" t="s">
        <v>393</v>
      </c>
      <c r="G868">
        <v>36851658</v>
      </c>
      <c r="H868" s="2">
        <v>-70.42</v>
      </c>
      <c r="I868" t="s">
        <v>394</v>
      </c>
    </row>
    <row r="869" spans="1:9" outlineLevel="2" x14ac:dyDescent="0.25">
      <c r="A869" t="s">
        <v>9</v>
      </c>
      <c r="B869" t="s">
        <v>10</v>
      </c>
      <c r="C869" s="1">
        <v>44347</v>
      </c>
      <c r="D869" t="s">
        <v>395</v>
      </c>
      <c r="E869" t="s">
        <v>120</v>
      </c>
      <c r="F869" t="s">
        <v>393</v>
      </c>
      <c r="G869">
        <v>36851658</v>
      </c>
      <c r="H869" s="2">
        <v>-2216.9</v>
      </c>
      <c r="I869" t="s">
        <v>394</v>
      </c>
    </row>
    <row r="870" spans="1:9" outlineLevel="2" x14ac:dyDescent="0.25">
      <c r="A870" t="s">
        <v>9</v>
      </c>
      <c r="B870" t="s">
        <v>10</v>
      </c>
      <c r="C870" s="1">
        <v>44347</v>
      </c>
      <c r="D870" t="s">
        <v>350</v>
      </c>
      <c r="E870" t="s">
        <v>120</v>
      </c>
      <c r="F870" t="s">
        <v>393</v>
      </c>
      <c r="G870">
        <v>36851658</v>
      </c>
      <c r="H870" s="2">
        <v>-5108.3100000000004</v>
      </c>
      <c r="I870" t="s">
        <v>394</v>
      </c>
    </row>
    <row r="871" spans="1:9" outlineLevel="2" x14ac:dyDescent="0.25">
      <c r="A871" t="s">
        <v>9</v>
      </c>
      <c r="B871" t="s">
        <v>10</v>
      </c>
      <c r="C871" s="1">
        <v>44347</v>
      </c>
      <c r="D871" t="s">
        <v>351</v>
      </c>
      <c r="E871" t="s">
        <v>120</v>
      </c>
      <c r="F871" t="s">
        <v>393</v>
      </c>
      <c r="G871">
        <v>36851658</v>
      </c>
      <c r="H871" s="2">
        <v>-5510.21</v>
      </c>
      <c r="I871" t="s">
        <v>394</v>
      </c>
    </row>
    <row r="872" spans="1:9" outlineLevel="2" x14ac:dyDescent="0.25">
      <c r="A872" t="s">
        <v>9</v>
      </c>
      <c r="B872" t="s">
        <v>10</v>
      </c>
      <c r="C872" s="1">
        <v>44347</v>
      </c>
      <c r="D872" t="s">
        <v>396</v>
      </c>
      <c r="E872" t="s">
        <v>120</v>
      </c>
      <c r="F872" t="s">
        <v>393</v>
      </c>
      <c r="G872">
        <v>36851658</v>
      </c>
      <c r="H872" s="2">
        <v>-1433.75</v>
      </c>
      <c r="I872" t="s">
        <v>394</v>
      </c>
    </row>
    <row r="873" spans="1:9" outlineLevel="1" x14ac:dyDescent="0.25">
      <c r="C873" s="1"/>
      <c r="G873" s="3" t="s">
        <v>784</v>
      </c>
      <c r="H873" s="2">
        <f>SUBTOTAL(9,H866:H872)</f>
        <v>-50002.229999999996</v>
      </c>
    </row>
    <row r="874" spans="1:9" outlineLevel="2" x14ac:dyDescent="0.25">
      <c r="A874" t="s">
        <v>9</v>
      </c>
      <c r="B874" t="s">
        <v>10</v>
      </c>
      <c r="C874" s="1">
        <v>44347</v>
      </c>
      <c r="D874" t="s">
        <v>362</v>
      </c>
      <c r="E874" t="s">
        <v>153</v>
      </c>
      <c r="F874" t="s">
        <v>397</v>
      </c>
      <c r="G874">
        <v>36851660</v>
      </c>
      <c r="H874" s="2">
        <v>-38697.300000000003</v>
      </c>
      <c r="I874" t="s">
        <v>398</v>
      </c>
    </row>
    <row r="875" spans="1:9" outlineLevel="2" x14ac:dyDescent="0.25">
      <c r="A875" t="s">
        <v>9</v>
      </c>
      <c r="B875" t="s">
        <v>10</v>
      </c>
      <c r="C875" s="1">
        <v>44347</v>
      </c>
      <c r="D875" t="s">
        <v>364</v>
      </c>
      <c r="E875" t="s">
        <v>120</v>
      </c>
      <c r="F875" t="s">
        <v>397</v>
      </c>
      <c r="G875">
        <v>36851660</v>
      </c>
      <c r="H875" s="2">
        <v>-951.2</v>
      </c>
      <c r="I875" t="s">
        <v>398</v>
      </c>
    </row>
    <row r="876" spans="1:9" outlineLevel="2" x14ac:dyDescent="0.25">
      <c r="A876" t="s">
        <v>9</v>
      </c>
      <c r="B876" t="s">
        <v>10</v>
      </c>
      <c r="C876" s="1">
        <v>44347</v>
      </c>
      <c r="D876" t="s">
        <v>365</v>
      </c>
      <c r="E876" t="s">
        <v>120</v>
      </c>
      <c r="F876" t="s">
        <v>397</v>
      </c>
      <c r="G876">
        <v>36851660</v>
      </c>
      <c r="H876" s="2">
        <v>-2314.9499999999998</v>
      </c>
      <c r="I876" t="s">
        <v>398</v>
      </c>
    </row>
    <row r="877" spans="1:9" outlineLevel="2" x14ac:dyDescent="0.25">
      <c r="A877" t="s">
        <v>9</v>
      </c>
      <c r="B877" t="s">
        <v>10</v>
      </c>
      <c r="C877" s="1">
        <v>44347</v>
      </c>
      <c r="D877" t="s">
        <v>346</v>
      </c>
      <c r="E877" t="s">
        <v>120</v>
      </c>
      <c r="F877" t="s">
        <v>397</v>
      </c>
      <c r="G877">
        <v>36851660</v>
      </c>
      <c r="H877" s="2">
        <v>-57316.18</v>
      </c>
      <c r="I877" t="s">
        <v>398</v>
      </c>
    </row>
    <row r="878" spans="1:9" outlineLevel="2" x14ac:dyDescent="0.25">
      <c r="A878" t="s">
        <v>9</v>
      </c>
      <c r="B878" t="s">
        <v>10</v>
      </c>
      <c r="C878" s="1">
        <v>44347</v>
      </c>
      <c r="D878" t="s">
        <v>366</v>
      </c>
      <c r="E878" t="s">
        <v>120</v>
      </c>
      <c r="F878" t="s">
        <v>397</v>
      </c>
      <c r="G878">
        <v>36851660</v>
      </c>
      <c r="H878" s="2">
        <v>-92.8</v>
      </c>
      <c r="I878" t="s">
        <v>398</v>
      </c>
    </row>
    <row r="879" spans="1:9" outlineLevel="2" x14ac:dyDescent="0.25">
      <c r="A879" t="s">
        <v>9</v>
      </c>
      <c r="B879" t="s">
        <v>10</v>
      </c>
      <c r="C879" s="1">
        <v>44347</v>
      </c>
      <c r="D879" t="s">
        <v>349</v>
      </c>
      <c r="E879" t="s">
        <v>120</v>
      </c>
      <c r="F879" t="s">
        <v>397</v>
      </c>
      <c r="G879">
        <v>36851660</v>
      </c>
      <c r="H879" s="2">
        <v>-206.93</v>
      </c>
      <c r="I879" t="s">
        <v>398</v>
      </c>
    </row>
    <row r="880" spans="1:9" outlineLevel="2" x14ac:dyDescent="0.25">
      <c r="A880" t="s">
        <v>9</v>
      </c>
      <c r="B880" t="s">
        <v>10</v>
      </c>
      <c r="C880" s="1">
        <v>44347</v>
      </c>
      <c r="D880" t="s">
        <v>350</v>
      </c>
      <c r="E880" t="s">
        <v>120</v>
      </c>
      <c r="F880" t="s">
        <v>397</v>
      </c>
      <c r="G880">
        <v>36851660</v>
      </c>
      <c r="H880" s="2">
        <v>-5556.08</v>
      </c>
      <c r="I880" t="s">
        <v>398</v>
      </c>
    </row>
    <row r="881" spans="1:9" outlineLevel="2" x14ac:dyDescent="0.25">
      <c r="A881" t="s">
        <v>9</v>
      </c>
      <c r="B881" t="s">
        <v>10</v>
      </c>
      <c r="C881" s="1">
        <v>44347</v>
      </c>
      <c r="D881" t="s">
        <v>351</v>
      </c>
      <c r="E881" t="s">
        <v>120</v>
      </c>
      <c r="F881" t="s">
        <v>397</v>
      </c>
      <c r="G881">
        <v>36851660</v>
      </c>
      <c r="H881" s="2">
        <v>-6363.15</v>
      </c>
      <c r="I881" t="s">
        <v>398</v>
      </c>
    </row>
    <row r="882" spans="1:9" outlineLevel="1" x14ac:dyDescent="0.25">
      <c r="C882" s="1"/>
      <c r="G882" s="3" t="s">
        <v>785</v>
      </c>
      <c r="H882" s="2">
        <f>SUBTOTAL(9,H874:H881)</f>
        <v>-111498.59</v>
      </c>
    </row>
    <row r="883" spans="1:9" outlineLevel="2" x14ac:dyDescent="0.25">
      <c r="A883" t="s">
        <v>9</v>
      </c>
      <c r="B883" t="s">
        <v>10</v>
      </c>
      <c r="C883" s="1">
        <v>44347</v>
      </c>
      <c r="D883" t="s">
        <v>362</v>
      </c>
      <c r="E883" t="s">
        <v>153</v>
      </c>
      <c r="F883" t="s">
        <v>397</v>
      </c>
      <c r="G883">
        <v>36851663</v>
      </c>
      <c r="H883" s="2">
        <v>73164.81</v>
      </c>
      <c r="I883" t="s">
        <v>399</v>
      </c>
    </row>
    <row r="884" spans="1:9" outlineLevel="2" x14ac:dyDescent="0.25">
      <c r="A884" t="s">
        <v>9</v>
      </c>
      <c r="B884" t="s">
        <v>10</v>
      </c>
      <c r="C884" s="1">
        <v>44347</v>
      </c>
      <c r="D884" t="s">
        <v>354</v>
      </c>
      <c r="E884" t="s">
        <v>120</v>
      </c>
      <c r="F884" t="s">
        <v>397</v>
      </c>
      <c r="G884">
        <v>36851663</v>
      </c>
      <c r="H884" s="2">
        <v>2660</v>
      </c>
      <c r="I884" t="s">
        <v>399</v>
      </c>
    </row>
    <row r="885" spans="1:9" outlineLevel="2" x14ac:dyDescent="0.25">
      <c r="A885" t="s">
        <v>9</v>
      </c>
      <c r="B885" t="s">
        <v>10</v>
      </c>
      <c r="C885" s="1">
        <v>44347</v>
      </c>
      <c r="D885" t="s">
        <v>370</v>
      </c>
      <c r="E885" t="s">
        <v>120</v>
      </c>
      <c r="F885" t="s">
        <v>397</v>
      </c>
      <c r="G885">
        <v>36851663</v>
      </c>
      <c r="H885" s="2">
        <v>8031.54</v>
      </c>
      <c r="I885" t="s">
        <v>399</v>
      </c>
    </row>
    <row r="886" spans="1:9" outlineLevel="2" x14ac:dyDescent="0.25">
      <c r="A886" t="s">
        <v>9</v>
      </c>
      <c r="B886" t="s">
        <v>10</v>
      </c>
      <c r="C886" s="1">
        <v>44347</v>
      </c>
      <c r="D886" t="s">
        <v>355</v>
      </c>
      <c r="E886" t="s">
        <v>120</v>
      </c>
      <c r="F886" t="s">
        <v>397</v>
      </c>
      <c r="G886">
        <v>36851663</v>
      </c>
      <c r="H886" s="2">
        <v>119111.48</v>
      </c>
      <c r="I886" t="s">
        <v>399</v>
      </c>
    </row>
    <row r="887" spans="1:9" outlineLevel="2" x14ac:dyDescent="0.25">
      <c r="A887" t="s">
        <v>9</v>
      </c>
      <c r="B887" t="s">
        <v>10</v>
      </c>
      <c r="C887" s="1">
        <v>44347</v>
      </c>
      <c r="D887" t="s">
        <v>371</v>
      </c>
      <c r="E887" t="s">
        <v>153</v>
      </c>
      <c r="F887" t="s">
        <v>397</v>
      </c>
      <c r="G887">
        <v>36851663</v>
      </c>
      <c r="H887" s="2">
        <v>6960</v>
      </c>
      <c r="I887" t="s">
        <v>399</v>
      </c>
    </row>
    <row r="888" spans="1:9" outlineLevel="2" x14ac:dyDescent="0.25">
      <c r="A888" t="s">
        <v>9</v>
      </c>
      <c r="B888" t="s">
        <v>10</v>
      </c>
      <c r="C888" s="1">
        <v>44347</v>
      </c>
      <c r="D888" t="s">
        <v>356</v>
      </c>
      <c r="E888" t="s">
        <v>120</v>
      </c>
      <c r="F888" t="s">
        <v>397</v>
      </c>
      <c r="G888">
        <v>36851663</v>
      </c>
      <c r="H888" s="2">
        <v>2251.7399999999998</v>
      </c>
      <c r="I888" t="s">
        <v>399</v>
      </c>
    </row>
    <row r="889" spans="1:9" outlineLevel="2" x14ac:dyDescent="0.25">
      <c r="A889" t="s">
        <v>9</v>
      </c>
      <c r="B889" t="s">
        <v>10</v>
      </c>
      <c r="C889" s="1">
        <v>44347</v>
      </c>
      <c r="D889" t="s">
        <v>400</v>
      </c>
      <c r="E889" t="s">
        <v>120</v>
      </c>
      <c r="F889" t="s">
        <v>397</v>
      </c>
      <c r="G889">
        <v>36851663</v>
      </c>
      <c r="H889" s="2">
        <v>5310</v>
      </c>
      <c r="I889" t="s">
        <v>399</v>
      </c>
    </row>
    <row r="890" spans="1:9" outlineLevel="2" x14ac:dyDescent="0.25">
      <c r="A890" t="s">
        <v>9</v>
      </c>
      <c r="B890" t="s">
        <v>10</v>
      </c>
      <c r="C890" s="1">
        <v>44347</v>
      </c>
      <c r="D890" t="s">
        <v>401</v>
      </c>
      <c r="E890" t="s">
        <v>120</v>
      </c>
      <c r="F890" t="s">
        <v>397</v>
      </c>
      <c r="G890">
        <v>36851663</v>
      </c>
      <c r="H890" s="2">
        <v>4385.3999999999996</v>
      </c>
      <c r="I890" t="s">
        <v>399</v>
      </c>
    </row>
    <row r="891" spans="1:9" outlineLevel="2" x14ac:dyDescent="0.25">
      <c r="A891" t="s">
        <v>9</v>
      </c>
      <c r="B891" t="s">
        <v>10</v>
      </c>
      <c r="C891" s="1">
        <v>44347</v>
      </c>
      <c r="D891" t="s">
        <v>357</v>
      </c>
      <c r="E891" t="s">
        <v>120</v>
      </c>
      <c r="F891" t="s">
        <v>397</v>
      </c>
      <c r="G891">
        <v>36851663</v>
      </c>
      <c r="H891" s="2">
        <v>2308.33</v>
      </c>
      <c r="I891" t="s">
        <v>399</v>
      </c>
    </row>
    <row r="892" spans="1:9" outlineLevel="2" x14ac:dyDescent="0.25">
      <c r="A892" t="s">
        <v>9</v>
      </c>
      <c r="B892" t="s">
        <v>10</v>
      </c>
      <c r="C892" s="1">
        <v>44347</v>
      </c>
      <c r="D892" t="s">
        <v>379</v>
      </c>
      <c r="E892" t="s">
        <v>120</v>
      </c>
      <c r="F892" t="s">
        <v>397</v>
      </c>
      <c r="G892">
        <v>36851663</v>
      </c>
      <c r="H892" s="2">
        <v>15912.16</v>
      </c>
      <c r="I892" t="s">
        <v>399</v>
      </c>
    </row>
    <row r="893" spans="1:9" outlineLevel="2" x14ac:dyDescent="0.25">
      <c r="A893" t="s">
        <v>9</v>
      </c>
      <c r="B893" t="s">
        <v>10</v>
      </c>
      <c r="C893" s="1">
        <v>44347</v>
      </c>
      <c r="D893" t="s">
        <v>380</v>
      </c>
      <c r="E893" t="s">
        <v>153</v>
      </c>
      <c r="F893" t="s">
        <v>397</v>
      </c>
      <c r="G893">
        <v>36851663</v>
      </c>
      <c r="H893" s="2">
        <v>2314.9499999999998</v>
      </c>
      <c r="I893" t="s">
        <v>399</v>
      </c>
    </row>
    <row r="894" spans="1:9" outlineLevel="2" x14ac:dyDescent="0.25">
      <c r="A894" t="s">
        <v>9</v>
      </c>
      <c r="B894" t="s">
        <v>10</v>
      </c>
      <c r="C894" s="1">
        <v>44347</v>
      </c>
      <c r="D894" t="s">
        <v>346</v>
      </c>
      <c r="E894" t="s">
        <v>120</v>
      </c>
      <c r="F894" t="s">
        <v>397</v>
      </c>
      <c r="G894">
        <v>36851663</v>
      </c>
      <c r="H894" s="2">
        <v>57149.47</v>
      </c>
      <c r="I894" t="s">
        <v>399</v>
      </c>
    </row>
    <row r="895" spans="1:9" outlineLevel="2" x14ac:dyDescent="0.25">
      <c r="A895" t="s">
        <v>9</v>
      </c>
      <c r="B895" t="s">
        <v>10</v>
      </c>
      <c r="C895" s="1">
        <v>44347</v>
      </c>
      <c r="D895" t="s">
        <v>359</v>
      </c>
      <c r="E895" t="s">
        <v>120</v>
      </c>
      <c r="F895" t="s">
        <v>397</v>
      </c>
      <c r="G895">
        <v>36851663</v>
      </c>
      <c r="H895" s="2">
        <v>13574.04</v>
      </c>
      <c r="I895" t="s">
        <v>399</v>
      </c>
    </row>
    <row r="896" spans="1:9" outlineLevel="1" x14ac:dyDescent="0.25">
      <c r="C896" s="1"/>
      <c r="G896" s="3" t="s">
        <v>786</v>
      </c>
      <c r="H896" s="2">
        <f>SUBTOTAL(9,H883:H895)</f>
        <v>313133.92</v>
      </c>
    </row>
    <row r="897" spans="1:9" outlineLevel="2" x14ac:dyDescent="0.25">
      <c r="A897" t="s">
        <v>9</v>
      </c>
      <c r="B897" t="s">
        <v>10</v>
      </c>
      <c r="C897" s="1">
        <v>44347</v>
      </c>
      <c r="D897" t="s">
        <v>324</v>
      </c>
      <c r="E897" t="s">
        <v>153</v>
      </c>
      <c r="F897" t="s">
        <v>195</v>
      </c>
      <c r="G897">
        <v>36851665</v>
      </c>
      <c r="H897" s="2">
        <v>3984.69</v>
      </c>
      <c r="I897" t="s">
        <v>402</v>
      </c>
    </row>
    <row r="898" spans="1:9" outlineLevel="2" x14ac:dyDescent="0.25">
      <c r="A898" t="s">
        <v>9</v>
      </c>
      <c r="B898" t="s">
        <v>10</v>
      </c>
      <c r="C898" s="1">
        <v>44347</v>
      </c>
      <c r="D898" t="s">
        <v>303</v>
      </c>
      <c r="E898" t="s">
        <v>120</v>
      </c>
      <c r="F898" t="s">
        <v>195</v>
      </c>
      <c r="G898">
        <v>36851665</v>
      </c>
      <c r="H898" s="2">
        <v>24484.57</v>
      </c>
      <c r="I898" t="s">
        <v>402</v>
      </c>
    </row>
    <row r="899" spans="1:9" outlineLevel="1" x14ac:dyDescent="0.25">
      <c r="C899" s="1"/>
      <c r="G899" s="3" t="s">
        <v>787</v>
      </c>
      <c r="H899" s="2">
        <f>SUBTOTAL(9,H897:H898)</f>
        <v>28469.26</v>
      </c>
    </row>
    <row r="900" spans="1:9" outlineLevel="2" x14ac:dyDescent="0.25">
      <c r="A900" t="s">
        <v>9</v>
      </c>
      <c r="B900" t="s">
        <v>10</v>
      </c>
      <c r="C900" s="1">
        <v>44347</v>
      </c>
      <c r="D900" t="s">
        <v>364</v>
      </c>
      <c r="E900" t="s">
        <v>120</v>
      </c>
      <c r="F900" t="s">
        <v>403</v>
      </c>
      <c r="G900">
        <v>36851666</v>
      </c>
      <c r="H900" s="2">
        <v>-873.3</v>
      </c>
      <c r="I900" t="s">
        <v>404</v>
      </c>
    </row>
    <row r="901" spans="1:9" outlineLevel="2" x14ac:dyDescent="0.25">
      <c r="A901" t="s">
        <v>9</v>
      </c>
      <c r="B901" t="s">
        <v>10</v>
      </c>
      <c r="C901" s="1">
        <v>44347</v>
      </c>
      <c r="D901" t="s">
        <v>346</v>
      </c>
      <c r="E901" t="s">
        <v>120</v>
      </c>
      <c r="F901" t="s">
        <v>403</v>
      </c>
      <c r="G901">
        <v>36851666</v>
      </c>
      <c r="H901" s="2">
        <v>-48690.62</v>
      </c>
      <c r="I901" t="s">
        <v>404</v>
      </c>
    </row>
    <row r="902" spans="1:9" outlineLevel="2" x14ac:dyDescent="0.25">
      <c r="A902" t="s">
        <v>9</v>
      </c>
      <c r="B902" t="s">
        <v>10</v>
      </c>
      <c r="C902" s="1">
        <v>44347</v>
      </c>
      <c r="D902" t="s">
        <v>366</v>
      </c>
      <c r="E902" t="s">
        <v>120</v>
      </c>
      <c r="F902" t="s">
        <v>403</v>
      </c>
      <c r="G902">
        <v>36851666</v>
      </c>
      <c r="H902" s="2">
        <v>-85.2</v>
      </c>
      <c r="I902" t="s">
        <v>404</v>
      </c>
    </row>
    <row r="903" spans="1:9" outlineLevel="2" x14ac:dyDescent="0.25">
      <c r="A903" t="s">
        <v>9</v>
      </c>
      <c r="B903" t="s">
        <v>10</v>
      </c>
      <c r="C903" s="1">
        <v>44347</v>
      </c>
      <c r="D903" t="s">
        <v>349</v>
      </c>
      <c r="E903" t="s">
        <v>120</v>
      </c>
      <c r="F903" t="s">
        <v>403</v>
      </c>
      <c r="G903">
        <v>36851666</v>
      </c>
      <c r="H903" s="2">
        <v>-388.27</v>
      </c>
      <c r="I903" t="s">
        <v>404</v>
      </c>
    </row>
    <row r="904" spans="1:9" outlineLevel="2" x14ac:dyDescent="0.25">
      <c r="A904" t="s">
        <v>9</v>
      </c>
      <c r="B904" t="s">
        <v>10</v>
      </c>
      <c r="C904" s="1">
        <v>44347</v>
      </c>
      <c r="D904" t="s">
        <v>350</v>
      </c>
      <c r="E904" t="s">
        <v>120</v>
      </c>
      <c r="F904" t="s">
        <v>403</v>
      </c>
      <c r="G904">
        <v>36851666</v>
      </c>
      <c r="H904" s="2">
        <v>-6802.24</v>
      </c>
      <c r="I904" t="s">
        <v>404</v>
      </c>
    </row>
    <row r="905" spans="1:9" outlineLevel="2" x14ac:dyDescent="0.25">
      <c r="A905" t="s">
        <v>9</v>
      </c>
      <c r="B905" t="s">
        <v>10</v>
      </c>
      <c r="C905" s="1">
        <v>44347</v>
      </c>
      <c r="D905" t="s">
        <v>351</v>
      </c>
      <c r="E905" t="s">
        <v>120</v>
      </c>
      <c r="F905" t="s">
        <v>403</v>
      </c>
      <c r="G905">
        <v>36851666</v>
      </c>
      <c r="H905" s="2">
        <v>-7790.49</v>
      </c>
      <c r="I905" t="s">
        <v>404</v>
      </c>
    </row>
    <row r="906" spans="1:9" outlineLevel="1" x14ac:dyDescent="0.25">
      <c r="C906" s="1"/>
      <c r="G906" s="3" t="s">
        <v>788</v>
      </c>
      <c r="H906" s="2">
        <f>SUBTOTAL(9,H900:H905)</f>
        <v>-64630.119999999995</v>
      </c>
    </row>
    <row r="907" spans="1:9" outlineLevel="2" x14ac:dyDescent="0.25">
      <c r="A907" t="s">
        <v>9</v>
      </c>
      <c r="B907" t="s">
        <v>10</v>
      </c>
      <c r="C907" s="1">
        <v>44347</v>
      </c>
      <c r="D907" t="s">
        <v>352</v>
      </c>
      <c r="E907" t="s">
        <v>153</v>
      </c>
      <c r="F907" t="s">
        <v>403</v>
      </c>
      <c r="G907">
        <v>36851667</v>
      </c>
      <c r="H907" s="2">
        <v>2266.15</v>
      </c>
      <c r="I907" t="s">
        <v>405</v>
      </c>
    </row>
    <row r="908" spans="1:9" outlineLevel="2" x14ac:dyDescent="0.25">
      <c r="A908" t="s">
        <v>9</v>
      </c>
      <c r="B908" t="s">
        <v>10</v>
      </c>
      <c r="C908" s="1">
        <v>44347</v>
      </c>
      <c r="D908" t="s">
        <v>354</v>
      </c>
      <c r="E908" t="s">
        <v>120</v>
      </c>
      <c r="F908" t="s">
        <v>403</v>
      </c>
      <c r="G908">
        <v>36851667</v>
      </c>
      <c r="H908" s="2">
        <v>280</v>
      </c>
      <c r="I908" t="s">
        <v>405</v>
      </c>
    </row>
    <row r="909" spans="1:9" outlineLevel="2" x14ac:dyDescent="0.25">
      <c r="A909" t="s">
        <v>9</v>
      </c>
      <c r="B909" t="s">
        <v>10</v>
      </c>
      <c r="C909" s="1">
        <v>44347</v>
      </c>
      <c r="D909" t="s">
        <v>355</v>
      </c>
      <c r="E909" t="s">
        <v>120</v>
      </c>
      <c r="F909" t="s">
        <v>403</v>
      </c>
      <c r="G909">
        <v>36851667</v>
      </c>
      <c r="H909" s="2">
        <v>104871.86</v>
      </c>
      <c r="I909" t="s">
        <v>405</v>
      </c>
    </row>
    <row r="910" spans="1:9" outlineLevel="2" x14ac:dyDescent="0.25">
      <c r="A910" t="s">
        <v>9</v>
      </c>
      <c r="B910" t="s">
        <v>10</v>
      </c>
      <c r="C910" s="1">
        <v>44347</v>
      </c>
      <c r="D910" t="s">
        <v>371</v>
      </c>
      <c r="E910" t="s">
        <v>153</v>
      </c>
      <c r="F910" t="s">
        <v>403</v>
      </c>
      <c r="G910">
        <v>36851667</v>
      </c>
      <c r="H910" s="2">
        <v>6390</v>
      </c>
      <c r="I910" t="s">
        <v>405</v>
      </c>
    </row>
    <row r="911" spans="1:9" outlineLevel="2" x14ac:dyDescent="0.25">
      <c r="A911" t="s">
        <v>9</v>
      </c>
      <c r="B911" t="s">
        <v>10</v>
      </c>
      <c r="C911" s="1">
        <v>44347</v>
      </c>
      <c r="D911" t="s">
        <v>356</v>
      </c>
      <c r="E911" t="s">
        <v>120</v>
      </c>
      <c r="F911" t="s">
        <v>403</v>
      </c>
      <c r="G911">
        <v>36851667</v>
      </c>
      <c r="H911" s="2">
        <v>1980.3</v>
      </c>
      <c r="I911" t="s">
        <v>405</v>
      </c>
    </row>
    <row r="912" spans="1:9" outlineLevel="2" x14ac:dyDescent="0.25">
      <c r="A912" t="s">
        <v>9</v>
      </c>
      <c r="B912" t="s">
        <v>10</v>
      </c>
      <c r="C912" s="1">
        <v>44347</v>
      </c>
      <c r="D912" t="s">
        <v>390</v>
      </c>
      <c r="E912" t="s">
        <v>120</v>
      </c>
      <c r="F912" t="s">
        <v>403</v>
      </c>
      <c r="G912">
        <v>36851667</v>
      </c>
      <c r="H912" s="2">
        <v>7958.33</v>
      </c>
      <c r="I912" t="s">
        <v>405</v>
      </c>
    </row>
    <row r="913" spans="1:9" outlineLevel="2" x14ac:dyDescent="0.25">
      <c r="A913" t="s">
        <v>9</v>
      </c>
      <c r="B913" t="s">
        <v>10</v>
      </c>
      <c r="C913" s="1">
        <v>44347</v>
      </c>
      <c r="D913" t="s">
        <v>358</v>
      </c>
      <c r="E913" t="s">
        <v>120</v>
      </c>
      <c r="F913" t="s">
        <v>403</v>
      </c>
      <c r="G913">
        <v>36851667</v>
      </c>
      <c r="H913" s="2">
        <v>632.55999999999995</v>
      </c>
      <c r="I913" t="s">
        <v>405</v>
      </c>
    </row>
    <row r="914" spans="1:9" outlineLevel="2" x14ac:dyDescent="0.25">
      <c r="A914" t="s">
        <v>9</v>
      </c>
      <c r="B914" t="s">
        <v>10</v>
      </c>
      <c r="C914" s="1">
        <v>44347</v>
      </c>
      <c r="D914" t="s">
        <v>346</v>
      </c>
      <c r="E914" t="s">
        <v>120</v>
      </c>
      <c r="F914" t="s">
        <v>403</v>
      </c>
      <c r="G914">
        <v>36851667</v>
      </c>
      <c r="H914" s="2">
        <v>48619.83</v>
      </c>
      <c r="I914" t="s">
        <v>405</v>
      </c>
    </row>
    <row r="915" spans="1:9" outlineLevel="2" x14ac:dyDescent="0.25">
      <c r="A915" t="s">
        <v>9</v>
      </c>
      <c r="B915" t="s">
        <v>10</v>
      </c>
      <c r="C915" s="1">
        <v>44347</v>
      </c>
      <c r="D915" t="s">
        <v>359</v>
      </c>
      <c r="E915" t="s">
        <v>120</v>
      </c>
      <c r="F915" t="s">
        <v>403</v>
      </c>
      <c r="G915">
        <v>36851667</v>
      </c>
      <c r="H915" s="2">
        <v>11679.95</v>
      </c>
      <c r="I915" t="s">
        <v>405</v>
      </c>
    </row>
    <row r="916" spans="1:9" outlineLevel="1" x14ac:dyDescent="0.25">
      <c r="C916" s="1"/>
      <c r="G916" s="3" t="s">
        <v>789</v>
      </c>
      <c r="H916" s="2">
        <f>SUBTOTAL(9,H907:H915)</f>
        <v>184678.98</v>
      </c>
    </row>
    <row r="917" spans="1:9" outlineLevel="2" x14ac:dyDescent="0.25">
      <c r="A917" t="s">
        <v>9</v>
      </c>
      <c r="B917" t="s">
        <v>10</v>
      </c>
      <c r="C917" s="1">
        <v>44347</v>
      </c>
      <c r="D917" t="s">
        <v>346</v>
      </c>
      <c r="E917" t="s">
        <v>120</v>
      </c>
      <c r="F917" t="s">
        <v>406</v>
      </c>
      <c r="G917">
        <v>36851668</v>
      </c>
      <c r="H917" s="2">
        <v>-20953.2</v>
      </c>
      <c r="I917" t="s">
        <v>407</v>
      </c>
    </row>
    <row r="918" spans="1:9" outlineLevel="2" x14ac:dyDescent="0.25">
      <c r="A918" t="s">
        <v>9</v>
      </c>
      <c r="B918" t="s">
        <v>10</v>
      </c>
      <c r="C918" s="1">
        <v>44347</v>
      </c>
      <c r="D918" t="s">
        <v>350</v>
      </c>
      <c r="E918" t="s">
        <v>120</v>
      </c>
      <c r="F918" t="s">
        <v>406</v>
      </c>
      <c r="G918">
        <v>36851668</v>
      </c>
      <c r="H918" s="2">
        <v>-4025.98</v>
      </c>
      <c r="I918" t="s">
        <v>407</v>
      </c>
    </row>
    <row r="919" spans="1:9" outlineLevel="2" x14ac:dyDescent="0.25">
      <c r="A919" t="s">
        <v>9</v>
      </c>
      <c r="B919" t="s">
        <v>10</v>
      </c>
      <c r="C919" s="1">
        <v>44347</v>
      </c>
      <c r="D919" t="s">
        <v>351</v>
      </c>
      <c r="E919" t="s">
        <v>120</v>
      </c>
      <c r="F919" t="s">
        <v>406</v>
      </c>
      <c r="G919">
        <v>36851668</v>
      </c>
      <c r="H919" s="2">
        <v>-4280.04</v>
      </c>
      <c r="I919" t="s">
        <v>407</v>
      </c>
    </row>
    <row r="920" spans="1:9" outlineLevel="1" x14ac:dyDescent="0.25">
      <c r="C920" s="1"/>
      <c r="G920" s="3" t="s">
        <v>790</v>
      </c>
      <c r="H920" s="2">
        <f>SUBTOTAL(9,H917:H919)</f>
        <v>-29259.22</v>
      </c>
    </row>
    <row r="921" spans="1:9" outlineLevel="2" x14ac:dyDescent="0.25">
      <c r="A921" t="s">
        <v>9</v>
      </c>
      <c r="B921" t="s">
        <v>10</v>
      </c>
      <c r="C921" s="1">
        <v>44347</v>
      </c>
      <c r="D921" t="s">
        <v>303</v>
      </c>
      <c r="E921" t="s">
        <v>120</v>
      </c>
      <c r="F921" t="s">
        <v>198</v>
      </c>
      <c r="G921">
        <v>36851669</v>
      </c>
      <c r="H921" s="2">
        <v>-48147.86</v>
      </c>
      <c r="I921" t="s">
        <v>408</v>
      </c>
    </row>
    <row r="922" spans="1:9" outlineLevel="1" x14ac:dyDescent="0.25">
      <c r="C922" s="1"/>
      <c r="G922" s="3" t="s">
        <v>791</v>
      </c>
      <c r="H922" s="2">
        <f>SUBTOTAL(9,H921:H921)</f>
        <v>-48147.86</v>
      </c>
    </row>
    <row r="923" spans="1:9" outlineLevel="2" x14ac:dyDescent="0.25">
      <c r="A923" t="s">
        <v>9</v>
      </c>
      <c r="B923" t="s">
        <v>10</v>
      </c>
      <c r="C923" s="1">
        <v>44347</v>
      </c>
      <c r="D923" t="s">
        <v>324</v>
      </c>
      <c r="E923" t="s">
        <v>153</v>
      </c>
      <c r="F923" t="s">
        <v>198</v>
      </c>
      <c r="G923">
        <v>36851670</v>
      </c>
      <c r="H923" s="2">
        <v>5274.6</v>
      </c>
      <c r="I923" t="s">
        <v>409</v>
      </c>
    </row>
    <row r="924" spans="1:9" outlineLevel="2" x14ac:dyDescent="0.25">
      <c r="A924" t="s">
        <v>9</v>
      </c>
      <c r="B924" t="s">
        <v>10</v>
      </c>
      <c r="C924" s="1">
        <v>44347</v>
      </c>
      <c r="D924" t="s">
        <v>130</v>
      </c>
      <c r="E924" t="s">
        <v>120</v>
      </c>
      <c r="F924" t="s">
        <v>198</v>
      </c>
      <c r="G924">
        <v>36851670</v>
      </c>
      <c r="H924" s="2">
        <v>140</v>
      </c>
      <c r="I924" t="s">
        <v>409</v>
      </c>
    </row>
    <row r="925" spans="1:9" outlineLevel="2" x14ac:dyDescent="0.25">
      <c r="A925" t="s">
        <v>9</v>
      </c>
      <c r="B925" t="s">
        <v>10</v>
      </c>
      <c r="C925" s="1">
        <v>44347</v>
      </c>
      <c r="D925" t="s">
        <v>303</v>
      </c>
      <c r="E925" t="s">
        <v>120</v>
      </c>
      <c r="F925" t="s">
        <v>198</v>
      </c>
      <c r="G925">
        <v>36851670</v>
      </c>
      <c r="H925" s="2">
        <v>47693.91</v>
      </c>
      <c r="I925" t="s">
        <v>409</v>
      </c>
    </row>
    <row r="926" spans="1:9" outlineLevel="1" x14ac:dyDescent="0.25">
      <c r="C926" s="1"/>
      <c r="G926" s="3" t="s">
        <v>792</v>
      </c>
      <c r="H926" s="2">
        <f>SUBTOTAL(9,H923:H925)</f>
        <v>53108.51</v>
      </c>
    </row>
    <row r="927" spans="1:9" outlineLevel="2" x14ac:dyDescent="0.25">
      <c r="A927" t="s">
        <v>9</v>
      </c>
      <c r="B927" t="s">
        <v>10</v>
      </c>
      <c r="C927" s="1">
        <v>44347</v>
      </c>
      <c r="D927" t="s">
        <v>352</v>
      </c>
      <c r="E927" t="s">
        <v>153</v>
      </c>
      <c r="F927" t="s">
        <v>410</v>
      </c>
      <c r="G927">
        <v>36851672</v>
      </c>
      <c r="H927" s="2">
        <v>1449.35</v>
      </c>
      <c r="I927" t="s">
        <v>411</v>
      </c>
    </row>
    <row r="928" spans="1:9" outlineLevel="2" x14ac:dyDescent="0.25">
      <c r="A928" t="s">
        <v>9</v>
      </c>
      <c r="B928" t="s">
        <v>10</v>
      </c>
      <c r="C928" s="1">
        <v>44347</v>
      </c>
      <c r="D928" t="s">
        <v>355</v>
      </c>
      <c r="E928" t="s">
        <v>120</v>
      </c>
      <c r="F928" t="s">
        <v>410</v>
      </c>
      <c r="G928">
        <v>36851672</v>
      </c>
      <c r="H928" s="2">
        <v>31880.1</v>
      </c>
      <c r="I928" t="s">
        <v>411</v>
      </c>
    </row>
    <row r="929" spans="1:9" outlineLevel="2" x14ac:dyDescent="0.25">
      <c r="A929" t="s">
        <v>9</v>
      </c>
      <c r="B929" t="s">
        <v>10</v>
      </c>
      <c r="C929" s="1">
        <v>44347</v>
      </c>
      <c r="D929" t="s">
        <v>371</v>
      </c>
      <c r="E929" t="s">
        <v>153</v>
      </c>
      <c r="F929" t="s">
        <v>410</v>
      </c>
      <c r="G929">
        <v>36851672</v>
      </c>
      <c r="H929" s="2">
        <v>2485</v>
      </c>
      <c r="I929" t="s">
        <v>411</v>
      </c>
    </row>
    <row r="930" spans="1:9" outlineLevel="2" x14ac:dyDescent="0.25">
      <c r="A930" t="s">
        <v>9</v>
      </c>
      <c r="B930" t="s">
        <v>10</v>
      </c>
      <c r="C930" s="1">
        <v>44347</v>
      </c>
      <c r="D930" t="s">
        <v>356</v>
      </c>
      <c r="E930" t="s">
        <v>120</v>
      </c>
      <c r="F930" t="s">
        <v>410</v>
      </c>
      <c r="G930">
        <v>36851672</v>
      </c>
      <c r="H930" s="2">
        <v>569.07000000000005</v>
      </c>
      <c r="I930" t="s">
        <v>411</v>
      </c>
    </row>
    <row r="931" spans="1:9" outlineLevel="2" x14ac:dyDescent="0.25">
      <c r="A931" t="s">
        <v>9</v>
      </c>
      <c r="B931" t="s">
        <v>10</v>
      </c>
      <c r="C931" s="1">
        <v>44347</v>
      </c>
      <c r="D931" t="s">
        <v>357</v>
      </c>
      <c r="E931" t="s">
        <v>120</v>
      </c>
      <c r="F931" t="s">
        <v>410</v>
      </c>
      <c r="G931">
        <v>36851672</v>
      </c>
      <c r="H931" s="2">
        <v>2708.33</v>
      </c>
      <c r="I931" t="s">
        <v>411</v>
      </c>
    </row>
    <row r="932" spans="1:9" outlineLevel="2" x14ac:dyDescent="0.25">
      <c r="A932" t="s">
        <v>9</v>
      </c>
      <c r="B932" t="s">
        <v>10</v>
      </c>
      <c r="C932" s="1">
        <v>44347</v>
      </c>
      <c r="D932" t="s">
        <v>378</v>
      </c>
      <c r="E932" t="s">
        <v>120</v>
      </c>
      <c r="F932" t="s">
        <v>410</v>
      </c>
      <c r="G932">
        <v>36851672</v>
      </c>
      <c r="H932" s="2">
        <v>20.54</v>
      </c>
      <c r="I932" t="s">
        <v>411</v>
      </c>
    </row>
    <row r="933" spans="1:9" outlineLevel="2" x14ac:dyDescent="0.25">
      <c r="A933" t="s">
        <v>9</v>
      </c>
      <c r="B933" t="s">
        <v>10</v>
      </c>
      <c r="C933" s="1">
        <v>44347</v>
      </c>
      <c r="D933" t="s">
        <v>358</v>
      </c>
      <c r="E933" t="s">
        <v>120</v>
      </c>
      <c r="F933" t="s">
        <v>410</v>
      </c>
      <c r="G933">
        <v>36851672</v>
      </c>
      <c r="H933" s="2">
        <v>557.83000000000004</v>
      </c>
      <c r="I933" t="s">
        <v>411</v>
      </c>
    </row>
    <row r="934" spans="1:9" outlineLevel="2" x14ac:dyDescent="0.25">
      <c r="A934" t="s">
        <v>9</v>
      </c>
      <c r="B934" t="s">
        <v>10</v>
      </c>
      <c r="C934" s="1">
        <v>44347</v>
      </c>
      <c r="D934" t="s">
        <v>346</v>
      </c>
      <c r="E934" t="s">
        <v>120</v>
      </c>
      <c r="F934" t="s">
        <v>410</v>
      </c>
      <c r="G934">
        <v>36851672</v>
      </c>
      <c r="H934" s="2">
        <v>11825.76</v>
      </c>
      <c r="I934" t="s">
        <v>411</v>
      </c>
    </row>
    <row r="935" spans="1:9" outlineLevel="2" x14ac:dyDescent="0.25">
      <c r="A935" t="s">
        <v>9</v>
      </c>
      <c r="B935" t="s">
        <v>10</v>
      </c>
      <c r="C935" s="1">
        <v>44347</v>
      </c>
      <c r="D935" t="s">
        <v>359</v>
      </c>
      <c r="E935" t="s">
        <v>120</v>
      </c>
      <c r="F935" t="s">
        <v>410</v>
      </c>
      <c r="G935">
        <v>36851672</v>
      </c>
      <c r="H935" s="2">
        <v>2736.22</v>
      </c>
      <c r="I935" t="s">
        <v>411</v>
      </c>
    </row>
    <row r="936" spans="1:9" outlineLevel="1" x14ac:dyDescent="0.25">
      <c r="C936" s="1"/>
      <c r="G936" s="3" t="s">
        <v>793</v>
      </c>
      <c r="H936" s="2">
        <f>SUBTOTAL(9,H927:H935)</f>
        <v>54232.200000000004</v>
      </c>
    </row>
    <row r="937" spans="1:9" outlineLevel="2" x14ac:dyDescent="0.25">
      <c r="A937" t="s">
        <v>9</v>
      </c>
      <c r="B937" t="s">
        <v>10</v>
      </c>
      <c r="C937" s="1">
        <v>44347</v>
      </c>
      <c r="D937" t="s">
        <v>303</v>
      </c>
      <c r="E937" t="s">
        <v>120</v>
      </c>
      <c r="F937" t="s">
        <v>200</v>
      </c>
      <c r="G937">
        <v>36851673</v>
      </c>
      <c r="H937" s="2">
        <v>-61284</v>
      </c>
      <c r="I937" t="s">
        <v>412</v>
      </c>
    </row>
    <row r="938" spans="1:9" outlineLevel="1" x14ac:dyDescent="0.25">
      <c r="C938" s="1"/>
      <c r="G938" s="3" t="s">
        <v>794</v>
      </c>
      <c r="H938" s="2">
        <f>SUBTOTAL(9,H937:H937)</f>
        <v>-61284</v>
      </c>
    </row>
    <row r="939" spans="1:9" outlineLevel="2" x14ac:dyDescent="0.25">
      <c r="A939" t="s">
        <v>9</v>
      </c>
      <c r="B939" t="s">
        <v>10</v>
      </c>
      <c r="C939" s="1">
        <v>44347</v>
      </c>
      <c r="D939" t="s">
        <v>324</v>
      </c>
      <c r="E939" t="s">
        <v>153</v>
      </c>
      <c r="F939" t="s">
        <v>200</v>
      </c>
      <c r="G939">
        <v>36851674</v>
      </c>
      <c r="H939" s="2">
        <v>1849.59</v>
      </c>
      <c r="I939" t="s">
        <v>413</v>
      </c>
    </row>
    <row r="940" spans="1:9" outlineLevel="2" x14ac:dyDescent="0.25">
      <c r="A940" t="s">
        <v>9</v>
      </c>
      <c r="B940" t="s">
        <v>10</v>
      </c>
      <c r="C940" s="1">
        <v>44347</v>
      </c>
      <c r="D940" t="s">
        <v>130</v>
      </c>
      <c r="E940" t="s">
        <v>120</v>
      </c>
      <c r="F940" t="s">
        <v>200</v>
      </c>
      <c r="G940">
        <v>36851674</v>
      </c>
      <c r="H940" s="2">
        <v>8120</v>
      </c>
      <c r="I940" t="s">
        <v>413</v>
      </c>
    </row>
    <row r="941" spans="1:9" outlineLevel="2" x14ac:dyDescent="0.25">
      <c r="A941" t="s">
        <v>9</v>
      </c>
      <c r="B941" t="s">
        <v>10</v>
      </c>
      <c r="C941" s="1">
        <v>44347</v>
      </c>
      <c r="D941" t="s">
        <v>303</v>
      </c>
      <c r="E941" t="s">
        <v>120</v>
      </c>
      <c r="F941" t="s">
        <v>200</v>
      </c>
      <c r="G941">
        <v>36851674</v>
      </c>
      <c r="H941" s="2">
        <v>60784.05</v>
      </c>
      <c r="I941" t="s">
        <v>413</v>
      </c>
    </row>
    <row r="942" spans="1:9" outlineLevel="1" x14ac:dyDescent="0.25">
      <c r="C942" s="1"/>
      <c r="G942" s="3" t="s">
        <v>795</v>
      </c>
      <c r="H942" s="2">
        <f>SUBTOTAL(9,H939:H941)</f>
        <v>70753.64</v>
      </c>
    </row>
    <row r="943" spans="1:9" outlineLevel="2" x14ac:dyDescent="0.25">
      <c r="A943" t="s">
        <v>9</v>
      </c>
      <c r="B943" t="s">
        <v>10</v>
      </c>
      <c r="C943" s="1">
        <v>44347</v>
      </c>
      <c r="D943" t="s">
        <v>352</v>
      </c>
      <c r="E943" t="s">
        <v>153</v>
      </c>
      <c r="F943" t="s">
        <v>414</v>
      </c>
      <c r="G943">
        <v>36851676</v>
      </c>
      <c r="H943" s="2">
        <v>1072.19</v>
      </c>
      <c r="I943" t="s">
        <v>415</v>
      </c>
    </row>
    <row r="944" spans="1:9" outlineLevel="2" x14ac:dyDescent="0.25">
      <c r="A944" t="s">
        <v>9</v>
      </c>
      <c r="B944" t="s">
        <v>10</v>
      </c>
      <c r="C944" s="1">
        <v>44347</v>
      </c>
      <c r="D944" t="s">
        <v>355</v>
      </c>
      <c r="E944" t="s">
        <v>120</v>
      </c>
      <c r="F944" t="s">
        <v>414</v>
      </c>
      <c r="G944">
        <v>36851676</v>
      </c>
      <c r="H944" s="2">
        <v>50192.2</v>
      </c>
      <c r="I944" t="s">
        <v>415</v>
      </c>
    </row>
    <row r="945" spans="1:9" outlineLevel="2" x14ac:dyDescent="0.25">
      <c r="A945" t="s">
        <v>9</v>
      </c>
      <c r="B945" t="s">
        <v>10</v>
      </c>
      <c r="C945" s="1">
        <v>44347</v>
      </c>
      <c r="D945" t="s">
        <v>371</v>
      </c>
      <c r="E945" t="s">
        <v>153</v>
      </c>
      <c r="F945" t="s">
        <v>414</v>
      </c>
      <c r="G945">
        <v>36851676</v>
      </c>
      <c r="H945" s="2">
        <v>3403.5</v>
      </c>
      <c r="I945" t="s">
        <v>415</v>
      </c>
    </row>
    <row r="946" spans="1:9" outlineLevel="2" x14ac:dyDescent="0.25">
      <c r="A946" t="s">
        <v>9</v>
      </c>
      <c r="B946" t="s">
        <v>10</v>
      </c>
      <c r="C946" s="1">
        <v>44347</v>
      </c>
      <c r="D946" t="s">
        <v>372</v>
      </c>
      <c r="E946" t="s">
        <v>120</v>
      </c>
      <c r="F946" t="s">
        <v>414</v>
      </c>
      <c r="G946">
        <v>36851676</v>
      </c>
      <c r="H946" s="2">
        <v>11900</v>
      </c>
      <c r="I946" t="s">
        <v>415</v>
      </c>
    </row>
    <row r="947" spans="1:9" outlineLevel="2" x14ac:dyDescent="0.25">
      <c r="A947" t="s">
        <v>9</v>
      </c>
      <c r="B947" t="s">
        <v>10</v>
      </c>
      <c r="C947" s="1">
        <v>44347</v>
      </c>
      <c r="D947" t="s">
        <v>356</v>
      </c>
      <c r="E947" t="s">
        <v>120</v>
      </c>
      <c r="F947" t="s">
        <v>414</v>
      </c>
      <c r="G947">
        <v>36851676</v>
      </c>
      <c r="H947" s="2">
        <v>944.45</v>
      </c>
      <c r="I947" t="s">
        <v>415</v>
      </c>
    </row>
    <row r="948" spans="1:9" outlineLevel="2" x14ac:dyDescent="0.25">
      <c r="A948" t="s">
        <v>9</v>
      </c>
      <c r="B948" t="s">
        <v>10</v>
      </c>
      <c r="C948" s="1">
        <v>44347</v>
      </c>
      <c r="D948" t="s">
        <v>357</v>
      </c>
      <c r="E948" t="s">
        <v>120</v>
      </c>
      <c r="F948" t="s">
        <v>414</v>
      </c>
      <c r="G948">
        <v>36851676</v>
      </c>
      <c r="H948" s="2">
        <v>3750</v>
      </c>
      <c r="I948" t="s">
        <v>415</v>
      </c>
    </row>
    <row r="949" spans="1:9" outlineLevel="2" x14ac:dyDescent="0.25">
      <c r="A949" t="s">
        <v>9</v>
      </c>
      <c r="B949" t="s">
        <v>10</v>
      </c>
      <c r="C949" s="1">
        <v>44347</v>
      </c>
      <c r="D949" t="s">
        <v>358</v>
      </c>
      <c r="E949" t="s">
        <v>120</v>
      </c>
      <c r="F949" t="s">
        <v>414</v>
      </c>
      <c r="G949">
        <v>36851676</v>
      </c>
      <c r="H949" s="2">
        <v>261.56</v>
      </c>
      <c r="I949" t="s">
        <v>415</v>
      </c>
    </row>
    <row r="950" spans="1:9" outlineLevel="2" x14ac:dyDescent="0.25">
      <c r="A950" t="s">
        <v>9</v>
      </c>
      <c r="B950" t="s">
        <v>10</v>
      </c>
      <c r="C950" s="1">
        <v>44347</v>
      </c>
      <c r="D950" t="s">
        <v>346</v>
      </c>
      <c r="E950" t="s">
        <v>120</v>
      </c>
      <c r="F950" t="s">
        <v>414</v>
      </c>
      <c r="G950">
        <v>36851676</v>
      </c>
      <c r="H950" s="2">
        <v>17952.900000000001</v>
      </c>
      <c r="I950" t="s">
        <v>415</v>
      </c>
    </row>
    <row r="951" spans="1:9" outlineLevel="2" x14ac:dyDescent="0.25">
      <c r="A951" t="s">
        <v>9</v>
      </c>
      <c r="B951" t="s">
        <v>10</v>
      </c>
      <c r="C951" s="1">
        <v>44347</v>
      </c>
      <c r="D951" t="s">
        <v>359</v>
      </c>
      <c r="E951" t="s">
        <v>120</v>
      </c>
      <c r="F951" t="s">
        <v>414</v>
      </c>
      <c r="G951">
        <v>36851676</v>
      </c>
      <c r="H951" s="2">
        <v>4498.38</v>
      </c>
      <c r="I951" t="s">
        <v>415</v>
      </c>
    </row>
    <row r="952" spans="1:9" outlineLevel="1" x14ac:dyDescent="0.25">
      <c r="C952" s="1"/>
      <c r="G952" s="3" t="s">
        <v>796</v>
      </c>
      <c r="H952" s="2">
        <f>SUBTOTAL(9,H943:H951)</f>
        <v>93975.18</v>
      </c>
    </row>
    <row r="953" spans="1:9" outlineLevel="2" x14ac:dyDescent="0.25">
      <c r="A953" t="s">
        <v>9</v>
      </c>
      <c r="B953" t="s">
        <v>10</v>
      </c>
      <c r="C953" s="1">
        <v>44347</v>
      </c>
      <c r="D953" t="s">
        <v>303</v>
      </c>
      <c r="E953" t="s">
        <v>120</v>
      </c>
      <c r="F953" t="s">
        <v>203</v>
      </c>
      <c r="G953">
        <v>36851677</v>
      </c>
      <c r="H953" s="2">
        <v>-58889.23</v>
      </c>
      <c r="I953" t="s">
        <v>416</v>
      </c>
    </row>
    <row r="954" spans="1:9" outlineLevel="1" x14ac:dyDescent="0.25">
      <c r="C954" s="1"/>
      <c r="G954" s="3" t="s">
        <v>797</v>
      </c>
      <c r="H954" s="2">
        <f>SUBTOTAL(9,H953:H953)</f>
        <v>-58889.23</v>
      </c>
    </row>
    <row r="955" spans="1:9" outlineLevel="2" x14ac:dyDescent="0.25">
      <c r="A955" t="s">
        <v>9</v>
      </c>
      <c r="B955" t="s">
        <v>10</v>
      </c>
      <c r="C955" s="1">
        <v>44347</v>
      </c>
      <c r="D955" t="s">
        <v>324</v>
      </c>
      <c r="E955" t="s">
        <v>153</v>
      </c>
      <c r="F955" t="s">
        <v>203</v>
      </c>
      <c r="G955">
        <v>36851678</v>
      </c>
      <c r="H955" s="2">
        <v>6993.86</v>
      </c>
      <c r="I955" t="s">
        <v>417</v>
      </c>
    </row>
    <row r="956" spans="1:9" outlineLevel="2" x14ac:dyDescent="0.25">
      <c r="A956" t="s">
        <v>9</v>
      </c>
      <c r="B956" t="s">
        <v>10</v>
      </c>
      <c r="C956" s="1">
        <v>44347</v>
      </c>
      <c r="D956" t="s">
        <v>303</v>
      </c>
      <c r="E956" t="s">
        <v>120</v>
      </c>
      <c r="F956" t="s">
        <v>203</v>
      </c>
      <c r="G956">
        <v>36851678</v>
      </c>
      <c r="H956" s="2">
        <v>58099.32</v>
      </c>
      <c r="I956" t="s">
        <v>417</v>
      </c>
    </row>
    <row r="957" spans="1:9" outlineLevel="1" x14ac:dyDescent="0.25">
      <c r="C957" s="1"/>
      <c r="G957" s="3" t="s">
        <v>798</v>
      </c>
      <c r="H957" s="2">
        <f>SUBTOTAL(9,H955:H956)</f>
        <v>65093.18</v>
      </c>
    </row>
    <row r="958" spans="1:9" outlineLevel="2" x14ac:dyDescent="0.25">
      <c r="A958" t="s">
        <v>9</v>
      </c>
      <c r="B958" t="s">
        <v>10</v>
      </c>
      <c r="C958" s="1">
        <v>44347</v>
      </c>
      <c r="D958" t="s">
        <v>303</v>
      </c>
      <c r="E958" t="s">
        <v>120</v>
      </c>
      <c r="F958" t="s">
        <v>209</v>
      </c>
      <c r="G958">
        <v>36851679</v>
      </c>
      <c r="H958" s="2">
        <v>-62085.61</v>
      </c>
      <c r="I958" t="s">
        <v>418</v>
      </c>
    </row>
    <row r="959" spans="1:9" outlineLevel="1" x14ac:dyDescent="0.25">
      <c r="C959" s="1"/>
      <c r="G959" s="3" t="s">
        <v>799</v>
      </c>
      <c r="H959" s="2">
        <f>SUBTOTAL(9,H958:H958)</f>
        <v>-62085.61</v>
      </c>
    </row>
    <row r="960" spans="1:9" outlineLevel="2" x14ac:dyDescent="0.25">
      <c r="A960" t="s">
        <v>9</v>
      </c>
      <c r="B960" t="s">
        <v>10</v>
      </c>
      <c r="C960" s="1">
        <v>44347</v>
      </c>
      <c r="D960" t="s">
        <v>324</v>
      </c>
      <c r="E960" t="s">
        <v>153</v>
      </c>
      <c r="F960" t="s">
        <v>209</v>
      </c>
      <c r="G960">
        <v>36851680</v>
      </c>
      <c r="H960" s="2">
        <v>18092.77</v>
      </c>
      <c r="I960" t="s">
        <v>419</v>
      </c>
    </row>
    <row r="961" spans="1:9" outlineLevel="2" x14ac:dyDescent="0.25">
      <c r="A961" t="s">
        <v>9</v>
      </c>
      <c r="B961" t="s">
        <v>10</v>
      </c>
      <c r="C961" s="1">
        <v>44347</v>
      </c>
      <c r="D961" t="s">
        <v>303</v>
      </c>
      <c r="E961" t="s">
        <v>120</v>
      </c>
      <c r="F961" t="s">
        <v>209</v>
      </c>
      <c r="G961">
        <v>36851680</v>
      </c>
      <c r="H961" s="2">
        <v>62652.27</v>
      </c>
      <c r="I961" t="s">
        <v>419</v>
      </c>
    </row>
    <row r="962" spans="1:9" outlineLevel="2" x14ac:dyDescent="0.25">
      <c r="A962" t="s">
        <v>9</v>
      </c>
      <c r="B962" t="s">
        <v>10</v>
      </c>
      <c r="C962" s="1">
        <v>44347</v>
      </c>
      <c r="D962" t="s">
        <v>127</v>
      </c>
      <c r="E962" t="s">
        <v>120</v>
      </c>
      <c r="F962" t="s">
        <v>209</v>
      </c>
      <c r="G962">
        <v>36851680</v>
      </c>
      <c r="H962" s="2">
        <v>76.459999999999994</v>
      </c>
      <c r="I962" t="s">
        <v>419</v>
      </c>
    </row>
    <row r="963" spans="1:9" outlineLevel="1" x14ac:dyDescent="0.25">
      <c r="C963" s="1"/>
      <c r="G963" s="3" t="s">
        <v>800</v>
      </c>
      <c r="H963" s="2">
        <f>SUBTOTAL(9,H960:H962)</f>
        <v>80821.5</v>
      </c>
    </row>
    <row r="964" spans="1:9" outlineLevel="2" x14ac:dyDescent="0.25">
      <c r="A964" t="s">
        <v>9</v>
      </c>
      <c r="B964" t="s">
        <v>10</v>
      </c>
      <c r="C964" s="1">
        <v>44347</v>
      </c>
      <c r="D964" t="s">
        <v>346</v>
      </c>
      <c r="E964" t="s">
        <v>120</v>
      </c>
      <c r="F964" t="s">
        <v>420</v>
      </c>
      <c r="G964">
        <v>36851681</v>
      </c>
      <c r="H964" s="2">
        <v>-86642.25</v>
      </c>
      <c r="I964" t="s">
        <v>421</v>
      </c>
    </row>
    <row r="965" spans="1:9" outlineLevel="2" x14ac:dyDescent="0.25">
      <c r="A965" t="s">
        <v>9</v>
      </c>
      <c r="B965" t="s">
        <v>10</v>
      </c>
      <c r="C965" s="1">
        <v>44347</v>
      </c>
      <c r="D965" t="s">
        <v>349</v>
      </c>
      <c r="E965" t="s">
        <v>120</v>
      </c>
      <c r="F965" t="s">
        <v>420</v>
      </c>
      <c r="G965">
        <v>36851681</v>
      </c>
      <c r="H965" s="2">
        <v>-628.6</v>
      </c>
      <c r="I965" t="s">
        <v>421</v>
      </c>
    </row>
    <row r="966" spans="1:9" outlineLevel="2" x14ac:dyDescent="0.25">
      <c r="A966" t="s">
        <v>9</v>
      </c>
      <c r="B966" t="s">
        <v>10</v>
      </c>
      <c r="C966" s="1">
        <v>44347</v>
      </c>
      <c r="D966" t="s">
        <v>350</v>
      </c>
      <c r="E966" t="s">
        <v>120</v>
      </c>
      <c r="F966" t="s">
        <v>420</v>
      </c>
      <c r="G966">
        <v>36851681</v>
      </c>
      <c r="H966" s="2">
        <v>-12469.49</v>
      </c>
      <c r="I966" t="s">
        <v>421</v>
      </c>
    </row>
    <row r="967" spans="1:9" outlineLevel="2" x14ac:dyDescent="0.25">
      <c r="A967" t="s">
        <v>9</v>
      </c>
      <c r="B967" t="s">
        <v>10</v>
      </c>
      <c r="C967" s="1">
        <v>44347</v>
      </c>
      <c r="D967" t="s">
        <v>351</v>
      </c>
      <c r="E967" t="s">
        <v>120</v>
      </c>
      <c r="F967" t="s">
        <v>420</v>
      </c>
      <c r="G967">
        <v>36851681</v>
      </c>
      <c r="H967" s="2">
        <v>-14375.25</v>
      </c>
      <c r="I967" t="s">
        <v>421</v>
      </c>
    </row>
    <row r="968" spans="1:9" outlineLevel="1" x14ac:dyDescent="0.25">
      <c r="C968" s="1"/>
      <c r="G968" s="3" t="s">
        <v>801</v>
      </c>
      <c r="H968" s="2">
        <f>SUBTOTAL(9,H964:H967)</f>
        <v>-114115.59000000001</v>
      </c>
    </row>
    <row r="969" spans="1:9" outlineLevel="2" x14ac:dyDescent="0.25">
      <c r="A969" t="s">
        <v>9</v>
      </c>
      <c r="B969" t="s">
        <v>10</v>
      </c>
      <c r="C969" s="1">
        <v>44347</v>
      </c>
      <c r="D969" t="s">
        <v>364</v>
      </c>
      <c r="E969" t="s">
        <v>120</v>
      </c>
      <c r="F969" t="s">
        <v>422</v>
      </c>
      <c r="G969">
        <v>36851682</v>
      </c>
      <c r="H969" s="2">
        <v>-726.12</v>
      </c>
      <c r="I969" t="s">
        <v>423</v>
      </c>
    </row>
    <row r="970" spans="1:9" outlineLevel="2" x14ac:dyDescent="0.25">
      <c r="A970" t="s">
        <v>9</v>
      </c>
      <c r="B970" t="s">
        <v>10</v>
      </c>
      <c r="C970" s="1">
        <v>44347</v>
      </c>
      <c r="D970" t="s">
        <v>346</v>
      </c>
      <c r="E970" t="s">
        <v>120</v>
      </c>
      <c r="F970" t="s">
        <v>422</v>
      </c>
      <c r="G970">
        <v>36851682</v>
      </c>
      <c r="H970" s="2">
        <v>-38910.22</v>
      </c>
      <c r="I970" t="s">
        <v>423</v>
      </c>
    </row>
    <row r="971" spans="1:9" outlineLevel="2" x14ac:dyDescent="0.25">
      <c r="A971" t="s">
        <v>9</v>
      </c>
      <c r="B971" t="s">
        <v>10</v>
      </c>
      <c r="C971" s="1">
        <v>44347</v>
      </c>
      <c r="D971" t="s">
        <v>366</v>
      </c>
      <c r="E971" t="s">
        <v>120</v>
      </c>
      <c r="F971" t="s">
        <v>422</v>
      </c>
      <c r="G971">
        <v>36851682</v>
      </c>
      <c r="H971" s="2">
        <v>-70.84</v>
      </c>
      <c r="I971" t="s">
        <v>423</v>
      </c>
    </row>
    <row r="972" spans="1:9" outlineLevel="2" x14ac:dyDescent="0.25">
      <c r="A972" t="s">
        <v>9</v>
      </c>
      <c r="B972" t="s">
        <v>10</v>
      </c>
      <c r="C972" s="1">
        <v>44347</v>
      </c>
      <c r="D972" t="s">
        <v>349</v>
      </c>
      <c r="E972" t="s">
        <v>120</v>
      </c>
      <c r="F972" t="s">
        <v>422</v>
      </c>
      <c r="G972">
        <v>36851682</v>
      </c>
      <c r="H972" s="2">
        <v>-243.69</v>
      </c>
      <c r="I972" t="s">
        <v>423</v>
      </c>
    </row>
    <row r="973" spans="1:9" outlineLevel="2" x14ac:dyDescent="0.25">
      <c r="A973" t="s">
        <v>9</v>
      </c>
      <c r="B973" t="s">
        <v>10</v>
      </c>
      <c r="C973" s="1">
        <v>44347</v>
      </c>
      <c r="D973" t="s">
        <v>350</v>
      </c>
      <c r="E973" t="s">
        <v>120</v>
      </c>
      <c r="F973" t="s">
        <v>422</v>
      </c>
      <c r="G973">
        <v>36851682</v>
      </c>
      <c r="H973" s="2">
        <v>-4552.1099999999997</v>
      </c>
      <c r="I973" t="s">
        <v>423</v>
      </c>
    </row>
    <row r="974" spans="1:9" outlineLevel="2" x14ac:dyDescent="0.25">
      <c r="A974" t="s">
        <v>9</v>
      </c>
      <c r="B974" t="s">
        <v>10</v>
      </c>
      <c r="C974" s="1">
        <v>44347</v>
      </c>
      <c r="D974" t="s">
        <v>351</v>
      </c>
      <c r="E974" t="s">
        <v>120</v>
      </c>
      <c r="F974" t="s">
        <v>422</v>
      </c>
      <c r="G974">
        <v>36851682</v>
      </c>
      <c r="H974" s="2">
        <v>-5261.34</v>
      </c>
      <c r="I974" t="s">
        <v>423</v>
      </c>
    </row>
    <row r="975" spans="1:9" outlineLevel="1" x14ac:dyDescent="0.25">
      <c r="C975" s="1"/>
      <c r="G975" s="3" t="s">
        <v>802</v>
      </c>
      <c r="H975" s="2">
        <f>SUBTOTAL(9,H969:H974)</f>
        <v>-49764.320000000007</v>
      </c>
    </row>
    <row r="976" spans="1:9" outlineLevel="2" x14ac:dyDescent="0.25">
      <c r="A976" t="s">
        <v>9</v>
      </c>
      <c r="B976" t="s">
        <v>10</v>
      </c>
      <c r="C976" s="1">
        <v>44347</v>
      </c>
      <c r="D976" t="s">
        <v>352</v>
      </c>
      <c r="E976" t="s">
        <v>153</v>
      </c>
      <c r="F976" t="s">
        <v>422</v>
      </c>
      <c r="G976">
        <v>36851683</v>
      </c>
      <c r="H976" s="2">
        <v>4417.79</v>
      </c>
      <c r="I976" t="s">
        <v>424</v>
      </c>
    </row>
    <row r="977" spans="1:9" outlineLevel="2" x14ac:dyDescent="0.25">
      <c r="A977" t="s">
        <v>9</v>
      </c>
      <c r="B977" t="s">
        <v>10</v>
      </c>
      <c r="C977" s="1">
        <v>44347</v>
      </c>
      <c r="D977" t="s">
        <v>355</v>
      </c>
      <c r="E977" t="s">
        <v>120</v>
      </c>
      <c r="F977" t="s">
        <v>422</v>
      </c>
      <c r="G977">
        <v>36851683</v>
      </c>
      <c r="H977" s="2">
        <v>89047.55</v>
      </c>
      <c r="I977" t="s">
        <v>424</v>
      </c>
    </row>
    <row r="978" spans="1:9" outlineLevel="2" x14ac:dyDescent="0.25">
      <c r="A978" t="s">
        <v>9</v>
      </c>
      <c r="B978" t="s">
        <v>10</v>
      </c>
      <c r="C978" s="1">
        <v>44347</v>
      </c>
      <c r="D978" t="s">
        <v>371</v>
      </c>
      <c r="E978" t="s">
        <v>153</v>
      </c>
      <c r="F978" t="s">
        <v>422</v>
      </c>
      <c r="G978">
        <v>36851683</v>
      </c>
      <c r="H978" s="2">
        <v>5313</v>
      </c>
      <c r="I978" t="s">
        <v>424</v>
      </c>
    </row>
    <row r="979" spans="1:9" outlineLevel="2" x14ac:dyDescent="0.25">
      <c r="A979" t="s">
        <v>9</v>
      </c>
      <c r="B979" t="s">
        <v>10</v>
      </c>
      <c r="C979" s="1">
        <v>44347</v>
      </c>
      <c r="D979" t="s">
        <v>356</v>
      </c>
      <c r="E979" t="s">
        <v>120</v>
      </c>
      <c r="F979" t="s">
        <v>422</v>
      </c>
      <c r="G979">
        <v>36851683</v>
      </c>
      <c r="H979" s="2">
        <v>1610.46</v>
      </c>
      <c r="I979" t="s">
        <v>424</v>
      </c>
    </row>
    <row r="980" spans="1:9" outlineLevel="2" x14ac:dyDescent="0.25">
      <c r="A980" t="s">
        <v>9</v>
      </c>
      <c r="B980" t="s">
        <v>10</v>
      </c>
      <c r="C980" s="1">
        <v>44347</v>
      </c>
      <c r="D980" t="s">
        <v>425</v>
      </c>
      <c r="E980" t="s">
        <v>120</v>
      </c>
      <c r="F980" t="s">
        <v>422</v>
      </c>
      <c r="G980">
        <v>36851683</v>
      </c>
      <c r="H980" s="2">
        <v>6700</v>
      </c>
      <c r="I980" t="s">
        <v>424</v>
      </c>
    </row>
    <row r="981" spans="1:9" outlineLevel="2" x14ac:dyDescent="0.25">
      <c r="A981" t="s">
        <v>9</v>
      </c>
      <c r="B981" t="s">
        <v>10</v>
      </c>
      <c r="C981" s="1">
        <v>44347</v>
      </c>
      <c r="D981" t="s">
        <v>358</v>
      </c>
      <c r="E981" t="s">
        <v>120</v>
      </c>
      <c r="F981" t="s">
        <v>422</v>
      </c>
      <c r="G981">
        <v>36851683</v>
      </c>
      <c r="H981" s="2">
        <v>672.59</v>
      </c>
      <c r="I981" t="s">
        <v>424</v>
      </c>
    </row>
    <row r="982" spans="1:9" outlineLevel="2" x14ac:dyDescent="0.25">
      <c r="A982" t="s">
        <v>9</v>
      </c>
      <c r="B982" t="s">
        <v>10</v>
      </c>
      <c r="C982" s="1">
        <v>44347</v>
      </c>
      <c r="D982" t="s">
        <v>346</v>
      </c>
      <c r="E982" t="s">
        <v>120</v>
      </c>
      <c r="F982" t="s">
        <v>422</v>
      </c>
      <c r="G982">
        <v>36851683</v>
      </c>
      <c r="H982" s="2">
        <v>38608.42</v>
      </c>
      <c r="I982" t="s">
        <v>424</v>
      </c>
    </row>
    <row r="983" spans="1:9" outlineLevel="2" x14ac:dyDescent="0.25">
      <c r="A983" t="s">
        <v>9</v>
      </c>
      <c r="B983" t="s">
        <v>10</v>
      </c>
      <c r="C983" s="1">
        <v>44347</v>
      </c>
      <c r="D983" t="s">
        <v>359</v>
      </c>
      <c r="E983" t="s">
        <v>120</v>
      </c>
      <c r="F983" t="s">
        <v>422</v>
      </c>
      <c r="G983">
        <v>36851683</v>
      </c>
      <c r="H983" s="2">
        <v>9139.18</v>
      </c>
      <c r="I983" t="s">
        <v>424</v>
      </c>
    </row>
    <row r="984" spans="1:9" outlineLevel="1" x14ac:dyDescent="0.25">
      <c r="C984" s="1"/>
      <c r="G984" s="3" t="s">
        <v>803</v>
      </c>
      <c r="H984" s="2">
        <f>SUBTOTAL(9,H976:H983)</f>
        <v>155508.99</v>
      </c>
    </row>
    <row r="985" spans="1:9" outlineLevel="2" x14ac:dyDescent="0.25">
      <c r="A985" t="s">
        <v>9</v>
      </c>
      <c r="B985" t="s">
        <v>10</v>
      </c>
      <c r="C985" s="1">
        <v>44347</v>
      </c>
      <c r="D985" t="s">
        <v>346</v>
      </c>
      <c r="E985" t="s">
        <v>120</v>
      </c>
      <c r="F985" t="s">
        <v>96</v>
      </c>
      <c r="G985">
        <v>36851684</v>
      </c>
      <c r="H985" s="2">
        <v>-52230.94</v>
      </c>
      <c r="I985" t="s">
        <v>426</v>
      </c>
    </row>
    <row r="986" spans="1:9" outlineLevel="2" x14ac:dyDescent="0.25">
      <c r="A986" t="s">
        <v>9</v>
      </c>
      <c r="B986" t="s">
        <v>10</v>
      </c>
      <c r="C986" s="1">
        <v>44347</v>
      </c>
      <c r="D986" t="s">
        <v>349</v>
      </c>
      <c r="E986" t="s">
        <v>120</v>
      </c>
      <c r="F986" t="s">
        <v>96</v>
      </c>
      <c r="G986">
        <v>36851684</v>
      </c>
      <c r="H986" s="2">
        <v>-307.42</v>
      </c>
      <c r="I986" t="s">
        <v>426</v>
      </c>
    </row>
    <row r="987" spans="1:9" outlineLevel="2" x14ac:dyDescent="0.25">
      <c r="A987" t="s">
        <v>9</v>
      </c>
      <c r="B987" t="s">
        <v>10</v>
      </c>
      <c r="C987" s="1">
        <v>44347</v>
      </c>
      <c r="D987" t="s">
        <v>350</v>
      </c>
      <c r="E987" t="s">
        <v>120</v>
      </c>
      <c r="F987" t="s">
        <v>96</v>
      </c>
      <c r="G987">
        <v>36851684</v>
      </c>
      <c r="H987" s="2">
        <v>-4055.79</v>
      </c>
      <c r="I987" t="s">
        <v>426</v>
      </c>
    </row>
    <row r="988" spans="1:9" outlineLevel="2" x14ac:dyDescent="0.25">
      <c r="A988" t="s">
        <v>9</v>
      </c>
      <c r="B988" t="s">
        <v>10</v>
      </c>
      <c r="C988" s="1">
        <v>44347</v>
      </c>
      <c r="D988" t="s">
        <v>351</v>
      </c>
      <c r="E988" t="s">
        <v>120</v>
      </c>
      <c r="F988" t="s">
        <v>96</v>
      </c>
      <c r="G988">
        <v>36851684</v>
      </c>
      <c r="H988" s="2">
        <v>-4617.6899999999996</v>
      </c>
      <c r="I988" t="s">
        <v>426</v>
      </c>
    </row>
    <row r="989" spans="1:9" outlineLevel="1" x14ac:dyDescent="0.25">
      <c r="C989" s="1"/>
      <c r="G989" s="3" t="s">
        <v>804</v>
      </c>
      <c r="H989" s="2">
        <f>SUBTOTAL(9,H985:H988)</f>
        <v>-61211.840000000004</v>
      </c>
    </row>
    <row r="990" spans="1:9" outlineLevel="2" x14ac:dyDescent="0.25">
      <c r="A990" t="s">
        <v>9</v>
      </c>
      <c r="B990" t="s">
        <v>10</v>
      </c>
      <c r="C990" s="1">
        <v>44347</v>
      </c>
      <c r="D990" t="s">
        <v>202</v>
      </c>
      <c r="E990" t="s">
        <v>120</v>
      </c>
      <c r="F990" t="s">
        <v>96</v>
      </c>
      <c r="G990">
        <v>36851685</v>
      </c>
      <c r="H990" s="2">
        <v>4250</v>
      </c>
      <c r="I990" t="s">
        <v>427</v>
      </c>
    </row>
    <row r="991" spans="1:9" outlineLevel="2" x14ac:dyDescent="0.25">
      <c r="A991" t="s">
        <v>9</v>
      </c>
      <c r="B991" t="s">
        <v>10</v>
      </c>
      <c r="C991" s="1">
        <v>44347</v>
      </c>
      <c r="D991" t="s">
        <v>352</v>
      </c>
      <c r="E991" t="s">
        <v>153</v>
      </c>
      <c r="F991" t="s">
        <v>96</v>
      </c>
      <c r="G991">
        <v>36851685</v>
      </c>
      <c r="H991" s="2">
        <v>2928.71</v>
      </c>
      <c r="I991" t="s">
        <v>427</v>
      </c>
    </row>
    <row r="992" spans="1:9" outlineLevel="2" x14ac:dyDescent="0.25">
      <c r="A992" t="s">
        <v>9</v>
      </c>
      <c r="B992" t="s">
        <v>10</v>
      </c>
      <c r="C992" s="1">
        <v>44347</v>
      </c>
      <c r="D992" t="s">
        <v>369</v>
      </c>
      <c r="E992" t="s">
        <v>120</v>
      </c>
      <c r="F992" t="s">
        <v>96</v>
      </c>
      <c r="G992">
        <v>36851685</v>
      </c>
      <c r="H992" s="2">
        <v>5659.44</v>
      </c>
      <c r="I992" t="s">
        <v>427</v>
      </c>
    </row>
    <row r="993" spans="1:9" outlineLevel="2" x14ac:dyDescent="0.25">
      <c r="A993" t="s">
        <v>9</v>
      </c>
      <c r="B993" t="s">
        <v>10</v>
      </c>
      <c r="C993" s="1">
        <v>44347</v>
      </c>
      <c r="D993" t="s">
        <v>354</v>
      </c>
      <c r="E993" t="s">
        <v>120</v>
      </c>
      <c r="F993" t="s">
        <v>96</v>
      </c>
      <c r="G993">
        <v>36851685</v>
      </c>
      <c r="H993" s="2">
        <v>7280</v>
      </c>
      <c r="I993" t="s">
        <v>427</v>
      </c>
    </row>
    <row r="994" spans="1:9" outlineLevel="2" x14ac:dyDescent="0.25">
      <c r="A994" t="s">
        <v>9</v>
      </c>
      <c r="B994" t="s">
        <v>10</v>
      </c>
      <c r="C994" s="1">
        <v>44347</v>
      </c>
      <c r="D994" t="s">
        <v>355</v>
      </c>
      <c r="E994" t="s">
        <v>120</v>
      </c>
      <c r="F994" t="s">
        <v>96</v>
      </c>
      <c r="G994">
        <v>36851685</v>
      </c>
      <c r="H994" s="2">
        <v>96040.94</v>
      </c>
      <c r="I994" t="s">
        <v>427</v>
      </c>
    </row>
    <row r="995" spans="1:9" outlineLevel="2" x14ac:dyDescent="0.25">
      <c r="A995" t="s">
        <v>9</v>
      </c>
      <c r="B995" t="s">
        <v>10</v>
      </c>
      <c r="C995" s="1">
        <v>44347</v>
      </c>
      <c r="D995" t="s">
        <v>373</v>
      </c>
      <c r="E995" t="s">
        <v>120</v>
      </c>
      <c r="F995" t="s">
        <v>96</v>
      </c>
      <c r="G995">
        <v>36851685</v>
      </c>
      <c r="H995" s="2">
        <v>16795.189999999999</v>
      </c>
      <c r="I995" t="s">
        <v>427</v>
      </c>
    </row>
    <row r="996" spans="1:9" outlineLevel="2" x14ac:dyDescent="0.25">
      <c r="A996" t="s">
        <v>9</v>
      </c>
      <c r="B996" t="s">
        <v>10</v>
      </c>
      <c r="C996" s="1">
        <v>44347</v>
      </c>
      <c r="D996" t="s">
        <v>374</v>
      </c>
      <c r="E996" t="s">
        <v>120</v>
      </c>
      <c r="F996" t="s">
        <v>96</v>
      </c>
      <c r="G996">
        <v>36851685</v>
      </c>
      <c r="H996" s="2">
        <v>2892.6</v>
      </c>
      <c r="I996" t="s">
        <v>427</v>
      </c>
    </row>
    <row r="997" spans="1:9" outlineLevel="2" x14ac:dyDescent="0.25">
      <c r="A997" t="s">
        <v>9</v>
      </c>
      <c r="B997" t="s">
        <v>10</v>
      </c>
      <c r="C997" s="1">
        <v>44347</v>
      </c>
      <c r="D997" t="s">
        <v>375</v>
      </c>
      <c r="E997" t="s">
        <v>153</v>
      </c>
      <c r="F997" t="s">
        <v>96</v>
      </c>
      <c r="G997">
        <v>36851685</v>
      </c>
      <c r="H997" s="2">
        <v>5895.25</v>
      </c>
      <c r="I997" t="s">
        <v>427</v>
      </c>
    </row>
    <row r="998" spans="1:9" outlineLevel="2" x14ac:dyDescent="0.25">
      <c r="A998" t="s">
        <v>9</v>
      </c>
      <c r="B998" t="s">
        <v>10</v>
      </c>
      <c r="C998" s="1">
        <v>44347</v>
      </c>
      <c r="D998" t="s">
        <v>356</v>
      </c>
      <c r="E998" t="s">
        <v>120</v>
      </c>
      <c r="F998" t="s">
        <v>96</v>
      </c>
      <c r="G998">
        <v>36851685</v>
      </c>
      <c r="H998" s="2">
        <v>1828.34</v>
      </c>
      <c r="I998" t="s">
        <v>427</v>
      </c>
    </row>
    <row r="999" spans="1:9" outlineLevel="2" x14ac:dyDescent="0.25">
      <c r="A999" t="s">
        <v>9</v>
      </c>
      <c r="B999" t="s">
        <v>10</v>
      </c>
      <c r="C999" s="1">
        <v>44347</v>
      </c>
      <c r="D999" t="s">
        <v>376</v>
      </c>
      <c r="E999" t="s">
        <v>120</v>
      </c>
      <c r="F999" t="s">
        <v>96</v>
      </c>
      <c r="G999">
        <v>36851685</v>
      </c>
      <c r="H999" s="2">
        <v>4989</v>
      </c>
      <c r="I999" t="s">
        <v>427</v>
      </c>
    </row>
    <row r="1000" spans="1:9" outlineLevel="2" x14ac:dyDescent="0.25">
      <c r="A1000" t="s">
        <v>9</v>
      </c>
      <c r="B1000" t="s">
        <v>10</v>
      </c>
      <c r="C1000" s="1">
        <v>44347</v>
      </c>
      <c r="D1000" t="s">
        <v>377</v>
      </c>
      <c r="E1000" t="s">
        <v>120</v>
      </c>
      <c r="F1000" t="s">
        <v>96</v>
      </c>
      <c r="G1000">
        <v>36851685</v>
      </c>
      <c r="H1000" s="2">
        <v>6942.05</v>
      </c>
      <c r="I1000" t="s">
        <v>427</v>
      </c>
    </row>
    <row r="1001" spans="1:9" outlineLevel="2" x14ac:dyDescent="0.25">
      <c r="A1001" t="s">
        <v>9</v>
      </c>
      <c r="B1001" t="s">
        <v>10</v>
      </c>
      <c r="C1001" s="1">
        <v>44347</v>
      </c>
      <c r="D1001" t="s">
        <v>428</v>
      </c>
      <c r="E1001" t="s">
        <v>120</v>
      </c>
      <c r="F1001" t="s">
        <v>96</v>
      </c>
      <c r="G1001">
        <v>36851685</v>
      </c>
      <c r="H1001" s="2">
        <v>1538.4</v>
      </c>
      <c r="I1001" t="s">
        <v>427</v>
      </c>
    </row>
    <row r="1002" spans="1:9" outlineLevel="2" x14ac:dyDescent="0.25">
      <c r="A1002" t="s">
        <v>9</v>
      </c>
      <c r="B1002" t="s">
        <v>10</v>
      </c>
      <c r="C1002" s="1">
        <v>44347</v>
      </c>
      <c r="D1002" t="s">
        <v>386</v>
      </c>
      <c r="E1002" t="s">
        <v>120</v>
      </c>
      <c r="F1002" t="s">
        <v>96</v>
      </c>
      <c r="G1002">
        <v>36851685</v>
      </c>
      <c r="H1002" s="2">
        <v>7006.08</v>
      </c>
      <c r="I1002" t="s">
        <v>427</v>
      </c>
    </row>
    <row r="1003" spans="1:9" outlineLevel="2" x14ac:dyDescent="0.25">
      <c r="A1003" t="s">
        <v>9</v>
      </c>
      <c r="B1003" t="s">
        <v>10</v>
      </c>
      <c r="C1003" s="1">
        <v>44347</v>
      </c>
      <c r="D1003" t="s">
        <v>425</v>
      </c>
      <c r="E1003" t="s">
        <v>120</v>
      </c>
      <c r="F1003" t="s">
        <v>96</v>
      </c>
      <c r="G1003">
        <v>36851685</v>
      </c>
      <c r="H1003" s="2">
        <v>39475</v>
      </c>
      <c r="I1003" t="s">
        <v>427</v>
      </c>
    </row>
    <row r="1004" spans="1:9" outlineLevel="2" x14ac:dyDescent="0.25">
      <c r="A1004" t="s">
        <v>9</v>
      </c>
      <c r="B1004" t="s">
        <v>10</v>
      </c>
      <c r="C1004" s="1">
        <v>44347</v>
      </c>
      <c r="D1004" t="s">
        <v>358</v>
      </c>
      <c r="E1004" t="s">
        <v>120</v>
      </c>
      <c r="F1004" t="s">
        <v>96</v>
      </c>
      <c r="G1004">
        <v>36851685</v>
      </c>
      <c r="H1004" s="2">
        <v>349.64</v>
      </c>
      <c r="I1004" t="s">
        <v>427</v>
      </c>
    </row>
    <row r="1005" spans="1:9" outlineLevel="2" x14ac:dyDescent="0.25">
      <c r="A1005" t="s">
        <v>9</v>
      </c>
      <c r="B1005" t="s">
        <v>10</v>
      </c>
      <c r="C1005" s="1">
        <v>44347</v>
      </c>
      <c r="D1005" t="s">
        <v>346</v>
      </c>
      <c r="E1005" t="s">
        <v>120</v>
      </c>
      <c r="F1005" t="s">
        <v>96</v>
      </c>
      <c r="G1005">
        <v>36851685</v>
      </c>
      <c r="H1005" s="2">
        <v>51817.56</v>
      </c>
      <c r="I1005" t="s">
        <v>427</v>
      </c>
    </row>
    <row r="1006" spans="1:9" outlineLevel="2" x14ac:dyDescent="0.25">
      <c r="A1006" t="s">
        <v>9</v>
      </c>
      <c r="B1006" t="s">
        <v>10</v>
      </c>
      <c r="C1006" s="1">
        <v>44347</v>
      </c>
      <c r="D1006" t="s">
        <v>359</v>
      </c>
      <c r="E1006" t="s">
        <v>120</v>
      </c>
      <c r="F1006" t="s">
        <v>96</v>
      </c>
      <c r="G1006">
        <v>36851685</v>
      </c>
      <c r="H1006" s="2">
        <v>11626.43</v>
      </c>
      <c r="I1006" t="s">
        <v>427</v>
      </c>
    </row>
    <row r="1007" spans="1:9" outlineLevel="2" x14ac:dyDescent="0.25">
      <c r="A1007" t="s">
        <v>9</v>
      </c>
      <c r="B1007" t="s">
        <v>10</v>
      </c>
      <c r="C1007" s="1">
        <v>44347</v>
      </c>
      <c r="D1007" t="s">
        <v>229</v>
      </c>
      <c r="E1007" t="s">
        <v>120</v>
      </c>
      <c r="F1007" t="s">
        <v>96</v>
      </c>
      <c r="G1007">
        <v>36851685</v>
      </c>
      <c r="H1007" s="2">
        <v>3113.3</v>
      </c>
      <c r="I1007" t="s">
        <v>427</v>
      </c>
    </row>
    <row r="1008" spans="1:9" outlineLevel="1" x14ac:dyDescent="0.25">
      <c r="C1008" s="1"/>
      <c r="G1008" s="3" t="s">
        <v>805</v>
      </c>
      <c r="H1008" s="2">
        <f>SUBTOTAL(9,H990:H1007)</f>
        <v>270427.93</v>
      </c>
    </row>
    <row r="1009" spans="1:9" outlineLevel="2" x14ac:dyDescent="0.25">
      <c r="A1009" t="s">
        <v>9</v>
      </c>
      <c r="B1009" t="s">
        <v>10</v>
      </c>
      <c r="C1009" s="1">
        <v>44347</v>
      </c>
      <c r="D1009" t="s">
        <v>346</v>
      </c>
      <c r="E1009" t="s">
        <v>120</v>
      </c>
      <c r="F1009" t="s">
        <v>429</v>
      </c>
      <c r="G1009">
        <v>36851686</v>
      </c>
      <c r="H1009" s="2">
        <v>-50561.07</v>
      </c>
      <c r="I1009" t="s">
        <v>430</v>
      </c>
    </row>
    <row r="1010" spans="1:9" outlineLevel="2" x14ac:dyDescent="0.25">
      <c r="A1010" t="s">
        <v>9</v>
      </c>
      <c r="B1010" t="s">
        <v>10</v>
      </c>
      <c r="C1010" s="1">
        <v>44347</v>
      </c>
      <c r="D1010" t="s">
        <v>349</v>
      </c>
      <c r="E1010" t="s">
        <v>120</v>
      </c>
      <c r="F1010" t="s">
        <v>429</v>
      </c>
      <c r="G1010">
        <v>36851686</v>
      </c>
      <c r="H1010" s="2">
        <v>-499.94</v>
      </c>
      <c r="I1010" t="s">
        <v>430</v>
      </c>
    </row>
    <row r="1011" spans="1:9" outlineLevel="2" x14ac:dyDescent="0.25">
      <c r="A1011" t="s">
        <v>9</v>
      </c>
      <c r="B1011" t="s">
        <v>10</v>
      </c>
      <c r="C1011" s="1">
        <v>44347</v>
      </c>
      <c r="D1011" t="s">
        <v>350</v>
      </c>
      <c r="E1011" t="s">
        <v>120</v>
      </c>
      <c r="F1011" t="s">
        <v>429</v>
      </c>
      <c r="G1011">
        <v>36851686</v>
      </c>
      <c r="H1011" s="2">
        <v>-12443.11</v>
      </c>
      <c r="I1011" t="s">
        <v>430</v>
      </c>
    </row>
    <row r="1012" spans="1:9" outlineLevel="2" x14ac:dyDescent="0.25">
      <c r="A1012" t="s">
        <v>9</v>
      </c>
      <c r="B1012" t="s">
        <v>10</v>
      </c>
      <c r="C1012" s="1">
        <v>44347</v>
      </c>
      <c r="D1012" t="s">
        <v>351</v>
      </c>
      <c r="E1012" t="s">
        <v>120</v>
      </c>
      <c r="F1012" t="s">
        <v>429</v>
      </c>
      <c r="G1012">
        <v>36851686</v>
      </c>
      <c r="H1012" s="2">
        <v>-13728.53</v>
      </c>
      <c r="I1012" t="s">
        <v>430</v>
      </c>
    </row>
    <row r="1013" spans="1:9" outlineLevel="1" x14ac:dyDescent="0.25">
      <c r="C1013" s="1"/>
      <c r="G1013" s="3" t="s">
        <v>806</v>
      </c>
      <c r="H1013" s="2">
        <f>SUBTOTAL(9,H1009:H1012)</f>
        <v>-77232.650000000009</v>
      </c>
    </row>
    <row r="1014" spans="1:9" outlineLevel="2" x14ac:dyDescent="0.25">
      <c r="A1014" t="s">
        <v>9</v>
      </c>
      <c r="B1014" t="s">
        <v>10</v>
      </c>
      <c r="C1014" s="1">
        <v>44347</v>
      </c>
      <c r="D1014" t="s">
        <v>362</v>
      </c>
      <c r="E1014" t="s">
        <v>153</v>
      </c>
      <c r="F1014" t="s">
        <v>431</v>
      </c>
      <c r="G1014">
        <v>36851687</v>
      </c>
      <c r="H1014" s="2">
        <v>-16941.330000000002</v>
      </c>
      <c r="I1014" t="s">
        <v>432</v>
      </c>
    </row>
    <row r="1015" spans="1:9" outlineLevel="2" x14ac:dyDescent="0.25">
      <c r="A1015" t="s">
        <v>9</v>
      </c>
      <c r="B1015" t="s">
        <v>10</v>
      </c>
      <c r="C1015" s="1">
        <v>44347</v>
      </c>
      <c r="D1015" t="s">
        <v>365</v>
      </c>
      <c r="E1015" t="s">
        <v>120</v>
      </c>
      <c r="F1015" t="s">
        <v>431</v>
      </c>
      <c r="G1015">
        <v>36851687</v>
      </c>
      <c r="H1015" s="2">
        <v>-1152.9000000000001</v>
      </c>
      <c r="I1015" t="s">
        <v>432</v>
      </c>
    </row>
    <row r="1016" spans="1:9" outlineLevel="2" x14ac:dyDescent="0.25">
      <c r="A1016" t="s">
        <v>9</v>
      </c>
      <c r="B1016" t="s">
        <v>10</v>
      </c>
      <c r="C1016" s="1">
        <v>44347</v>
      </c>
      <c r="D1016" t="s">
        <v>346</v>
      </c>
      <c r="E1016" t="s">
        <v>120</v>
      </c>
      <c r="F1016" t="s">
        <v>431</v>
      </c>
      <c r="G1016">
        <v>36851687</v>
      </c>
      <c r="H1016" s="2">
        <v>-20135.419999999998</v>
      </c>
      <c r="I1016" t="s">
        <v>432</v>
      </c>
    </row>
    <row r="1017" spans="1:9" outlineLevel="2" x14ac:dyDescent="0.25">
      <c r="A1017" t="s">
        <v>9</v>
      </c>
      <c r="B1017" t="s">
        <v>10</v>
      </c>
      <c r="C1017" s="1">
        <v>44347</v>
      </c>
      <c r="D1017" t="s">
        <v>349</v>
      </c>
      <c r="E1017" t="s">
        <v>120</v>
      </c>
      <c r="F1017" t="s">
        <v>431</v>
      </c>
      <c r="G1017">
        <v>36851687</v>
      </c>
      <c r="H1017" s="2">
        <v>-248.18</v>
      </c>
      <c r="I1017" t="s">
        <v>432</v>
      </c>
    </row>
    <row r="1018" spans="1:9" outlineLevel="2" x14ac:dyDescent="0.25">
      <c r="A1018" t="s">
        <v>9</v>
      </c>
      <c r="B1018" t="s">
        <v>10</v>
      </c>
      <c r="C1018" s="1">
        <v>44347</v>
      </c>
      <c r="D1018" t="s">
        <v>350</v>
      </c>
      <c r="E1018" t="s">
        <v>120</v>
      </c>
      <c r="F1018" t="s">
        <v>431</v>
      </c>
      <c r="G1018">
        <v>36851687</v>
      </c>
      <c r="H1018" s="2">
        <v>-4887.6400000000003</v>
      </c>
      <c r="I1018" t="s">
        <v>432</v>
      </c>
    </row>
    <row r="1019" spans="1:9" outlineLevel="2" x14ac:dyDescent="0.25">
      <c r="A1019" t="s">
        <v>9</v>
      </c>
      <c r="B1019" t="s">
        <v>10</v>
      </c>
      <c r="C1019" s="1">
        <v>44347</v>
      </c>
      <c r="D1019" t="s">
        <v>351</v>
      </c>
      <c r="E1019" t="s">
        <v>120</v>
      </c>
      <c r="F1019" t="s">
        <v>431</v>
      </c>
      <c r="G1019">
        <v>36851687</v>
      </c>
      <c r="H1019" s="2">
        <v>-4941.13</v>
      </c>
      <c r="I1019" t="s">
        <v>432</v>
      </c>
    </row>
    <row r="1020" spans="1:9" outlineLevel="1" x14ac:dyDescent="0.25">
      <c r="C1020" s="1"/>
      <c r="G1020" s="3" t="s">
        <v>807</v>
      </c>
      <c r="H1020" s="2">
        <f>SUBTOTAL(9,H1014:H1019)</f>
        <v>-48306.6</v>
      </c>
    </row>
    <row r="1021" spans="1:9" outlineLevel="2" x14ac:dyDescent="0.25">
      <c r="A1021" t="s">
        <v>9</v>
      </c>
      <c r="B1021" t="s">
        <v>10</v>
      </c>
      <c r="C1021" s="1">
        <v>44347</v>
      </c>
      <c r="D1021" t="s">
        <v>362</v>
      </c>
      <c r="E1021" t="s">
        <v>153</v>
      </c>
      <c r="F1021" t="s">
        <v>431</v>
      </c>
      <c r="G1021">
        <v>36851688</v>
      </c>
      <c r="H1021" s="2">
        <v>29780.97</v>
      </c>
      <c r="I1021" t="s">
        <v>433</v>
      </c>
    </row>
    <row r="1022" spans="1:9" outlineLevel="2" x14ac:dyDescent="0.25">
      <c r="A1022" t="s">
        <v>9</v>
      </c>
      <c r="B1022" t="s">
        <v>10</v>
      </c>
      <c r="C1022" s="1">
        <v>44347</v>
      </c>
      <c r="D1022" t="s">
        <v>354</v>
      </c>
      <c r="E1022" t="s">
        <v>120</v>
      </c>
      <c r="F1022" t="s">
        <v>431</v>
      </c>
      <c r="G1022">
        <v>36851688</v>
      </c>
      <c r="H1022" s="2">
        <v>2100</v>
      </c>
      <c r="I1022" t="s">
        <v>433</v>
      </c>
    </row>
    <row r="1023" spans="1:9" outlineLevel="2" x14ac:dyDescent="0.25">
      <c r="A1023" t="s">
        <v>9</v>
      </c>
      <c r="B1023" t="s">
        <v>10</v>
      </c>
      <c r="C1023" s="1">
        <v>44347</v>
      </c>
      <c r="D1023" t="s">
        <v>370</v>
      </c>
      <c r="E1023" t="s">
        <v>120</v>
      </c>
      <c r="F1023" t="s">
        <v>431</v>
      </c>
      <c r="G1023">
        <v>36851688</v>
      </c>
      <c r="H1023" s="2">
        <v>4024.8</v>
      </c>
      <c r="I1023" t="s">
        <v>433</v>
      </c>
    </row>
    <row r="1024" spans="1:9" outlineLevel="2" x14ac:dyDescent="0.25">
      <c r="A1024" t="s">
        <v>9</v>
      </c>
      <c r="B1024" t="s">
        <v>10</v>
      </c>
      <c r="C1024" s="1">
        <v>44347</v>
      </c>
      <c r="D1024" t="s">
        <v>355</v>
      </c>
      <c r="E1024" t="s">
        <v>120</v>
      </c>
      <c r="F1024" t="s">
        <v>431</v>
      </c>
      <c r="G1024">
        <v>36851688</v>
      </c>
      <c r="H1024" s="2">
        <v>45813.54</v>
      </c>
      <c r="I1024" t="s">
        <v>433</v>
      </c>
    </row>
    <row r="1025" spans="1:9" outlineLevel="2" x14ac:dyDescent="0.25">
      <c r="A1025" t="s">
        <v>9</v>
      </c>
      <c r="B1025" t="s">
        <v>10</v>
      </c>
      <c r="C1025" s="1">
        <v>44347</v>
      </c>
      <c r="D1025" t="s">
        <v>356</v>
      </c>
      <c r="E1025" t="s">
        <v>120</v>
      </c>
      <c r="F1025" t="s">
        <v>431</v>
      </c>
      <c r="G1025">
        <v>36851688</v>
      </c>
      <c r="H1025" s="2">
        <v>857.18</v>
      </c>
      <c r="I1025" t="s">
        <v>433</v>
      </c>
    </row>
    <row r="1026" spans="1:9" outlineLevel="2" x14ac:dyDescent="0.25">
      <c r="A1026" t="s">
        <v>9</v>
      </c>
      <c r="B1026" t="s">
        <v>10</v>
      </c>
      <c r="C1026" s="1">
        <v>44347</v>
      </c>
      <c r="D1026" t="s">
        <v>434</v>
      </c>
      <c r="E1026" t="s">
        <v>120</v>
      </c>
      <c r="F1026" t="s">
        <v>431</v>
      </c>
      <c r="G1026">
        <v>36851688</v>
      </c>
      <c r="H1026" s="2">
        <v>3166</v>
      </c>
      <c r="I1026" t="s">
        <v>433</v>
      </c>
    </row>
    <row r="1027" spans="1:9" outlineLevel="2" x14ac:dyDescent="0.25">
      <c r="A1027" t="s">
        <v>9</v>
      </c>
      <c r="B1027" t="s">
        <v>10</v>
      </c>
      <c r="C1027" s="1">
        <v>44347</v>
      </c>
      <c r="D1027" t="s">
        <v>357</v>
      </c>
      <c r="E1027" t="s">
        <v>120</v>
      </c>
      <c r="F1027" t="s">
        <v>431</v>
      </c>
      <c r="G1027">
        <v>36851688</v>
      </c>
      <c r="H1027" s="2">
        <v>3062.5</v>
      </c>
      <c r="I1027" t="s">
        <v>433</v>
      </c>
    </row>
    <row r="1028" spans="1:9" outlineLevel="2" x14ac:dyDescent="0.25">
      <c r="A1028" t="s">
        <v>9</v>
      </c>
      <c r="B1028" t="s">
        <v>10</v>
      </c>
      <c r="C1028" s="1">
        <v>44347</v>
      </c>
      <c r="D1028" t="s">
        <v>379</v>
      </c>
      <c r="E1028" t="s">
        <v>120</v>
      </c>
      <c r="F1028" t="s">
        <v>431</v>
      </c>
      <c r="G1028">
        <v>36851688</v>
      </c>
      <c r="H1028" s="2">
        <v>6380.78</v>
      </c>
      <c r="I1028" t="s">
        <v>433</v>
      </c>
    </row>
    <row r="1029" spans="1:9" outlineLevel="2" x14ac:dyDescent="0.25">
      <c r="A1029" t="s">
        <v>9</v>
      </c>
      <c r="B1029" t="s">
        <v>10</v>
      </c>
      <c r="C1029" s="1">
        <v>44347</v>
      </c>
      <c r="D1029" t="s">
        <v>380</v>
      </c>
      <c r="E1029" t="s">
        <v>153</v>
      </c>
      <c r="F1029" t="s">
        <v>431</v>
      </c>
      <c r="G1029">
        <v>36851688</v>
      </c>
      <c r="H1029" s="2">
        <v>1152.9000000000001</v>
      </c>
      <c r="I1029" t="s">
        <v>433</v>
      </c>
    </row>
    <row r="1030" spans="1:9" outlineLevel="2" x14ac:dyDescent="0.25">
      <c r="A1030" t="s">
        <v>9</v>
      </c>
      <c r="B1030" t="s">
        <v>10</v>
      </c>
      <c r="C1030" s="1">
        <v>44347</v>
      </c>
      <c r="D1030" t="s">
        <v>346</v>
      </c>
      <c r="E1030" t="s">
        <v>120</v>
      </c>
      <c r="F1030" t="s">
        <v>431</v>
      </c>
      <c r="G1030">
        <v>36851688</v>
      </c>
      <c r="H1030" s="2">
        <v>20002.04</v>
      </c>
      <c r="I1030" t="s">
        <v>433</v>
      </c>
    </row>
    <row r="1031" spans="1:9" outlineLevel="2" x14ac:dyDescent="0.25">
      <c r="A1031" t="s">
        <v>9</v>
      </c>
      <c r="B1031" t="s">
        <v>10</v>
      </c>
      <c r="C1031" s="1">
        <v>44347</v>
      </c>
      <c r="D1031" t="s">
        <v>359</v>
      </c>
      <c r="E1031" t="s">
        <v>120</v>
      </c>
      <c r="F1031" t="s">
        <v>431</v>
      </c>
      <c r="G1031">
        <v>36851688</v>
      </c>
      <c r="H1031" s="2">
        <v>4779.5600000000004</v>
      </c>
      <c r="I1031" t="s">
        <v>433</v>
      </c>
    </row>
    <row r="1032" spans="1:9" outlineLevel="2" x14ac:dyDescent="0.25">
      <c r="A1032" t="s">
        <v>9</v>
      </c>
      <c r="B1032" t="s">
        <v>10</v>
      </c>
      <c r="C1032" s="1">
        <v>44347</v>
      </c>
      <c r="D1032" t="s">
        <v>395</v>
      </c>
      <c r="E1032" t="s">
        <v>120</v>
      </c>
      <c r="F1032" t="s">
        <v>431</v>
      </c>
      <c r="G1032">
        <v>36851688</v>
      </c>
      <c r="H1032" s="2">
        <v>10586.52</v>
      </c>
      <c r="I1032" t="s">
        <v>433</v>
      </c>
    </row>
    <row r="1033" spans="1:9" outlineLevel="2" x14ac:dyDescent="0.25">
      <c r="A1033" t="s">
        <v>9</v>
      </c>
      <c r="B1033" t="s">
        <v>10</v>
      </c>
      <c r="C1033" s="1">
        <v>44347</v>
      </c>
      <c r="D1033" t="s">
        <v>396</v>
      </c>
      <c r="E1033" t="s">
        <v>120</v>
      </c>
      <c r="F1033" t="s">
        <v>431</v>
      </c>
      <c r="G1033">
        <v>36851688</v>
      </c>
      <c r="H1033" s="2">
        <v>9938.76</v>
      </c>
      <c r="I1033" t="s">
        <v>433</v>
      </c>
    </row>
    <row r="1034" spans="1:9" outlineLevel="1" x14ac:dyDescent="0.25">
      <c r="C1034" s="1"/>
      <c r="G1034" s="3" t="s">
        <v>808</v>
      </c>
      <c r="H1034" s="2">
        <f>SUBTOTAL(9,H1021:H1033)</f>
        <v>141645.54999999999</v>
      </c>
    </row>
    <row r="1035" spans="1:9" outlineLevel="2" x14ac:dyDescent="0.25">
      <c r="A1035" t="s">
        <v>9</v>
      </c>
      <c r="B1035" t="s">
        <v>10</v>
      </c>
      <c r="C1035" s="1">
        <v>44347</v>
      </c>
      <c r="D1035" t="s">
        <v>362</v>
      </c>
      <c r="E1035" t="s">
        <v>153</v>
      </c>
      <c r="F1035" t="s">
        <v>435</v>
      </c>
      <c r="G1035">
        <v>36851689</v>
      </c>
      <c r="H1035" s="2">
        <v>-58046.400000000001</v>
      </c>
      <c r="I1035" t="s">
        <v>436</v>
      </c>
    </row>
    <row r="1036" spans="1:9" outlineLevel="2" x14ac:dyDescent="0.25">
      <c r="A1036" t="s">
        <v>9</v>
      </c>
      <c r="B1036" t="s">
        <v>10</v>
      </c>
      <c r="C1036" s="1">
        <v>44347</v>
      </c>
      <c r="D1036" t="s">
        <v>365</v>
      </c>
      <c r="E1036" t="s">
        <v>120</v>
      </c>
      <c r="F1036" t="s">
        <v>435</v>
      </c>
      <c r="G1036">
        <v>36851689</v>
      </c>
      <c r="H1036" s="2">
        <v>-2287.5</v>
      </c>
      <c r="I1036" t="s">
        <v>436</v>
      </c>
    </row>
    <row r="1037" spans="1:9" outlineLevel="2" x14ac:dyDescent="0.25">
      <c r="A1037" t="s">
        <v>9</v>
      </c>
      <c r="B1037" t="s">
        <v>10</v>
      </c>
      <c r="C1037" s="1">
        <v>44347</v>
      </c>
      <c r="D1037" t="s">
        <v>346</v>
      </c>
      <c r="E1037" t="s">
        <v>120</v>
      </c>
      <c r="F1037" t="s">
        <v>435</v>
      </c>
      <c r="G1037">
        <v>36851689</v>
      </c>
      <c r="H1037" s="2">
        <v>-109008.55</v>
      </c>
      <c r="I1037" t="s">
        <v>436</v>
      </c>
    </row>
    <row r="1038" spans="1:9" outlineLevel="2" x14ac:dyDescent="0.25">
      <c r="A1038" t="s">
        <v>9</v>
      </c>
      <c r="B1038" t="s">
        <v>10</v>
      </c>
      <c r="C1038" s="1">
        <v>44347</v>
      </c>
      <c r="D1038" t="s">
        <v>395</v>
      </c>
      <c r="E1038" t="s">
        <v>120</v>
      </c>
      <c r="F1038" t="s">
        <v>435</v>
      </c>
      <c r="G1038">
        <v>36851689</v>
      </c>
      <c r="H1038" s="2">
        <v>-34.31</v>
      </c>
      <c r="I1038" t="s">
        <v>436</v>
      </c>
    </row>
    <row r="1039" spans="1:9" outlineLevel="2" x14ac:dyDescent="0.25">
      <c r="A1039" t="s">
        <v>9</v>
      </c>
      <c r="B1039" t="s">
        <v>10</v>
      </c>
      <c r="C1039" s="1">
        <v>44347</v>
      </c>
      <c r="D1039" t="s">
        <v>349</v>
      </c>
      <c r="E1039" t="s">
        <v>120</v>
      </c>
      <c r="F1039" t="s">
        <v>435</v>
      </c>
      <c r="G1039">
        <v>36851689</v>
      </c>
      <c r="H1039" s="2">
        <v>-308.05</v>
      </c>
      <c r="I1039" t="s">
        <v>436</v>
      </c>
    </row>
    <row r="1040" spans="1:9" outlineLevel="2" x14ac:dyDescent="0.25">
      <c r="A1040" t="s">
        <v>9</v>
      </c>
      <c r="B1040" t="s">
        <v>10</v>
      </c>
      <c r="C1040" s="1">
        <v>44347</v>
      </c>
      <c r="D1040" t="s">
        <v>350</v>
      </c>
      <c r="E1040" t="s">
        <v>120</v>
      </c>
      <c r="F1040" t="s">
        <v>435</v>
      </c>
      <c r="G1040">
        <v>36851689</v>
      </c>
      <c r="H1040" s="2">
        <v>-11390.73</v>
      </c>
      <c r="I1040" t="s">
        <v>436</v>
      </c>
    </row>
    <row r="1041" spans="1:9" outlineLevel="2" x14ac:dyDescent="0.25">
      <c r="A1041" t="s">
        <v>9</v>
      </c>
      <c r="B1041" t="s">
        <v>10</v>
      </c>
      <c r="C1041" s="1">
        <v>44347</v>
      </c>
      <c r="D1041" t="s">
        <v>351</v>
      </c>
      <c r="E1041" t="s">
        <v>120</v>
      </c>
      <c r="F1041" t="s">
        <v>435</v>
      </c>
      <c r="G1041">
        <v>36851689</v>
      </c>
      <c r="H1041" s="2">
        <v>-13129.87</v>
      </c>
      <c r="I1041" t="s">
        <v>436</v>
      </c>
    </row>
    <row r="1042" spans="1:9" outlineLevel="1" x14ac:dyDescent="0.25">
      <c r="C1042" s="1"/>
      <c r="G1042" s="3" t="s">
        <v>809</v>
      </c>
      <c r="H1042" s="2">
        <f>SUBTOTAL(9,H1035:H1041)</f>
        <v>-194205.41</v>
      </c>
    </row>
    <row r="1043" spans="1:9" outlineLevel="2" x14ac:dyDescent="0.25">
      <c r="A1043" t="s">
        <v>9</v>
      </c>
      <c r="B1043" t="s">
        <v>10</v>
      </c>
      <c r="C1043" s="1">
        <v>44347</v>
      </c>
      <c r="D1043" t="s">
        <v>362</v>
      </c>
      <c r="E1043" t="s">
        <v>153</v>
      </c>
      <c r="F1043" t="s">
        <v>437</v>
      </c>
      <c r="G1043">
        <v>36851690</v>
      </c>
      <c r="H1043" s="2">
        <v>-44540.14</v>
      </c>
      <c r="I1043" t="s">
        <v>438</v>
      </c>
    </row>
    <row r="1044" spans="1:9" outlineLevel="2" x14ac:dyDescent="0.25">
      <c r="A1044" t="s">
        <v>9</v>
      </c>
      <c r="B1044" t="s">
        <v>10</v>
      </c>
      <c r="C1044" s="1">
        <v>44347</v>
      </c>
      <c r="D1044" t="s">
        <v>365</v>
      </c>
      <c r="E1044" t="s">
        <v>120</v>
      </c>
      <c r="F1044" t="s">
        <v>437</v>
      </c>
      <c r="G1044">
        <v>36851690</v>
      </c>
      <c r="H1044" s="2">
        <v>-1958.1</v>
      </c>
      <c r="I1044" t="s">
        <v>438</v>
      </c>
    </row>
    <row r="1045" spans="1:9" outlineLevel="2" x14ac:dyDescent="0.25">
      <c r="A1045" t="s">
        <v>9</v>
      </c>
      <c r="B1045" t="s">
        <v>10</v>
      </c>
      <c r="C1045" s="1">
        <v>44347</v>
      </c>
      <c r="D1045" t="s">
        <v>346</v>
      </c>
      <c r="E1045" t="s">
        <v>120</v>
      </c>
      <c r="F1045" t="s">
        <v>437</v>
      </c>
      <c r="G1045">
        <v>36851690</v>
      </c>
      <c r="H1045" s="2">
        <v>-36326.339999999997</v>
      </c>
      <c r="I1045" t="s">
        <v>438</v>
      </c>
    </row>
    <row r="1046" spans="1:9" outlineLevel="2" x14ac:dyDescent="0.25">
      <c r="A1046" t="s">
        <v>9</v>
      </c>
      <c r="B1046" t="s">
        <v>10</v>
      </c>
      <c r="C1046" s="1">
        <v>44347</v>
      </c>
      <c r="D1046" t="s">
        <v>350</v>
      </c>
      <c r="E1046" t="s">
        <v>120</v>
      </c>
      <c r="F1046" t="s">
        <v>437</v>
      </c>
      <c r="G1046">
        <v>36851690</v>
      </c>
      <c r="H1046" s="2">
        <v>-6691.01</v>
      </c>
      <c r="I1046" t="s">
        <v>438</v>
      </c>
    </row>
    <row r="1047" spans="1:9" outlineLevel="2" x14ac:dyDescent="0.25">
      <c r="A1047" t="s">
        <v>9</v>
      </c>
      <c r="B1047" t="s">
        <v>10</v>
      </c>
      <c r="C1047" s="1">
        <v>44347</v>
      </c>
      <c r="D1047" t="s">
        <v>351</v>
      </c>
      <c r="E1047" t="s">
        <v>120</v>
      </c>
      <c r="F1047" t="s">
        <v>437</v>
      </c>
      <c r="G1047">
        <v>36851690</v>
      </c>
      <c r="H1047" s="2">
        <v>-6724.89</v>
      </c>
      <c r="I1047" t="s">
        <v>438</v>
      </c>
    </row>
    <row r="1048" spans="1:9" outlineLevel="1" x14ac:dyDescent="0.25">
      <c r="C1048" s="1"/>
      <c r="G1048" s="3" t="s">
        <v>810</v>
      </c>
      <c r="H1048" s="2">
        <f>SUBTOTAL(9,H1043:H1047)</f>
        <v>-96240.479999999981</v>
      </c>
    </row>
    <row r="1049" spans="1:9" outlineLevel="2" x14ac:dyDescent="0.25">
      <c r="A1049" t="s">
        <v>9</v>
      </c>
      <c r="B1049" t="s">
        <v>10</v>
      </c>
      <c r="C1049" s="1">
        <v>44347</v>
      </c>
      <c r="D1049" t="s">
        <v>362</v>
      </c>
      <c r="E1049" t="s">
        <v>153</v>
      </c>
      <c r="F1049" t="s">
        <v>437</v>
      </c>
      <c r="G1049">
        <v>36851691</v>
      </c>
      <c r="H1049" s="2">
        <v>81672.95</v>
      </c>
      <c r="I1049" t="s">
        <v>439</v>
      </c>
    </row>
    <row r="1050" spans="1:9" outlineLevel="2" x14ac:dyDescent="0.25">
      <c r="A1050" t="s">
        <v>9</v>
      </c>
      <c r="B1050" t="s">
        <v>10</v>
      </c>
      <c r="C1050" s="1">
        <v>44347</v>
      </c>
      <c r="D1050" t="s">
        <v>369</v>
      </c>
      <c r="E1050" t="s">
        <v>120</v>
      </c>
      <c r="F1050" t="s">
        <v>437</v>
      </c>
      <c r="G1050">
        <v>36851691</v>
      </c>
      <c r="H1050" s="2">
        <v>2145.12</v>
      </c>
      <c r="I1050" t="s">
        <v>439</v>
      </c>
    </row>
    <row r="1051" spans="1:9" outlineLevel="2" x14ac:dyDescent="0.25">
      <c r="A1051" t="s">
        <v>9</v>
      </c>
      <c r="B1051" t="s">
        <v>10</v>
      </c>
      <c r="C1051" s="1">
        <v>44347</v>
      </c>
      <c r="D1051" t="s">
        <v>354</v>
      </c>
      <c r="E1051" t="s">
        <v>120</v>
      </c>
      <c r="F1051" t="s">
        <v>437</v>
      </c>
      <c r="G1051">
        <v>36851691</v>
      </c>
      <c r="H1051" s="2">
        <v>2100</v>
      </c>
      <c r="I1051" t="s">
        <v>439</v>
      </c>
    </row>
    <row r="1052" spans="1:9" outlineLevel="2" x14ac:dyDescent="0.25">
      <c r="A1052" t="s">
        <v>9</v>
      </c>
      <c r="B1052" t="s">
        <v>10</v>
      </c>
      <c r="C1052" s="1">
        <v>44347</v>
      </c>
      <c r="D1052" t="s">
        <v>370</v>
      </c>
      <c r="E1052" t="s">
        <v>120</v>
      </c>
      <c r="F1052" t="s">
        <v>437</v>
      </c>
      <c r="G1052">
        <v>36851691</v>
      </c>
      <c r="H1052" s="2">
        <v>8792.64</v>
      </c>
      <c r="I1052" t="s">
        <v>439</v>
      </c>
    </row>
    <row r="1053" spans="1:9" outlineLevel="2" x14ac:dyDescent="0.25">
      <c r="A1053" t="s">
        <v>9</v>
      </c>
      <c r="B1053" t="s">
        <v>10</v>
      </c>
      <c r="C1053" s="1">
        <v>44347</v>
      </c>
      <c r="D1053" t="s">
        <v>355</v>
      </c>
      <c r="E1053" t="s">
        <v>120</v>
      </c>
      <c r="F1053" t="s">
        <v>437</v>
      </c>
      <c r="G1053">
        <v>36851691</v>
      </c>
      <c r="H1053" s="2">
        <v>65091.32</v>
      </c>
      <c r="I1053" t="s">
        <v>439</v>
      </c>
    </row>
    <row r="1054" spans="1:9" outlineLevel="2" x14ac:dyDescent="0.25">
      <c r="A1054" t="s">
        <v>9</v>
      </c>
      <c r="B1054" t="s">
        <v>10</v>
      </c>
      <c r="C1054" s="1">
        <v>44347</v>
      </c>
      <c r="D1054" t="s">
        <v>374</v>
      </c>
      <c r="E1054" t="s">
        <v>120</v>
      </c>
      <c r="F1054" t="s">
        <v>437</v>
      </c>
      <c r="G1054">
        <v>36851691</v>
      </c>
      <c r="H1054" s="2">
        <v>1096.4000000000001</v>
      </c>
      <c r="I1054" t="s">
        <v>439</v>
      </c>
    </row>
    <row r="1055" spans="1:9" outlineLevel="2" x14ac:dyDescent="0.25">
      <c r="A1055" t="s">
        <v>9</v>
      </c>
      <c r="B1055" t="s">
        <v>10</v>
      </c>
      <c r="C1055" s="1">
        <v>44347</v>
      </c>
      <c r="D1055" t="s">
        <v>375</v>
      </c>
      <c r="E1055" t="s">
        <v>153</v>
      </c>
      <c r="F1055" t="s">
        <v>437</v>
      </c>
      <c r="G1055">
        <v>36851691</v>
      </c>
      <c r="H1055" s="2">
        <v>2234.5</v>
      </c>
      <c r="I1055" t="s">
        <v>439</v>
      </c>
    </row>
    <row r="1056" spans="1:9" outlineLevel="2" x14ac:dyDescent="0.25">
      <c r="A1056" t="s">
        <v>9</v>
      </c>
      <c r="B1056" t="s">
        <v>10</v>
      </c>
      <c r="C1056" s="1">
        <v>44347</v>
      </c>
      <c r="D1056" t="s">
        <v>356</v>
      </c>
      <c r="E1056" t="s">
        <v>120</v>
      </c>
      <c r="F1056" t="s">
        <v>437</v>
      </c>
      <c r="G1056">
        <v>36851691</v>
      </c>
      <c r="H1056" s="2">
        <v>1210.44</v>
      </c>
      <c r="I1056" t="s">
        <v>439</v>
      </c>
    </row>
    <row r="1057" spans="1:9" outlineLevel="2" x14ac:dyDescent="0.25">
      <c r="A1057" t="s">
        <v>9</v>
      </c>
      <c r="B1057" t="s">
        <v>10</v>
      </c>
      <c r="C1057" s="1">
        <v>44347</v>
      </c>
      <c r="D1057" t="s">
        <v>357</v>
      </c>
      <c r="E1057" t="s">
        <v>120</v>
      </c>
      <c r="F1057" t="s">
        <v>437</v>
      </c>
      <c r="G1057">
        <v>36851691</v>
      </c>
      <c r="H1057" s="2">
        <v>8402.91</v>
      </c>
      <c r="I1057" t="s">
        <v>439</v>
      </c>
    </row>
    <row r="1058" spans="1:9" outlineLevel="2" x14ac:dyDescent="0.25">
      <c r="A1058" t="s">
        <v>9</v>
      </c>
      <c r="B1058" t="s">
        <v>10</v>
      </c>
      <c r="C1058" s="1">
        <v>44347</v>
      </c>
      <c r="D1058" t="s">
        <v>379</v>
      </c>
      <c r="E1058" t="s">
        <v>120</v>
      </c>
      <c r="F1058" t="s">
        <v>437</v>
      </c>
      <c r="G1058">
        <v>36851691</v>
      </c>
      <c r="H1058" s="2">
        <v>18256.400000000001</v>
      </c>
      <c r="I1058" t="s">
        <v>439</v>
      </c>
    </row>
    <row r="1059" spans="1:9" outlineLevel="2" x14ac:dyDescent="0.25">
      <c r="A1059" t="s">
        <v>9</v>
      </c>
      <c r="B1059" t="s">
        <v>10</v>
      </c>
      <c r="C1059" s="1">
        <v>44347</v>
      </c>
      <c r="D1059" t="s">
        <v>380</v>
      </c>
      <c r="E1059" t="s">
        <v>153</v>
      </c>
      <c r="F1059" t="s">
        <v>437</v>
      </c>
      <c r="G1059">
        <v>36851691</v>
      </c>
      <c r="H1059" s="2">
        <v>1958.1</v>
      </c>
      <c r="I1059" t="s">
        <v>439</v>
      </c>
    </row>
    <row r="1060" spans="1:9" outlineLevel="2" x14ac:dyDescent="0.25">
      <c r="A1060" t="s">
        <v>9</v>
      </c>
      <c r="B1060" t="s">
        <v>10</v>
      </c>
      <c r="C1060" s="1">
        <v>44347</v>
      </c>
      <c r="D1060" t="s">
        <v>359</v>
      </c>
      <c r="E1060" t="s">
        <v>120</v>
      </c>
      <c r="F1060" t="s">
        <v>437</v>
      </c>
      <c r="G1060">
        <v>36851691</v>
      </c>
      <c r="H1060" s="2">
        <v>7504.46</v>
      </c>
      <c r="I1060" t="s">
        <v>439</v>
      </c>
    </row>
    <row r="1061" spans="1:9" outlineLevel="1" x14ac:dyDescent="0.25">
      <c r="C1061" s="1"/>
      <c r="G1061" s="3" t="s">
        <v>811</v>
      </c>
      <c r="H1061" s="2">
        <f>SUBTOTAL(9,H1049:H1060)</f>
        <v>200465.24</v>
      </c>
    </row>
    <row r="1062" spans="1:9" outlineLevel="2" x14ac:dyDescent="0.25">
      <c r="A1062" t="s">
        <v>9</v>
      </c>
      <c r="B1062" t="s">
        <v>10</v>
      </c>
      <c r="C1062" s="1">
        <v>44347</v>
      </c>
      <c r="D1062" t="s">
        <v>303</v>
      </c>
      <c r="E1062" t="s">
        <v>120</v>
      </c>
      <c r="F1062" t="s">
        <v>212</v>
      </c>
      <c r="G1062">
        <v>36851692</v>
      </c>
      <c r="H1062" s="2">
        <v>-99955.31</v>
      </c>
      <c r="I1062" t="s">
        <v>440</v>
      </c>
    </row>
    <row r="1063" spans="1:9" outlineLevel="1" x14ac:dyDescent="0.25">
      <c r="C1063" s="1"/>
      <c r="G1063" s="3" t="s">
        <v>812</v>
      </c>
      <c r="H1063" s="2">
        <f>SUBTOTAL(9,H1062:H1062)</f>
        <v>-99955.31</v>
      </c>
    </row>
    <row r="1064" spans="1:9" outlineLevel="2" x14ac:dyDescent="0.25">
      <c r="A1064" t="s">
        <v>9</v>
      </c>
      <c r="B1064" t="s">
        <v>10</v>
      </c>
      <c r="C1064" s="1">
        <v>44347</v>
      </c>
      <c r="D1064" t="s">
        <v>324</v>
      </c>
      <c r="E1064" t="s">
        <v>153</v>
      </c>
      <c r="F1064" t="s">
        <v>212</v>
      </c>
      <c r="G1064">
        <v>36851693</v>
      </c>
      <c r="H1064" s="2">
        <v>5838.55</v>
      </c>
      <c r="I1064" t="s">
        <v>441</v>
      </c>
    </row>
    <row r="1065" spans="1:9" outlineLevel="2" x14ac:dyDescent="0.25">
      <c r="A1065" t="s">
        <v>9</v>
      </c>
      <c r="B1065" t="s">
        <v>10</v>
      </c>
      <c r="C1065" s="1">
        <v>44347</v>
      </c>
      <c r="D1065" t="s">
        <v>130</v>
      </c>
      <c r="E1065" t="s">
        <v>120</v>
      </c>
      <c r="F1065" t="s">
        <v>212</v>
      </c>
      <c r="G1065">
        <v>36851693</v>
      </c>
      <c r="H1065" s="2">
        <v>1260</v>
      </c>
      <c r="I1065" t="s">
        <v>441</v>
      </c>
    </row>
    <row r="1066" spans="1:9" outlineLevel="2" x14ac:dyDescent="0.25">
      <c r="A1066" t="s">
        <v>9</v>
      </c>
      <c r="B1066" t="s">
        <v>10</v>
      </c>
      <c r="C1066" s="1">
        <v>44347</v>
      </c>
      <c r="D1066" t="s">
        <v>303</v>
      </c>
      <c r="E1066" t="s">
        <v>120</v>
      </c>
      <c r="F1066" t="s">
        <v>212</v>
      </c>
      <c r="G1066">
        <v>36851693</v>
      </c>
      <c r="H1066" s="2">
        <v>99937.3</v>
      </c>
      <c r="I1066" t="s">
        <v>441</v>
      </c>
    </row>
    <row r="1067" spans="1:9" outlineLevel="1" x14ac:dyDescent="0.25">
      <c r="C1067" s="1"/>
      <c r="G1067" s="3" t="s">
        <v>813</v>
      </c>
      <c r="H1067" s="2">
        <f>SUBTOTAL(9,H1064:H1066)</f>
        <v>107035.85</v>
      </c>
    </row>
    <row r="1068" spans="1:9" outlineLevel="2" x14ac:dyDescent="0.25">
      <c r="A1068" t="s">
        <v>9</v>
      </c>
      <c r="B1068" t="s">
        <v>10</v>
      </c>
      <c r="C1068" s="1">
        <v>44347</v>
      </c>
      <c r="D1068" t="s">
        <v>362</v>
      </c>
      <c r="E1068" t="s">
        <v>153</v>
      </c>
      <c r="F1068" t="s">
        <v>442</v>
      </c>
      <c r="G1068">
        <v>36851694</v>
      </c>
      <c r="H1068" s="2">
        <v>-40406.6</v>
      </c>
      <c r="I1068" t="s">
        <v>443</v>
      </c>
    </row>
    <row r="1069" spans="1:9" outlineLevel="2" x14ac:dyDescent="0.25">
      <c r="A1069" t="s">
        <v>9</v>
      </c>
      <c r="B1069" t="s">
        <v>10</v>
      </c>
      <c r="C1069" s="1">
        <v>44347</v>
      </c>
      <c r="D1069" t="s">
        <v>365</v>
      </c>
      <c r="E1069" t="s">
        <v>120</v>
      </c>
      <c r="F1069" t="s">
        <v>442</v>
      </c>
      <c r="G1069">
        <v>36851694</v>
      </c>
      <c r="H1069" s="2">
        <v>-2488.8000000000002</v>
      </c>
      <c r="I1069" t="s">
        <v>443</v>
      </c>
    </row>
    <row r="1070" spans="1:9" outlineLevel="2" x14ac:dyDescent="0.25">
      <c r="A1070" t="s">
        <v>9</v>
      </c>
      <c r="B1070" t="s">
        <v>10</v>
      </c>
      <c r="C1070" s="1">
        <v>44347</v>
      </c>
      <c r="D1070" t="s">
        <v>346</v>
      </c>
      <c r="E1070" t="s">
        <v>120</v>
      </c>
      <c r="F1070" t="s">
        <v>442</v>
      </c>
      <c r="G1070">
        <v>36851694</v>
      </c>
      <c r="H1070" s="2">
        <v>-62496.639999999999</v>
      </c>
      <c r="I1070" t="s">
        <v>443</v>
      </c>
    </row>
    <row r="1071" spans="1:9" outlineLevel="2" x14ac:dyDescent="0.25">
      <c r="A1071" t="s">
        <v>9</v>
      </c>
      <c r="B1071" t="s">
        <v>10</v>
      </c>
      <c r="C1071" s="1">
        <v>44347</v>
      </c>
      <c r="D1071" t="s">
        <v>350</v>
      </c>
      <c r="E1071" t="s">
        <v>120</v>
      </c>
      <c r="F1071" t="s">
        <v>442</v>
      </c>
      <c r="G1071">
        <v>36851694</v>
      </c>
      <c r="H1071" s="2">
        <v>-6901.63</v>
      </c>
      <c r="I1071" t="s">
        <v>443</v>
      </c>
    </row>
    <row r="1072" spans="1:9" outlineLevel="2" x14ac:dyDescent="0.25">
      <c r="A1072" t="s">
        <v>9</v>
      </c>
      <c r="B1072" t="s">
        <v>10</v>
      </c>
      <c r="C1072" s="1">
        <v>44347</v>
      </c>
      <c r="D1072" t="s">
        <v>444</v>
      </c>
      <c r="E1072" t="s">
        <v>120</v>
      </c>
      <c r="F1072" t="s">
        <v>442</v>
      </c>
      <c r="G1072">
        <v>36851694</v>
      </c>
      <c r="H1072" s="2">
        <v>-1081.0899999999999</v>
      </c>
      <c r="I1072" t="s">
        <v>443</v>
      </c>
    </row>
    <row r="1073" spans="1:9" outlineLevel="2" x14ac:dyDescent="0.25">
      <c r="A1073" t="s">
        <v>9</v>
      </c>
      <c r="B1073" t="s">
        <v>10</v>
      </c>
      <c r="C1073" s="1">
        <v>44347</v>
      </c>
      <c r="D1073" t="s">
        <v>351</v>
      </c>
      <c r="E1073" t="s">
        <v>120</v>
      </c>
      <c r="F1073" t="s">
        <v>442</v>
      </c>
      <c r="G1073">
        <v>36851694</v>
      </c>
      <c r="H1073" s="2">
        <v>-8692.98</v>
      </c>
      <c r="I1073" t="s">
        <v>443</v>
      </c>
    </row>
    <row r="1074" spans="1:9" outlineLevel="1" x14ac:dyDescent="0.25">
      <c r="C1074" s="1"/>
      <c r="G1074" s="3" t="s">
        <v>814</v>
      </c>
      <c r="H1074" s="2">
        <f>SUBTOTAL(9,H1068:H1073)</f>
        <v>-122067.74</v>
      </c>
    </row>
    <row r="1075" spans="1:9" outlineLevel="2" x14ac:dyDescent="0.25">
      <c r="A1075" t="s">
        <v>9</v>
      </c>
      <c r="B1075" t="s">
        <v>10</v>
      </c>
      <c r="C1075" s="1">
        <v>44347</v>
      </c>
      <c r="D1075" t="s">
        <v>202</v>
      </c>
      <c r="E1075" t="s">
        <v>120</v>
      </c>
      <c r="F1075" t="s">
        <v>442</v>
      </c>
      <c r="G1075">
        <v>36851695</v>
      </c>
      <c r="H1075" s="2">
        <v>3830</v>
      </c>
      <c r="I1075" t="s">
        <v>445</v>
      </c>
    </row>
    <row r="1076" spans="1:9" outlineLevel="2" x14ac:dyDescent="0.25">
      <c r="A1076" t="s">
        <v>9</v>
      </c>
      <c r="B1076" t="s">
        <v>10</v>
      </c>
      <c r="C1076" s="1">
        <v>44347</v>
      </c>
      <c r="D1076" t="s">
        <v>362</v>
      </c>
      <c r="E1076" t="s">
        <v>153</v>
      </c>
      <c r="F1076" t="s">
        <v>442</v>
      </c>
      <c r="G1076">
        <v>36851695</v>
      </c>
      <c r="H1076" s="2">
        <v>82078.81</v>
      </c>
      <c r="I1076" t="s">
        <v>445</v>
      </c>
    </row>
    <row r="1077" spans="1:9" outlineLevel="2" x14ac:dyDescent="0.25">
      <c r="A1077" t="s">
        <v>9</v>
      </c>
      <c r="B1077" t="s">
        <v>10</v>
      </c>
      <c r="C1077" s="1">
        <v>44347</v>
      </c>
      <c r="D1077" t="s">
        <v>369</v>
      </c>
      <c r="E1077" t="s">
        <v>120</v>
      </c>
      <c r="F1077" t="s">
        <v>442</v>
      </c>
      <c r="G1077">
        <v>36851695</v>
      </c>
      <c r="H1077" s="2">
        <v>4127.88</v>
      </c>
      <c r="I1077" t="s">
        <v>445</v>
      </c>
    </row>
    <row r="1078" spans="1:9" outlineLevel="2" x14ac:dyDescent="0.25">
      <c r="A1078" t="s">
        <v>9</v>
      </c>
      <c r="B1078" t="s">
        <v>10</v>
      </c>
      <c r="C1078" s="1">
        <v>44347</v>
      </c>
      <c r="D1078" t="s">
        <v>354</v>
      </c>
      <c r="E1078" t="s">
        <v>120</v>
      </c>
      <c r="F1078" t="s">
        <v>442</v>
      </c>
      <c r="G1078">
        <v>36851695</v>
      </c>
      <c r="H1078" s="2">
        <v>13020</v>
      </c>
      <c r="I1078" t="s">
        <v>445</v>
      </c>
    </row>
    <row r="1079" spans="1:9" outlineLevel="2" x14ac:dyDescent="0.25">
      <c r="A1079" t="s">
        <v>9</v>
      </c>
      <c r="B1079" t="s">
        <v>10</v>
      </c>
      <c r="C1079" s="1">
        <v>44347</v>
      </c>
      <c r="D1079" t="s">
        <v>370</v>
      </c>
      <c r="E1079" t="s">
        <v>120</v>
      </c>
      <c r="F1079" t="s">
        <v>442</v>
      </c>
      <c r="G1079">
        <v>36851695</v>
      </c>
      <c r="H1079" s="2">
        <v>10085.219999999999</v>
      </c>
      <c r="I1079" t="s">
        <v>445</v>
      </c>
    </row>
    <row r="1080" spans="1:9" outlineLevel="2" x14ac:dyDescent="0.25">
      <c r="A1080" t="s">
        <v>9</v>
      </c>
      <c r="B1080" t="s">
        <v>10</v>
      </c>
      <c r="C1080" s="1">
        <v>44347</v>
      </c>
      <c r="D1080" t="s">
        <v>355</v>
      </c>
      <c r="E1080" t="s">
        <v>120</v>
      </c>
      <c r="F1080" t="s">
        <v>442</v>
      </c>
      <c r="G1080">
        <v>36851695</v>
      </c>
      <c r="H1080" s="2">
        <v>147184.82999999999</v>
      </c>
      <c r="I1080" t="s">
        <v>445</v>
      </c>
    </row>
    <row r="1081" spans="1:9" outlineLevel="2" x14ac:dyDescent="0.25">
      <c r="A1081" t="s">
        <v>9</v>
      </c>
      <c r="B1081" t="s">
        <v>10</v>
      </c>
      <c r="C1081" s="1">
        <v>44347</v>
      </c>
      <c r="D1081" t="s">
        <v>373</v>
      </c>
      <c r="E1081" t="s">
        <v>120</v>
      </c>
      <c r="F1081" t="s">
        <v>442</v>
      </c>
      <c r="G1081">
        <v>36851695</v>
      </c>
      <c r="H1081" s="2">
        <v>7351.48</v>
      </c>
      <c r="I1081" t="s">
        <v>445</v>
      </c>
    </row>
    <row r="1082" spans="1:9" outlineLevel="2" x14ac:dyDescent="0.25">
      <c r="A1082" t="s">
        <v>9</v>
      </c>
      <c r="B1082" t="s">
        <v>10</v>
      </c>
      <c r="C1082" s="1">
        <v>44347</v>
      </c>
      <c r="D1082" t="s">
        <v>374</v>
      </c>
      <c r="E1082" t="s">
        <v>120</v>
      </c>
      <c r="F1082" t="s">
        <v>442</v>
      </c>
      <c r="G1082">
        <v>36851695</v>
      </c>
      <c r="H1082" s="2">
        <v>2109.81</v>
      </c>
      <c r="I1082" t="s">
        <v>445</v>
      </c>
    </row>
    <row r="1083" spans="1:9" outlineLevel="2" x14ac:dyDescent="0.25">
      <c r="A1083" t="s">
        <v>9</v>
      </c>
      <c r="B1083" t="s">
        <v>10</v>
      </c>
      <c r="C1083" s="1">
        <v>44347</v>
      </c>
      <c r="D1083" t="s">
        <v>375</v>
      </c>
      <c r="E1083" t="s">
        <v>153</v>
      </c>
      <c r="F1083" t="s">
        <v>442</v>
      </c>
      <c r="G1083">
        <v>36851695</v>
      </c>
      <c r="H1083" s="2">
        <v>4299.88</v>
      </c>
      <c r="I1083" t="s">
        <v>445</v>
      </c>
    </row>
    <row r="1084" spans="1:9" outlineLevel="2" x14ac:dyDescent="0.25">
      <c r="A1084" t="s">
        <v>9</v>
      </c>
      <c r="B1084" t="s">
        <v>10</v>
      </c>
      <c r="C1084" s="1">
        <v>44347</v>
      </c>
      <c r="D1084" t="s">
        <v>356</v>
      </c>
      <c r="E1084" t="s">
        <v>120</v>
      </c>
      <c r="F1084" t="s">
        <v>442</v>
      </c>
      <c r="G1084">
        <v>36851695</v>
      </c>
      <c r="H1084" s="2">
        <v>2760.34</v>
      </c>
      <c r="I1084" t="s">
        <v>445</v>
      </c>
    </row>
    <row r="1085" spans="1:9" outlineLevel="2" x14ac:dyDescent="0.25">
      <c r="A1085" t="s">
        <v>9</v>
      </c>
      <c r="B1085" t="s">
        <v>10</v>
      </c>
      <c r="C1085" s="1">
        <v>44347</v>
      </c>
      <c r="D1085" t="s">
        <v>376</v>
      </c>
      <c r="E1085" t="s">
        <v>120</v>
      </c>
      <c r="F1085" t="s">
        <v>442</v>
      </c>
      <c r="G1085">
        <v>36851695</v>
      </c>
      <c r="H1085" s="2">
        <v>4384.87</v>
      </c>
      <c r="I1085" t="s">
        <v>445</v>
      </c>
    </row>
    <row r="1086" spans="1:9" outlineLevel="2" x14ac:dyDescent="0.25">
      <c r="A1086" t="s">
        <v>9</v>
      </c>
      <c r="B1086" t="s">
        <v>10</v>
      </c>
      <c r="C1086" s="1">
        <v>44347</v>
      </c>
      <c r="D1086" t="s">
        <v>377</v>
      </c>
      <c r="E1086" t="s">
        <v>120</v>
      </c>
      <c r="F1086" t="s">
        <v>442</v>
      </c>
      <c r="G1086">
        <v>36851695</v>
      </c>
      <c r="H1086" s="2">
        <v>3930.7</v>
      </c>
      <c r="I1086" t="s">
        <v>445</v>
      </c>
    </row>
    <row r="1087" spans="1:9" outlineLevel="2" x14ac:dyDescent="0.25">
      <c r="A1087" t="s">
        <v>9</v>
      </c>
      <c r="B1087" t="s">
        <v>10</v>
      </c>
      <c r="C1087" s="1">
        <v>44347</v>
      </c>
      <c r="D1087" t="s">
        <v>357</v>
      </c>
      <c r="E1087" t="s">
        <v>120</v>
      </c>
      <c r="F1087" t="s">
        <v>442</v>
      </c>
      <c r="G1087">
        <v>36851695</v>
      </c>
      <c r="H1087" s="2">
        <v>12291.67</v>
      </c>
      <c r="I1087" t="s">
        <v>445</v>
      </c>
    </row>
    <row r="1088" spans="1:9" outlineLevel="2" x14ac:dyDescent="0.25">
      <c r="A1088" t="s">
        <v>9</v>
      </c>
      <c r="B1088" t="s">
        <v>10</v>
      </c>
      <c r="C1088" s="1">
        <v>44347</v>
      </c>
      <c r="D1088" t="s">
        <v>379</v>
      </c>
      <c r="E1088" t="s">
        <v>120</v>
      </c>
      <c r="F1088" t="s">
        <v>442</v>
      </c>
      <c r="G1088">
        <v>36851695</v>
      </c>
      <c r="H1088" s="2">
        <v>14228.55</v>
      </c>
      <c r="I1088" t="s">
        <v>445</v>
      </c>
    </row>
    <row r="1089" spans="1:9" outlineLevel="2" x14ac:dyDescent="0.25">
      <c r="A1089" t="s">
        <v>9</v>
      </c>
      <c r="B1089" t="s">
        <v>10</v>
      </c>
      <c r="C1089" s="1">
        <v>44347</v>
      </c>
      <c r="D1089" t="s">
        <v>380</v>
      </c>
      <c r="E1089" t="s">
        <v>153</v>
      </c>
      <c r="F1089" t="s">
        <v>442</v>
      </c>
      <c r="G1089">
        <v>36851695</v>
      </c>
      <c r="H1089" s="2">
        <v>2488.8000000000002</v>
      </c>
      <c r="I1089" t="s">
        <v>445</v>
      </c>
    </row>
    <row r="1090" spans="1:9" outlineLevel="2" x14ac:dyDescent="0.25">
      <c r="A1090" t="s">
        <v>9</v>
      </c>
      <c r="B1090" t="s">
        <v>10</v>
      </c>
      <c r="C1090" s="1">
        <v>44347</v>
      </c>
      <c r="D1090" t="s">
        <v>346</v>
      </c>
      <c r="E1090" t="s">
        <v>120</v>
      </c>
      <c r="F1090" t="s">
        <v>442</v>
      </c>
      <c r="G1090">
        <v>36851695</v>
      </c>
      <c r="H1090" s="2">
        <v>64322.720000000001</v>
      </c>
      <c r="I1090" t="s">
        <v>445</v>
      </c>
    </row>
    <row r="1091" spans="1:9" outlineLevel="2" x14ac:dyDescent="0.25">
      <c r="A1091" t="s">
        <v>9</v>
      </c>
      <c r="B1091" t="s">
        <v>10</v>
      </c>
      <c r="C1091" s="1">
        <v>44347</v>
      </c>
      <c r="D1091" t="s">
        <v>359</v>
      </c>
      <c r="E1091" t="s">
        <v>120</v>
      </c>
      <c r="F1091" t="s">
        <v>442</v>
      </c>
      <c r="G1091">
        <v>36851695</v>
      </c>
      <c r="H1091" s="2">
        <v>15571.64</v>
      </c>
      <c r="I1091" t="s">
        <v>445</v>
      </c>
    </row>
    <row r="1092" spans="1:9" outlineLevel="2" x14ac:dyDescent="0.25">
      <c r="A1092" t="s">
        <v>9</v>
      </c>
      <c r="B1092" t="s">
        <v>10</v>
      </c>
      <c r="C1092" s="1">
        <v>44347</v>
      </c>
      <c r="D1092" t="s">
        <v>444</v>
      </c>
      <c r="E1092" t="s">
        <v>120</v>
      </c>
      <c r="F1092" t="s">
        <v>442</v>
      </c>
      <c r="G1092">
        <v>36851695</v>
      </c>
      <c r="H1092" s="2">
        <v>562.5</v>
      </c>
      <c r="I1092" t="s">
        <v>445</v>
      </c>
    </row>
    <row r="1093" spans="1:9" outlineLevel="2" x14ac:dyDescent="0.25">
      <c r="A1093" t="s">
        <v>9</v>
      </c>
      <c r="B1093" t="s">
        <v>10</v>
      </c>
      <c r="C1093" s="1">
        <v>44347</v>
      </c>
      <c r="D1093" t="s">
        <v>351</v>
      </c>
      <c r="E1093" t="s">
        <v>120</v>
      </c>
      <c r="F1093" t="s">
        <v>442</v>
      </c>
      <c r="G1093">
        <v>36851695</v>
      </c>
      <c r="H1093" s="2">
        <v>647.1</v>
      </c>
      <c r="I1093" t="s">
        <v>445</v>
      </c>
    </row>
    <row r="1094" spans="1:9" outlineLevel="1" x14ac:dyDescent="0.25">
      <c r="C1094" s="1"/>
      <c r="G1094" s="3" t="s">
        <v>815</v>
      </c>
      <c r="H1094" s="2">
        <f>SUBTOTAL(9,H1075:H1093)</f>
        <v>395276.79999999993</v>
      </c>
    </row>
    <row r="1095" spans="1:9" outlineLevel="2" x14ac:dyDescent="0.25">
      <c r="A1095" t="s">
        <v>9</v>
      </c>
      <c r="B1095" t="s">
        <v>10</v>
      </c>
      <c r="C1095" s="1">
        <v>44347</v>
      </c>
      <c r="D1095" t="s">
        <v>352</v>
      </c>
      <c r="E1095" t="s">
        <v>153</v>
      </c>
      <c r="F1095" t="s">
        <v>446</v>
      </c>
      <c r="G1095">
        <v>36851697</v>
      </c>
      <c r="H1095" s="2">
        <v>510.4</v>
      </c>
      <c r="I1095" t="s">
        <v>447</v>
      </c>
    </row>
    <row r="1096" spans="1:9" outlineLevel="2" x14ac:dyDescent="0.25">
      <c r="A1096" t="s">
        <v>9</v>
      </c>
      <c r="B1096" t="s">
        <v>10</v>
      </c>
      <c r="C1096" s="1">
        <v>44347</v>
      </c>
      <c r="D1096" t="s">
        <v>355</v>
      </c>
      <c r="E1096" t="s">
        <v>120</v>
      </c>
      <c r="F1096" t="s">
        <v>446</v>
      </c>
      <c r="G1096">
        <v>36851697</v>
      </c>
      <c r="H1096" s="2">
        <v>25889.03</v>
      </c>
      <c r="I1096" t="s">
        <v>447</v>
      </c>
    </row>
    <row r="1097" spans="1:9" outlineLevel="2" x14ac:dyDescent="0.25">
      <c r="A1097" t="s">
        <v>9</v>
      </c>
      <c r="B1097" t="s">
        <v>10</v>
      </c>
      <c r="C1097" s="1">
        <v>44347</v>
      </c>
      <c r="D1097" t="s">
        <v>356</v>
      </c>
      <c r="E1097" t="s">
        <v>120</v>
      </c>
      <c r="F1097" t="s">
        <v>446</v>
      </c>
      <c r="G1097">
        <v>36851697</v>
      </c>
      <c r="H1097" s="2">
        <v>489.59</v>
      </c>
      <c r="I1097" t="s">
        <v>447</v>
      </c>
    </row>
    <row r="1098" spans="1:9" outlineLevel="2" x14ac:dyDescent="0.25">
      <c r="A1098" t="s">
        <v>9</v>
      </c>
      <c r="B1098" t="s">
        <v>10</v>
      </c>
      <c r="C1098" s="1">
        <v>44347</v>
      </c>
      <c r="D1098" t="s">
        <v>357</v>
      </c>
      <c r="E1098" t="s">
        <v>120</v>
      </c>
      <c r="F1098" t="s">
        <v>446</v>
      </c>
      <c r="G1098">
        <v>36851697</v>
      </c>
      <c r="H1098" s="2">
        <v>4583.33</v>
      </c>
      <c r="I1098" t="s">
        <v>447</v>
      </c>
    </row>
    <row r="1099" spans="1:9" outlineLevel="2" x14ac:dyDescent="0.25">
      <c r="A1099" t="s">
        <v>9</v>
      </c>
      <c r="B1099" t="s">
        <v>10</v>
      </c>
      <c r="C1099" s="1">
        <v>44347</v>
      </c>
      <c r="D1099" t="s">
        <v>358</v>
      </c>
      <c r="E1099" t="s">
        <v>120</v>
      </c>
      <c r="F1099" t="s">
        <v>446</v>
      </c>
      <c r="G1099">
        <v>36851697</v>
      </c>
      <c r="H1099" s="2">
        <v>48.04</v>
      </c>
      <c r="I1099" t="s">
        <v>447</v>
      </c>
    </row>
    <row r="1100" spans="1:9" outlineLevel="2" x14ac:dyDescent="0.25">
      <c r="A1100" t="s">
        <v>9</v>
      </c>
      <c r="B1100" t="s">
        <v>10</v>
      </c>
      <c r="C1100" s="1">
        <v>44347</v>
      </c>
      <c r="D1100" t="s">
        <v>346</v>
      </c>
      <c r="E1100" t="s">
        <v>120</v>
      </c>
      <c r="F1100" t="s">
        <v>446</v>
      </c>
      <c r="G1100">
        <v>36851697</v>
      </c>
      <c r="H1100" s="2">
        <v>11173.86</v>
      </c>
      <c r="I1100" t="s">
        <v>447</v>
      </c>
    </row>
    <row r="1101" spans="1:9" outlineLevel="2" x14ac:dyDescent="0.25">
      <c r="A1101" t="s">
        <v>9</v>
      </c>
      <c r="B1101" t="s">
        <v>10</v>
      </c>
      <c r="C1101" s="1">
        <v>44347</v>
      </c>
      <c r="D1101" t="s">
        <v>359</v>
      </c>
      <c r="E1101" t="s">
        <v>120</v>
      </c>
      <c r="F1101" t="s">
        <v>446</v>
      </c>
      <c r="G1101">
        <v>36851697</v>
      </c>
      <c r="H1101" s="2">
        <v>2789.03</v>
      </c>
      <c r="I1101" t="s">
        <v>447</v>
      </c>
    </row>
    <row r="1102" spans="1:9" outlineLevel="1" x14ac:dyDescent="0.25">
      <c r="C1102" s="1"/>
      <c r="G1102" s="3" t="s">
        <v>816</v>
      </c>
      <c r="H1102" s="2">
        <f>SUBTOTAL(9,H1095:H1101)</f>
        <v>45483.28</v>
      </c>
    </row>
    <row r="1103" spans="1:9" outlineLevel="2" x14ac:dyDescent="0.25">
      <c r="A1103" t="s">
        <v>9</v>
      </c>
      <c r="B1103" t="s">
        <v>10</v>
      </c>
      <c r="C1103" s="1">
        <v>44347</v>
      </c>
      <c r="D1103" t="s">
        <v>346</v>
      </c>
      <c r="E1103" t="s">
        <v>120</v>
      </c>
      <c r="F1103" t="s">
        <v>448</v>
      </c>
      <c r="G1103">
        <v>36851698</v>
      </c>
      <c r="H1103" s="2">
        <v>-77810.710000000006</v>
      </c>
      <c r="I1103" t="s">
        <v>449</v>
      </c>
    </row>
    <row r="1104" spans="1:9" outlineLevel="2" x14ac:dyDescent="0.25">
      <c r="A1104" t="s">
        <v>9</v>
      </c>
      <c r="B1104" t="s">
        <v>10</v>
      </c>
      <c r="C1104" s="1">
        <v>44347</v>
      </c>
      <c r="D1104" t="s">
        <v>350</v>
      </c>
      <c r="E1104" t="s">
        <v>120</v>
      </c>
      <c r="F1104" t="s">
        <v>448</v>
      </c>
      <c r="G1104">
        <v>36851698</v>
      </c>
      <c r="H1104" s="2">
        <v>-12872.4</v>
      </c>
      <c r="I1104" t="s">
        <v>449</v>
      </c>
    </row>
    <row r="1105" spans="1:9" outlineLevel="2" x14ac:dyDescent="0.25">
      <c r="A1105" t="s">
        <v>9</v>
      </c>
      <c r="B1105" t="s">
        <v>10</v>
      </c>
      <c r="C1105" s="1">
        <v>44347</v>
      </c>
      <c r="D1105" t="s">
        <v>351</v>
      </c>
      <c r="E1105" t="s">
        <v>120</v>
      </c>
      <c r="F1105" t="s">
        <v>448</v>
      </c>
      <c r="G1105">
        <v>36851698</v>
      </c>
      <c r="H1105" s="2">
        <v>-12881.56</v>
      </c>
      <c r="I1105" t="s">
        <v>449</v>
      </c>
    </row>
    <row r="1106" spans="1:9" outlineLevel="1" x14ac:dyDescent="0.25">
      <c r="C1106" s="1"/>
      <c r="G1106" s="3" t="s">
        <v>817</v>
      </c>
      <c r="H1106" s="2">
        <f>SUBTOTAL(9,H1103:H1105)</f>
        <v>-103564.67</v>
      </c>
    </row>
    <row r="1107" spans="1:9" outlineLevel="2" x14ac:dyDescent="0.25">
      <c r="A1107" t="s">
        <v>9</v>
      </c>
      <c r="B1107" t="s">
        <v>10</v>
      </c>
      <c r="C1107" s="1">
        <v>44347</v>
      </c>
      <c r="D1107" t="s">
        <v>352</v>
      </c>
      <c r="E1107" t="s">
        <v>153</v>
      </c>
      <c r="F1107" t="s">
        <v>448</v>
      </c>
      <c r="G1107">
        <v>36851699</v>
      </c>
      <c r="H1107" s="2">
        <v>4152.09</v>
      </c>
      <c r="I1107" t="s">
        <v>450</v>
      </c>
    </row>
    <row r="1108" spans="1:9" outlineLevel="2" x14ac:dyDescent="0.25">
      <c r="A1108" t="s">
        <v>9</v>
      </c>
      <c r="B1108" t="s">
        <v>10</v>
      </c>
      <c r="C1108" s="1">
        <v>44347</v>
      </c>
      <c r="D1108" t="s">
        <v>354</v>
      </c>
      <c r="E1108" t="s">
        <v>120</v>
      </c>
      <c r="F1108" t="s">
        <v>448</v>
      </c>
      <c r="G1108">
        <v>36851699</v>
      </c>
      <c r="H1108" s="2">
        <v>280</v>
      </c>
      <c r="I1108" t="s">
        <v>450</v>
      </c>
    </row>
    <row r="1109" spans="1:9" outlineLevel="2" x14ac:dyDescent="0.25">
      <c r="A1109" t="s">
        <v>9</v>
      </c>
      <c r="B1109" t="s">
        <v>10</v>
      </c>
      <c r="C1109" s="1">
        <v>44347</v>
      </c>
      <c r="D1109" t="s">
        <v>355</v>
      </c>
      <c r="E1109" t="s">
        <v>120</v>
      </c>
      <c r="F1109" t="s">
        <v>448</v>
      </c>
      <c r="G1109">
        <v>36851699</v>
      </c>
      <c r="H1109" s="2">
        <v>161179.97</v>
      </c>
      <c r="I1109" t="s">
        <v>450</v>
      </c>
    </row>
    <row r="1110" spans="1:9" outlineLevel="2" x14ac:dyDescent="0.25">
      <c r="A1110" t="s">
        <v>9</v>
      </c>
      <c r="B1110" t="s">
        <v>10</v>
      </c>
      <c r="C1110" s="1">
        <v>44347</v>
      </c>
      <c r="D1110" t="s">
        <v>356</v>
      </c>
      <c r="E1110" t="s">
        <v>120</v>
      </c>
      <c r="F1110" t="s">
        <v>448</v>
      </c>
      <c r="G1110">
        <v>36851699</v>
      </c>
      <c r="H1110" s="2">
        <v>3022.29</v>
      </c>
      <c r="I1110" t="s">
        <v>450</v>
      </c>
    </row>
    <row r="1111" spans="1:9" outlineLevel="2" x14ac:dyDescent="0.25">
      <c r="A1111" t="s">
        <v>9</v>
      </c>
      <c r="B1111" t="s">
        <v>10</v>
      </c>
      <c r="C1111" s="1">
        <v>44347</v>
      </c>
      <c r="D1111" t="s">
        <v>357</v>
      </c>
      <c r="E1111" t="s">
        <v>120</v>
      </c>
      <c r="F1111" t="s">
        <v>448</v>
      </c>
      <c r="G1111">
        <v>36851699</v>
      </c>
      <c r="H1111" s="2">
        <v>12893.37</v>
      </c>
      <c r="I1111" t="s">
        <v>450</v>
      </c>
    </row>
    <row r="1112" spans="1:9" outlineLevel="2" x14ac:dyDescent="0.25">
      <c r="A1112" t="s">
        <v>9</v>
      </c>
      <c r="B1112" t="s">
        <v>10</v>
      </c>
      <c r="C1112" s="1">
        <v>44347</v>
      </c>
      <c r="D1112" t="s">
        <v>358</v>
      </c>
      <c r="E1112" t="s">
        <v>120</v>
      </c>
      <c r="F1112" t="s">
        <v>448</v>
      </c>
      <c r="G1112">
        <v>36851699</v>
      </c>
      <c r="H1112" s="2">
        <v>483.1</v>
      </c>
      <c r="I1112" t="s">
        <v>450</v>
      </c>
    </row>
    <row r="1113" spans="1:9" outlineLevel="2" x14ac:dyDescent="0.25">
      <c r="A1113" t="s">
        <v>9</v>
      </c>
      <c r="B1113" t="s">
        <v>10</v>
      </c>
      <c r="C1113" s="1">
        <v>44347</v>
      </c>
      <c r="D1113" t="s">
        <v>346</v>
      </c>
      <c r="E1113" t="s">
        <v>120</v>
      </c>
      <c r="F1113" t="s">
        <v>448</v>
      </c>
      <c r="G1113">
        <v>36851699</v>
      </c>
      <c r="H1113" s="2">
        <v>77948.08</v>
      </c>
      <c r="I1113" t="s">
        <v>450</v>
      </c>
    </row>
    <row r="1114" spans="1:9" outlineLevel="2" x14ac:dyDescent="0.25">
      <c r="A1114" t="s">
        <v>9</v>
      </c>
      <c r="B1114" t="s">
        <v>10</v>
      </c>
      <c r="C1114" s="1">
        <v>44347</v>
      </c>
      <c r="D1114" t="s">
        <v>359</v>
      </c>
      <c r="E1114" t="s">
        <v>120</v>
      </c>
      <c r="F1114" t="s">
        <v>448</v>
      </c>
      <c r="G1114">
        <v>36851699</v>
      </c>
      <c r="H1114" s="2">
        <v>19599.34</v>
      </c>
      <c r="I1114" t="s">
        <v>450</v>
      </c>
    </row>
    <row r="1115" spans="1:9" outlineLevel="1" x14ac:dyDescent="0.25">
      <c r="C1115" s="1"/>
      <c r="G1115" s="3" t="s">
        <v>818</v>
      </c>
      <c r="H1115" s="2">
        <f>SUBTOTAL(9,H1107:H1114)</f>
        <v>279558.24000000005</v>
      </c>
    </row>
    <row r="1116" spans="1:9" outlineLevel="2" x14ac:dyDescent="0.25">
      <c r="A1116" t="s">
        <v>9</v>
      </c>
      <c r="B1116" t="s">
        <v>10</v>
      </c>
      <c r="C1116" s="1">
        <v>44347</v>
      </c>
      <c r="D1116" t="s">
        <v>362</v>
      </c>
      <c r="E1116" t="s">
        <v>153</v>
      </c>
      <c r="F1116" t="s">
        <v>451</v>
      </c>
      <c r="G1116">
        <v>36851700</v>
      </c>
      <c r="H1116" s="2">
        <v>-63103.47</v>
      </c>
      <c r="I1116" t="s">
        <v>452</v>
      </c>
    </row>
    <row r="1117" spans="1:9" outlineLevel="2" x14ac:dyDescent="0.25">
      <c r="A1117" t="s">
        <v>9</v>
      </c>
      <c r="B1117" t="s">
        <v>10</v>
      </c>
      <c r="C1117" s="1">
        <v>44347</v>
      </c>
      <c r="D1117" t="s">
        <v>365</v>
      </c>
      <c r="E1117" t="s">
        <v>120</v>
      </c>
      <c r="F1117" t="s">
        <v>451</v>
      </c>
      <c r="G1117">
        <v>36851700</v>
      </c>
      <c r="H1117" s="2">
        <v>-4437.75</v>
      </c>
      <c r="I1117" t="s">
        <v>452</v>
      </c>
    </row>
    <row r="1118" spans="1:9" outlineLevel="2" x14ac:dyDescent="0.25">
      <c r="A1118" t="s">
        <v>9</v>
      </c>
      <c r="B1118" t="s">
        <v>10</v>
      </c>
      <c r="C1118" s="1">
        <v>44347</v>
      </c>
      <c r="D1118" t="s">
        <v>346</v>
      </c>
      <c r="E1118" t="s">
        <v>120</v>
      </c>
      <c r="F1118" t="s">
        <v>451</v>
      </c>
      <c r="G1118">
        <v>36851700</v>
      </c>
      <c r="H1118" s="2">
        <v>-30170.46</v>
      </c>
      <c r="I1118" t="s">
        <v>452</v>
      </c>
    </row>
    <row r="1119" spans="1:9" outlineLevel="2" x14ac:dyDescent="0.25">
      <c r="A1119" t="s">
        <v>9</v>
      </c>
      <c r="B1119" t="s">
        <v>10</v>
      </c>
      <c r="C1119" s="1">
        <v>44347</v>
      </c>
      <c r="D1119" t="s">
        <v>349</v>
      </c>
      <c r="E1119" t="s">
        <v>120</v>
      </c>
      <c r="F1119" t="s">
        <v>451</v>
      </c>
      <c r="G1119">
        <v>36851700</v>
      </c>
      <c r="H1119" s="2">
        <v>-342.9</v>
      </c>
      <c r="I1119" t="s">
        <v>452</v>
      </c>
    </row>
    <row r="1120" spans="1:9" outlineLevel="2" x14ac:dyDescent="0.25">
      <c r="A1120" t="s">
        <v>9</v>
      </c>
      <c r="B1120" t="s">
        <v>10</v>
      </c>
      <c r="C1120" s="1">
        <v>44347</v>
      </c>
      <c r="D1120" t="s">
        <v>350</v>
      </c>
      <c r="E1120" t="s">
        <v>120</v>
      </c>
      <c r="F1120" t="s">
        <v>451</v>
      </c>
      <c r="G1120">
        <v>36851700</v>
      </c>
      <c r="H1120" s="2">
        <v>-6176.1</v>
      </c>
      <c r="I1120" t="s">
        <v>452</v>
      </c>
    </row>
    <row r="1121" spans="1:9" outlineLevel="2" x14ac:dyDescent="0.25">
      <c r="A1121" t="s">
        <v>9</v>
      </c>
      <c r="B1121" t="s">
        <v>10</v>
      </c>
      <c r="C1121" s="1">
        <v>44347</v>
      </c>
      <c r="D1121" t="s">
        <v>351</v>
      </c>
      <c r="E1121" t="s">
        <v>120</v>
      </c>
      <c r="F1121" t="s">
        <v>451</v>
      </c>
      <c r="G1121">
        <v>36851700</v>
      </c>
      <c r="H1121" s="2">
        <v>-6619.6</v>
      </c>
      <c r="I1121" t="s">
        <v>452</v>
      </c>
    </row>
    <row r="1122" spans="1:9" outlineLevel="1" x14ac:dyDescent="0.25">
      <c r="C1122" s="1"/>
      <c r="G1122" s="3" t="s">
        <v>819</v>
      </c>
      <c r="H1122" s="2">
        <f>SUBTOTAL(9,H1116:H1121)</f>
        <v>-110850.28</v>
      </c>
    </row>
    <row r="1123" spans="1:9" outlineLevel="2" x14ac:dyDescent="0.25">
      <c r="A1123" t="s">
        <v>9</v>
      </c>
      <c r="B1123" t="s">
        <v>10</v>
      </c>
      <c r="C1123" s="1">
        <v>44347</v>
      </c>
      <c r="D1123" t="s">
        <v>362</v>
      </c>
      <c r="E1123" t="s">
        <v>153</v>
      </c>
      <c r="F1123" t="s">
        <v>451</v>
      </c>
      <c r="G1123">
        <v>36851701</v>
      </c>
      <c r="H1123" s="2">
        <v>114582.99</v>
      </c>
      <c r="I1123" t="s">
        <v>453</v>
      </c>
    </row>
    <row r="1124" spans="1:9" outlineLevel="2" x14ac:dyDescent="0.25">
      <c r="A1124" t="s">
        <v>9</v>
      </c>
      <c r="B1124" t="s">
        <v>10</v>
      </c>
      <c r="C1124" s="1">
        <v>44347</v>
      </c>
      <c r="D1124" t="s">
        <v>354</v>
      </c>
      <c r="E1124" t="s">
        <v>120</v>
      </c>
      <c r="F1124" t="s">
        <v>451</v>
      </c>
      <c r="G1124">
        <v>36851701</v>
      </c>
      <c r="H1124" s="2">
        <v>700</v>
      </c>
      <c r="I1124" t="s">
        <v>453</v>
      </c>
    </row>
    <row r="1125" spans="1:9" outlineLevel="2" x14ac:dyDescent="0.25">
      <c r="A1125" t="s">
        <v>9</v>
      </c>
      <c r="B1125" t="s">
        <v>10</v>
      </c>
      <c r="C1125" s="1">
        <v>44347</v>
      </c>
      <c r="D1125" t="s">
        <v>370</v>
      </c>
      <c r="E1125" t="s">
        <v>120</v>
      </c>
      <c r="F1125" t="s">
        <v>451</v>
      </c>
      <c r="G1125">
        <v>36851701</v>
      </c>
      <c r="H1125" s="2">
        <v>16506.84</v>
      </c>
      <c r="I1125" t="s">
        <v>453</v>
      </c>
    </row>
    <row r="1126" spans="1:9" outlineLevel="2" x14ac:dyDescent="0.25">
      <c r="A1126" t="s">
        <v>9</v>
      </c>
      <c r="B1126" t="s">
        <v>10</v>
      </c>
      <c r="C1126" s="1">
        <v>44347</v>
      </c>
      <c r="D1126" t="s">
        <v>355</v>
      </c>
      <c r="E1126" t="s">
        <v>120</v>
      </c>
      <c r="F1126" t="s">
        <v>451</v>
      </c>
      <c r="G1126">
        <v>36851701</v>
      </c>
      <c r="H1126" s="2">
        <v>57704.33</v>
      </c>
      <c r="I1126" t="s">
        <v>453</v>
      </c>
    </row>
    <row r="1127" spans="1:9" outlineLevel="2" x14ac:dyDescent="0.25">
      <c r="A1127" t="s">
        <v>9</v>
      </c>
      <c r="B1127" t="s">
        <v>10</v>
      </c>
      <c r="C1127" s="1">
        <v>44347</v>
      </c>
      <c r="D1127" t="s">
        <v>356</v>
      </c>
      <c r="E1127" t="s">
        <v>120</v>
      </c>
      <c r="F1127" t="s">
        <v>451</v>
      </c>
      <c r="G1127">
        <v>36851701</v>
      </c>
      <c r="H1127" s="2">
        <v>1076.56</v>
      </c>
      <c r="I1127" t="s">
        <v>453</v>
      </c>
    </row>
    <row r="1128" spans="1:9" outlineLevel="2" x14ac:dyDescent="0.25">
      <c r="A1128" t="s">
        <v>9</v>
      </c>
      <c r="B1128" t="s">
        <v>10</v>
      </c>
      <c r="C1128" s="1">
        <v>44347</v>
      </c>
      <c r="D1128" t="s">
        <v>357</v>
      </c>
      <c r="E1128" t="s">
        <v>120</v>
      </c>
      <c r="F1128" t="s">
        <v>451</v>
      </c>
      <c r="G1128">
        <v>36851701</v>
      </c>
      <c r="H1128" s="2">
        <v>4692</v>
      </c>
      <c r="I1128" t="s">
        <v>453</v>
      </c>
    </row>
    <row r="1129" spans="1:9" outlineLevel="2" x14ac:dyDescent="0.25">
      <c r="A1129" t="s">
        <v>9</v>
      </c>
      <c r="B1129" t="s">
        <v>10</v>
      </c>
      <c r="C1129" s="1">
        <v>44347</v>
      </c>
      <c r="D1129" t="s">
        <v>379</v>
      </c>
      <c r="E1129" t="s">
        <v>120</v>
      </c>
      <c r="F1129" t="s">
        <v>451</v>
      </c>
      <c r="G1129">
        <v>36851701</v>
      </c>
      <c r="H1129" s="2">
        <v>23582.16</v>
      </c>
      <c r="I1129" t="s">
        <v>453</v>
      </c>
    </row>
    <row r="1130" spans="1:9" outlineLevel="2" x14ac:dyDescent="0.25">
      <c r="A1130" t="s">
        <v>9</v>
      </c>
      <c r="B1130" t="s">
        <v>10</v>
      </c>
      <c r="C1130" s="1">
        <v>44347</v>
      </c>
      <c r="D1130" t="s">
        <v>380</v>
      </c>
      <c r="E1130" t="s">
        <v>153</v>
      </c>
      <c r="F1130" t="s">
        <v>451</v>
      </c>
      <c r="G1130">
        <v>36851701</v>
      </c>
      <c r="H1130" s="2">
        <v>4437.75</v>
      </c>
      <c r="I1130" t="s">
        <v>453</v>
      </c>
    </row>
    <row r="1131" spans="1:9" outlineLevel="2" x14ac:dyDescent="0.25">
      <c r="A1131" t="s">
        <v>9</v>
      </c>
      <c r="B1131" t="s">
        <v>10</v>
      </c>
      <c r="C1131" s="1">
        <v>44347</v>
      </c>
      <c r="D1131" t="s">
        <v>346</v>
      </c>
      <c r="E1131" t="s">
        <v>120</v>
      </c>
      <c r="F1131" t="s">
        <v>451</v>
      </c>
      <c r="G1131">
        <v>36851701</v>
      </c>
      <c r="H1131" s="2">
        <v>30377.89</v>
      </c>
      <c r="I1131" t="s">
        <v>453</v>
      </c>
    </row>
    <row r="1132" spans="1:9" outlineLevel="2" x14ac:dyDescent="0.25">
      <c r="A1132" t="s">
        <v>9</v>
      </c>
      <c r="B1132" t="s">
        <v>10</v>
      </c>
      <c r="C1132" s="1">
        <v>44347</v>
      </c>
      <c r="D1132" t="s">
        <v>359</v>
      </c>
      <c r="E1132" t="s">
        <v>120</v>
      </c>
      <c r="F1132" t="s">
        <v>451</v>
      </c>
      <c r="G1132">
        <v>36851701</v>
      </c>
      <c r="H1132" s="2">
        <v>6715.04</v>
      </c>
      <c r="I1132" t="s">
        <v>453</v>
      </c>
    </row>
    <row r="1133" spans="1:9" outlineLevel="1" x14ac:dyDescent="0.25">
      <c r="C1133" s="1"/>
      <c r="G1133" s="3" t="s">
        <v>820</v>
      </c>
      <c r="H1133" s="2">
        <f>SUBTOTAL(9,H1123:H1132)</f>
        <v>260375.56000000003</v>
      </c>
    </row>
    <row r="1134" spans="1:9" outlineLevel="2" x14ac:dyDescent="0.25">
      <c r="A1134" t="s">
        <v>9</v>
      </c>
      <c r="B1134" t="s">
        <v>10</v>
      </c>
      <c r="C1134" s="1">
        <v>44347</v>
      </c>
      <c r="D1134" t="s">
        <v>306</v>
      </c>
      <c r="E1134" t="s">
        <v>153</v>
      </c>
      <c r="F1134" t="s">
        <v>218</v>
      </c>
      <c r="G1134">
        <v>36851702</v>
      </c>
      <c r="H1134" s="2">
        <v>-37602.239999999998</v>
      </c>
      <c r="I1134" t="s">
        <v>454</v>
      </c>
    </row>
    <row r="1135" spans="1:9" outlineLevel="2" x14ac:dyDescent="0.25">
      <c r="A1135" t="s">
        <v>9</v>
      </c>
      <c r="B1135" t="s">
        <v>10</v>
      </c>
      <c r="C1135" s="1">
        <v>44347</v>
      </c>
      <c r="D1135" t="s">
        <v>308</v>
      </c>
      <c r="E1135" t="s">
        <v>120</v>
      </c>
      <c r="F1135" t="s">
        <v>218</v>
      </c>
      <c r="G1135">
        <v>36851702</v>
      </c>
      <c r="H1135" s="2">
        <v>-3001.2</v>
      </c>
      <c r="I1135" t="s">
        <v>454</v>
      </c>
    </row>
    <row r="1136" spans="1:9" outlineLevel="2" x14ac:dyDescent="0.25">
      <c r="A1136" t="s">
        <v>9</v>
      </c>
      <c r="B1136" t="s">
        <v>10</v>
      </c>
      <c r="C1136" s="1">
        <v>44347</v>
      </c>
      <c r="D1136" t="s">
        <v>303</v>
      </c>
      <c r="E1136" t="s">
        <v>120</v>
      </c>
      <c r="F1136" t="s">
        <v>218</v>
      </c>
      <c r="G1136">
        <v>36851702</v>
      </c>
      <c r="H1136" s="2">
        <v>-16606.18</v>
      </c>
      <c r="I1136" t="s">
        <v>454</v>
      </c>
    </row>
    <row r="1137" spans="1:9" outlineLevel="1" x14ac:dyDescent="0.25">
      <c r="C1137" s="1"/>
      <c r="G1137" s="3" t="s">
        <v>821</v>
      </c>
      <c r="H1137" s="2">
        <f>SUBTOTAL(9,H1134:H1136)</f>
        <v>-57209.619999999995</v>
      </c>
    </row>
    <row r="1138" spans="1:9" outlineLevel="2" x14ac:dyDescent="0.25">
      <c r="A1138" t="s">
        <v>9</v>
      </c>
      <c r="B1138" t="s">
        <v>10</v>
      </c>
      <c r="C1138" s="1">
        <v>44347</v>
      </c>
      <c r="D1138" t="s">
        <v>306</v>
      </c>
      <c r="E1138" t="s">
        <v>153</v>
      </c>
      <c r="F1138" t="s">
        <v>218</v>
      </c>
      <c r="G1138">
        <v>36851703</v>
      </c>
      <c r="H1138" s="2">
        <v>75756.31</v>
      </c>
      <c r="I1138" t="s">
        <v>455</v>
      </c>
    </row>
    <row r="1139" spans="1:9" outlineLevel="2" x14ac:dyDescent="0.25">
      <c r="A1139" t="s">
        <v>9</v>
      </c>
      <c r="B1139" t="s">
        <v>10</v>
      </c>
      <c r="C1139" s="1">
        <v>44347</v>
      </c>
      <c r="D1139" t="s">
        <v>130</v>
      </c>
      <c r="E1139" t="s">
        <v>120</v>
      </c>
      <c r="F1139" t="s">
        <v>218</v>
      </c>
      <c r="G1139">
        <v>36851703</v>
      </c>
      <c r="H1139" s="2">
        <v>700</v>
      </c>
      <c r="I1139" t="s">
        <v>455</v>
      </c>
    </row>
    <row r="1140" spans="1:9" outlineLevel="2" x14ac:dyDescent="0.25">
      <c r="A1140" t="s">
        <v>9</v>
      </c>
      <c r="B1140" t="s">
        <v>10</v>
      </c>
      <c r="C1140" s="1">
        <v>44347</v>
      </c>
      <c r="D1140" t="s">
        <v>302</v>
      </c>
      <c r="E1140" t="s">
        <v>120</v>
      </c>
      <c r="F1140" t="s">
        <v>218</v>
      </c>
      <c r="G1140">
        <v>36851703</v>
      </c>
      <c r="H1140" s="2">
        <v>10059.42</v>
      </c>
      <c r="I1140" t="s">
        <v>455</v>
      </c>
    </row>
    <row r="1141" spans="1:9" outlineLevel="2" x14ac:dyDescent="0.25">
      <c r="A1141" t="s">
        <v>9</v>
      </c>
      <c r="B1141" t="s">
        <v>10</v>
      </c>
      <c r="C1141" s="1">
        <v>44347</v>
      </c>
      <c r="D1141" t="s">
        <v>310</v>
      </c>
      <c r="E1141" t="s">
        <v>120</v>
      </c>
      <c r="F1141" t="s">
        <v>218</v>
      </c>
      <c r="G1141">
        <v>36851703</v>
      </c>
      <c r="H1141" s="2">
        <v>13838.72</v>
      </c>
      <c r="I1141" t="s">
        <v>455</v>
      </c>
    </row>
    <row r="1142" spans="1:9" outlineLevel="2" x14ac:dyDescent="0.25">
      <c r="A1142" t="s">
        <v>9</v>
      </c>
      <c r="B1142" t="s">
        <v>10</v>
      </c>
      <c r="C1142" s="1">
        <v>44347</v>
      </c>
      <c r="D1142" t="s">
        <v>308</v>
      </c>
      <c r="E1142" t="s">
        <v>153</v>
      </c>
      <c r="F1142" t="s">
        <v>218</v>
      </c>
      <c r="G1142">
        <v>36851703</v>
      </c>
      <c r="H1142" s="2">
        <v>3001.2</v>
      </c>
      <c r="I1142" t="s">
        <v>455</v>
      </c>
    </row>
    <row r="1143" spans="1:9" outlineLevel="2" x14ac:dyDescent="0.25">
      <c r="A1143" t="s">
        <v>9</v>
      </c>
      <c r="B1143" t="s">
        <v>10</v>
      </c>
      <c r="C1143" s="1">
        <v>44347</v>
      </c>
      <c r="D1143" t="s">
        <v>303</v>
      </c>
      <c r="E1143" t="s">
        <v>120</v>
      </c>
      <c r="F1143" t="s">
        <v>218</v>
      </c>
      <c r="G1143">
        <v>36851703</v>
      </c>
      <c r="H1143" s="2">
        <v>16259.91</v>
      </c>
      <c r="I1143" t="s">
        <v>455</v>
      </c>
    </row>
    <row r="1144" spans="1:9" outlineLevel="1" x14ac:dyDescent="0.25">
      <c r="C1144" s="1"/>
      <c r="G1144" s="3" t="s">
        <v>822</v>
      </c>
      <c r="H1144" s="2">
        <f>SUBTOTAL(9,H1138:H1143)</f>
        <v>119615.56</v>
      </c>
    </row>
    <row r="1145" spans="1:9" outlineLevel="2" x14ac:dyDescent="0.25">
      <c r="A1145" t="s">
        <v>9</v>
      </c>
      <c r="B1145" t="s">
        <v>10</v>
      </c>
      <c r="C1145" s="1">
        <v>44347</v>
      </c>
      <c r="D1145" t="s">
        <v>303</v>
      </c>
      <c r="E1145" t="s">
        <v>120</v>
      </c>
      <c r="F1145" t="s">
        <v>220</v>
      </c>
      <c r="G1145">
        <v>36851704</v>
      </c>
      <c r="H1145" s="2">
        <v>-66226.5</v>
      </c>
      <c r="I1145" t="s">
        <v>456</v>
      </c>
    </row>
    <row r="1146" spans="1:9" outlineLevel="1" x14ac:dyDescent="0.25">
      <c r="C1146" s="1"/>
      <c r="G1146" s="3" t="s">
        <v>823</v>
      </c>
      <c r="H1146" s="2">
        <f>SUBTOTAL(9,H1145:H1145)</f>
        <v>-66226.5</v>
      </c>
    </row>
    <row r="1147" spans="1:9" outlineLevel="2" x14ac:dyDescent="0.25">
      <c r="A1147" t="s">
        <v>9</v>
      </c>
      <c r="B1147" t="s">
        <v>10</v>
      </c>
      <c r="C1147" s="1">
        <v>44347</v>
      </c>
      <c r="D1147" t="s">
        <v>324</v>
      </c>
      <c r="E1147" t="s">
        <v>153</v>
      </c>
      <c r="F1147" t="s">
        <v>220</v>
      </c>
      <c r="G1147">
        <v>36851705</v>
      </c>
      <c r="H1147" s="2">
        <v>2965.68</v>
      </c>
      <c r="I1147" t="s">
        <v>457</v>
      </c>
    </row>
    <row r="1148" spans="1:9" outlineLevel="2" x14ac:dyDescent="0.25">
      <c r="A1148" t="s">
        <v>9</v>
      </c>
      <c r="B1148" t="s">
        <v>10</v>
      </c>
      <c r="C1148" s="1">
        <v>44347</v>
      </c>
      <c r="D1148" t="s">
        <v>130</v>
      </c>
      <c r="E1148" t="s">
        <v>120</v>
      </c>
      <c r="F1148" t="s">
        <v>220</v>
      </c>
      <c r="G1148">
        <v>36851705</v>
      </c>
      <c r="H1148" s="2">
        <v>280</v>
      </c>
      <c r="I1148" t="s">
        <v>457</v>
      </c>
    </row>
    <row r="1149" spans="1:9" outlineLevel="2" x14ac:dyDescent="0.25">
      <c r="A1149" t="s">
        <v>9</v>
      </c>
      <c r="B1149" t="s">
        <v>10</v>
      </c>
      <c r="C1149" s="1">
        <v>44347</v>
      </c>
      <c r="D1149" t="s">
        <v>303</v>
      </c>
      <c r="E1149" t="s">
        <v>120</v>
      </c>
      <c r="F1149" t="s">
        <v>220</v>
      </c>
      <c r="G1149">
        <v>36851705</v>
      </c>
      <c r="H1149" s="2">
        <v>65675.73</v>
      </c>
      <c r="I1149" t="s">
        <v>457</v>
      </c>
    </row>
    <row r="1150" spans="1:9" outlineLevel="1" x14ac:dyDescent="0.25">
      <c r="C1150" s="1"/>
      <c r="G1150" s="3" t="s">
        <v>824</v>
      </c>
      <c r="H1150" s="2">
        <f>SUBTOTAL(9,H1147:H1149)</f>
        <v>68921.409999999989</v>
      </c>
    </row>
    <row r="1151" spans="1:9" outlineLevel="2" x14ac:dyDescent="0.25">
      <c r="A1151" t="s">
        <v>9</v>
      </c>
      <c r="B1151" t="s">
        <v>10</v>
      </c>
      <c r="C1151" s="1">
        <v>44347</v>
      </c>
      <c r="D1151" t="s">
        <v>346</v>
      </c>
      <c r="E1151" t="s">
        <v>120</v>
      </c>
      <c r="F1151" t="s">
        <v>458</v>
      </c>
      <c r="G1151">
        <v>36851706</v>
      </c>
      <c r="H1151" s="2">
        <v>-62616.75</v>
      </c>
      <c r="I1151" t="s">
        <v>459</v>
      </c>
    </row>
    <row r="1152" spans="1:9" outlineLevel="2" x14ac:dyDescent="0.25">
      <c r="A1152" t="s">
        <v>9</v>
      </c>
      <c r="B1152" t="s">
        <v>10</v>
      </c>
      <c r="C1152" s="1">
        <v>44347</v>
      </c>
      <c r="D1152" t="s">
        <v>350</v>
      </c>
      <c r="E1152" t="s">
        <v>120</v>
      </c>
      <c r="F1152" t="s">
        <v>458</v>
      </c>
      <c r="G1152">
        <v>36851706</v>
      </c>
      <c r="H1152" s="2">
        <v>-9005.92</v>
      </c>
      <c r="I1152" t="s">
        <v>459</v>
      </c>
    </row>
    <row r="1153" spans="1:9" outlineLevel="2" x14ac:dyDescent="0.25">
      <c r="A1153" t="s">
        <v>9</v>
      </c>
      <c r="B1153" t="s">
        <v>10</v>
      </c>
      <c r="C1153" s="1">
        <v>44347</v>
      </c>
      <c r="D1153" t="s">
        <v>351</v>
      </c>
      <c r="E1153" t="s">
        <v>120</v>
      </c>
      <c r="F1153" t="s">
        <v>458</v>
      </c>
      <c r="G1153">
        <v>36851706</v>
      </c>
      <c r="H1153" s="2">
        <v>-10105.51</v>
      </c>
      <c r="I1153" t="s">
        <v>459</v>
      </c>
    </row>
    <row r="1154" spans="1:9" outlineLevel="1" x14ac:dyDescent="0.25">
      <c r="C1154" s="1"/>
      <c r="G1154" s="3" t="s">
        <v>825</v>
      </c>
      <c r="H1154" s="2">
        <f>SUBTOTAL(9,H1151:H1153)</f>
        <v>-81728.179999999993</v>
      </c>
    </row>
    <row r="1155" spans="1:9" outlineLevel="2" x14ac:dyDescent="0.25">
      <c r="A1155" t="s">
        <v>9</v>
      </c>
      <c r="B1155" t="s">
        <v>10</v>
      </c>
      <c r="C1155" s="1">
        <v>44347</v>
      </c>
      <c r="D1155" t="s">
        <v>352</v>
      </c>
      <c r="E1155" t="s">
        <v>153</v>
      </c>
      <c r="F1155" t="s">
        <v>458</v>
      </c>
      <c r="G1155">
        <v>36851707</v>
      </c>
      <c r="H1155" s="2">
        <v>5293.76</v>
      </c>
      <c r="I1155" t="s">
        <v>460</v>
      </c>
    </row>
    <row r="1156" spans="1:9" outlineLevel="2" x14ac:dyDescent="0.25">
      <c r="A1156" t="s">
        <v>9</v>
      </c>
      <c r="B1156" t="s">
        <v>10</v>
      </c>
      <c r="C1156" s="1">
        <v>44347</v>
      </c>
      <c r="D1156" t="s">
        <v>354</v>
      </c>
      <c r="E1156" t="s">
        <v>120</v>
      </c>
      <c r="F1156" t="s">
        <v>458</v>
      </c>
      <c r="G1156">
        <v>36851707</v>
      </c>
      <c r="H1156" s="2">
        <v>140</v>
      </c>
      <c r="I1156" t="s">
        <v>460</v>
      </c>
    </row>
    <row r="1157" spans="1:9" outlineLevel="2" x14ac:dyDescent="0.25">
      <c r="A1157" t="s">
        <v>9</v>
      </c>
      <c r="B1157" t="s">
        <v>10</v>
      </c>
      <c r="C1157" s="1">
        <v>44347</v>
      </c>
      <c r="D1157" t="s">
        <v>355</v>
      </c>
      <c r="E1157" t="s">
        <v>120</v>
      </c>
      <c r="F1157" t="s">
        <v>458</v>
      </c>
      <c r="G1157">
        <v>36851707</v>
      </c>
      <c r="H1157" s="2">
        <v>110576.58</v>
      </c>
      <c r="I1157" t="s">
        <v>460</v>
      </c>
    </row>
    <row r="1158" spans="1:9" outlineLevel="2" x14ac:dyDescent="0.25">
      <c r="A1158" t="s">
        <v>9</v>
      </c>
      <c r="B1158" t="s">
        <v>10</v>
      </c>
      <c r="C1158" s="1">
        <v>44347</v>
      </c>
      <c r="D1158" t="s">
        <v>356</v>
      </c>
      <c r="E1158" t="s">
        <v>120</v>
      </c>
      <c r="F1158" t="s">
        <v>458</v>
      </c>
      <c r="G1158">
        <v>36851707</v>
      </c>
      <c r="H1158" s="2">
        <v>2111.3200000000002</v>
      </c>
      <c r="I1158" t="s">
        <v>460</v>
      </c>
    </row>
    <row r="1159" spans="1:9" outlineLevel="2" x14ac:dyDescent="0.25">
      <c r="A1159" t="s">
        <v>9</v>
      </c>
      <c r="B1159" t="s">
        <v>10</v>
      </c>
      <c r="C1159" s="1">
        <v>44347</v>
      </c>
      <c r="D1159" t="s">
        <v>425</v>
      </c>
      <c r="E1159" t="s">
        <v>120</v>
      </c>
      <c r="F1159" t="s">
        <v>458</v>
      </c>
      <c r="G1159">
        <v>36851707</v>
      </c>
      <c r="H1159" s="2">
        <v>47145</v>
      </c>
      <c r="I1159" t="s">
        <v>460</v>
      </c>
    </row>
    <row r="1160" spans="1:9" outlineLevel="2" x14ac:dyDescent="0.25">
      <c r="A1160" t="s">
        <v>9</v>
      </c>
      <c r="B1160" t="s">
        <v>10</v>
      </c>
      <c r="C1160" s="1">
        <v>44347</v>
      </c>
      <c r="D1160" t="s">
        <v>358</v>
      </c>
      <c r="E1160" t="s">
        <v>120</v>
      </c>
      <c r="F1160" t="s">
        <v>458</v>
      </c>
      <c r="G1160">
        <v>36851707</v>
      </c>
      <c r="H1160" s="2">
        <v>416.35</v>
      </c>
      <c r="I1160" t="s">
        <v>460</v>
      </c>
    </row>
    <row r="1161" spans="1:9" outlineLevel="2" x14ac:dyDescent="0.25">
      <c r="A1161" t="s">
        <v>9</v>
      </c>
      <c r="B1161" t="s">
        <v>10</v>
      </c>
      <c r="C1161" s="1">
        <v>44347</v>
      </c>
      <c r="D1161" t="s">
        <v>346</v>
      </c>
      <c r="E1161" t="s">
        <v>120</v>
      </c>
      <c r="F1161" t="s">
        <v>458</v>
      </c>
      <c r="G1161">
        <v>36851707</v>
      </c>
      <c r="H1161" s="2">
        <v>63121.32</v>
      </c>
      <c r="I1161" t="s">
        <v>460</v>
      </c>
    </row>
    <row r="1162" spans="1:9" outlineLevel="2" x14ac:dyDescent="0.25">
      <c r="A1162" t="s">
        <v>9</v>
      </c>
      <c r="B1162" t="s">
        <v>10</v>
      </c>
      <c r="C1162" s="1">
        <v>44347</v>
      </c>
      <c r="D1162" t="s">
        <v>359</v>
      </c>
      <c r="E1162" t="s">
        <v>120</v>
      </c>
      <c r="F1162" t="s">
        <v>458</v>
      </c>
      <c r="G1162">
        <v>36851707</v>
      </c>
      <c r="H1162" s="2">
        <v>14815.83</v>
      </c>
      <c r="I1162" t="s">
        <v>460</v>
      </c>
    </row>
    <row r="1163" spans="1:9" outlineLevel="2" x14ac:dyDescent="0.25">
      <c r="A1163" t="s">
        <v>9</v>
      </c>
      <c r="B1163" t="s">
        <v>10</v>
      </c>
      <c r="C1163" s="1">
        <v>44347</v>
      </c>
      <c r="D1163" t="s">
        <v>444</v>
      </c>
      <c r="E1163" t="s">
        <v>120</v>
      </c>
      <c r="F1163" t="s">
        <v>458</v>
      </c>
      <c r="G1163">
        <v>36851707</v>
      </c>
      <c r="H1163" s="2">
        <v>1679.58</v>
      </c>
      <c r="I1163" t="s">
        <v>460</v>
      </c>
    </row>
    <row r="1164" spans="1:9" outlineLevel="2" x14ac:dyDescent="0.25">
      <c r="A1164" t="s">
        <v>9</v>
      </c>
      <c r="B1164" t="s">
        <v>10</v>
      </c>
      <c r="C1164" s="1">
        <v>44347</v>
      </c>
      <c r="D1164" t="s">
        <v>351</v>
      </c>
      <c r="E1164" t="s">
        <v>120</v>
      </c>
      <c r="F1164" t="s">
        <v>458</v>
      </c>
      <c r="G1164">
        <v>36851707</v>
      </c>
      <c r="H1164" s="2">
        <v>1665.68</v>
      </c>
      <c r="I1164" t="s">
        <v>460</v>
      </c>
    </row>
    <row r="1165" spans="1:9" outlineLevel="1" x14ac:dyDescent="0.25">
      <c r="C1165" s="1"/>
      <c r="G1165" s="3" t="s">
        <v>826</v>
      </c>
      <c r="H1165" s="2">
        <f>SUBTOTAL(9,H1155:H1164)</f>
        <v>246965.41999999998</v>
      </c>
    </row>
    <row r="1166" spans="1:9" outlineLevel="2" x14ac:dyDescent="0.25">
      <c r="A1166" t="s">
        <v>9</v>
      </c>
      <c r="B1166" t="s">
        <v>10</v>
      </c>
      <c r="C1166" s="1">
        <v>44347</v>
      </c>
      <c r="D1166" t="s">
        <v>362</v>
      </c>
      <c r="E1166" t="s">
        <v>153</v>
      </c>
      <c r="F1166" t="s">
        <v>461</v>
      </c>
      <c r="G1166">
        <v>36851708</v>
      </c>
      <c r="H1166" s="2">
        <v>-33044.28</v>
      </c>
      <c r="I1166" t="s">
        <v>462</v>
      </c>
    </row>
    <row r="1167" spans="1:9" outlineLevel="2" x14ac:dyDescent="0.25">
      <c r="A1167" t="s">
        <v>9</v>
      </c>
      <c r="B1167" t="s">
        <v>10</v>
      </c>
      <c r="C1167" s="1">
        <v>44347</v>
      </c>
      <c r="D1167" t="s">
        <v>365</v>
      </c>
      <c r="E1167" t="s">
        <v>120</v>
      </c>
      <c r="F1167" t="s">
        <v>461</v>
      </c>
      <c r="G1167">
        <v>36851708</v>
      </c>
      <c r="H1167" s="2">
        <v>-1143.75</v>
      </c>
      <c r="I1167" t="s">
        <v>462</v>
      </c>
    </row>
    <row r="1168" spans="1:9" outlineLevel="2" x14ac:dyDescent="0.25">
      <c r="A1168" t="s">
        <v>9</v>
      </c>
      <c r="B1168" t="s">
        <v>10</v>
      </c>
      <c r="C1168" s="1">
        <v>44347</v>
      </c>
      <c r="D1168" t="s">
        <v>346</v>
      </c>
      <c r="E1168" t="s">
        <v>120</v>
      </c>
      <c r="F1168" t="s">
        <v>461</v>
      </c>
      <c r="G1168">
        <v>36851708</v>
      </c>
      <c r="H1168" s="2">
        <v>-65280.63</v>
      </c>
      <c r="I1168" t="s">
        <v>462</v>
      </c>
    </row>
    <row r="1169" spans="1:9" outlineLevel="2" x14ac:dyDescent="0.25">
      <c r="A1169" t="s">
        <v>9</v>
      </c>
      <c r="B1169" t="s">
        <v>10</v>
      </c>
      <c r="C1169" s="1">
        <v>44347</v>
      </c>
      <c r="D1169" t="s">
        <v>349</v>
      </c>
      <c r="E1169" t="s">
        <v>120</v>
      </c>
      <c r="F1169" t="s">
        <v>461</v>
      </c>
      <c r="G1169">
        <v>36851708</v>
      </c>
      <c r="H1169" s="2">
        <v>-390.29</v>
      </c>
      <c r="I1169" t="s">
        <v>462</v>
      </c>
    </row>
    <row r="1170" spans="1:9" outlineLevel="2" x14ac:dyDescent="0.25">
      <c r="A1170" t="s">
        <v>9</v>
      </c>
      <c r="B1170" t="s">
        <v>10</v>
      </c>
      <c r="C1170" s="1">
        <v>44347</v>
      </c>
      <c r="D1170" t="s">
        <v>350</v>
      </c>
      <c r="E1170" t="s">
        <v>120</v>
      </c>
      <c r="F1170" t="s">
        <v>461</v>
      </c>
      <c r="G1170">
        <v>36851708</v>
      </c>
      <c r="H1170" s="2">
        <v>-10949.5</v>
      </c>
      <c r="I1170" t="s">
        <v>462</v>
      </c>
    </row>
    <row r="1171" spans="1:9" outlineLevel="2" x14ac:dyDescent="0.25">
      <c r="A1171" t="s">
        <v>9</v>
      </c>
      <c r="B1171" t="s">
        <v>10</v>
      </c>
      <c r="C1171" s="1">
        <v>44347</v>
      </c>
      <c r="D1171" t="s">
        <v>351</v>
      </c>
      <c r="E1171" t="s">
        <v>120</v>
      </c>
      <c r="F1171" t="s">
        <v>461</v>
      </c>
      <c r="G1171">
        <v>36851708</v>
      </c>
      <c r="H1171" s="2">
        <v>-11764.39</v>
      </c>
      <c r="I1171" t="s">
        <v>462</v>
      </c>
    </row>
    <row r="1172" spans="1:9" outlineLevel="1" x14ac:dyDescent="0.25">
      <c r="C1172" s="1"/>
      <c r="G1172" s="3" t="s">
        <v>827</v>
      </c>
      <c r="H1172" s="2">
        <f>SUBTOTAL(9,H1166:H1171)</f>
        <v>-122572.84</v>
      </c>
    </row>
    <row r="1173" spans="1:9" outlineLevel="2" x14ac:dyDescent="0.25">
      <c r="A1173" t="s">
        <v>9</v>
      </c>
      <c r="B1173" t="s">
        <v>10</v>
      </c>
      <c r="C1173" s="1">
        <v>44347</v>
      </c>
      <c r="D1173" t="s">
        <v>362</v>
      </c>
      <c r="E1173" t="s">
        <v>153</v>
      </c>
      <c r="F1173" t="s">
        <v>461</v>
      </c>
      <c r="G1173">
        <v>36851709</v>
      </c>
      <c r="H1173" s="2">
        <v>60844.21</v>
      </c>
      <c r="I1173" t="s">
        <v>463</v>
      </c>
    </row>
    <row r="1174" spans="1:9" outlineLevel="2" x14ac:dyDescent="0.25">
      <c r="A1174" t="s">
        <v>9</v>
      </c>
      <c r="B1174" t="s">
        <v>10</v>
      </c>
      <c r="C1174" s="1">
        <v>44347</v>
      </c>
      <c r="D1174" t="s">
        <v>354</v>
      </c>
      <c r="E1174" t="s">
        <v>120</v>
      </c>
      <c r="F1174" t="s">
        <v>461</v>
      </c>
      <c r="G1174">
        <v>36851709</v>
      </c>
      <c r="H1174" s="2">
        <v>2800</v>
      </c>
      <c r="I1174" t="s">
        <v>463</v>
      </c>
    </row>
    <row r="1175" spans="1:9" outlineLevel="2" x14ac:dyDescent="0.25">
      <c r="A1175" t="s">
        <v>9</v>
      </c>
      <c r="B1175" t="s">
        <v>10</v>
      </c>
      <c r="C1175" s="1">
        <v>44347</v>
      </c>
      <c r="D1175" t="s">
        <v>370</v>
      </c>
      <c r="E1175" t="s">
        <v>120</v>
      </c>
      <c r="F1175" t="s">
        <v>461</v>
      </c>
      <c r="G1175">
        <v>36851709</v>
      </c>
      <c r="H1175" s="2">
        <v>12551.7</v>
      </c>
      <c r="I1175" t="s">
        <v>463</v>
      </c>
    </row>
    <row r="1176" spans="1:9" outlineLevel="2" x14ac:dyDescent="0.25">
      <c r="A1176" t="s">
        <v>9</v>
      </c>
      <c r="B1176" t="s">
        <v>10</v>
      </c>
      <c r="C1176" s="1">
        <v>44347</v>
      </c>
      <c r="D1176" t="s">
        <v>355</v>
      </c>
      <c r="E1176" t="s">
        <v>120</v>
      </c>
      <c r="F1176" t="s">
        <v>461</v>
      </c>
      <c r="G1176">
        <v>36851709</v>
      </c>
      <c r="H1176" s="2">
        <v>156924.51</v>
      </c>
      <c r="I1176" t="s">
        <v>463</v>
      </c>
    </row>
    <row r="1177" spans="1:9" outlineLevel="2" x14ac:dyDescent="0.25">
      <c r="A1177" t="s">
        <v>9</v>
      </c>
      <c r="B1177" t="s">
        <v>10</v>
      </c>
      <c r="C1177" s="1">
        <v>44347</v>
      </c>
      <c r="D1177" t="s">
        <v>356</v>
      </c>
      <c r="E1177" t="s">
        <v>120</v>
      </c>
      <c r="F1177" t="s">
        <v>461</v>
      </c>
      <c r="G1177">
        <v>36851709</v>
      </c>
      <c r="H1177" s="2">
        <v>2965.79</v>
      </c>
      <c r="I1177" t="s">
        <v>463</v>
      </c>
    </row>
    <row r="1178" spans="1:9" outlineLevel="2" x14ac:dyDescent="0.25">
      <c r="A1178" t="s">
        <v>9</v>
      </c>
      <c r="B1178" t="s">
        <v>10</v>
      </c>
      <c r="C1178" s="1">
        <v>44347</v>
      </c>
      <c r="D1178" t="s">
        <v>357</v>
      </c>
      <c r="E1178" t="s">
        <v>120</v>
      </c>
      <c r="F1178" t="s">
        <v>461</v>
      </c>
      <c r="G1178">
        <v>36851709</v>
      </c>
      <c r="H1178" s="2">
        <v>11816.67</v>
      </c>
      <c r="I1178" t="s">
        <v>463</v>
      </c>
    </row>
    <row r="1179" spans="1:9" outlineLevel="2" x14ac:dyDescent="0.25">
      <c r="A1179" t="s">
        <v>9</v>
      </c>
      <c r="B1179" t="s">
        <v>10</v>
      </c>
      <c r="C1179" s="1">
        <v>44347</v>
      </c>
      <c r="D1179" t="s">
        <v>379</v>
      </c>
      <c r="E1179" t="s">
        <v>120</v>
      </c>
      <c r="F1179" t="s">
        <v>461</v>
      </c>
      <c r="G1179">
        <v>36851709</v>
      </c>
      <c r="H1179" s="2">
        <v>13153.68</v>
      </c>
      <c r="I1179" t="s">
        <v>463</v>
      </c>
    </row>
    <row r="1180" spans="1:9" outlineLevel="2" x14ac:dyDescent="0.25">
      <c r="A1180" t="s">
        <v>9</v>
      </c>
      <c r="B1180" t="s">
        <v>10</v>
      </c>
      <c r="C1180" s="1">
        <v>44347</v>
      </c>
      <c r="D1180" t="s">
        <v>380</v>
      </c>
      <c r="E1180" t="s">
        <v>153</v>
      </c>
      <c r="F1180" t="s">
        <v>461</v>
      </c>
      <c r="G1180">
        <v>36851709</v>
      </c>
      <c r="H1180" s="2">
        <v>1143.75</v>
      </c>
      <c r="I1180" t="s">
        <v>463</v>
      </c>
    </row>
    <row r="1181" spans="1:9" outlineLevel="2" x14ac:dyDescent="0.25">
      <c r="A1181" t="s">
        <v>9</v>
      </c>
      <c r="B1181" t="s">
        <v>10</v>
      </c>
      <c r="C1181" s="1">
        <v>44347</v>
      </c>
      <c r="D1181" t="s">
        <v>346</v>
      </c>
      <c r="E1181" t="s">
        <v>120</v>
      </c>
      <c r="F1181" t="s">
        <v>461</v>
      </c>
      <c r="G1181">
        <v>36851709</v>
      </c>
      <c r="H1181" s="2">
        <v>64746.64</v>
      </c>
      <c r="I1181" t="s">
        <v>463</v>
      </c>
    </row>
    <row r="1182" spans="1:9" outlineLevel="2" x14ac:dyDescent="0.25">
      <c r="A1182" t="s">
        <v>9</v>
      </c>
      <c r="B1182" t="s">
        <v>10</v>
      </c>
      <c r="C1182" s="1">
        <v>44347</v>
      </c>
      <c r="D1182" t="s">
        <v>359</v>
      </c>
      <c r="E1182" t="s">
        <v>120</v>
      </c>
      <c r="F1182" t="s">
        <v>461</v>
      </c>
      <c r="G1182">
        <v>36851709</v>
      </c>
      <c r="H1182" s="2">
        <v>17268.09</v>
      </c>
      <c r="I1182" t="s">
        <v>463</v>
      </c>
    </row>
    <row r="1183" spans="1:9" outlineLevel="1" x14ac:dyDescent="0.25">
      <c r="C1183" s="1"/>
      <c r="G1183" s="3" t="s">
        <v>828</v>
      </c>
      <c r="H1183" s="2">
        <f>SUBTOTAL(9,H1173:H1182)</f>
        <v>344215.0400000001</v>
      </c>
    </row>
    <row r="1184" spans="1:9" outlineLevel="2" x14ac:dyDescent="0.25">
      <c r="A1184" t="s">
        <v>9</v>
      </c>
      <c r="B1184" t="s">
        <v>10</v>
      </c>
      <c r="C1184" s="1">
        <v>44347</v>
      </c>
      <c r="D1184" t="s">
        <v>362</v>
      </c>
      <c r="E1184" t="s">
        <v>153</v>
      </c>
      <c r="F1184" t="s">
        <v>464</v>
      </c>
      <c r="G1184">
        <v>36851710</v>
      </c>
      <c r="H1184" s="2">
        <v>-92881.51</v>
      </c>
      <c r="I1184" t="s">
        <v>465</v>
      </c>
    </row>
    <row r="1185" spans="1:9" outlineLevel="2" x14ac:dyDescent="0.25">
      <c r="A1185" t="s">
        <v>9</v>
      </c>
      <c r="B1185" t="s">
        <v>10</v>
      </c>
      <c r="C1185" s="1">
        <v>44347</v>
      </c>
      <c r="D1185" t="s">
        <v>365</v>
      </c>
      <c r="E1185" t="s">
        <v>120</v>
      </c>
      <c r="F1185" t="s">
        <v>464</v>
      </c>
      <c r="G1185">
        <v>36851710</v>
      </c>
      <c r="H1185" s="2">
        <v>-7402.35</v>
      </c>
      <c r="I1185" t="s">
        <v>465</v>
      </c>
    </row>
    <row r="1186" spans="1:9" outlineLevel="2" x14ac:dyDescent="0.25">
      <c r="A1186" t="s">
        <v>9</v>
      </c>
      <c r="B1186" t="s">
        <v>10</v>
      </c>
      <c r="C1186" s="1">
        <v>44347</v>
      </c>
      <c r="D1186" t="s">
        <v>346</v>
      </c>
      <c r="E1186" t="s">
        <v>120</v>
      </c>
      <c r="F1186" t="s">
        <v>464</v>
      </c>
      <c r="G1186">
        <v>36851710</v>
      </c>
      <c r="H1186" s="2">
        <v>-33032.480000000003</v>
      </c>
      <c r="I1186" t="s">
        <v>465</v>
      </c>
    </row>
    <row r="1187" spans="1:9" outlineLevel="2" x14ac:dyDescent="0.25">
      <c r="A1187" t="s">
        <v>9</v>
      </c>
      <c r="B1187" t="s">
        <v>10</v>
      </c>
      <c r="C1187" s="1">
        <v>44347</v>
      </c>
      <c r="D1187" t="s">
        <v>350</v>
      </c>
      <c r="E1187" t="s">
        <v>120</v>
      </c>
      <c r="F1187" t="s">
        <v>464</v>
      </c>
      <c r="G1187">
        <v>36851710</v>
      </c>
      <c r="H1187" s="2">
        <v>-5273.39</v>
      </c>
      <c r="I1187" t="s">
        <v>465</v>
      </c>
    </row>
    <row r="1188" spans="1:9" outlineLevel="2" x14ac:dyDescent="0.25">
      <c r="A1188" t="s">
        <v>9</v>
      </c>
      <c r="B1188" t="s">
        <v>10</v>
      </c>
      <c r="C1188" s="1">
        <v>44347</v>
      </c>
      <c r="D1188" t="s">
        <v>444</v>
      </c>
      <c r="E1188" t="s">
        <v>120</v>
      </c>
      <c r="F1188" t="s">
        <v>464</v>
      </c>
      <c r="G1188">
        <v>36851710</v>
      </c>
      <c r="H1188" s="2">
        <v>-5452.4</v>
      </c>
      <c r="I1188" t="s">
        <v>465</v>
      </c>
    </row>
    <row r="1189" spans="1:9" outlineLevel="2" x14ac:dyDescent="0.25">
      <c r="A1189" t="s">
        <v>9</v>
      </c>
      <c r="B1189" t="s">
        <v>10</v>
      </c>
      <c r="C1189" s="1">
        <v>44347</v>
      </c>
      <c r="D1189" t="s">
        <v>351</v>
      </c>
      <c r="E1189" t="s">
        <v>120</v>
      </c>
      <c r="F1189" t="s">
        <v>464</v>
      </c>
      <c r="G1189">
        <v>36851710</v>
      </c>
      <c r="H1189" s="2">
        <v>-11130.06</v>
      </c>
      <c r="I1189" t="s">
        <v>465</v>
      </c>
    </row>
    <row r="1190" spans="1:9" outlineLevel="1" x14ac:dyDescent="0.25">
      <c r="C1190" s="1"/>
      <c r="G1190" s="3" t="s">
        <v>829</v>
      </c>
      <c r="H1190" s="2">
        <f>SUBTOTAL(9,H1184:H1189)</f>
        <v>-155172.19</v>
      </c>
    </row>
    <row r="1191" spans="1:9" outlineLevel="2" x14ac:dyDescent="0.25">
      <c r="A1191" t="s">
        <v>9</v>
      </c>
      <c r="B1191" t="s">
        <v>10</v>
      </c>
      <c r="C1191" s="1">
        <v>44347</v>
      </c>
      <c r="D1191" t="s">
        <v>362</v>
      </c>
      <c r="E1191" t="s">
        <v>153</v>
      </c>
      <c r="F1191" t="s">
        <v>464</v>
      </c>
      <c r="G1191">
        <v>36851711</v>
      </c>
      <c r="H1191" s="2">
        <v>172439.53</v>
      </c>
      <c r="I1191" t="s">
        <v>466</v>
      </c>
    </row>
    <row r="1192" spans="1:9" outlineLevel="2" x14ac:dyDescent="0.25">
      <c r="A1192" t="s">
        <v>9</v>
      </c>
      <c r="B1192" t="s">
        <v>10</v>
      </c>
      <c r="C1192" s="1">
        <v>44347</v>
      </c>
      <c r="D1192" t="s">
        <v>370</v>
      </c>
      <c r="E1192" t="s">
        <v>120</v>
      </c>
      <c r="F1192" t="s">
        <v>464</v>
      </c>
      <c r="G1192">
        <v>36851711</v>
      </c>
      <c r="H1192" s="2">
        <v>21878.400000000001</v>
      </c>
      <c r="I1192" t="s">
        <v>466</v>
      </c>
    </row>
    <row r="1193" spans="1:9" outlineLevel="2" x14ac:dyDescent="0.25">
      <c r="A1193" t="s">
        <v>9</v>
      </c>
      <c r="B1193" t="s">
        <v>10</v>
      </c>
      <c r="C1193" s="1">
        <v>44347</v>
      </c>
      <c r="D1193" t="s">
        <v>355</v>
      </c>
      <c r="E1193" t="s">
        <v>120</v>
      </c>
      <c r="F1193" t="s">
        <v>464</v>
      </c>
      <c r="G1193">
        <v>36851711</v>
      </c>
      <c r="H1193" s="2">
        <v>80565.929999999993</v>
      </c>
      <c r="I1193" t="s">
        <v>466</v>
      </c>
    </row>
    <row r="1194" spans="1:9" outlineLevel="2" x14ac:dyDescent="0.25">
      <c r="A1194" t="s">
        <v>9</v>
      </c>
      <c r="B1194" t="s">
        <v>10</v>
      </c>
      <c r="C1194" s="1">
        <v>44347</v>
      </c>
      <c r="D1194" t="s">
        <v>356</v>
      </c>
      <c r="E1194" t="s">
        <v>120</v>
      </c>
      <c r="F1194" t="s">
        <v>464</v>
      </c>
      <c r="G1194">
        <v>36851711</v>
      </c>
      <c r="H1194" s="2">
        <v>1507</v>
      </c>
      <c r="I1194" t="s">
        <v>466</v>
      </c>
    </row>
    <row r="1195" spans="1:9" outlineLevel="2" x14ac:dyDescent="0.25">
      <c r="A1195" t="s">
        <v>9</v>
      </c>
      <c r="B1195" t="s">
        <v>10</v>
      </c>
      <c r="C1195" s="1">
        <v>44347</v>
      </c>
      <c r="D1195" t="s">
        <v>434</v>
      </c>
      <c r="E1195" t="s">
        <v>120</v>
      </c>
      <c r="F1195" t="s">
        <v>464</v>
      </c>
      <c r="G1195">
        <v>36851711</v>
      </c>
      <c r="H1195" s="2">
        <v>5766</v>
      </c>
      <c r="I1195" t="s">
        <v>466</v>
      </c>
    </row>
    <row r="1196" spans="1:9" outlineLevel="2" x14ac:dyDescent="0.25">
      <c r="A1196" t="s">
        <v>9</v>
      </c>
      <c r="B1196" t="s">
        <v>10</v>
      </c>
      <c r="C1196" s="1">
        <v>44347</v>
      </c>
      <c r="D1196" t="s">
        <v>425</v>
      </c>
      <c r="E1196" t="s">
        <v>120</v>
      </c>
      <c r="F1196" t="s">
        <v>464</v>
      </c>
      <c r="G1196">
        <v>36851711</v>
      </c>
      <c r="H1196" s="2">
        <v>45345</v>
      </c>
      <c r="I1196" t="s">
        <v>466</v>
      </c>
    </row>
    <row r="1197" spans="1:9" outlineLevel="2" x14ac:dyDescent="0.25">
      <c r="A1197" t="s">
        <v>9</v>
      </c>
      <c r="B1197" t="s">
        <v>10</v>
      </c>
      <c r="C1197" s="1">
        <v>44347</v>
      </c>
      <c r="D1197" t="s">
        <v>357</v>
      </c>
      <c r="E1197" t="s">
        <v>120</v>
      </c>
      <c r="F1197" t="s">
        <v>464</v>
      </c>
      <c r="G1197">
        <v>36851711</v>
      </c>
      <c r="H1197" s="2">
        <v>1500</v>
      </c>
      <c r="I1197" t="s">
        <v>466</v>
      </c>
    </row>
    <row r="1198" spans="1:9" outlineLevel="2" x14ac:dyDescent="0.25">
      <c r="A1198" t="s">
        <v>9</v>
      </c>
      <c r="B1198" t="s">
        <v>10</v>
      </c>
      <c r="C1198" s="1">
        <v>44347</v>
      </c>
      <c r="D1198" t="s">
        <v>379</v>
      </c>
      <c r="E1198" t="s">
        <v>120</v>
      </c>
      <c r="F1198" t="s">
        <v>464</v>
      </c>
      <c r="G1198">
        <v>36851711</v>
      </c>
      <c r="H1198" s="2">
        <v>35602.49</v>
      </c>
      <c r="I1198" t="s">
        <v>466</v>
      </c>
    </row>
    <row r="1199" spans="1:9" outlineLevel="2" x14ac:dyDescent="0.25">
      <c r="A1199" t="s">
        <v>9</v>
      </c>
      <c r="B1199" t="s">
        <v>10</v>
      </c>
      <c r="C1199" s="1">
        <v>44347</v>
      </c>
      <c r="D1199" t="s">
        <v>380</v>
      </c>
      <c r="E1199" t="s">
        <v>153</v>
      </c>
      <c r="F1199" t="s">
        <v>464</v>
      </c>
      <c r="G1199">
        <v>36851711</v>
      </c>
      <c r="H1199" s="2">
        <v>7402.35</v>
      </c>
      <c r="I1199" t="s">
        <v>466</v>
      </c>
    </row>
    <row r="1200" spans="1:9" outlineLevel="2" x14ac:dyDescent="0.25">
      <c r="A1200" t="s">
        <v>9</v>
      </c>
      <c r="B1200" t="s">
        <v>10</v>
      </c>
      <c r="C1200" s="1">
        <v>44347</v>
      </c>
      <c r="D1200" t="s">
        <v>346</v>
      </c>
      <c r="E1200" t="s">
        <v>120</v>
      </c>
      <c r="F1200" t="s">
        <v>464</v>
      </c>
      <c r="G1200">
        <v>36851711</v>
      </c>
      <c r="H1200" s="2">
        <v>32836.730000000003</v>
      </c>
      <c r="I1200" t="s">
        <v>466</v>
      </c>
    </row>
    <row r="1201" spans="1:9" outlineLevel="2" x14ac:dyDescent="0.25">
      <c r="A1201" t="s">
        <v>9</v>
      </c>
      <c r="B1201" t="s">
        <v>10</v>
      </c>
      <c r="C1201" s="1">
        <v>44347</v>
      </c>
      <c r="D1201" t="s">
        <v>359</v>
      </c>
      <c r="E1201" t="s">
        <v>120</v>
      </c>
      <c r="F1201" t="s">
        <v>464</v>
      </c>
      <c r="G1201">
        <v>36851711</v>
      </c>
      <c r="H1201" s="2">
        <v>7231.76</v>
      </c>
      <c r="I1201" t="s">
        <v>466</v>
      </c>
    </row>
    <row r="1202" spans="1:9" outlineLevel="1" x14ac:dyDescent="0.25">
      <c r="C1202" s="1"/>
      <c r="G1202" s="3" t="s">
        <v>830</v>
      </c>
      <c r="H1202" s="2">
        <f>SUBTOTAL(9,H1191:H1201)</f>
        <v>412075.18999999994</v>
      </c>
    </row>
    <row r="1203" spans="1:9" outlineLevel="2" x14ac:dyDescent="0.25">
      <c r="A1203" t="s">
        <v>9</v>
      </c>
      <c r="B1203" t="s">
        <v>10</v>
      </c>
      <c r="C1203" s="1">
        <v>44347</v>
      </c>
      <c r="D1203" t="s">
        <v>306</v>
      </c>
      <c r="E1203" t="s">
        <v>153</v>
      </c>
      <c r="F1203" t="s">
        <v>223</v>
      </c>
      <c r="G1203">
        <v>36851712</v>
      </c>
      <c r="H1203" s="2">
        <v>-17848.41</v>
      </c>
      <c r="I1203" t="s">
        <v>467</v>
      </c>
    </row>
    <row r="1204" spans="1:9" outlineLevel="2" x14ac:dyDescent="0.25">
      <c r="A1204" t="s">
        <v>9</v>
      </c>
      <c r="B1204" t="s">
        <v>10</v>
      </c>
      <c r="C1204" s="1">
        <v>44347</v>
      </c>
      <c r="D1204" t="s">
        <v>308</v>
      </c>
      <c r="E1204" t="s">
        <v>120</v>
      </c>
      <c r="F1204" t="s">
        <v>223</v>
      </c>
      <c r="G1204">
        <v>36851712</v>
      </c>
      <c r="H1204" s="2">
        <v>-686.25</v>
      </c>
      <c r="I1204" t="s">
        <v>467</v>
      </c>
    </row>
    <row r="1205" spans="1:9" outlineLevel="2" x14ac:dyDescent="0.25">
      <c r="A1205" t="s">
        <v>9</v>
      </c>
      <c r="B1205" t="s">
        <v>10</v>
      </c>
      <c r="C1205" s="1">
        <v>44347</v>
      </c>
      <c r="D1205" t="s">
        <v>303</v>
      </c>
      <c r="E1205" t="s">
        <v>120</v>
      </c>
      <c r="F1205" t="s">
        <v>223</v>
      </c>
      <c r="G1205">
        <v>36851712</v>
      </c>
      <c r="H1205" s="2">
        <v>-96207.19</v>
      </c>
      <c r="I1205" t="s">
        <v>467</v>
      </c>
    </row>
    <row r="1206" spans="1:9" outlineLevel="1" x14ac:dyDescent="0.25">
      <c r="C1206" s="1"/>
      <c r="G1206" s="3" t="s">
        <v>831</v>
      </c>
      <c r="H1206" s="2">
        <f>SUBTOTAL(9,H1203:H1205)</f>
        <v>-114741.85</v>
      </c>
    </row>
    <row r="1207" spans="1:9" outlineLevel="2" x14ac:dyDescent="0.25">
      <c r="A1207" t="s">
        <v>9</v>
      </c>
      <c r="B1207" t="s">
        <v>10</v>
      </c>
      <c r="C1207" s="1">
        <v>44347</v>
      </c>
      <c r="D1207" t="s">
        <v>306</v>
      </c>
      <c r="E1207" t="s">
        <v>153</v>
      </c>
      <c r="F1207" t="s">
        <v>223</v>
      </c>
      <c r="G1207">
        <v>36851713</v>
      </c>
      <c r="H1207" s="2">
        <v>149381.32999999999</v>
      </c>
      <c r="I1207" t="s">
        <v>468</v>
      </c>
    </row>
    <row r="1208" spans="1:9" outlineLevel="2" x14ac:dyDescent="0.25">
      <c r="A1208" t="s">
        <v>9</v>
      </c>
      <c r="B1208" t="s">
        <v>10</v>
      </c>
      <c r="C1208" s="1">
        <v>44347</v>
      </c>
      <c r="D1208" t="s">
        <v>130</v>
      </c>
      <c r="E1208" t="s">
        <v>120</v>
      </c>
      <c r="F1208" t="s">
        <v>223</v>
      </c>
      <c r="G1208">
        <v>36851713</v>
      </c>
      <c r="H1208" s="2">
        <v>1820</v>
      </c>
      <c r="I1208" t="s">
        <v>468</v>
      </c>
    </row>
    <row r="1209" spans="1:9" outlineLevel="2" x14ac:dyDescent="0.25">
      <c r="A1209" t="s">
        <v>9</v>
      </c>
      <c r="B1209" t="s">
        <v>10</v>
      </c>
      <c r="C1209" s="1">
        <v>44347</v>
      </c>
      <c r="D1209" t="s">
        <v>302</v>
      </c>
      <c r="E1209" t="s">
        <v>120</v>
      </c>
      <c r="F1209" t="s">
        <v>223</v>
      </c>
      <c r="G1209">
        <v>36851713</v>
      </c>
      <c r="H1209" s="2">
        <v>3973.2</v>
      </c>
      <c r="I1209" t="s">
        <v>468</v>
      </c>
    </row>
    <row r="1210" spans="1:9" outlineLevel="2" x14ac:dyDescent="0.25">
      <c r="A1210" t="s">
        <v>9</v>
      </c>
      <c r="B1210" t="s">
        <v>10</v>
      </c>
      <c r="C1210" s="1">
        <v>44347</v>
      </c>
      <c r="D1210" t="s">
        <v>310</v>
      </c>
      <c r="E1210" t="s">
        <v>120</v>
      </c>
      <c r="F1210" t="s">
        <v>223</v>
      </c>
      <c r="G1210">
        <v>36851713</v>
      </c>
      <c r="H1210" s="2">
        <v>30211.43</v>
      </c>
      <c r="I1210" t="s">
        <v>468</v>
      </c>
    </row>
    <row r="1211" spans="1:9" outlineLevel="2" x14ac:dyDescent="0.25">
      <c r="A1211" t="s">
        <v>9</v>
      </c>
      <c r="B1211" t="s">
        <v>10</v>
      </c>
      <c r="C1211" s="1">
        <v>44347</v>
      </c>
      <c r="D1211" t="s">
        <v>308</v>
      </c>
      <c r="E1211" t="s">
        <v>153</v>
      </c>
      <c r="F1211" t="s">
        <v>223</v>
      </c>
      <c r="G1211">
        <v>36851713</v>
      </c>
      <c r="H1211" s="2">
        <v>686.25</v>
      </c>
      <c r="I1211" t="s">
        <v>468</v>
      </c>
    </row>
    <row r="1212" spans="1:9" outlineLevel="2" x14ac:dyDescent="0.25">
      <c r="A1212" t="s">
        <v>9</v>
      </c>
      <c r="B1212" t="s">
        <v>10</v>
      </c>
      <c r="C1212" s="1">
        <v>44347</v>
      </c>
      <c r="D1212" t="s">
        <v>303</v>
      </c>
      <c r="E1212" t="s">
        <v>120</v>
      </c>
      <c r="F1212" t="s">
        <v>223</v>
      </c>
      <c r="G1212">
        <v>36851713</v>
      </c>
      <c r="H1212" s="2">
        <v>95364.92</v>
      </c>
      <c r="I1212" t="s">
        <v>468</v>
      </c>
    </row>
    <row r="1213" spans="1:9" outlineLevel="1" x14ac:dyDescent="0.25">
      <c r="C1213" s="1"/>
      <c r="G1213" s="3" t="s">
        <v>832</v>
      </c>
      <c r="H1213" s="2">
        <f>SUBTOTAL(9,H1207:H1212)</f>
        <v>281437.13</v>
      </c>
    </row>
    <row r="1214" spans="1:9" outlineLevel="2" x14ac:dyDescent="0.25">
      <c r="A1214" t="s">
        <v>9</v>
      </c>
      <c r="B1214" t="s">
        <v>10</v>
      </c>
      <c r="C1214" s="1">
        <v>44347</v>
      </c>
      <c r="D1214" t="s">
        <v>346</v>
      </c>
      <c r="E1214" t="s">
        <v>120</v>
      </c>
      <c r="F1214" t="s">
        <v>469</v>
      </c>
      <c r="G1214">
        <v>36851714</v>
      </c>
      <c r="H1214" s="2">
        <v>-22639.01</v>
      </c>
      <c r="I1214" t="s">
        <v>470</v>
      </c>
    </row>
    <row r="1215" spans="1:9" outlineLevel="2" x14ac:dyDescent="0.25">
      <c r="A1215" t="s">
        <v>9</v>
      </c>
      <c r="B1215" t="s">
        <v>10</v>
      </c>
      <c r="C1215" s="1">
        <v>44347</v>
      </c>
      <c r="D1215" t="s">
        <v>349</v>
      </c>
      <c r="E1215" t="s">
        <v>120</v>
      </c>
      <c r="F1215" t="s">
        <v>469</v>
      </c>
      <c r="G1215">
        <v>36851714</v>
      </c>
      <c r="H1215" s="2">
        <v>-1111.5999999999999</v>
      </c>
      <c r="I1215" t="s">
        <v>470</v>
      </c>
    </row>
    <row r="1216" spans="1:9" outlineLevel="2" x14ac:dyDescent="0.25">
      <c r="A1216" t="s">
        <v>9</v>
      </c>
      <c r="B1216" t="s">
        <v>10</v>
      </c>
      <c r="C1216" s="1">
        <v>44347</v>
      </c>
      <c r="D1216" t="s">
        <v>350</v>
      </c>
      <c r="E1216" t="s">
        <v>120</v>
      </c>
      <c r="F1216" t="s">
        <v>469</v>
      </c>
      <c r="G1216">
        <v>36851714</v>
      </c>
      <c r="H1216" s="2">
        <v>-3132.96</v>
      </c>
      <c r="I1216" t="s">
        <v>470</v>
      </c>
    </row>
    <row r="1217" spans="1:9" outlineLevel="2" x14ac:dyDescent="0.25">
      <c r="A1217" t="s">
        <v>9</v>
      </c>
      <c r="B1217" t="s">
        <v>10</v>
      </c>
      <c r="C1217" s="1">
        <v>44347</v>
      </c>
      <c r="D1217" t="s">
        <v>351</v>
      </c>
      <c r="E1217" t="s">
        <v>120</v>
      </c>
      <c r="F1217" t="s">
        <v>469</v>
      </c>
      <c r="G1217">
        <v>36851714</v>
      </c>
      <c r="H1217" s="2">
        <v>-3229.51</v>
      </c>
      <c r="I1217" t="s">
        <v>470</v>
      </c>
    </row>
    <row r="1218" spans="1:9" outlineLevel="1" x14ac:dyDescent="0.25">
      <c r="C1218" s="1"/>
      <c r="G1218" s="3" t="s">
        <v>833</v>
      </c>
      <c r="H1218" s="2">
        <f>SUBTOTAL(9,H1214:H1217)</f>
        <v>-30113.079999999994</v>
      </c>
    </row>
    <row r="1219" spans="1:9" outlineLevel="2" x14ac:dyDescent="0.25">
      <c r="A1219" t="s">
        <v>9</v>
      </c>
      <c r="B1219" t="s">
        <v>10</v>
      </c>
      <c r="C1219" s="1">
        <v>44347</v>
      </c>
      <c r="D1219" t="s">
        <v>352</v>
      </c>
      <c r="E1219" t="s">
        <v>153</v>
      </c>
      <c r="F1219" t="s">
        <v>469</v>
      </c>
      <c r="G1219">
        <v>36851715</v>
      </c>
      <c r="H1219" s="2">
        <v>2890.42</v>
      </c>
      <c r="I1219" t="s">
        <v>471</v>
      </c>
    </row>
    <row r="1220" spans="1:9" outlineLevel="2" x14ac:dyDescent="0.25">
      <c r="A1220" t="s">
        <v>9</v>
      </c>
      <c r="B1220" t="s">
        <v>10</v>
      </c>
      <c r="C1220" s="1">
        <v>44347</v>
      </c>
      <c r="D1220" t="s">
        <v>354</v>
      </c>
      <c r="E1220" t="s">
        <v>120</v>
      </c>
      <c r="F1220" t="s">
        <v>469</v>
      </c>
      <c r="G1220">
        <v>36851715</v>
      </c>
      <c r="H1220" s="2">
        <v>140</v>
      </c>
      <c r="I1220" t="s">
        <v>471</v>
      </c>
    </row>
    <row r="1221" spans="1:9" outlineLevel="2" x14ac:dyDescent="0.25">
      <c r="A1221" t="s">
        <v>9</v>
      </c>
      <c r="B1221" t="s">
        <v>10</v>
      </c>
      <c r="C1221" s="1">
        <v>44347</v>
      </c>
      <c r="D1221" t="s">
        <v>355</v>
      </c>
      <c r="E1221" t="s">
        <v>120</v>
      </c>
      <c r="F1221" t="s">
        <v>469</v>
      </c>
      <c r="G1221">
        <v>36851715</v>
      </c>
      <c r="H1221" s="2">
        <v>46972.02</v>
      </c>
      <c r="I1221" t="s">
        <v>471</v>
      </c>
    </row>
    <row r="1222" spans="1:9" outlineLevel="2" x14ac:dyDescent="0.25">
      <c r="A1222" t="s">
        <v>9</v>
      </c>
      <c r="B1222" t="s">
        <v>10</v>
      </c>
      <c r="C1222" s="1">
        <v>44347</v>
      </c>
      <c r="D1222" t="s">
        <v>356</v>
      </c>
      <c r="E1222" t="s">
        <v>120</v>
      </c>
      <c r="F1222" t="s">
        <v>469</v>
      </c>
      <c r="G1222">
        <v>36851715</v>
      </c>
      <c r="H1222" s="2">
        <v>903.32</v>
      </c>
      <c r="I1222" t="s">
        <v>471</v>
      </c>
    </row>
    <row r="1223" spans="1:9" outlineLevel="2" x14ac:dyDescent="0.25">
      <c r="A1223" t="s">
        <v>9</v>
      </c>
      <c r="B1223" t="s">
        <v>10</v>
      </c>
      <c r="C1223" s="1">
        <v>44347</v>
      </c>
      <c r="D1223" t="s">
        <v>434</v>
      </c>
      <c r="E1223" t="s">
        <v>120</v>
      </c>
      <c r="F1223" t="s">
        <v>469</v>
      </c>
      <c r="G1223">
        <v>36851715</v>
      </c>
      <c r="H1223" s="2">
        <v>3908</v>
      </c>
      <c r="I1223" t="s">
        <v>471</v>
      </c>
    </row>
    <row r="1224" spans="1:9" outlineLevel="2" x14ac:dyDescent="0.25">
      <c r="A1224" t="s">
        <v>9</v>
      </c>
      <c r="B1224" t="s">
        <v>10</v>
      </c>
      <c r="C1224" s="1">
        <v>44347</v>
      </c>
      <c r="D1224" t="s">
        <v>357</v>
      </c>
      <c r="E1224" t="s">
        <v>120</v>
      </c>
      <c r="F1224" t="s">
        <v>469</v>
      </c>
      <c r="G1224">
        <v>36851715</v>
      </c>
      <c r="H1224" s="2">
        <v>5166.67</v>
      </c>
      <c r="I1224" t="s">
        <v>471</v>
      </c>
    </row>
    <row r="1225" spans="1:9" outlineLevel="2" x14ac:dyDescent="0.25">
      <c r="A1225" t="s">
        <v>9</v>
      </c>
      <c r="B1225" t="s">
        <v>10</v>
      </c>
      <c r="C1225" s="1">
        <v>44347</v>
      </c>
      <c r="D1225" t="s">
        <v>358</v>
      </c>
      <c r="E1225" t="s">
        <v>120</v>
      </c>
      <c r="F1225" t="s">
        <v>469</v>
      </c>
      <c r="G1225">
        <v>36851715</v>
      </c>
      <c r="H1225" s="2">
        <v>176.16</v>
      </c>
      <c r="I1225" t="s">
        <v>471</v>
      </c>
    </row>
    <row r="1226" spans="1:9" outlineLevel="2" x14ac:dyDescent="0.25">
      <c r="A1226" t="s">
        <v>9</v>
      </c>
      <c r="B1226" t="s">
        <v>10</v>
      </c>
      <c r="C1226" s="1">
        <v>44347</v>
      </c>
      <c r="D1226" t="s">
        <v>346</v>
      </c>
      <c r="E1226" t="s">
        <v>120</v>
      </c>
      <c r="F1226" t="s">
        <v>469</v>
      </c>
      <c r="G1226">
        <v>36851715</v>
      </c>
      <c r="H1226" s="2">
        <v>22912.58</v>
      </c>
      <c r="I1226" t="s">
        <v>471</v>
      </c>
    </row>
    <row r="1227" spans="1:9" outlineLevel="2" x14ac:dyDescent="0.25">
      <c r="A1227" t="s">
        <v>9</v>
      </c>
      <c r="B1227" t="s">
        <v>10</v>
      </c>
      <c r="C1227" s="1">
        <v>44347</v>
      </c>
      <c r="D1227" t="s">
        <v>359</v>
      </c>
      <c r="E1227" t="s">
        <v>120</v>
      </c>
      <c r="F1227" t="s">
        <v>469</v>
      </c>
      <c r="G1227">
        <v>36851715</v>
      </c>
      <c r="H1227" s="2">
        <v>5257.32</v>
      </c>
      <c r="I1227" t="s">
        <v>471</v>
      </c>
    </row>
    <row r="1228" spans="1:9" outlineLevel="1" x14ac:dyDescent="0.25">
      <c r="C1228" s="1"/>
      <c r="G1228" s="3" t="s">
        <v>834</v>
      </c>
      <c r="H1228" s="2">
        <f>SUBTOTAL(9,H1219:H1227)</f>
        <v>88326.489999999991</v>
      </c>
    </row>
    <row r="1229" spans="1:9" outlineLevel="2" x14ac:dyDescent="0.25">
      <c r="A1229" t="s">
        <v>9</v>
      </c>
      <c r="B1229" t="s">
        <v>10</v>
      </c>
      <c r="C1229" s="1">
        <v>44347</v>
      </c>
      <c r="D1229" t="s">
        <v>364</v>
      </c>
      <c r="E1229" t="s">
        <v>120</v>
      </c>
      <c r="F1229" t="s">
        <v>472</v>
      </c>
      <c r="G1229">
        <v>36851716</v>
      </c>
      <c r="H1229" s="2">
        <v>-600.72</v>
      </c>
      <c r="I1229" t="s">
        <v>473</v>
      </c>
    </row>
    <row r="1230" spans="1:9" outlineLevel="2" x14ac:dyDescent="0.25">
      <c r="A1230" t="s">
        <v>9</v>
      </c>
      <c r="B1230" t="s">
        <v>10</v>
      </c>
      <c r="C1230" s="1">
        <v>44347</v>
      </c>
      <c r="D1230" t="s">
        <v>346</v>
      </c>
      <c r="E1230" t="s">
        <v>120</v>
      </c>
      <c r="F1230" t="s">
        <v>472</v>
      </c>
      <c r="G1230">
        <v>36851716</v>
      </c>
      <c r="H1230" s="2">
        <v>-30391.75</v>
      </c>
      <c r="I1230" t="s">
        <v>473</v>
      </c>
    </row>
    <row r="1231" spans="1:9" outlineLevel="2" x14ac:dyDescent="0.25">
      <c r="A1231" t="s">
        <v>9</v>
      </c>
      <c r="B1231" t="s">
        <v>10</v>
      </c>
      <c r="C1231" s="1">
        <v>44347</v>
      </c>
      <c r="D1231" t="s">
        <v>366</v>
      </c>
      <c r="E1231" t="s">
        <v>120</v>
      </c>
      <c r="F1231" t="s">
        <v>472</v>
      </c>
      <c r="G1231">
        <v>36851716</v>
      </c>
      <c r="H1231" s="2">
        <v>-58.6</v>
      </c>
      <c r="I1231" t="s">
        <v>473</v>
      </c>
    </row>
    <row r="1232" spans="1:9" outlineLevel="2" x14ac:dyDescent="0.25">
      <c r="A1232" t="s">
        <v>9</v>
      </c>
      <c r="B1232" t="s">
        <v>10</v>
      </c>
      <c r="C1232" s="1">
        <v>44347</v>
      </c>
      <c r="D1232" t="s">
        <v>349</v>
      </c>
      <c r="E1232" t="s">
        <v>120</v>
      </c>
      <c r="F1232" t="s">
        <v>472</v>
      </c>
      <c r="G1232">
        <v>36851716</v>
      </c>
      <c r="H1232" s="2">
        <v>-541.19000000000005</v>
      </c>
      <c r="I1232" t="s">
        <v>473</v>
      </c>
    </row>
    <row r="1233" spans="1:9" outlineLevel="2" x14ac:dyDescent="0.25">
      <c r="A1233" t="s">
        <v>9</v>
      </c>
      <c r="B1233" t="s">
        <v>10</v>
      </c>
      <c r="C1233" s="1">
        <v>44347</v>
      </c>
      <c r="D1233" t="s">
        <v>350</v>
      </c>
      <c r="E1233" t="s">
        <v>120</v>
      </c>
      <c r="F1233" t="s">
        <v>472</v>
      </c>
      <c r="G1233">
        <v>36851716</v>
      </c>
      <c r="H1233" s="2">
        <v>-4837.5</v>
      </c>
      <c r="I1233" t="s">
        <v>473</v>
      </c>
    </row>
    <row r="1234" spans="1:9" outlineLevel="2" x14ac:dyDescent="0.25">
      <c r="A1234" t="s">
        <v>9</v>
      </c>
      <c r="B1234" t="s">
        <v>10</v>
      </c>
      <c r="C1234" s="1">
        <v>44347</v>
      </c>
      <c r="D1234" t="s">
        <v>351</v>
      </c>
      <c r="E1234" t="s">
        <v>120</v>
      </c>
      <c r="F1234" t="s">
        <v>472</v>
      </c>
      <c r="G1234">
        <v>36851716</v>
      </c>
      <c r="H1234" s="2">
        <v>-5152.83</v>
      </c>
      <c r="I1234" t="s">
        <v>473</v>
      </c>
    </row>
    <row r="1235" spans="1:9" outlineLevel="1" x14ac:dyDescent="0.25">
      <c r="C1235" s="1"/>
      <c r="G1235" s="3" t="s">
        <v>835</v>
      </c>
      <c r="H1235" s="2">
        <f>SUBTOTAL(9,H1229:H1234)</f>
        <v>-41582.589999999997</v>
      </c>
    </row>
    <row r="1236" spans="1:9" outlineLevel="2" x14ac:dyDescent="0.25">
      <c r="A1236" t="s">
        <v>9</v>
      </c>
      <c r="B1236" t="s">
        <v>10</v>
      </c>
      <c r="C1236" s="1">
        <v>44347</v>
      </c>
      <c r="D1236" t="s">
        <v>352</v>
      </c>
      <c r="E1236" t="s">
        <v>153</v>
      </c>
      <c r="F1236" t="s">
        <v>472</v>
      </c>
      <c r="G1236">
        <v>36851717</v>
      </c>
      <c r="H1236" s="2">
        <v>470.62</v>
      </c>
      <c r="I1236" t="s">
        <v>474</v>
      </c>
    </row>
    <row r="1237" spans="1:9" outlineLevel="2" x14ac:dyDescent="0.25">
      <c r="A1237" t="s">
        <v>9</v>
      </c>
      <c r="B1237" t="s">
        <v>10</v>
      </c>
      <c r="C1237" s="1">
        <v>44347</v>
      </c>
      <c r="D1237" t="s">
        <v>354</v>
      </c>
      <c r="E1237" t="s">
        <v>120</v>
      </c>
      <c r="F1237" t="s">
        <v>472</v>
      </c>
      <c r="G1237">
        <v>36851717</v>
      </c>
      <c r="H1237" s="2">
        <v>560</v>
      </c>
      <c r="I1237" t="s">
        <v>474</v>
      </c>
    </row>
    <row r="1238" spans="1:9" outlineLevel="2" x14ac:dyDescent="0.25">
      <c r="A1238" t="s">
        <v>9</v>
      </c>
      <c r="B1238" t="s">
        <v>10</v>
      </c>
      <c r="C1238" s="1">
        <v>44347</v>
      </c>
      <c r="D1238" t="s">
        <v>355</v>
      </c>
      <c r="E1238" t="s">
        <v>120</v>
      </c>
      <c r="F1238" t="s">
        <v>472</v>
      </c>
      <c r="G1238">
        <v>36851717</v>
      </c>
      <c r="H1238" s="2">
        <v>72706.649999999994</v>
      </c>
      <c r="I1238" t="s">
        <v>474</v>
      </c>
    </row>
    <row r="1239" spans="1:9" outlineLevel="2" x14ac:dyDescent="0.25">
      <c r="A1239" t="s">
        <v>9</v>
      </c>
      <c r="B1239" t="s">
        <v>10</v>
      </c>
      <c r="C1239" s="1">
        <v>44347</v>
      </c>
      <c r="D1239" t="s">
        <v>371</v>
      </c>
      <c r="E1239" t="s">
        <v>153</v>
      </c>
      <c r="F1239" t="s">
        <v>472</v>
      </c>
      <c r="G1239">
        <v>36851717</v>
      </c>
      <c r="H1239" s="2">
        <v>4395.5</v>
      </c>
      <c r="I1239" t="s">
        <v>474</v>
      </c>
    </row>
    <row r="1240" spans="1:9" outlineLevel="2" x14ac:dyDescent="0.25">
      <c r="A1240" t="s">
        <v>9</v>
      </c>
      <c r="B1240" t="s">
        <v>10</v>
      </c>
      <c r="C1240" s="1">
        <v>44347</v>
      </c>
      <c r="D1240" t="s">
        <v>356</v>
      </c>
      <c r="E1240" t="s">
        <v>120</v>
      </c>
      <c r="F1240" t="s">
        <v>472</v>
      </c>
      <c r="G1240">
        <v>36851717</v>
      </c>
      <c r="H1240" s="2">
        <v>1393.27</v>
      </c>
      <c r="I1240" t="s">
        <v>474</v>
      </c>
    </row>
    <row r="1241" spans="1:9" outlineLevel="2" x14ac:dyDescent="0.25">
      <c r="A1241" t="s">
        <v>9</v>
      </c>
      <c r="B1241" t="s">
        <v>10</v>
      </c>
      <c r="C1241" s="1">
        <v>44347</v>
      </c>
      <c r="D1241" t="s">
        <v>358</v>
      </c>
      <c r="E1241" t="s">
        <v>120</v>
      </c>
      <c r="F1241" t="s">
        <v>472</v>
      </c>
      <c r="G1241">
        <v>36851717</v>
      </c>
      <c r="H1241" s="2">
        <v>293.58999999999997</v>
      </c>
      <c r="I1241" t="s">
        <v>474</v>
      </c>
    </row>
    <row r="1242" spans="1:9" outlineLevel="2" x14ac:dyDescent="0.25">
      <c r="A1242" t="s">
        <v>9</v>
      </c>
      <c r="B1242" t="s">
        <v>10</v>
      </c>
      <c r="C1242" s="1">
        <v>44347</v>
      </c>
      <c r="D1242" t="s">
        <v>346</v>
      </c>
      <c r="E1242" t="s">
        <v>120</v>
      </c>
      <c r="F1242" t="s">
        <v>472</v>
      </c>
      <c r="G1242">
        <v>36851717</v>
      </c>
      <c r="H1242" s="2">
        <v>31033.09</v>
      </c>
      <c r="I1242" t="s">
        <v>474</v>
      </c>
    </row>
    <row r="1243" spans="1:9" outlineLevel="2" x14ac:dyDescent="0.25">
      <c r="A1243" t="s">
        <v>9</v>
      </c>
      <c r="B1243" t="s">
        <v>10</v>
      </c>
      <c r="C1243" s="1">
        <v>44347</v>
      </c>
      <c r="D1243" t="s">
        <v>359</v>
      </c>
      <c r="E1243" t="s">
        <v>120</v>
      </c>
      <c r="F1243" t="s">
        <v>472</v>
      </c>
      <c r="G1243">
        <v>36851717</v>
      </c>
      <c r="H1243" s="2">
        <v>8157.45</v>
      </c>
      <c r="I1243" t="s">
        <v>474</v>
      </c>
    </row>
    <row r="1244" spans="1:9" outlineLevel="1" x14ac:dyDescent="0.25">
      <c r="C1244" s="1"/>
      <c r="G1244" s="3" t="s">
        <v>836</v>
      </c>
      <c r="H1244" s="2">
        <f>SUBTOTAL(9,H1236:H1243)</f>
        <v>119010.16999999998</v>
      </c>
    </row>
    <row r="1245" spans="1:9" outlineLevel="2" x14ac:dyDescent="0.25">
      <c r="A1245" t="s">
        <v>9</v>
      </c>
      <c r="B1245" t="s">
        <v>10</v>
      </c>
      <c r="C1245" s="1">
        <v>44347</v>
      </c>
      <c r="D1245" t="s">
        <v>324</v>
      </c>
      <c r="E1245" t="s">
        <v>153</v>
      </c>
      <c r="F1245" t="s">
        <v>227</v>
      </c>
      <c r="G1245">
        <v>36851719</v>
      </c>
      <c r="H1245" s="2">
        <v>739.08</v>
      </c>
      <c r="I1245" t="s">
        <v>475</v>
      </c>
    </row>
    <row r="1246" spans="1:9" outlineLevel="2" x14ac:dyDescent="0.25">
      <c r="A1246" t="s">
        <v>9</v>
      </c>
      <c r="B1246" t="s">
        <v>10</v>
      </c>
      <c r="C1246" s="1">
        <v>44347</v>
      </c>
      <c r="D1246" t="s">
        <v>130</v>
      </c>
      <c r="E1246" t="s">
        <v>120</v>
      </c>
      <c r="F1246" t="s">
        <v>227</v>
      </c>
      <c r="G1246">
        <v>36851719</v>
      </c>
      <c r="H1246" s="2">
        <v>2240</v>
      </c>
      <c r="I1246" t="s">
        <v>475</v>
      </c>
    </row>
    <row r="1247" spans="1:9" outlineLevel="2" x14ac:dyDescent="0.25">
      <c r="A1247" t="s">
        <v>9</v>
      </c>
      <c r="B1247" t="s">
        <v>10</v>
      </c>
      <c r="C1247" s="1">
        <v>44347</v>
      </c>
      <c r="D1247" t="s">
        <v>303</v>
      </c>
      <c r="E1247" t="s">
        <v>120</v>
      </c>
      <c r="F1247" t="s">
        <v>227</v>
      </c>
      <c r="G1247">
        <v>36851719</v>
      </c>
      <c r="H1247" s="2">
        <v>23524.13</v>
      </c>
      <c r="I1247" t="s">
        <v>475</v>
      </c>
    </row>
    <row r="1248" spans="1:9" outlineLevel="1" x14ac:dyDescent="0.25">
      <c r="C1248" s="1"/>
      <c r="G1248" s="3" t="s">
        <v>837</v>
      </c>
      <c r="H1248" s="2">
        <f>SUBTOTAL(9,H1245:H1247)</f>
        <v>26503.21</v>
      </c>
    </row>
    <row r="1249" spans="1:9" outlineLevel="2" x14ac:dyDescent="0.25">
      <c r="A1249" t="s">
        <v>9</v>
      </c>
      <c r="B1249" t="s">
        <v>10</v>
      </c>
      <c r="C1249" s="1">
        <v>44347</v>
      </c>
      <c r="D1249" t="s">
        <v>346</v>
      </c>
      <c r="E1249" t="s">
        <v>120</v>
      </c>
      <c r="F1249" t="s">
        <v>476</v>
      </c>
      <c r="G1249">
        <v>36851720</v>
      </c>
      <c r="H1249" s="2">
        <v>-31542.85</v>
      </c>
      <c r="I1249" t="s">
        <v>477</v>
      </c>
    </row>
    <row r="1250" spans="1:9" outlineLevel="2" x14ac:dyDescent="0.25">
      <c r="A1250" t="s">
        <v>9</v>
      </c>
      <c r="B1250" t="s">
        <v>10</v>
      </c>
      <c r="C1250" s="1">
        <v>44347</v>
      </c>
      <c r="D1250" t="s">
        <v>350</v>
      </c>
      <c r="E1250" t="s">
        <v>120</v>
      </c>
      <c r="F1250" t="s">
        <v>476</v>
      </c>
      <c r="G1250">
        <v>36851720</v>
      </c>
      <c r="H1250" s="2">
        <v>-1541.15</v>
      </c>
      <c r="I1250" t="s">
        <v>477</v>
      </c>
    </row>
    <row r="1251" spans="1:9" outlineLevel="2" x14ac:dyDescent="0.25">
      <c r="A1251" t="s">
        <v>9</v>
      </c>
      <c r="B1251" t="s">
        <v>10</v>
      </c>
      <c r="C1251" s="1">
        <v>44347</v>
      </c>
      <c r="D1251" t="s">
        <v>351</v>
      </c>
      <c r="E1251" t="s">
        <v>120</v>
      </c>
      <c r="F1251" t="s">
        <v>476</v>
      </c>
      <c r="G1251">
        <v>36851720</v>
      </c>
      <c r="H1251" s="2">
        <v>-1686.65</v>
      </c>
      <c r="I1251" t="s">
        <v>477</v>
      </c>
    </row>
    <row r="1252" spans="1:9" outlineLevel="1" x14ac:dyDescent="0.25">
      <c r="C1252" s="1"/>
      <c r="G1252" s="3" t="s">
        <v>838</v>
      </c>
      <c r="H1252" s="2">
        <f>SUBTOTAL(9,H1249:H1251)</f>
        <v>-34770.65</v>
      </c>
    </row>
    <row r="1253" spans="1:9" outlineLevel="2" x14ac:dyDescent="0.25">
      <c r="A1253" t="s">
        <v>9</v>
      </c>
      <c r="B1253" t="s">
        <v>10</v>
      </c>
      <c r="C1253" s="1">
        <v>44347</v>
      </c>
      <c r="D1253" t="s">
        <v>352</v>
      </c>
      <c r="E1253" t="s">
        <v>153</v>
      </c>
      <c r="F1253" t="s">
        <v>476</v>
      </c>
      <c r="G1253">
        <v>36851721</v>
      </c>
      <c r="H1253" s="2">
        <v>2265.75</v>
      </c>
      <c r="I1253" t="s">
        <v>478</v>
      </c>
    </row>
    <row r="1254" spans="1:9" outlineLevel="2" x14ac:dyDescent="0.25">
      <c r="A1254" t="s">
        <v>9</v>
      </c>
      <c r="B1254" t="s">
        <v>10</v>
      </c>
      <c r="C1254" s="1">
        <v>44347</v>
      </c>
      <c r="D1254" t="s">
        <v>355</v>
      </c>
      <c r="E1254" t="s">
        <v>120</v>
      </c>
      <c r="F1254" t="s">
        <v>476</v>
      </c>
      <c r="G1254">
        <v>36851721</v>
      </c>
      <c r="H1254" s="2">
        <v>61196.84</v>
      </c>
      <c r="I1254" t="s">
        <v>478</v>
      </c>
    </row>
    <row r="1255" spans="1:9" outlineLevel="2" x14ac:dyDescent="0.25">
      <c r="A1255" t="s">
        <v>9</v>
      </c>
      <c r="B1255" t="s">
        <v>10</v>
      </c>
      <c r="C1255" s="1">
        <v>44347</v>
      </c>
      <c r="D1255" t="s">
        <v>356</v>
      </c>
      <c r="E1255" t="s">
        <v>120</v>
      </c>
      <c r="F1255" t="s">
        <v>476</v>
      </c>
      <c r="G1255">
        <v>36851721</v>
      </c>
      <c r="H1255" s="2">
        <v>1179.1300000000001</v>
      </c>
      <c r="I1255" t="s">
        <v>478</v>
      </c>
    </row>
    <row r="1256" spans="1:9" outlineLevel="2" x14ac:dyDescent="0.25">
      <c r="A1256" t="s">
        <v>9</v>
      </c>
      <c r="B1256" t="s">
        <v>10</v>
      </c>
      <c r="C1256" s="1">
        <v>44347</v>
      </c>
      <c r="D1256" t="s">
        <v>357</v>
      </c>
      <c r="E1256" t="s">
        <v>120</v>
      </c>
      <c r="F1256" t="s">
        <v>476</v>
      </c>
      <c r="G1256">
        <v>36851721</v>
      </c>
      <c r="H1256" s="2">
        <v>3921.67</v>
      </c>
      <c r="I1256" t="s">
        <v>478</v>
      </c>
    </row>
    <row r="1257" spans="1:9" outlineLevel="2" x14ac:dyDescent="0.25">
      <c r="A1257" t="s">
        <v>9</v>
      </c>
      <c r="B1257" t="s">
        <v>10</v>
      </c>
      <c r="C1257" s="1">
        <v>44347</v>
      </c>
      <c r="D1257" t="s">
        <v>358</v>
      </c>
      <c r="E1257" t="s">
        <v>120</v>
      </c>
      <c r="F1257" t="s">
        <v>476</v>
      </c>
      <c r="G1257">
        <v>36851721</v>
      </c>
      <c r="H1257" s="2">
        <v>245.55</v>
      </c>
      <c r="I1257" t="s">
        <v>478</v>
      </c>
    </row>
    <row r="1258" spans="1:9" outlineLevel="2" x14ac:dyDescent="0.25">
      <c r="A1258" t="s">
        <v>9</v>
      </c>
      <c r="B1258" t="s">
        <v>10</v>
      </c>
      <c r="C1258" s="1">
        <v>44347</v>
      </c>
      <c r="D1258" t="s">
        <v>346</v>
      </c>
      <c r="E1258" t="s">
        <v>120</v>
      </c>
      <c r="F1258" t="s">
        <v>476</v>
      </c>
      <c r="G1258">
        <v>36851721</v>
      </c>
      <c r="H1258" s="2">
        <v>31910</v>
      </c>
      <c r="I1258" t="s">
        <v>478</v>
      </c>
    </row>
    <row r="1259" spans="1:9" outlineLevel="2" x14ac:dyDescent="0.25">
      <c r="A1259" t="s">
        <v>9</v>
      </c>
      <c r="B1259" t="s">
        <v>10</v>
      </c>
      <c r="C1259" s="1">
        <v>44347</v>
      </c>
      <c r="D1259" t="s">
        <v>359</v>
      </c>
      <c r="E1259" t="s">
        <v>120</v>
      </c>
      <c r="F1259" t="s">
        <v>476</v>
      </c>
      <c r="G1259">
        <v>36851721</v>
      </c>
      <c r="H1259" s="2">
        <v>7365.79</v>
      </c>
      <c r="I1259" t="s">
        <v>478</v>
      </c>
    </row>
    <row r="1260" spans="1:9" outlineLevel="1" x14ac:dyDescent="0.25">
      <c r="C1260" s="1"/>
      <c r="G1260" s="3" t="s">
        <v>839</v>
      </c>
      <c r="H1260" s="2">
        <f>SUBTOTAL(9,H1253:H1259)</f>
        <v>108084.73</v>
      </c>
    </row>
    <row r="1261" spans="1:9" outlineLevel="2" x14ac:dyDescent="0.25">
      <c r="A1261" t="s">
        <v>9</v>
      </c>
      <c r="B1261" t="s">
        <v>10</v>
      </c>
      <c r="C1261" s="1">
        <v>44347</v>
      </c>
      <c r="D1261" t="s">
        <v>346</v>
      </c>
      <c r="E1261" t="s">
        <v>120</v>
      </c>
      <c r="F1261" t="s">
        <v>479</v>
      </c>
      <c r="G1261">
        <v>36851722</v>
      </c>
      <c r="H1261" s="2">
        <v>-54022.82</v>
      </c>
      <c r="I1261" t="s">
        <v>480</v>
      </c>
    </row>
    <row r="1262" spans="1:9" outlineLevel="2" x14ac:dyDescent="0.25">
      <c r="A1262" t="s">
        <v>9</v>
      </c>
      <c r="B1262" t="s">
        <v>10</v>
      </c>
      <c r="C1262" s="1">
        <v>44347</v>
      </c>
      <c r="D1262" t="s">
        <v>349</v>
      </c>
      <c r="E1262" t="s">
        <v>120</v>
      </c>
      <c r="F1262" t="s">
        <v>479</v>
      </c>
      <c r="G1262">
        <v>36851722</v>
      </c>
      <c r="H1262" s="2">
        <v>-406.41</v>
      </c>
      <c r="I1262" t="s">
        <v>480</v>
      </c>
    </row>
    <row r="1263" spans="1:9" outlineLevel="2" x14ac:dyDescent="0.25">
      <c r="A1263" t="s">
        <v>9</v>
      </c>
      <c r="B1263" t="s">
        <v>10</v>
      </c>
      <c r="C1263" s="1">
        <v>44347</v>
      </c>
      <c r="D1263" t="s">
        <v>350</v>
      </c>
      <c r="E1263" t="s">
        <v>120</v>
      </c>
      <c r="F1263" t="s">
        <v>479</v>
      </c>
      <c r="G1263">
        <v>36851722</v>
      </c>
      <c r="H1263" s="2">
        <v>-12238.43</v>
      </c>
      <c r="I1263" t="s">
        <v>480</v>
      </c>
    </row>
    <row r="1264" spans="1:9" outlineLevel="2" x14ac:dyDescent="0.25">
      <c r="A1264" t="s">
        <v>9</v>
      </c>
      <c r="B1264" t="s">
        <v>10</v>
      </c>
      <c r="C1264" s="1">
        <v>44347</v>
      </c>
      <c r="D1264" t="s">
        <v>351</v>
      </c>
      <c r="E1264" t="s">
        <v>120</v>
      </c>
      <c r="F1264" t="s">
        <v>479</v>
      </c>
      <c r="G1264">
        <v>36851722</v>
      </c>
      <c r="H1264" s="2">
        <v>-12964.11</v>
      </c>
      <c r="I1264" t="s">
        <v>480</v>
      </c>
    </row>
    <row r="1265" spans="1:9" outlineLevel="1" x14ac:dyDescent="0.25">
      <c r="C1265" s="1"/>
      <c r="G1265" s="3" t="s">
        <v>840</v>
      </c>
      <c r="H1265" s="2">
        <f>SUBTOTAL(9,H1261:H1264)</f>
        <v>-79631.77</v>
      </c>
    </row>
    <row r="1266" spans="1:9" outlineLevel="2" x14ac:dyDescent="0.25">
      <c r="A1266" t="s">
        <v>9</v>
      </c>
      <c r="B1266" t="s">
        <v>10</v>
      </c>
      <c r="C1266" s="1">
        <v>44347</v>
      </c>
      <c r="D1266" t="s">
        <v>352</v>
      </c>
      <c r="E1266" t="s">
        <v>153</v>
      </c>
      <c r="F1266" t="s">
        <v>479</v>
      </c>
      <c r="G1266">
        <v>36851723</v>
      </c>
      <c r="H1266" s="2">
        <v>3217.19</v>
      </c>
      <c r="I1266" t="s">
        <v>481</v>
      </c>
    </row>
    <row r="1267" spans="1:9" outlineLevel="2" x14ac:dyDescent="0.25">
      <c r="A1267" t="s">
        <v>9</v>
      </c>
      <c r="B1267" t="s">
        <v>10</v>
      </c>
      <c r="C1267" s="1">
        <v>44347</v>
      </c>
      <c r="D1267" t="s">
        <v>354</v>
      </c>
      <c r="E1267" t="s">
        <v>120</v>
      </c>
      <c r="F1267" t="s">
        <v>479</v>
      </c>
      <c r="G1267">
        <v>36851723</v>
      </c>
      <c r="H1267" s="2">
        <v>2240</v>
      </c>
      <c r="I1267" t="s">
        <v>481</v>
      </c>
    </row>
    <row r="1268" spans="1:9" outlineLevel="2" x14ac:dyDescent="0.25">
      <c r="A1268" t="s">
        <v>9</v>
      </c>
      <c r="B1268" t="s">
        <v>10</v>
      </c>
      <c r="C1268" s="1">
        <v>44347</v>
      </c>
      <c r="D1268" t="s">
        <v>355</v>
      </c>
      <c r="E1268" t="s">
        <v>120</v>
      </c>
      <c r="F1268" t="s">
        <v>479</v>
      </c>
      <c r="G1268">
        <v>36851723</v>
      </c>
      <c r="H1268" s="2">
        <v>103805.2</v>
      </c>
      <c r="I1268" t="s">
        <v>481</v>
      </c>
    </row>
    <row r="1269" spans="1:9" outlineLevel="2" x14ac:dyDescent="0.25">
      <c r="A1269" t="s">
        <v>9</v>
      </c>
      <c r="B1269" t="s">
        <v>10</v>
      </c>
      <c r="C1269" s="1">
        <v>44347</v>
      </c>
      <c r="D1269" t="s">
        <v>356</v>
      </c>
      <c r="E1269" t="s">
        <v>120</v>
      </c>
      <c r="F1269" t="s">
        <v>479</v>
      </c>
      <c r="G1269">
        <v>36851723</v>
      </c>
      <c r="H1269" s="2">
        <v>1956.09</v>
      </c>
      <c r="I1269" t="s">
        <v>481</v>
      </c>
    </row>
    <row r="1270" spans="1:9" outlineLevel="2" x14ac:dyDescent="0.25">
      <c r="A1270" t="s">
        <v>9</v>
      </c>
      <c r="B1270" t="s">
        <v>10</v>
      </c>
      <c r="C1270" s="1">
        <v>44347</v>
      </c>
      <c r="D1270" t="s">
        <v>434</v>
      </c>
      <c r="E1270" t="s">
        <v>120</v>
      </c>
      <c r="F1270" t="s">
        <v>479</v>
      </c>
      <c r="G1270">
        <v>36851723</v>
      </c>
      <c r="H1270" s="2">
        <v>7700</v>
      </c>
      <c r="I1270" t="s">
        <v>481</v>
      </c>
    </row>
    <row r="1271" spans="1:9" outlineLevel="2" x14ac:dyDescent="0.25">
      <c r="A1271" t="s">
        <v>9</v>
      </c>
      <c r="B1271" t="s">
        <v>10</v>
      </c>
      <c r="C1271" s="1">
        <v>44347</v>
      </c>
      <c r="D1271" t="s">
        <v>357</v>
      </c>
      <c r="E1271" t="s">
        <v>120</v>
      </c>
      <c r="F1271" t="s">
        <v>479</v>
      </c>
      <c r="G1271">
        <v>36851723</v>
      </c>
      <c r="H1271" s="2">
        <v>5179.17</v>
      </c>
      <c r="I1271" t="s">
        <v>481</v>
      </c>
    </row>
    <row r="1272" spans="1:9" outlineLevel="2" x14ac:dyDescent="0.25">
      <c r="A1272" t="s">
        <v>9</v>
      </c>
      <c r="B1272" t="s">
        <v>10</v>
      </c>
      <c r="C1272" s="1">
        <v>44347</v>
      </c>
      <c r="D1272" t="s">
        <v>358</v>
      </c>
      <c r="E1272" t="s">
        <v>120</v>
      </c>
      <c r="F1272" t="s">
        <v>479</v>
      </c>
      <c r="G1272">
        <v>36851723</v>
      </c>
      <c r="H1272" s="2">
        <v>277.58</v>
      </c>
      <c r="I1272" t="s">
        <v>481</v>
      </c>
    </row>
    <row r="1273" spans="1:9" outlineLevel="2" x14ac:dyDescent="0.25">
      <c r="A1273" t="s">
        <v>9</v>
      </c>
      <c r="B1273" t="s">
        <v>10</v>
      </c>
      <c r="C1273" s="1">
        <v>44347</v>
      </c>
      <c r="D1273" t="s">
        <v>346</v>
      </c>
      <c r="E1273" t="s">
        <v>120</v>
      </c>
      <c r="F1273" t="s">
        <v>479</v>
      </c>
      <c r="G1273">
        <v>36851723</v>
      </c>
      <c r="H1273" s="2">
        <v>54345.63</v>
      </c>
      <c r="I1273" t="s">
        <v>481</v>
      </c>
    </row>
    <row r="1274" spans="1:9" outlineLevel="2" x14ac:dyDescent="0.25">
      <c r="A1274" t="s">
        <v>9</v>
      </c>
      <c r="B1274" t="s">
        <v>10</v>
      </c>
      <c r="C1274" s="1">
        <v>44347</v>
      </c>
      <c r="D1274" t="s">
        <v>359</v>
      </c>
      <c r="E1274" t="s">
        <v>120</v>
      </c>
      <c r="F1274" t="s">
        <v>479</v>
      </c>
      <c r="G1274">
        <v>36851723</v>
      </c>
      <c r="H1274" s="2">
        <v>13068.2</v>
      </c>
      <c r="I1274" t="s">
        <v>481</v>
      </c>
    </row>
    <row r="1275" spans="1:9" outlineLevel="1" x14ac:dyDescent="0.25">
      <c r="C1275" s="1"/>
      <c r="G1275" s="3" t="s">
        <v>841</v>
      </c>
      <c r="H1275" s="2">
        <f>SUBTOTAL(9,H1266:H1274)</f>
        <v>191789.06</v>
      </c>
    </row>
    <row r="1276" spans="1:9" outlineLevel="2" x14ac:dyDescent="0.25">
      <c r="A1276" t="s">
        <v>9</v>
      </c>
      <c r="B1276" t="s">
        <v>10</v>
      </c>
      <c r="C1276" s="1">
        <v>44347</v>
      </c>
      <c r="D1276" t="s">
        <v>346</v>
      </c>
      <c r="E1276" t="s">
        <v>120</v>
      </c>
      <c r="F1276" t="s">
        <v>482</v>
      </c>
      <c r="G1276">
        <v>36851724</v>
      </c>
      <c r="H1276" s="2">
        <v>-32670.83</v>
      </c>
      <c r="I1276" t="s">
        <v>483</v>
      </c>
    </row>
    <row r="1277" spans="1:9" outlineLevel="2" x14ac:dyDescent="0.25">
      <c r="A1277" t="s">
        <v>9</v>
      </c>
      <c r="B1277" t="s">
        <v>10</v>
      </c>
      <c r="C1277" s="1">
        <v>44347</v>
      </c>
      <c r="D1277" t="s">
        <v>349</v>
      </c>
      <c r="E1277" t="s">
        <v>120</v>
      </c>
      <c r="F1277" t="s">
        <v>482</v>
      </c>
      <c r="G1277">
        <v>36851724</v>
      </c>
      <c r="H1277" s="2">
        <v>-89.32</v>
      </c>
      <c r="I1277" t="s">
        <v>483</v>
      </c>
    </row>
    <row r="1278" spans="1:9" outlineLevel="2" x14ac:dyDescent="0.25">
      <c r="A1278" t="s">
        <v>9</v>
      </c>
      <c r="B1278" t="s">
        <v>10</v>
      </c>
      <c r="C1278" s="1">
        <v>44347</v>
      </c>
      <c r="D1278" t="s">
        <v>350</v>
      </c>
      <c r="E1278" t="s">
        <v>120</v>
      </c>
      <c r="F1278" t="s">
        <v>482</v>
      </c>
      <c r="G1278">
        <v>36851724</v>
      </c>
      <c r="H1278" s="2">
        <v>-2821.16</v>
      </c>
      <c r="I1278" t="s">
        <v>483</v>
      </c>
    </row>
    <row r="1279" spans="1:9" outlineLevel="2" x14ac:dyDescent="0.25">
      <c r="A1279" t="s">
        <v>9</v>
      </c>
      <c r="B1279" t="s">
        <v>10</v>
      </c>
      <c r="C1279" s="1">
        <v>44347</v>
      </c>
      <c r="D1279" t="s">
        <v>351</v>
      </c>
      <c r="E1279" t="s">
        <v>120</v>
      </c>
      <c r="F1279" t="s">
        <v>482</v>
      </c>
      <c r="G1279">
        <v>36851724</v>
      </c>
      <c r="H1279" s="2">
        <v>-3355.32</v>
      </c>
      <c r="I1279" t="s">
        <v>483</v>
      </c>
    </row>
    <row r="1280" spans="1:9" outlineLevel="1" x14ac:dyDescent="0.25">
      <c r="C1280" s="1"/>
      <c r="G1280" s="3" t="s">
        <v>842</v>
      </c>
      <c r="H1280" s="2">
        <f>SUBTOTAL(9,H1276:H1279)</f>
        <v>-38936.629999999997</v>
      </c>
    </row>
    <row r="1281" spans="1:9" outlineLevel="2" x14ac:dyDescent="0.25">
      <c r="A1281" t="s">
        <v>9</v>
      </c>
      <c r="B1281" t="s">
        <v>10</v>
      </c>
      <c r="C1281" s="1">
        <v>44347</v>
      </c>
      <c r="D1281" t="s">
        <v>202</v>
      </c>
      <c r="E1281" t="s">
        <v>120</v>
      </c>
      <c r="F1281" t="s">
        <v>482</v>
      </c>
      <c r="G1281">
        <v>36851725</v>
      </c>
      <c r="H1281" s="2">
        <v>5370</v>
      </c>
      <c r="I1281" t="s">
        <v>484</v>
      </c>
    </row>
    <row r="1282" spans="1:9" outlineLevel="2" x14ac:dyDescent="0.25">
      <c r="A1282" t="s">
        <v>9</v>
      </c>
      <c r="B1282" t="s">
        <v>10</v>
      </c>
      <c r="C1282" s="1">
        <v>44347</v>
      </c>
      <c r="D1282" t="s">
        <v>369</v>
      </c>
      <c r="E1282" t="s">
        <v>120</v>
      </c>
      <c r="F1282" t="s">
        <v>482</v>
      </c>
      <c r="G1282">
        <v>36851725</v>
      </c>
      <c r="H1282" s="2">
        <v>6217.32</v>
      </c>
      <c r="I1282" t="s">
        <v>484</v>
      </c>
    </row>
    <row r="1283" spans="1:9" outlineLevel="2" x14ac:dyDescent="0.25">
      <c r="A1283" t="s">
        <v>9</v>
      </c>
      <c r="B1283" t="s">
        <v>10</v>
      </c>
      <c r="C1283" s="1">
        <v>44347</v>
      </c>
      <c r="D1283" t="s">
        <v>354</v>
      </c>
      <c r="E1283" t="s">
        <v>120</v>
      </c>
      <c r="F1283" t="s">
        <v>482</v>
      </c>
      <c r="G1283">
        <v>36851725</v>
      </c>
      <c r="H1283" s="2">
        <v>1260</v>
      </c>
      <c r="I1283" t="s">
        <v>484</v>
      </c>
    </row>
    <row r="1284" spans="1:9" outlineLevel="2" x14ac:dyDescent="0.25">
      <c r="A1284" t="s">
        <v>9</v>
      </c>
      <c r="B1284" t="s">
        <v>10</v>
      </c>
      <c r="C1284" s="1">
        <v>44347</v>
      </c>
      <c r="D1284" t="s">
        <v>355</v>
      </c>
      <c r="E1284" t="s">
        <v>120</v>
      </c>
      <c r="F1284" t="s">
        <v>482</v>
      </c>
      <c r="G1284">
        <v>36851725</v>
      </c>
      <c r="H1284" s="2">
        <v>75536.399999999994</v>
      </c>
      <c r="I1284" t="s">
        <v>484</v>
      </c>
    </row>
    <row r="1285" spans="1:9" outlineLevel="2" x14ac:dyDescent="0.25">
      <c r="A1285" t="s">
        <v>9</v>
      </c>
      <c r="B1285" t="s">
        <v>10</v>
      </c>
      <c r="C1285" s="1">
        <v>44347</v>
      </c>
      <c r="D1285" t="s">
        <v>373</v>
      </c>
      <c r="E1285" t="s">
        <v>120</v>
      </c>
      <c r="F1285" t="s">
        <v>482</v>
      </c>
      <c r="G1285">
        <v>36851725</v>
      </c>
      <c r="H1285" s="2">
        <v>14663.72</v>
      </c>
      <c r="I1285" t="s">
        <v>484</v>
      </c>
    </row>
    <row r="1286" spans="1:9" outlineLevel="2" x14ac:dyDescent="0.25">
      <c r="A1286" t="s">
        <v>9</v>
      </c>
      <c r="B1286" t="s">
        <v>10</v>
      </c>
      <c r="C1286" s="1">
        <v>44347</v>
      </c>
      <c r="D1286" t="s">
        <v>374</v>
      </c>
      <c r="E1286" t="s">
        <v>120</v>
      </c>
      <c r="F1286" t="s">
        <v>482</v>
      </c>
      <c r="G1286">
        <v>36851725</v>
      </c>
      <c r="H1286" s="2">
        <v>3177.74</v>
      </c>
      <c r="I1286" t="s">
        <v>484</v>
      </c>
    </row>
    <row r="1287" spans="1:9" outlineLevel="2" x14ac:dyDescent="0.25">
      <c r="A1287" t="s">
        <v>9</v>
      </c>
      <c r="B1287" t="s">
        <v>10</v>
      </c>
      <c r="C1287" s="1">
        <v>44347</v>
      </c>
      <c r="D1287" t="s">
        <v>375</v>
      </c>
      <c r="E1287" t="s">
        <v>153</v>
      </c>
      <c r="F1287" t="s">
        <v>482</v>
      </c>
      <c r="G1287">
        <v>36851725</v>
      </c>
      <c r="H1287" s="2">
        <v>6476.38</v>
      </c>
      <c r="I1287" t="s">
        <v>484</v>
      </c>
    </row>
    <row r="1288" spans="1:9" outlineLevel="2" x14ac:dyDescent="0.25">
      <c r="A1288" t="s">
        <v>9</v>
      </c>
      <c r="B1288" t="s">
        <v>10</v>
      </c>
      <c r="C1288" s="1">
        <v>44347</v>
      </c>
      <c r="D1288" t="s">
        <v>356</v>
      </c>
      <c r="E1288" t="s">
        <v>120</v>
      </c>
      <c r="F1288" t="s">
        <v>482</v>
      </c>
      <c r="G1288">
        <v>36851725</v>
      </c>
      <c r="H1288" s="2">
        <v>1442.36</v>
      </c>
      <c r="I1288" t="s">
        <v>484</v>
      </c>
    </row>
    <row r="1289" spans="1:9" outlineLevel="2" x14ac:dyDescent="0.25">
      <c r="A1289" t="s">
        <v>9</v>
      </c>
      <c r="B1289" t="s">
        <v>10</v>
      </c>
      <c r="C1289" s="1">
        <v>44347</v>
      </c>
      <c r="D1289" t="s">
        <v>376</v>
      </c>
      <c r="E1289" t="s">
        <v>120</v>
      </c>
      <c r="F1289" t="s">
        <v>482</v>
      </c>
      <c r="G1289">
        <v>36851725</v>
      </c>
      <c r="H1289" s="2">
        <v>4972.75</v>
      </c>
      <c r="I1289" t="s">
        <v>484</v>
      </c>
    </row>
    <row r="1290" spans="1:9" outlineLevel="2" x14ac:dyDescent="0.25">
      <c r="A1290" t="s">
        <v>9</v>
      </c>
      <c r="B1290" t="s">
        <v>10</v>
      </c>
      <c r="C1290" s="1">
        <v>44347</v>
      </c>
      <c r="D1290" t="s">
        <v>377</v>
      </c>
      <c r="E1290" t="s">
        <v>120</v>
      </c>
      <c r="F1290" t="s">
        <v>482</v>
      </c>
      <c r="G1290">
        <v>36851725</v>
      </c>
      <c r="H1290" s="2">
        <v>2540.37</v>
      </c>
      <c r="I1290" t="s">
        <v>484</v>
      </c>
    </row>
    <row r="1291" spans="1:9" outlineLevel="2" x14ac:dyDescent="0.25">
      <c r="A1291" t="s">
        <v>9</v>
      </c>
      <c r="B1291" t="s">
        <v>10</v>
      </c>
      <c r="C1291" s="1">
        <v>44347</v>
      </c>
      <c r="D1291" t="s">
        <v>434</v>
      </c>
      <c r="E1291" t="s">
        <v>120</v>
      </c>
      <c r="F1291" t="s">
        <v>482</v>
      </c>
      <c r="G1291">
        <v>36851725</v>
      </c>
      <c r="H1291" s="2">
        <v>12552</v>
      </c>
      <c r="I1291" t="s">
        <v>484</v>
      </c>
    </row>
    <row r="1292" spans="1:9" outlineLevel="2" x14ac:dyDescent="0.25">
      <c r="A1292" t="s">
        <v>9</v>
      </c>
      <c r="B1292" t="s">
        <v>10</v>
      </c>
      <c r="C1292" s="1">
        <v>44347</v>
      </c>
      <c r="D1292" t="s">
        <v>357</v>
      </c>
      <c r="E1292" t="s">
        <v>120</v>
      </c>
      <c r="F1292" t="s">
        <v>482</v>
      </c>
      <c r="G1292">
        <v>36851725</v>
      </c>
      <c r="H1292" s="2">
        <v>3962.5</v>
      </c>
      <c r="I1292" t="s">
        <v>484</v>
      </c>
    </row>
    <row r="1293" spans="1:9" outlineLevel="2" x14ac:dyDescent="0.25">
      <c r="A1293" t="s">
        <v>9</v>
      </c>
      <c r="B1293" t="s">
        <v>10</v>
      </c>
      <c r="C1293" s="1">
        <v>44347</v>
      </c>
      <c r="D1293" t="s">
        <v>346</v>
      </c>
      <c r="E1293" t="s">
        <v>120</v>
      </c>
      <c r="F1293" t="s">
        <v>482</v>
      </c>
      <c r="G1293">
        <v>36851725</v>
      </c>
      <c r="H1293" s="2">
        <v>33435.96</v>
      </c>
      <c r="I1293" t="s">
        <v>484</v>
      </c>
    </row>
    <row r="1294" spans="1:9" outlineLevel="2" x14ac:dyDescent="0.25">
      <c r="A1294" t="s">
        <v>9</v>
      </c>
      <c r="B1294" t="s">
        <v>10</v>
      </c>
      <c r="C1294" s="1">
        <v>44347</v>
      </c>
      <c r="D1294" t="s">
        <v>359</v>
      </c>
      <c r="E1294" t="s">
        <v>120</v>
      </c>
      <c r="F1294" t="s">
        <v>482</v>
      </c>
      <c r="G1294">
        <v>36851725</v>
      </c>
      <c r="H1294" s="2">
        <v>9538.09</v>
      </c>
      <c r="I1294" t="s">
        <v>484</v>
      </c>
    </row>
    <row r="1295" spans="1:9" outlineLevel="2" x14ac:dyDescent="0.25">
      <c r="A1295" t="s">
        <v>9</v>
      </c>
      <c r="B1295" t="s">
        <v>10</v>
      </c>
      <c r="C1295" s="1">
        <v>44347</v>
      </c>
      <c r="D1295" t="s">
        <v>229</v>
      </c>
      <c r="E1295" t="s">
        <v>120</v>
      </c>
      <c r="F1295" t="s">
        <v>482</v>
      </c>
      <c r="G1295">
        <v>36851725</v>
      </c>
      <c r="H1295" s="2">
        <v>8736.68</v>
      </c>
      <c r="I1295" t="s">
        <v>484</v>
      </c>
    </row>
    <row r="1296" spans="1:9" outlineLevel="1" x14ac:dyDescent="0.25">
      <c r="C1296" s="1"/>
      <c r="G1296" s="3" t="s">
        <v>843</v>
      </c>
      <c r="H1296" s="2">
        <f>SUBTOTAL(9,H1281:H1295)</f>
        <v>189882.27</v>
      </c>
    </row>
    <row r="1297" spans="1:9" outlineLevel="2" x14ac:dyDescent="0.25">
      <c r="A1297" t="s">
        <v>9</v>
      </c>
      <c r="B1297" t="s">
        <v>10</v>
      </c>
      <c r="C1297" s="1">
        <v>44347</v>
      </c>
      <c r="D1297" t="s">
        <v>346</v>
      </c>
      <c r="E1297" t="s">
        <v>120</v>
      </c>
      <c r="F1297" t="s">
        <v>485</v>
      </c>
      <c r="G1297">
        <v>36851726</v>
      </c>
      <c r="H1297" s="2">
        <v>-50231.95</v>
      </c>
      <c r="I1297" t="s">
        <v>486</v>
      </c>
    </row>
    <row r="1298" spans="1:9" outlineLevel="2" x14ac:dyDescent="0.25">
      <c r="A1298" t="s">
        <v>9</v>
      </c>
      <c r="B1298" t="s">
        <v>10</v>
      </c>
      <c r="C1298" s="1">
        <v>44347</v>
      </c>
      <c r="D1298" t="s">
        <v>350</v>
      </c>
      <c r="E1298" t="s">
        <v>120</v>
      </c>
      <c r="F1298" t="s">
        <v>485</v>
      </c>
      <c r="G1298">
        <v>36851726</v>
      </c>
      <c r="H1298" s="2">
        <v>-8381.39</v>
      </c>
      <c r="I1298" t="s">
        <v>486</v>
      </c>
    </row>
    <row r="1299" spans="1:9" outlineLevel="2" x14ac:dyDescent="0.25">
      <c r="A1299" t="s">
        <v>9</v>
      </c>
      <c r="B1299" t="s">
        <v>10</v>
      </c>
      <c r="C1299" s="1">
        <v>44347</v>
      </c>
      <c r="D1299" t="s">
        <v>351</v>
      </c>
      <c r="E1299" t="s">
        <v>120</v>
      </c>
      <c r="F1299" t="s">
        <v>485</v>
      </c>
      <c r="G1299">
        <v>36851726</v>
      </c>
      <c r="H1299" s="2">
        <v>-9608.43</v>
      </c>
      <c r="I1299" t="s">
        <v>486</v>
      </c>
    </row>
    <row r="1300" spans="1:9" outlineLevel="1" x14ac:dyDescent="0.25">
      <c r="C1300" s="1"/>
      <c r="G1300" s="3" t="s">
        <v>844</v>
      </c>
      <c r="H1300" s="2">
        <f>SUBTOTAL(9,H1297:H1299)</f>
        <v>-68221.76999999999</v>
      </c>
    </row>
    <row r="1301" spans="1:9" outlineLevel="2" x14ac:dyDescent="0.25">
      <c r="A1301" t="s">
        <v>9</v>
      </c>
      <c r="B1301" t="s">
        <v>10</v>
      </c>
      <c r="C1301" s="1">
        <v>44347</v>
      </c>
      <c r="D1301" t="s">
        <v>202</v>
      </c>
      <c r="E1301" t="s">
        <v>120</v>
      </c>
      <c r="F1301" t="s">
        <v>485</v>
      </c>
      <c r="G1301">
        <v>36851727</v>
      </c>
      <c r="H1301" s="2">
        <v>1810</v>
      </c>
      <c r="I1301" t="s">
        <v>487</v>
      </c>
    </row>
    <row r="1302" spans="1:9" outlineLevel="2" x14ac:dyDescent="0.25">
      <c r="A1302" t="s">
        <v>9</v>
      </c>
      <c r="B1302" t="s">
        <v>10</v>
      </c>
      <c r="C1302" s="1">
        <v>44347</v>
      </c>
      <c r="D1302" t="s">
        <v>352</v>
      </c>
      <c r="E1302" t="s">
        <v>153</v>
      </c>
      <c r="F1302" t="s">
        <v>485</v>
      </c>
      <c r="G1302">
        <v>36851727</v>
      </c>
      <c r="H1302" s="2">
        <v>360.46</v>
      </c>
      <c r="I1302" t="s">
        <v>487</v>
      </c>
    </row>
    <row r="1303" spans="1:9" outlineLevel="2" x14ac:dyDescent="0.25">
      <c r="A1303" t="s">
        <v>9</v>
      </c>
      <c r="B1303" t="s">
        <v>10</v>
      </c>
      <c r="C1303" s="1">
        <v>44347</v>
      </c>
      <c r="D1303" t="s">
        <v>369</v>
      </c>
      <c r="E1303" t="s">
        <v>120</v>
      </c>
      <c r="F1303" t="s">
        <v>485</v>
      </c>
      <c r="G1303">
        <v>36851727</v>
      </c>
      <c r="H1303" s="2">
        <v>3993.12</v>
      </c>
      <c r="I1303" t="s">
        <v>487</v>
      </c>
    </row>
    <row r="1304" spans="1:9" outlineLevel="2" x14ac:dyDescent="0.25">
      <c r="A1304" t="s">
        <v>9</v>
      </c>
      <c r="B1304" t="s">
        <v>10</v>
      </c>
      <c r="C1304" s="1">
        <v>44347</v>
      </c>
      <c r="D1304" t="s">
        <v>355</v>
      </c>
      <c r="E1304" t="s">
        <v>120</v>
      </c>
      <c r="F1304" t="s">
        <v>485</v>
      </c>
      <c r="G1304">
        <v>36851727</v>
      </c>
      <c r="H1304" s="2">
        <v>91871.679999999993</v>
      </c>
      <c r="I1304" t="s">
        <v>487</v>
      </c>
    </row>
    <row r="1305" spans="1:9" outlineLevel="2" x14ac:dyDescent="0.25">
      <c r="A1305" t="s">
        <v>9</v>
      </c>
      <c r="B1305" t="s">
        <v>10</v>
      </c>
      <c r="C1305" s="1">
        <v>44347</v>
      </c>
      <c r="D1305" t="s">
        <v>373</v>
      </c>
      <c r="E1305" t="s">
        <v>120</v>
      </c>
      <c r="F1305" t="s">
        <v>485</v>
      </c>
      <c r="G1305">
        <v>36851727</v>
      </c>
      <c r="H1305" s="2">
        <v>9471.5</v>
      </c>
      <c r="I1305" t="s">
        <v>487</v>
      </c>
    </row>
    <row r="1306" spans="1:9" outlineLevel="2" x14ac:dyDescent="0.25">
      <c r="A1306" t="s">
        <v>9</v>
      </c>
      <c r="B1306" t="s">
        <v>10</v>
      </c>
      <c r="C1306" s="1">
        <v>44347</v>
      </c>
      <c r="D1306" t="s">
        <v>374</v>
      </c>
      <c r="E1306" t="s">
        <v>120</v>
      </c>
      <c r="F1306" t="s">
        <v>485</v>
      </c>
      <c r="G1306">
        <v>36851727</v>
      </c>
      <c r="H1306" s="2">
        <v>2040.93</v>
      </c>
      <c r="I1306" t="s">
        <v>487</v>
      </c>
    </row>
    <row r="1307" spans="1:9" outlineLevel="2" x14ac:dyDescent="0.25">
      <c r="A1307" t="s">
        <v>9</v>
      </c>
      <c r="B1307" t="s">
        <v>10</v>
      </c>
      <c r="C1307" s="1">
        <v>44347</v>
      </c>
      <c r="D1307" t="s">
        <v>375</v>
      </c>
      <c r="E1307" t="s">
        <v>153</v>
      </c>
      <c r="F1307" t="s">
        <v>485</v>
      </c>
      <c r="G1307">
        <v>36851727</v>
      </c>
      <c r="H1307" s="2">
        <v>4159.5</v>
      </c>
      <c r="I1307" t="s">
        <v>487</v>
      </c>
    </row>
    <row r="1308" spans="1:9" outlineLevel="2" x14ac:dyDescent="0.25">
      <c r="A1308" t="s">
        <v>9</v>
      </c>
      <c r="B1308" t="s">
        <v>10</v>
      </c>
      <c r="C1308" s="1">
        <v>44347</v>
      </c>
      <c r="D1308" t="s">
        <v>356</v>
      </c>
      <c r="E1308" t="s">
        <v>120</v>
      </c>
      <c r="F1308" t="s">
        <v>485</v>
      </c>
      <c r="G1308">
        <v>36851727</v>
      </c>
      <c r="H1308" s="2">
        <v>1711.17</v>
      </c>
      <c r="I1308" t="s">
        <v>487</v>
      </c>
    </row>
    <row r="1309" spans="1:9" outlineLevel="2" x14ac:dyDescent="0.25">
      <c r="A1309" t="s">
        <v>9</v>
      </c>
      <c r="B1309" t="s">
        <v>10</v>
      </c>
      <c r="C1309" s="1">
        <v>44347</v>
      </c>
      <c r="D1309" t="s">
        <v>376</v>
      </c>
      <c r="E1309" t="s">
        <v>120</v>
      </c>
      <c r="F1309" t="s">
        <v>485</v>
      </c>
      <c r="G1309">
        <v>36851727</v>
      </c>
      <c r="H1309" s="2">
        <v>4222</v>
      </c>
      <c r="I1309" t="s">
        <v>487</v>
      </c>
    </row>
    <row r="1310" spans="1:9" outlineLevel="2" x14ac:dyDescent="0.25">
      <c r="A1310" t="s">
        <v>9</v>
      </c>
      <c r="B1310" t="s">
        <v>10</v>
      </c>
      <c r="C1310" s="1">
        <v>44347</v>
      </c>
      <c r="D1310" t="s">
        <v>377</v>
      </c>
      <c r="E1310" t="s">
        <v>120</v>
      </c>
      <c r="F1310" t="s">
        <v>485</v>
      </c>
      <c r="G1310">
        <v>36851727</v>
      </c>
      <c r="H1310" s="2">
        <v>2516.71</v>
      </c>
      <c r="I1310" t="s">
        <v>487</v>
      </c>
    </row>
    <row r="1311" spans="1:9" outlineLevel="2" x14ac:dyDescent="0.25">
      <c r="A1311" t="s">
        <v>9</v>
      </c>
      <c r="B1311" t="s">
        <v>10</v>
      </c>
      <c r="C1311" s="1">
        <v>44347</v>
      </c>
      <c r="D1311" t="s">
        <v>434</v>
      </c>
      <c r="E1311" t="s">
        <v>120</v>
      </c>
      <c r="F1311" t="s">
        <v>485</v>
      </c>
      <c r="G1311">
        <v>36851727</v>
      </c>
      <c r="H1311" s="2">
        <v>7125</v>
      </c>
      <c r="I1311" t="s">
        <v>487</v>
      </c>
    </row>
    <row r="1312" spans="1:9" outlineLevel="2" x14ac:dyDescent="0.25">
      <c r="A1312" t="s">
        <v>9</v>
      </c>
      <c r="B1312" t="s">
        <v>10</v>
      </c>
      <c r="C1312" s="1">
        <v>44347</v>
      </c>
      <c r="D1312" t="s">
        <v>357</v>
      </c>
      <c r="E1312" t="s">
        <v>120</v>
      </c>
      <c r="F1312" t="s">
        <v>485</v>
      </c>
      <c r="G1312">
        <v>36851727</v>
      </c>
      <c r="H1312" s="2">
        <v>8551.82</v>
      </c>
      <c r="I1312" t="s">
        <v>487</v>
      </c>
    </row>
    <row r="1313" spans="1:9" outlineLevel="2" x14ac:dyDescent="0.25">
      <c r="A1313" t="s">
        <v>9</v>
      </c>
      <c r="B1313" t="s">
        <v>10</v>
      </c>
      <c r="C1313" s="1">
        <v>44347</v>
      </c>
      <c r="D1313" t="s">
        <v>378</v>
      </c>
      <c r="E1313" t="s">
        <v>120</v>
      </c>
      <c r="F1313" t="s">
        <v>485</v>
      </c>
      <c r="G1313">
        <v>36851727</v>
      </c>
      <c r="H1313" s="2">
        <v>681.11</v>
      </c>
      <c r="I1313" t="s">
        <v>487</v>
      </c>
    </row>
    <row r="1314" spans="1:9" outlineLevel="2" x14ac:dyDescent="0.25">
      <c r="A1314" t="s">
        <v>9</v>
      </c>
      <c r="B1314" t="s">
        <v>10</v>
      </c>
      <c r="C1314" s="1">
        <v>44347</v>
      </c>
      <c r="D1314" t="s">
        <v>358</v>
      </c>
      <c r="E1314" t="s">
        <v>120</v>
      </c>
      <c r="F1314" t="s">
        <v>485</v>
      </c>
      <c r="G1314">
        <v>36851727</v>
      </c>
      <c r="H1314" s="2">
        <v>226.88</v>
      </c>
      <c r="I1314" t="s">
        <v>487</v>
      </c>
    </row>
    <row r="1315" spans="1:9" outlineLevel="2" x14ac:dyDescent="0.25">
      <c r="A1315" t="s">
        <v>9</v>
      </c>
      <c r="B1315" t="s">
        <v>10</v>
      </c>
      <c r="C1315" s="1">
        <v>44347</v>
      </c>
      <c r="D1315" t="s">
        <v>346</v>
      </c>
      <c r="E1315" t="s">
        <v>120</v>
      </c>
      <c r="F1315" t="s">
        <v>485</v>
      </c>
      <c r="G1315">
        <v>36851727</v>
      </c>
      <c r="H1315" s="2">
        <v>49989.1</v>
      </c>
      <c r="I1315" t="s">
        <v>487</v>
      </c>
    </row>
    <row r="1316" spans="1:9" outlineLevel="2" x14ac:dyDescent="0.25">
      <c r="A1316" t="s">
        <v>9</v>
      </c>
      <c r="B1316" t="s">
        <v>10</v>
      </c>
      <c r="C1316" s="1">
        <v>44347</v>
      </c>
      <c r="D1316" t="s">
        <v>359</v>
      </c>
      <c r="E1316" t="s">
        <v>120</v>
      </c>
      <c r="F1316" t="s">
        <v>485</v>
      </c>
      <c r="G1316">
        <v>36851727</v>
      </c>
      <c r="H1316" s="2">
        <v>10706.58</v>
      </c>
      <c r="I1316" t="s">
        <v>487</v>
      </c>
    </row>
    <row r="1317" spans="1:9" outlineLevel="2" x14ac:dyDescent="0.25">
      <c r="A1317" t="s">
        <v>9</v>
      </c>
      <c r="B1317" t="s">
        <v>10</v>
      </c>
      <c r="C1317" s="1">
        <v>44347</v>
      </c>
      <c r="D1317" t="s">
        <v>229</v>
      </c>
      <c r="E1317" t="s">
        <v>120</v>
      </c>
      <c r="F1317" t="s">
        <v>485</v>
      </c>
      <c r="G1317">
        <v>36851727</v>
      </c>
      <c r="H1317" s="2">
        <v>2488.86</v>
      </c>
      <c r="I1317" t="s">
        <v>487</v>
      </c>
    </row>
    <row r="1318" spans="1:9" outlineLevel="1" x14ac:dyDescent="0.25">
      <c r="C1318" s="1"/>
      <c r="G1318" s="3" t="s">
        <v>845</v>
      </c>
      <c r="H1318" s="2">
        <f>SUBTOTAL(9,H1301:H1317)</f>
        <v>201926.41999999995</v>
      </c>
    </row>
    <row r="1319" spans="1:9" outlineLevel="2" x14ac:dyDescent="0.25">
      <c r="A1319" t="s">
        <v>9</v>
      </c>
      <c r="B1319" t="s">
        <v>10</v>
      </c>
      <c r="C1319" s="1">
        <v>44347</v>
      </c>
      <c r="D1319" t="s">
        <v>346</v>
      </c>
      <c r="E1319" t="s">
        <v>120</v>
      </c>
      <c r="F1319" t="s">
        <v>488</v>
      </c>
      <c r="G1319">
        <v>36851728</v>
      </c>
      <c r="H1319" s="2">
        <v>-24237.57</v>
      </c>
      <c r="I1319" t="s">
        <v>489</v>
      </c>
    </row>
    <row r="1320" spans="1:9" outlineLevel="2" x14ac:dyDescent="0.25">
      <c r="A1320" t="s">
        <v>9</v>
      </c>
      <c r="B1320" t="s">
        <v>10</v>
      </c>
      <c r="C1320" s="1">
        <v>44347</v>
      </c>
      <c r="D1320" t="s">
        <v>350</v>
      </c>
      <c r="E1320" t="s">
        <v>120</v>
      </c>
      <c r="F1320" t="s">
        <v>488</v>
      </c>
      <c r="G1320">
        <v>36851728</v>
      </c>
      <c r="H1320" s="2">
        <v>-1916.75</v>
      </c>
      <c r="I1320" t="s">
        <v>489</v>
      </c>
    </row>
    <row r="1321" spans="1:9" outlineLevel="2" x14ac:dyDescent="0.25">
      <c r="A1321" t="s">
        <v>9</v>
      </c>
      <c r="B1321" t="s">
        <v>10</v>
      </c>
      <c r="C1321" s="1">
        <v>44347</v>
      </c>
      <c r="D1321" t="s">
        <v>351</v>
      </c>
      <c r="E1321" t="s">
        <v>120</v>
      </c>
      <c r="F1321" t="s">
        <v>488</v>
      </c>
      <c r="G1321">
        <v>36851728</v>
      </c>
      <c r="H1321" s="2">
        <v>-2190.0700000000002</v>
      </c>
      <c r="I1321" t="s">
        <v>489</v>
      </c>
    </row>
    <row r="1322" spans="1:9" outlineLevel="1" x14ac:dyDescent="0.25">
      <c r="C1322" s="1"/>
      <c r="G1322" s="3" t="s">
        <v>846</v>
      </c>
      <c r="H1322" s="2">
        <f>SUBTOTAL(9,H1319:H1321)</f>
        <v>-28344.39</v>
      </c>
    </row>
    <row r="1323" spans="1:9" outlineLevel="2" x14ac:dyDescent="0.25">
      <c r="A1323" t="s">
        <v>9</v>
      </c>
      <c r="B1323" t="s">
        <v>10</v>
      </c>
      <c r="C1323" s="1">
        <v>44347</v>
      </c>
      <c r="D1323" t="s">
        <v>352</v>
      </c>
      <c r="E1323" t="s">
        <v>153</v>
      </c>
      <c r="F1323" t="s">
        <v>488</v>
      </c>
      <c r="G1323">
        <v>36851729</v>
      </c>
      <c r="H1323" s="2">
        <v>3115.52</v>
      </c>
      <c r="I1323" t="s">
        <v>490</v>
      </c>
    </row>
    <row r="1324" spans="1:9" outlineLevel="2" x14ac:dyDescent="0.25">
      <c r="A1324" t="s">
        <v>9</v>
      </c>
      <c r="B1324" t="s">
        <v>10</v>
      </c>
      <c r="C1324" s="1">
        <v>44347</v>
      </c>
      <c r="D1324" t="s">
        <v>354</v>
      </c>
      <c r="E1324" t="s">
        <v>120</v>
      </c>
      <c r="F1324" t="s">
        <v>488</v>
      </c>
      <c r="G1324">
        <v>36851729</v>
      </c>
      <c r="H1324" s="2">
        <v>2380</v>
      </c>
      <c r="I1324" t="s">
        <v>490</v>
      </c>
    </row>
    <row r="1325" spans="1:9" outlineLevel="2" x14ac:dyDescent="0.25">
      <c r="A1325" t="s">
        <v>9</v>
      </c>
      <c r="B1325" t="s">
        <v>10</v>
      </c>
      <c r="C1325" s="1">
        <v>44347</v>
      </c>
      <c r="D1325" t="s">
        <v>355</v>
      </c>
      <c r="E1325" t="s">
        <v>120</v>
      </c>
      <c r="F1325" t="s">
        <v>488</v>
      </c>
      <c r="G1325">
        <v>36851729</v>
      </c>
      <c r="H1325" s="2">
        <v>56188.83</v>
      </c>
      <c r="I1325" t="s">
        <v>490</v>
      </c>
    </row>
    <row r="1326" spans="1:9" outlineLevel="2" x14ac:dyDescent="0.25">
      <c r="A1326" t="s">
        <v>9</v>
      </c>
      <c r="B1326" t="s">
        <v>10</v>
      </c>
      <c r="C1326" s="1">
        <v>44347</v>
      </c>
      <c r="D1326" t="s">
        <v>356</v>
      </c>
      <c r="E1326" t="s">
        <v>120</v>
      </c>
      <c r="F1326" t="s">
        <v>488</v>
      </c>
      <c r="G1326">
        <v>36851729</v>
      </c>
      <c r="H1326" s="2">
        <v>1055.69</v>
      </c>
      <c r="I1326" t="s">
        <v>490</v>
      </c>
    </row>
    <row r="1327" spans="1:9" outlineLevel="2" x14ac:dyDescent="0.25">
      <c r="A1327" t="s">
        <v>9</v>
      </c>
      <c r="B1327" t="s">
        <v>10</v>
      </c>
      <c r="C1327" s="1">
        <v>44347</v>
      </c>
      <c r="D1327" t="s">
        <v>428</v>
      </c>
      <c r="E1327" t="s">
        <v>120</v>
      </c>
      <c r="F1327" t="s">
        <v>488</v>
      </c>
      <c r="G1327">
        <v>36851729</v>
      </c>
      <c r="H1327" s="2">
        <v>1153.8</v>
      </c>
      <c r="I1327" t="s">
        <v>490</v>
      </c>
    </row>
    <row r="1328" spans="1:9" outlineLevel="2" x14ac:dyDescent="0.25">
      <c r="A1328" t="s">
        <v>9</v>
      </c>
      <c r="B1328" t="s">
        <v>10</v>
      </c>
      <c r="C1328" s="1">
        <v>44347</v>
      </c>
      <c r="D1328" t="s">
        <v>434</v>
      </c>
      <c r="E1328" t="s">
        <v>120</v>
      </c>
      <c r="F1328" t="s">
        <v>488</v>
      </c>
      <c r="G1328">
        <v>36851729</v>
      </c>
      <c r="H1328" s="2">
        <v>4404</v>
      </c>
      <c r="I1328" t="s">
        <v>490</v>
      </c>
    </row>
    <row r="1329" spans="1:9" outlineLevel="2" x14ac:dyDescent="0.25">
      <c r="A1329" t="s">
        <v>9</v>
      </c>
      <c r="B1329" t="s">
        <v>10</v>
      </c>
      <c r="C1329" s="1">
        <v>44347</v>
      </c>
      <c r="D1329" t="s">
        <v>357</v>
      </c>
      <c r="E1329" t="s">
        <v>120</v>
      </c>
      <c r="F1329" t="s">
        <v>488</v>
      </c>
      <c r="G1329">
        <v>36851729</v>
      </c>
      <c r="H1329" s="2">
        <v>4258.33</v>
      </c>
      <c r="I1329" t="s">
        <v>490</v>
      </c>
    </row>
    <row r="1330" spans="1:9" outlineLevel="2" x14ac:dyDescent="0.25">
      <c r="A1330" t="s">
        <v>9</v>
      </c>
      <c r="B1330" t="s">
        <v>10</v>
      </c>
      <c r="C1330" s="1">
        <v>44347</v>
      </c>
      <c r="D1330" t="s">
        <v>358</v>
      </c>
      <c r="E1330" t="s">
        <v>120</v>
      </c>
      <c r="F1330" t="s">
        <v>488</v>
      </c>
      <c r="G1330">
        <v>36851729</v>
      </c>
      <c r="H1330" s="2">
        <v>229.53</v>
      </c>
      <c r="I1330" t="s">
        <v>490</v>
      </c>
    </row>
    <row r="1331" spans="1:9" outlineLevel="2" x14ac:dyDescent="0.25">
      <c r="A1331" t="s">
        <v>9</v>
      </c>
      <c r="B1331" t="s">
        <v>10</v>
      </c>
      <c r="C1331" s="1">
        <v>44347</v>
      </c>
      <c r="D1331" t="s">
        <v>346</v>
      </c>
      <c r="E1331" t="s">
        <v>120</v>
      </c>
      <c r="F1331" t="s">
        <v>488</v>
      </c>
      <c r="G1331">
        <v>36851729</v>
      </c>
      <c r="H1331" s="2">
        <v>24265.24</v>
      </c>
      <c r="I1331" t="s">
        <v>490</v>
      </c>
    </row>
    <row r="1332" spans="1:9" outlineLevel="2" x14ac:dyDescent="0.25">
      <c r="A1332" t="s">
        <v>9</v>
      </c>
      <c r="B1332" t="s">
        <v>10</v>
      </c>
      <c r="C1332" s="1">
        <v>44347</v>
      </c>
      <c r="D1332" t="s">
        <v>359</v>
      </c>
      <c r="E1332" t="s">
        <v>120</v>
      </c>
      <c r="F1332" t="s">
        <v>488</v>
      </c>
      <c r="G1332">
        <v>36851729</v>
      </c>
      <c r="H1332" s="2">
        <v>5785.05</v>
      </c>
      <c r="I1332" t="s">
        <v>490</v>
      </c>
    </row>
    <row r="1333" spans="1:9" outlineLevel="1" x14ac:dyDescent="0.25">
      <c r="C1333" s="1"/>
      <c r="G1333" s="3" t="s">
        <v>847</v>
      </c>
      <c r="H1333" s="2">
        <f>SUBTOTAL(9,H1323:H1332)</f>
        <v>102835.99000000002</v>
      </c>
    </row>
    <row r="1334" spans="1:9" outlineLevel="2" x14ac:dyDescent="0.25">
      <c r="A1334" t="s">
        <v>9</v>
      </c>
      <c r="B1334" t="s">
        <v>10</v>
      </c>
      <c r="C1334" s="1">
        <v>44347</v>
      </c>
      <c r="D1334" t="s">
        <v>346</v>
      </c>
      <c r="E1334" t="s">
        <v>120</v>
      </c>
      <c r="F1334" t="s">
        <v>491</v>
      </c>
      <c r="G1334">
        <v>36851730</v>
      </c>
      <c r="H1334" s="2">
        <v>-45152.41</v>
      </c>
      <c r="I1334" t="s">
        <v>492</v>
      </c>
    </row>
    <row r="1335" spans="1:9" outlineLevel="2" x14ac:dyDescent="0.25">
      <c r="A1335" t="s">
        <v>9</v>
      </c>
      <c r="B1335" t="s">
        <v>10</v>
      </c>
      <c r="C1335" s="1">
        <v>44347</v>
      </c>
      <c r="D1335" t="s">
        <v>350</v>
      </c>
      <c r="E1335" t="s">
        <v>120</v>
      </c>
      <c r="F1335" t="s">
        <v>491</v>
      </c>
      <c r="G1335">
        <v>36851730</v>
      </c>
      <c r="H1335" s="2">
        <v>-6837.98</v>
      </c>
      <c r="I1335" t="s">
        <v>492</v>
      </c>
    </row>
    <row r="1336" spans="1:9" outlineLevel="2" x14ac:dyDescent="0.25">
      <c r="A1336" t="s">
        <v>9</v>
      </c>
      <c r="B1336" t="s">
        <v>10</v>
      </c>
      <c r="C1336" s="1">
        <v>44347</v>
      </c>
      <c r="D1336" t="s">
        <v>351</v>
      </c>
      <c r="E1336" t="s">
        <v>120</v>
      </c>
      <c r="F1336" t="s">
        <v>491</v>
      </c>
      <c r="G1336">
        <v>36851730</v>
      </c>
      <c r="H1336" s="2">
        <v>-7875.02</v>
      </c>
      <c r="I1336" t="s">
        <v>492</v>
      </c>
    </row>
    <row r="1337" spans="1:9" outlineLevel="1" x14ac:dyDescent="0.25">
      <c r="C1337" s="1"/>
      <c r="G1337" s="3" t="s">
        <v>848</v>
      </c>
      <c r="H1337" s="2">
        <f>SUBTOTAL(9,H1334:H1336)</f>
        <v>-59865.41</v>
      </c>
    </row>
    <row r="1338" spans="1:9" outlineLevel="2" x14ac:dyDescent="0.25">
      <c r="A1338" t="s">
        <v>9</v>
      </c>
      <c r="B1338" t="s">
        <v>10</v>
      </c>
      <c r="C1338" s="1">
        <v>44347</v>
      </c>
      <c r="D1338" t="s">
        <v>352</v>
      </c>
      <c r="E1338" t="s">
        <v>153</v>
      </c>
      <c r="F1338" t="s">
        <v>491</v>
      </c>
      <c r="G1338">
        <v>36851731</v>
      </c>
      <c r="H1338" s="2">
        <v>2733.06</v>
      </c>
      <c r="I1338" t="s">
        <v>493</v>
      </c>
    </row>
    <row r="1339" spans="1:9" outlineLevel="2" x14ac:dyDescent="0.25">
      <c r="A1339" t="s">
        <v>9</v>
      </c>
      <c r="B1339" t="s">
        <v>10</v>
      </c>
      <c r="C1339" s="1">
        <v>44347</v>
      </c>
      <c r="D1339" t="s">
        <v>355</v>
      </c>
      <c r="E1339" t="s">
        <v>120</v>
      </c>
      <c r="F1339" t="s">
        <v>491</v>
      </c>
      <c r="G1339">
        <v>36851731</v>
      </c>
      <c r="H1339" s="2">
        <v>92270.41</v>
      </c>
      <c r="I1339" t="s">
        <v>493</v>
      </c>
    </row>
    <row r="1340" spans="1:9" outlineLevel="2" x14ac:dyDescent="0.25">
      <c r="A1340" t="s">
        <v>9</v>
      </c>
      <c r="B1340" t="s">
        <v>10</v>
      </c>
      <c r="C1340" s="1">
        <v>44347</v>
      </c>
      <c r="D1340" t="s">
        <v>356</v>
      </c>
      <c r="E1340" t="s">
        <v>120</v>
      </c>
      <c r="F1340" t="s">
        <v>491</v>
      </c>
      <c r="G1340">
        <v>36851731</v>
      </c>
      <c r="H1340" s="2">
        <v>1736.58</v>
      </c>
      <c r="I1340" t="s">
        <v>493</v>
      </c>
    </row>
    <row r="1341" spans="1:9" outlineLevel="2" x14ac:dyDescent="0.25">
      <c r="A1341" t="s">
        <v>9</v>
      </c>
      <c r="B1341" t="s">
        <v>10</v>
      </c>
      <c r="C1341" s="1">
        <v>44347</v>
      </c>
      <c r="D1341" t="s">
        <v>428</v>
      </c>
      <c r="E1341" t="s">
        <v>120</v>
      </c>
      <c r="F1341" t="s">
        <v>491</v>
      </c>
      <c r="G1341">
        <v>36851731</v>
      </c>
      <c r="H1341" s="2">
        <v>2615.2800000000002</v>
      </c>
      <c r="I1341" t="s">
        <v>493</v>
      </c>
    </row>
    <row r="1342" spans="1:9" outlineLevel="2" x14ac:dyDescent="0.25">
      <c r="A1342" t="s">
        <v>9</v>
      </c>
      <c r="B1342" t="s">
        <v>10</v>
      </c>
      <c r="C1342" s="1">
        <v>44347</v>
      </c>
      <c r="D1342" t="s">
        <v>434</v>
      </c>
      <c r="E1342" t="s">
        <v>120</v>
      </c>
      <c r="F1342" t="s">
        <v>491</v>
      </c>
      <c r="G1342">
        <v>36851731</v>
      </c>
      <c r="H1342" s="2">
        <v>7054</v>
      </c>
      <c r="I1342" t="s">
        <v>493</v>
      </c>
    </row>
    <row r="1343" spans="1:9" outlineLevel="2" x14ac:dyDescent="0.25">
      <c r="A1343" t="s">
        <v>9</v>
      </c>
      <c r="B1343" t="s">
        <v>10</v>
      </c>
      <c r="C1343" s="1">
        <v>44347</v>
      </c>
      <c r="D1343" t="s">
        <v>357</v>
      </c>
      <c r="E1343" t="s">
        <v>120</v>
      </c>
      <c r="F1343" t="s">
        <v>491</v>
      </c>
      <c r="G1343">
        <v>36851731</v>
      </c>
      <c r="H1343" s="2">
        <v>7764.58</v>
      </c>
      <c r="I1343" t="s">
        <v>493</v>
      </c>
    </row>
    <row r="1344" spans="1:9" outlineLevel="2" x14ac:dyDescent="0.25">
      <c r="A1344" t="s">
        <v>9</v>
      </c>
      <c r="B1344" t="s">
        <v>10</v>
      </c>
      <c r="C1344" s="1">
        <v>44347</v>
      </c>
      <c r="D1344" t="s">
        <v>378</v>
      </c>
      <c r="E1344" t="s">
        <v>120</v>
      </c>
      <c r="F1344" t="s">
        <v>491</v>
      </c>
      <c r="G1344">
        <v>36851731</v>
      </c>
      <c r="H1344" s="2">
        <v>519.22</v>
      </c>
      <c r="I1344" t="s">
        <v>493</v>
      </c>
    </row>
    <row r="1345" spans="1:9" outlineLevel="2" x14ac:dyDescent="0.25">
      <c r="A1345" t="s">
        <v>9</v>
      </c>
      <c r="B1345" t="s">
        <v>10</v>
      </c>
      <c r="C1345" s="1">
        <v>44347</v>
      </c>
      <c r="D1345" t="s">
        <v>358</v>
      </c>
      <c r="E1345" t="s">
        <v>120</v>
      </c>
      <c r="F1345" t="s">
        <v>491</v>
      </c>
      <c r="G1345">
        <v>36851731</v>
      </c>
      <c r="H1345" s="2">
        <v>197.52</v>
      </c>
      <c r="I1345" t="s">
        <v>493</v>
      </c>
    </row>
    <row r="1346" spans="1:9" outlineLevel="2" x14ac:dyDescent="0.25">
      <c r="A1346" t="s">
        <v>9</v>
      </c>
      <c r="B1346" t="s">
        <v>10</v>
      </c>
      <c r="C1346" s="1">
        <v>44347</v>
      </c>
      <c r="D1346" t="s">
        <v>346</v>
      </c>
      <c r="E1346" t="s">
        <v>120</v>
      </c>
      <c r="F1346" t="s">
        <v>491</v>
      </c>
      <c r="G1346">
        <v>36851731</v>
      </c>
      <c r="H1346" s="2">
        <v>45231.71</v>
      </c>
      <c r="I1346" t="s">
        <v>493</v>
      </c>
    </row>
    <row r="1347" spans="1:9" outlineLevel="2" x14ac:dyDescent="0.25">
      <c r="A1347" t="s">
        <v>9</v>
      </c>
      <c r="B1347" t="s">
        <v>10</v>
      </c>
      <c r="C1347" s="1">
        <v>44347</v>
      </c>
      <c r="D1347" t="s">
        <v>359</v>
      </c>
      <c r="E1347" t="s">
        <v>120</v>
      </c>
      <c r="F1347" t="s">
        <v>491</v>
      </c>
      <c r="G1347">
        <v>36851731</v>
      </c>
      <c r="H1347" s="2">
        <v>10342.16</v>
      </c>
      <c r="I1347" t="s">
        <v>493</v>
      </c>
    </row>
    <row r="1348" spans="1:9" outlineLevel="2" x14ac:dyDescent="0.25">
      <c r="A1348" t="s">
        <v>9</v>
      </c>
      <c r="B1348" t="s">
        <v>10</v>
      </c>
      <c r="C1348" s="1">
        <v>44347</v>
      </c>
      <c r="D1348" t="s">
        <v>395</v>
      </c>
      <c r="E1348" t="s">
        <v>120</v>
      </c>
      <c r="F1348" t="s">
        <v>491</v>
      </c>
      <c r="G1348">
        <v>36851731</v>
      </c>
      <c r="H1348" s="2">
        <v>1077.54</v>
      </c>
      <c r="I1348" t="s">
        <v>493</v>
      </c>
    </row>
    <row r="1349" spans="1:9" outlineLevel="2" x14ac:dyDescent="0.25">
      <c r="A1349" t="s">
        <v>9</v>
      </c>
      <c r="B1349" t="s">
        <v>10</v>
      </c>
      <c r="C1349" s="1">
        <v>44347</v>
      </c>
      <c r="D1349" t="s">
        <v>396</v>
      </c>
      <c r="E1349" t="s">
        <v>120</v>
      </c>
      <c r="F1349" t="s">
        <v>491</v>
      </c>
      <c r="G1349">
        <v>36851731</v>
      </c>
      <c r="H1349" s="2">
        <v>1861.62</v>
      </c>
      <c r="I1349" t="s">
        <v>493</v>
      </c>
    </row>
    <row r="1350" spans="1:9" outlineLevel="1" x14ac:dyDescent="0.25">
      <c r="C1350" s="1"/>
      <c r="G1350" s="3" t="s">
        <v>849</v>
      </c>
      <c r="H1350" s="2">
        <f>SUBTOTAL(9,H1338:H1349)</f>
        <v>173403.68000000002</v>
      </c>
    </row>
    <row r="1351" spans="1:9" outlineLevel="2" x14ac:dyDescent="0.25">
      <c r="A1351" t="s">
        <v>9</v>
      </c>
      <c r="B1351" t="s">
        <v>10</v>
      </c>
      <c r="C1351" s="1">
        <v>44347</v>
      </c>
      <c r="D1351" t="s">
        <v>362</v>
      </c>
      <c r="E1351" t="s">
        <v>153</v>
      </c>
      <c r="F1351" t="s">
        <v>494</v>
      </c>
      <c r="G1351">
        <v>36851732</v>
      </c>
      <c r="H1351" s="2">
        <v>-16895</v>
      </c>
      <c r="I1351" t="s">
        <v>495</v>
      </c>
    </row>
    <row r="1352" spans="1:9" outlineLevel="2" x14ac:dyDescent="0.25">
      <c r="A1352" t="s">
        <v>9</v>
      </c>
      <c r="B1352" t="s">
        <v>10</v>
      </c>
      <c r="C1352" s="1">
        <v>44347</v>
      </c>
      <c r="D1352" t="s">
        <v>365</v>
      </c>
      <c r="E1352" t="s">
        <v>120</v>
      </c>
      <c r="F1352" t="s">
        <v>494</v>
      </c>
      <c r="G1352">
        <v>36851732</v>
      </c>
      <c r="H1352" s="2">
        <v>-869.25</v>
      </c>
      <c r="I1352" t="s">
        <v>495</v>
      </c>
    </row>
    <row r="1353" spans="1:9" outlineLevel="2" x14ac:dyDescent="0.25">
      <c r="A1353" t="s">
        <v>9</v>
      </c>
      <c r="B1353" t="s">
        <v>10</v>
      </c>
      <c r="C1353" s="1">
        <v>44347</v>
      </c>
      <c r="D1353" t="s">
        <v>346</v>
      </c>
      <c r="E1353" t="s">
        <v>120</v>
      </c>
      <c r="F1353" t="s">
        <v>494</v>
      </c>
      <c r="G1353">
        <v>36851732</v>
      </c>
      <c r="H1353" s="2">
        <v>-11231.55</v>
      </c>
      <c r="I1353" t="s">
        <v>495</v>
      </c>
    </row>
    <row r="1354" spans="1:9" outlineLevel="1" x14ac:dyDescent="0.25">
      <c r="C1354" s="1"/>
      <c r="G1354" s="3" t="s">
        <v>850</v>
      </c>
      <c r="H1354" s="2">
        <f>SUBTOTAL(9,H1351:H1353)</f>
        <v>-28995.8</v>
      </c>
    </row>
    <row r="1355" spans="1:9" outlineLevel="2" x14ac:dyDescent="0.25">
      <c r="A1355" t="s">
        <v>9</v>
      </c>
      <c r="B1355" t="s">
        <v>10</v>
      </c>
      <c r="C1355" s="1">
        <v>44347</v>
      </c>
      <c r="D1355" t="s">
        <v>362</v>
      </c>
      <c r="E1355" t="s">
        <v>153</v>
      </c>
      <c r="F1355" t="s">
        <v>494</v>
      </c>
      <c r="G1355">
        <v>36851733</v>
      </c>
      <c r="H1355" s="2">
        <v>33636.44</v>
      </c>
      <c r="I1355" t="s">
        <v>496</v>
      </c>
    </row>
    <row r="1356" spans="1:9" outlineLevel="2" x14ac:dyDescent="0.25">
      <c r="A1356" t="s">
        <v>9</v>
      </c>
      <c r="B1356" t="s">
        <v>10</v>
      </c>
      <c r="C1356" s="1">
        <v>44347</v>
      </c>
      <c r="D1356" t="s">
        <v>354</v>
      </c>
      <c r="E1356" t="s">
        <v>120</v>
      </c>
      <c r="F1356" t="s">
        <v>494</v>
      </c>
      <c r="G1356">
        <v>36851733</v>
      </c>
      <c r="H1356" s="2">
        <v>1260</v>
      </c>
      <c r="I1356" t="s">
        <v>496</v>
      </c>
    </row>
    <row r="1357" spans="1:9" outlineLevel="2" x14ac:dyDescent="0.25">
      <c r="A1357" t="s">
        <v>9</v>
      </c>
      <c r="B1357" t="s">
        <v>10</v>
      </c>
      <c r="C1357" s="1">
        <v>44347</v>
      </c>
      <c r="D1357" t="s">
        <v>355</v>
      </c>
      <c r="E1357" t="s">
        <v>120</v>
      </c>
      <c r="F1357" t="s">
        <v>494</v>
      </c>
      <c r="G1357">
        <v>36851733</v>
      </c>
      <c r="H1357" s="2">
        <v>26233.78</v>
      </c>
      <c r="I1357" t="s">
        <v>496</v>
      </c>
    </row>
    <row r="1358" spans="1:9" outlineLevel="2" x14ac:dyDescent="0.25">
      <c r="A1358" t="s">
        <v>9</v>
      </c>
      <c r="B1358" t="s">
        <v>10</v>
      </c>
      <c r="C1358" s="1">
        <v>44347</v>
      </c>
      <c r="D1358" t="s">
        <v>356</v>
      </c>
      <c r="E1358" t="s">
        <v>120</v>
      </c>
      <c r="F1358" t="s">
        <v>494</v>
      </c>
      <c r="G1358">
        <v>36851733</v>
      </c>
      <c r="H1358" s="2">
        <v>482.9</v>
      </c>
      <c r="I1358" t="s">
        <v>496</v>
      </c>
    </row>
    <row r="1359" spans="1:9" outlineLevel="2" x14ac:dyDescent="0.25">
      <c r="A1359" t="s">
        <v>9</v>
      </c>
      <c r="B1359" t="s">
        <v>10</v>
      </c>
      <c r="C1359" s="1">
        <v>44347</v>
      </c>
      <c r="D1359" t="s">
        <v>434</v>
      </c>
      <c r="E1359" t="s">
        <v>120</v>
      </c>
      <c r="F1359" t="s">
        <v>494</v>
      </c>
      <c r="G1359">
        <v>36851733</v>
      </c>
      <c r="H1359" s="2">
        <v>2186</v>
      </c>
      <c r="I1359" t="s">
        <v>496</v>
      </c>
    </row>
    <row r="1360" spans="1:9" outlineLevel="2" x14ac:dyDescent="0.25">
      <c r="A1360" t="s">
        <v>9</v>
      </c>
      <c r="B1360" t="s">
        <v>10</v>
      </c>
      <c r="C1360" s="1">
        <v>44347</v>
      </c>
      <c r="D1360" t="s">
        <v>425</v>
      </c>
      <c r="E1360" t="s">
        <v>120</v>
      </c>
      <c r="F1360" t="s">
        <v>494</v>
      </c>
      <c r="G1360">
        <v>36851733</v>
      </c>
      <c r="H1360" s="2">
        <v>208.33</v>
      </c>
      <c r="I1360" t="s">
        <v>496</v>
      </c>
    </row>
    <row r="1361" spans="1:9" outlineLevel="2" x14ac:dyDescent="0.25">
      <c r="A1361" t="s">
        <v>9</v>
      </c>
      <c r="B1361" t="s">
        <v>10</v>
      </c>
      <c r="C1361" s="1">
        <v>44347</v>
      </c>
      <c r="D1361" t="s">
        <v>379</v>
      </c>
      <c r="E1361" t="s">
        <v>120</v>
      </c>
      <c r="F1361" t="s">
        <v>494</v>
      </c>
      <c r="G1361">
        <v>36851733</v>
      </c>
      <c r="H1361" s="2">
        <v>7498.57</v>
      </c>
      <c r="I1361" t="s">
        <v>496</v>
      </c>
    </row>
    <row r="1362" spans="1:9" outlineLevel="2" x14ac:dyDescent="0.25">
      <c r="A1362" t="s">
        <v>9</v>
      </c>
      <c r="B1362" t="s">
        <v>10</v>
      </c>
      <c r="C1362" s="1">
        <v>44347</v>
      </c>
      <c r="D1362" t="s">
        <v>380</v>
      </c>
      <c r="E1362" t="s">
        <v>153</v>
      </c>
      <c r="F1362" t="s">
        <v>494</v>
      </c>
      <c r="G1362">
        <v>36851733</v>
      </c>
      <c r="H1362" s="2">
        <v>869.25</v>
      </c>
      <c r="I1362" t="s">
        <v>496</v>
      </c>
    </row>
    <row r="1363" spans="1:9" outlineLevel="2" x14ac:dyDescent="0.25">
      <c r="A1363" t="s">
        <v>9</v>
      </c>
      <c r="B1363" t="s">
        <v>10</v>
      </c>
      <c r="C1363" s="1">
        <v>44347</v>
      </c>
      <c r="D1363" t="s">
        <v>346</v>
      </c>
      <c r="E1363" t="s">
        <v>120</v>
      </c>
      <c r="F1363" t="s">
        <v>494</v>
      </c>
      <c r="G1363">
        <v>36851733</v>
      </c>
      <c r="H1363" s="2">
        <v>11660.86</v>
      </c>
      <c r="I1363" t="s">
        <v>496</v>
      </c>
    </row>
    <row r="1364" spans="1:9" outlineLevel="2" x14ac:dyDescent="0.25">
      <c r="A1364" t="s">
        <v>9</v>
      </c>
      <c r="B1364" t="s">
        <v>10</v>
      </c>
      <c r="C1364" s="1">
        <v>44347</v>
      </c>
      <c r="D1364" t="s">
        <v>359</v>
      </c>
      <c r="E1364" t="s">
        <v>120</v>
      </c>
      <c r="F1364" t="s">
        <v>494</v>
      </c>
      <c r="G1364">
        <v>36851733</v>
      </c>
      <c r="H1364" s="2">
        <v>2596.21</v>
      </c>
      <c r="I1364" t="s">
        <v>496</v>
      </c>
    </row>
    <row r="1365" spans="1:9" outlineLevel="1" x14ac:dyDescent="0.25">
      <c r="C1365" s="1"/>
      <c r="G1365" s="3" t="s">
        <v>851</v>
      </c>
      <c r="H1365" s="2">
        <f>SUBTOTAL(9,H1355:H1364)</f>
        <v>86632.340000000011</v>
      </c>
    </row>
    <row r="1366" spans="1:9" outlineLevel="2" x14ac:dyDescent="0.25">
      <c r="A1366" t="s">
        <v>9</v>
      </c>
      <c r="B1366" t="s">
        <v>10</v>
      </c>
      <c r="C1366" s="1">
        <v>44347</v>
      </c>
      <c r="D1366" t="s">
        <v>306</v>
      </c>
      <c r="E1366" t="s">
        <v>153</v>
      </c>
      <c r="F1366" t="s">
        <v>230</v>
      </c>
      <c r="G1366">
        <v>36851734</v>
      </c>
      <c r="H1366" s="2">
        <v>-39742.94</v>
      </c>
      <c r="I1366" t="s">
        <v>497</v>
      </c>
    </row>
    <row r="1367" spans="1:9" outlineLevel="2" x14ac:dyDescent="0.25">
      <c r="A1367" t="s">
        <v>9</v>
      </c>
      <c r="B1367" t="s">
        <v>10</v>
      </c>
      <c r="C1367" s="1">
        <v>44347</v>
      </c>
      <c r="D1367" t="s">
        <v>308</v>
      </c>
      <c r="E1367" t="s">
        <v>120</v>
      </c>
      <c r="F1367" t="s">
        <v>230</v>
      </c>
      <c r="G1367">
        <v>36851734</v>
      </c>
      <c r="H1367" s="2">
        <v>-2763.3</v>
      </c>
      <c r="I1367" t="s">
        <v>497</v>
      </c>
    </row>
    <row r="1368" spans="1:9" outlineLevel="2" x14ac:dyDescent="0.25">
      <c r="A1368" t="s">
        <v>9</v>
      </c>
      <c r="B1368" t="s">
        <v>10</v>
      </c>
      <c r="C1368" s="1">
        <v>44347</v>
      </c>
      <c r="D1368" t="s">
        <v>303</v>
      </c>
      <c r="E1368" t="s">
        <v>120</v>
      </c>
      <c r="F1368" t="s">
        <v>230</v>
      </c>
      <c r="G1368">
        <v>36851734</v>
      </c>
      <c r="H1368" s="2">
        <v>-13331.21</v>
      </c>
      <c r="I1368" t="s">
        <v>497</v>
      </c>
    </row>
    <row r="1369" spans="1:9" outlineLevel="1" x14ac:dyDescent="0.25">
      <c r="C1369" s="1"/>
      <c r="G1369" s="3" t="s">
        <v>852</v>
      </c>
      <c r="H1369" s="2">
        <f>SUBTOTAL(9,H1366:H1368)</f>
        <v>-55837.450000000004</v>
      </c>
    </row>
    <row r="1370" spans="1:9" outlineLevel="2" x14ac:dyDescent="0.25">
      <c r="A1370" t="s">
        <v>9</v>
      </c>
      <c r="B1370" t="s">
        <v>10</v>
      </c>
      <c r="C1370" s="1">
        <v>44347</v>
      </c>
      <c r="D1370" t="s">
        <v>306</v>
      </c>
      <c r="E1370" t="s">
        <v>153</v>
      </c>
      <c r="F1370" t="s">
        <v>230</v>
      </c>
      <c r="G1370">
        <v>36851735</v>
      </c>
      <c r="H1370" s="2">
        <v>74435.47</v>
      </c>
      <c r="I1370" t="s">
        <v>498</v>
      </c>
    </row>
    <row r="1371" spans="1:9" outlineLevel="2" x14ac:dyDescent="0.25">
      <c r="A1371" t="s">
        <v>9</v>
      </c>
      <c r="B1371" t="s">
        <v>10</v>
      </c>
      <c r="C1371" s="1">
        <v>44347</v>
      </c>
      <c r="D1371" t="s">
        <v>130</v>
      </c>
      <c r="E1371" t="s">
        <v>120</v>
      </c>
      <c r="F1371" t="s">
        <v>230</v>
      </c>
      <c r="G1371">
        <v>36851735</v>
      </c>
      <c r="H1371" s="2">
        <v>560</v>
      </c>
      <c r="I1371" t="s">
        <v>498</v>
      </c>
    </row>
    <row r="1372" spans="1:9" outlineLevel="2" x14ac:dyDescent="0.25">
      <c r="A1372" t="s">
        <v>9</v>
      </c>
      <c r="B1372" t="s">
        <v>10</v>
      </c>
      <c r="C1372" s="1">
        <v>44347</v>
      </c>
      <c r="D1372" t="s">
        <v>302</v>
      </c>
      <c r="E1372" t="s">
        <v>120</v>
      </c>
      <c r="F1372" t="s">
        <v>230</v>
      </c>
      <c r="G1372">
        <v>36851735</v>
      </c>
      <c r="H1372" s="2">
        <v>9945.9</v>
      </c>
      <c r="I1372" t="s">
        <v>498</v>
      </c>
    </row>
    <row r="1373" spans="1:9" outlineLevel="2" x14ac:dyDescent="0.25">
      <c r="A1373" t="s">
        <v>9</v>
      </c>
      <c r="B1373" t="s">
        <v>10</v>
      </c>
      <c r="C1373" s="1">
        <v>44347</v>
      </c>
      <c r="D1373" t="s">
        <v>310</v>
      </c>
      <c r="E1373" t="s">
        <v>120</v>
      </c>
      <c r="F1373" t="s">
        <v>230</v>
      </c>
      <c r="G1373">
        <v>36851735</v>
      </c>
      <c r="H1373" s="2">
        <v>15815.11</v>
      </c>
      <c r="I1373" t="s">
        <v>498</v>
      </c>
    </row>
    <row r="1374" spans="1:9" outlineLevel="2" x14ac:dyDescent="0.25">
      <c r="A1374" t="s">
        <v>9</v>
      </c>
      <c r="B1374" t="s">
        <v>10</v>
      </c>
      <c r="C1374" s="1">
        <v>44347</v>
      </c>
      <c r="D1374" t="s">
        <v>308</v>
      </c>
      <c r="E1374" t="s">
        <v>153</v>
      </c>
      <c r="F1374" t="s">
        <v>230</v>
      </c>
      <c r="G1374">
        <v>36851735</v>
      </c>
      <c r="H1374" s="2">
        <v>2763.3</v>
      </c>
      <c r="I1374" t="s">
        <v>498</v>
      </c>
    </row>
    <row r="1375" spans="1:9" outlineLevel="2" x14ac:dyDescent="0.25">
      <c r="A1375" t="s">
        <v>9</v>
      </c>
      <c r="B1375" t="s">
        <v>10</v>
      </c>
      <c r="C1375" s="1">
        <v>44347</v>
      </c>
      <c r="D1375" t="s">
        <v>303</v>
      </c>
      <c r="E1375" t="s">
        <v>120</v>
      </c>
      <c r="F1375" t="s">
        <v>230</v>
      </c>
      <c r="G1375">
        <v>36851735</v>
      </c>
      <c r="H1375" s="2">
        <v>13529.47</v>
      </c>
      <c r="I1375" t="s">
        <v>498</v>
      </c>
    </row>
    <row r="1376" spans="1:9" outlineLevel="2" x14ac:dyDescent="0.25">
      <c r="A1376" t="s">
        <v>9</v>
      </c>
      <c r="B1376" t="s">
        <v>10</v>
      </c>
      <c r="C1376" s="1">
        <v>44347</v>
      </c>
      <c r="D1376" t="s">
        <v>127</v>
      </c>
      <c r="E1376" t="s">
        <v>120</v>
      </c>
      <c r="F1376" t="s">
        <v>230</v>
      </c>
      <c r="G1376">
        <v>36851735</v>
      </c>
      <c r="H1376" s="2">
        <v>26.78</v>
      </c>
      <c r="I1376" t="s">
        <v>498</v>
      </c>
    </row>
    <row r="1377" spans="1:9" outlineLevel="1" x14ac:dyDescent="0.25">
      <c r="C1377" s="1"/>
      <c r="G1377" s="3" t="s">
        <v>853</v>
      </c>
      <c r="H1377" s="2">
        <f>SUBTOTAL(9,H1370:H1376)</f>
        <v>117076.03</v>
      </c>
    </row>
    <row r="1378" spans="1:9" outlineLevel="2" x14ac:dyDescent="0.25">
      <c r="A1378" t="s">
        <v>9</v>
      </c>
      <c r="B1378" t="s">
        <v>10</v>
      </c>
      <c r="C1378" s="1">
        <v>44347</v>
      </c>
      <c r="D1378" t="s">
        <v>306</v>
      </c>
      <c r="E1378" t="s">
        <v>153</v>
      </c>
      <c r="F1378" t="s">
        <v>232</v>
      </c>
      <c r="G1378">
        <v>36851736</v>
      </c>
      <c r="H1378" s="2">
        <v>-29321.79</v>
      </c>
      <c r="I1378" t="s">
        <v>499</v>
      </c>
    </row>
    <row r="1379" spans="1:9" outlineLevel="2" x14ac:dyDescent="0.25">
      <c r="A1379" t="s">
        <v>9</v>
      </c>
      <c r="B1379" t="s">
        <v>10</v>
      </c>
      <c r="C1379" s="1">
        <v>44347</v>
      </c>
      <c r="D1379" t="s">
        <v>308</v>
      </c>
      <c r="E1379" t="s">
        <v>120</v>
      </c>
      <c r="F1379" t="s">
        <v>232</v>
      </c>
      <c r="G1379">
        <v>36851736</v>
      </c>
      <c r="H1379" s="2">
        <v>-2388.15</v>
      </c>
      <c r="I1379" t="s">
        <v>499</v>
      </c>
    </row>
    <row r="1380" spans="1:9" outlineLevel="2" x14ac:dyDescent="0.25">
      <c r="A1380" t="s">
        <v>9</v>
      </c>
      <c r="B1380" t="s">
        <v>10</v>
      </c>
      <c r="C1380" s="1">
        <v>44347</v>
      </c>
      <c r="D1380" t="s">
        <v>303</v>
      </c>
      <c r="E1380" t="s">
        <v>120</v>
      </c>
      <c r="F1380" t="s">
        <v>232</v>
      </c>
      <c r="G1380">
        <v>36851736</v>
      </c>
      <c r="H1380" s="2">
        <v>-10167.209999999999</v>
      </c>
      <c r="I1380" t="s">
        <v>499</v>
      </c>
    </row>
    <row r="1381" spans="1:9" outlineLevel="1" x14ac:dyDescent="0.25">
      <c r="C1381" s="1"/>
      <c r="G1381" s="3" t="s">
        <v>854</v>
      </c>
      <c r="H1381" s="2">
        <f>SUBTOTAL(9,H1378:H1380)</f>
        <v>-41877.15</v>
      </c>
    </row>
    <row r="1382" spans="1:9" outlineLevel="2" x14ac:dyDescent="0.25">
      <c r="A1382" t="s">
        <v>9</v>
      </c>
      <c r="B1382" t="s">
        <v>10</v>
      </c>
      <c r="C1382" s="1">
        <v>44347</v>
      </c>
      <c r="D1382" t="s">
        <v>306</v>
      </c>
      <c r="E1382" t="s">
        <v>153</v>
      </c>
      <c r="F1382" t="s">
        <v>232</v>
      </c>
      <c r="G1382">
        <v>36851737</v>
      </c>
      <c r="H1382" s="2">
        <v>58504.86</v>
      </c>
      <c r="I1382" t="s">
        <v>500</v>
      </c>
    </row>
    <row r="1383" spans="1:9" outlineLevel="2" x14ac:dyDescent="0.25">
      <c r="A1383" t="s">
        <v>9</v>
      </c>
      <c r="B1383" t="s">
        <v>10</v>
      </c>
      <c r="C1383" s="1">
        <v>44347</v>
      </c>
      <c r="D1383" t="s">
        <v>130</v>
      </c>
      <c r="E1383" t="s">
        <v>120</v>
      </c>
      <c r="F1383" t="s">
        <v>232</v>
      </c>
      <c r="G1383">
        <v>36851737</v>
      </c>
      <c r="H1383" s="2">
        <v>140</v>
      </c>
      <c r="I1383" t="s">
        <v>500</v>
      </c>
    </row>
    <row r="1384" spans="1:9" outlineLevel="2" x14ac:dyDescent="0.25">
      <c r="A1384" t="s">
        <v>9</v>
      </c>
      <c r="B1384" t="s">
        <v>10</v>
      </c>
      <c r="C1384" s="1">
        <v>44347</v>
      </c>
      <c r="D1384" t="s">
        <v>302</v>
      </c>
      <c r="E1384" t="s">
        <v>120</v>
      </c>
      <c r="F1384" t="s">
        <v>232</v>
      </c>
      <c r="G1384">
        <v>36851737</v>
      </c>
      <c r="H1384" s="2">
        <v>7453.62</v>
      </c>
      <c r="I1384" t="s">
        <v>500</v>
      </c>
    </row>
    <row r="1385" spans="1:9" outlineLevel="2" x14ac:dyDescent="0.25">
      <c r="A1385" t="s">
        <v>9</v>
      </c>
      <c r="B1385" t="s">
        <v>10</v>
      </c>
      <c r="C1385" s="1">
        <v>44347</v>
      </c>
      <c r="D1385" t="s">
        <v>310</v>
      </c>
      <c r="E1385" t="s">
        <v>120</v>
      </c>
      <c r="F1385" t="s">
        <v>232</v>
      </c>
      <c r="G1385">
        <v>36851737</v>
      </c>
      <c r="H1385" s="2">
        <v>11657.95</v>
      </c>
      <c r="I1385" t="s">
        <v>500</v>
      </c>
    </row>
    <row r="1386" spans="1:9" outlineLevel="2" x14ac:dyDescent="0.25">
      <c r="A1386" t="s">
        <v>9</v>
      </c>
      <c r="B1386" t="s">
        <v>10</v>
      </c>
      <c r="C1386" s="1">
        <v>44347</v>
      </c>
      <c r="D1386" t="s">
        <v>308</v>
      </c>
      <c r="E1386" t="s">
        <v>153</v>
      </c>
      <c r="F1386" t="s">
        <v>232</v>
      </c>
      <c r="G1386">
        <v>36851737</v>
      </c>
      <c r="H1386" s="2">
        <v>2388.15</v>
      </c>
      <c r="I1386" t="s">
        <v>500</v>
      </c>
    </row>
    <row r="1387" spans="1:9" outlineLevel="2" x14ac:dyDescent="0.25">
      <c r="A1387" t="s">
        <v>9</v>
      </c>
      <c r="B1387" t="s">
        <v>10</v>
      </c>
      <c r="C1387" s="1">
        <v>44347</v>
      </c>
      <c r="D1387" t="s">
        <v>303</v>
      </c>
      <c r="E1387" t="s">
        <v>120</v>
      </c>
      <c r="F1387" t="s">
        <v>232</v>
      </c>
      <c r="G1387">
        <v>36851737</v>
      </c>
      <c r="H1387" s="2">
        <v>10153.99</v>
      </c>
      <c r="I1387" t="s">
        <v>500</v>
      </c>
    </row>
    <row r="1388" spans="1:9" outlineLevel="1" x14ac:dyDescent="0.25">
      <c r="C1388" s="1"/>
      <c r="G1388" s="3" t="s">
        <v>855</v>
      </c>
      <c r="H1388" s="2">
        <f>SUBTOTAL(9,H1382:H1387)</f>
        <v>90298.569999999992</v>
      </c>
    </row>
    <row r="1389" spans="1:9" outlineLevel="2" x14ac:dyDescent="0.25">
      <c r="A1389" t="s">
        <v>9</v>
      </c>
      <c r="B1389" t="s">
        <v>10</v>
      </c>
      <c r="C1389" s="1">
        <v>44347</v>
      </c>
      <c r="D1389" t="s">
        <v>346</v>
      </c>
      <c r="E1389" t="s">
        <v>120</v>
      </c>
      <c r="F1389" t="s">
        <v>501</v>
      </c>
      <c r="G1389">
        <v>36851738</v>
      </c>
      <c r="H1389" s="2">
        <v>-35440.660000000003</v>
      </c>
      <c r="I1389" t="s">
        <v>502</v>
      </c>
    </row>
    <row r="1390" spans="1:9" outlineLevel="2" x14ac:dyDescent="0.25">
      <c r="A1390" t="s">
        <v>9</v>
      </c>
      <c r="B1390" t="s">
        <v>10</v>
      </c>
      <c r="C1390" s="1">
        <v>44347</v>
      </c>
      <c r="D1390" t="s">
        <v>395</v>
      </c>
      <c r="E1390" t="s">
        <v>120</v>
      </c>
      <c r="F1390" t="s">
        <v>501</v>
      </c>
      <c r="G1390">
        <v>36851738</v>
      </c>
      <c r="H1390" s="2">
        <v>-1308.82</v>
      </c>
      <c r="I1390" t="s">
        <v>502</v>
      </c>
    </row>
    <row r="1391" spans="1:9" outlineLevel="2" x14ac:dyDescent="0.25">
      <c r="A1391" t="s">
        <v>9</v>
      </c>
      <c r="B1391" t="s">
        <v>10</v>
      </c>
      <c r="C1391" s="1">
        <v>44347</v>
      </c>
      <c r="D1391" t="s">
        <v>350</v>
      </c>
      <c r="E1391" t="s">
        <v>120</v>
      </c>
      <c r="F1391" t="s">
        <v>501</v>
      </c>
      <c r="G1391">
        <v>36851738</v>
      </c>
      <c r="H1391" s="2">
        <v>-2380.75</v>
      </c>
      <c r="I1391" t="s">
        <v>502</v>
      </c>
    </row>
    <row r="1392" spans="1:9" outlineLevel="2" x14ac:dyDescent="0.25">
      <c r="A1392" t="s">
        <v>9</v>
      </c>
      <c r="B1392" t="s">
        <v>10</v>
      </c>
      <c r="C1392" s="1">
        <v>44347</v>
      </c>
      <c r="D1392" t="s">
        <v>351</v>
      </c>
      <c r="E1392" t="s">
        <v>120</v>
      </c>
      <c r="F1392" t="s">
        <v>501</v>
      </c>
      <c r="G1392">
        <v>36851738</v>
      </c>
      <c r="H1392" s="2">
        <v>-2760.88</v>
      </c>
      <c r="I1392" t="s">
        <v>502</v>
      </c>
    </row>
    <row r="1393" spans="1:9" outlineLevel="2" x14ac:dyDescent="0.25">
      <c r="A1393" t="s">
        <v>9</v>
      </c>
      <c r="B1393" t="s">
        <v>10</v>
      </c>
      <c r="C1393" s="1">
        <v>44347</v>
      </c>
      <c r="D1393" t="s">
        <v>396</v>
      </c>
      <c r="E1393" t="s">
        <v>120</v>
      </c>
      <c r="F1393" t="s">
        <v>501</v>
      </c>
      <c r="G1393">
        <v>36851738</v>
      </c>
      <c r="H1393" s="2">
        <v>-846.46</v>
      </c>
      <c r="I1393" t="s">
        <v>502</v>
      </c>
    </row>
    <row r="1394" spans="1:9" outlineLevel="1" x14ac:dyDescent="0.25">
      <c r="C1394" s="1"/>
      <c r="G1394" s="3" t="s">
        <v>856</v>
      </c>
      <c r="H1394" s="2">
        <f>SUBTOTAL(9,H1389:H1393)</f>
        <v>-42737.57</v>
      </c>
    </row>
    <row r="1395" spans="1:9" outlineLevel="2" x14ac:dyDescent="0.25">
      <c r="A1395" t="s">
        <v>9</v>
      </c>
      <c r="B1395" t="s">
        <v>10</v>
      </c>
      <c r="C1395" s="1">
        <v>44347</v>
      </c>
      <c r="D1395" t="s">
        <v>352</v>
      </c>
      <c r="E1395" t="s">
        <v>153</v>
      </c>
      <c r="F1395" t="s">
        <v>501</v>
      </c>
      <c r="G1395">
        <v>36851739</v>
      </c>
      <c r="H1395" s="2">
        <v>3140.45</v>
      </c>
      <c r="I1395" t="s">
        <v>503</v>
      </c>
    </row>
    <row r="1396" spans="1:9" outlineLevel="2" x14ac:dyDescent="0.25">
      <c r="A1396" t="s">
        <v>9</v>
      </c>
      <c r="B1396" t="s">
        <v>10</v>
      </c>
      <c r="C1396" s="1">
        <v>44347</v>
      </c>
      <c r="D1396" t="s">
        <v>355</v>
      </c>
      <c r="E1396" t="s">
        <v>120</v>
      </c>
      <c r="F1396" t="s">
        <v>501</v>
      </c>
      <c r="G1396">
        <v>36851739</v>
      </c>
      <c r="H1396" s="2">
        <v>67130.67</v>
      </c>
      <c r="I1396" t="s">
        <v>503</v>
      </c>
    </row>
    <row r="1397" spans="1:9" outlineLevel="2" x14ac:dyDescent="0.25">
      <c r="A1397" t="s">
        <v>9</v>
      </c>
      <c r="B1397" t="s">
        <v>10</v>
      </c>
      <c r="C1397" s="1">
        <v>44347</v>
      </c>
      <c r="D1397" t="s">
        <v>356</v>
      </c>
      <c r="E1397" t="s">
        <v>120</v>
      </c>
      <c r="F1397" t="s">
        <v>501</v>
      </c>
      <c r="G1397">
        <v>36851739</v>
      </c>
      <c r="H1397" s="2">
        <v>1276.01</v>
      </c>
      <c r="I1397" t="s">
        <v>503</v>
      </c>
    </row>
    <row r="1398" spans="1:9" outlineLevel="2" x14ac:dyDescent="0.25">
      <c r="A1398" t="s">
        <v>9</v>
      </c>
      <c r="B1398" t="s">
        <v>10</v>
      </c>
      <c r="C1398" s="1">
        <v>44347</v>
      </c>
      <c r="D1398" t="s">
        <v>434</v>
      </c>
      <c r="E1398" t="s">
        <v>120</v>
      </c>
      <c r="F1398" t="s">
        <v>501</v>
      </c>
      <c r="G1398">
        <v>36851739</v>
      </c>
      <c r="H1398" s="2">
        <v>5212</v>
      </c>
      <c r="I1398" t="s">
        <v>503</v>
      </c>
    </row>
    <row r="1399" spans="1:9" outlineLevel="2" x14ac:dyDescent="0.25">
      <c r="A1399" t="s">
        <v>9</v>
      </c>
      <c r="B1399" t="s">
        <v>10</v>
      </c>
      <c r="C1399" s="1">
        <v>44347</v>
      </c>
      <c r="D1399" t="s">
        <v>357</v>
      </c>
      <c r="E1399" t="s">
        <v>120</v>
      </c>
      <c r="F1399" t="s">
        <v>501</v>
      </c>
      <c r="G1399">
        <v>36851739</v>
      </c>
      <c r="H1399" s="2">
        <v>10800</v>
      </c>
      <c r="I1399" t="s">
        <v>503</v>
      </c>
    </row>
    <row r="1400" spans="1:9" outlineLevel="2" x14ac:dyDescent="0.25">
      <c r="A1400" t="s">
        <v>9</v>
      </c>
      <c r="B1400" t="s">
        <v>10</v>
      </c>
      <c r="C1400" s="1">
        <v>44347</v>
      </c>
      <c r="D1400" t="s">
        <v>358</v>
      </c>
      <c r="E1400" t="s">
        <v>120</v>
      </c>
      <c r="F1400" t="s">
        <v>501</v>
      </c>
      <c r="G1400">
        <v>36851739</v>
      </c>
      <c r="H1400" s="2">
        <v>280.25</v>
      </c>
      <c r="I1400" t="s">
        <v>503</v>
      </c>
    </row>
    <row r="1401" spans="1:9" outlineLevel="2" x14ac:dyDescent="0.25">
      <c r="A1401" t="s">
        <v>9</v>
      </c>
      <c r="B1401" t="s">
        <v>10</v>
      </c>
      <c r="C1401" s="1">
        <v>44347</v>
      </c>
      <c r="D1401" t="s">
        <v>346</v>
      </c>
      <c r="E1401" t="s">
        <v>120</v>
      </c>
      <c r="F1401" t="s">
        <v>501</v>
      </c>
      <c r="G1401">
        <v>36851739</v>
      </c>
      <c r="H1401" s="2">
        <v>35402.120000000003</v>
      </c>
      <c r="I1401" t="s">
        <v>503</v>
      </c>
    </row>
    <row r="1402" spans="1:9" outlineLevel="2" x14ac:dyDescent="0.25">
      <c r="A1402" t="s">
        <v>9</v>
      </c>
      <c r="B1402" t="s">
        <v>10</v>
      </c>
      <c r="C1402" s="1">
        <v>44347</v>
      </c>
      <c r="D1402" t="s">
        <v>359</v>
      </c>
      <c r="E1402" t="s">
        <v>120</v>
      </c>
      <c r="F1402" t="s">
        <v>501</v>
      </c>
      <c r="G1402">
        <v>36851739</v>
      </c>
      <c r="H1402" s="2">
        <v>8572.32</v>
      </c>
      <c r="I1402" t="s">
        <v>503</v>
      </c>
    </row>
    <row r="1403" spans="1:9" outlineLevel="1" x14ac:dyDescent="0.25">
      <c r="C1403" s="1"/>
      <c r="G1403" s="3" t="s">
        <v>857</v>
      </c>
      <c r="H1403" s="2">
        <f>SUBTOTAL(9,H1395:H1402)</f>
        <v>131813.82</v>
      </c>
    </row>
    <row r="1404" spans="1:9" outlineLevel="2" x14ac:dyDescent="0.25">
      <c r="A1404" t="s">
        <v>9</v>
      </c>
      <c r="B1404" t="s">
        <v>10</v>
      </c>
      <c r="C1404" s="1">
        <v>44347</v>
      </c>
      <c r="D1404" t="s">
        <v>306</v>
      </c>
      <c r="E1404" t="s">
        <v>153</v>
      </c>
      <c r="F1404" t="s">
        <v>234</v>
      </c>
      <c r="G1404">
        <v>36851740</v>
      </c>
      <c r="H1404" s="2">
        <v>-28983.9</v>
      </c>
      <c r="I1404" t="s">
        <v>504</v>
      </c>
    </row>
    <row r="1405" spans="1:9" outlineLevel="2" x14ac:dyDescent="0.25">
      <c r="A1405" t="s">
        <v>9</v>
      </c>
      <c r="B1405" t="s">
        <v>10</v>
      </c>
      <c r="C1405" s="1">
        <v>44347</v>
      </c>
      <c r="D1405" t="s">
        <v>308</v>
      </c>
      <c r="E1405" t="s">
        <v>120</v>
      </c>
      <c r="F1405" t="s">
        <v>234</v>
      </c>
      <c r="G1405">
        <v>36851740</v>
      </c>
      <c r="H1405" s="2">
        <v>-2525.4</v>
      </c>
      <c r="I1405" t="s">
        <v>504</v>
      </c>
    </row>
    <row r="1406" spans="1:9" outlineLevel="2" x14ac:dyDescent="0.25">
      <c r="A1406" t="s">
        <v>9</v>
      </c>
      <c r="B1406" t="s">
        <v>10</v>
      </c>
      <c r="C1406" s="1">
        <v>44347</v>
      </c>
      <c r="D1406" t="s">
        <v>303</v>
      </c>
      <c r="E1406" t="s">
        <v>120</v>
      </c>
      <c r="F1406" t="s">
        <v>234</v>
      </c>
      <c r="G1406">
        <v>36851740</v>
      </c>
      <c r="H1406" s="2">
        <v>-12272.05</v>
      </c>
      <c r="I1406" t="s">
        <v>504</v>
      </c>
    </row>
    <row r="1407" spans="1:9" outlineLevel="1" x14ac:dyDescent="0.25">
      <c r="C1407" s="1"/>
      <c r="G1407" s="3" t="s">
        <v>858</v>
      </c>
      <c r="H1407" s="2">
        <f>SUBTOTAL(9,H1404:H1406)</f>
        <v>-43781.350000000006</v>
      </c>
    </row>
    <row r="1408" spans="1:9" outlineLevel="2" x14ac:dyDescent="0.25">
      <c r="A1408" t="s">
        <v>9</v>
      </c>
      <c r="B1408" t="s">
        <v>10</v>
      </c>
      <c r="C1408" s="1">
        <v>44347</v>
      </c>
      <c r="D1408" t="s">
        <v>306</v>
      </c>
      <c r="E1408" t="s">
        <v>153</v>
      </c>
      <c r="F1408" t="s">
        <v>234</v>
      </c>
      <c r="G1408">
        <v>36851741</v>
      </c>
      <c r="H1408" s="2">
        <v>53776.5</v>
      </c>
      <c r="I1408" t="s">
        <v>505</v>
      </c>
    </row>
    <row r="1409" spans="1:9" outlineLevel="2" x14ac:dyDescent="0.25">
      <c r="A1409" t="s">
        <v>9</v>
      </c>
      <c r="B1409" t="s">
        <v>10</v>
      </c>
      <c r="C1409" s="1">
        <v>44347</v>
      </c>
      <c r="D1409" t="s">
        <v>302</v>
      </c>
      <c r="E1409" t="s">
        <v>120</v>
      </c>
      <c r="F1409" t="s">
        <v>234</v>
      </c>
      <c r="G1409">
        <v>36851741</v>
      </c>
      <c r="H1409" s="2">
        <v>8276.64</v>
      </c>
      <c r="I1409" t="s">
        <v>505</v>
      </c>
    </row>
    <row r="1410" spans="1:9" outlineLevel="2" x14ac:dyDescent="0.25">
      <c r="A1410" t="s">
        <v>9</v>
      </c>
      <c r="B1410" t="s">
        <v>10</v>
      </c>
      <c r="C1410" s="1">
        <v>44347</v>
      </c>
      <c r="D1410" t="s">
        <v>310</v>
      </c>
      <c r="E1410" t="s">
        <v>120</v>
      </c>
      <c r="F1410" t="s">
        <v>234</v>
      </c>
      <c r="G1410">
        <v>36851741</v>
      </c>
      <c r="H1410" s="2">
        <v>11333.23</v>
      </c>
      <c r="I1410" t="s">
        <v>505</v>
      </c>
    </row>
    <row r="1411" spans="1:9" outlineLevel="2" x14ac:dyDescent="0.25">
      <c r="A1411" t="s">
        <v>9</v>
      </c>
      <c r="B1411" t="s">
        <v>10</v>
      </c>
      <c r="C1411" s="1">
        <v>44347</v>
      </c>
      <c r="D1411" t="s">
        <v>308</v>
      </c>
      <c r="E1411" t="s">
        <v>153</v>
      </c>
      <c r="F1411" t="s">
        <v>234</v>
      </c>
      <c r="G1411">
        <v>36851741</v>
      </c>
      <c r="H1411" s="2">
        <v>2525.4</v>
      </c>
      <c r="I1411" t="s">
        <v>505</v>
      </c>
    </row>
    <row r="1412" spans="1:9" outlineLevel="2" x14ac:dyDescent="0.25">
      <c r="A1412" t="s">
        <v>9</v>
      </c>
      <c r="B1412" t="s">
        <v>10</v>
      </c>
      <c r="C1412" s="1">
        <v>44347</v>
      </c>
      <c r="D1412" t="s">
        <v>303</v>
      </c>
      <c r="E1412" t="s">
        <v>120</v>
      </c>
      <c r="F1412" t="s">
        <v>234</v>
      </c>
      <c r="G1412">
        <v>36851741</v>
      </c>
      <c r="H1412" s="2">
        <v>12106.39</v>
      </c>
      <c r="I1412" t="s">
        <v>505</v>
      </c>
    </row>
    <row r="1413" spans="1:9" outlineLevel="1" x14ac:dyDescent="0.25">
      <c r="C1413" s="1"/>
      <c r="G1413" s="3" t="s">
        <v>859</v>
      </c>
      <c r="H1413" s="2">
        <f>SUBTOTAL(9,H1408:H1412)</f>
        <v>88018.159999999989</v>
      </c>
    </row>
    <row r="1414" spans="1:9" outlineLevel="2" x14ac:dyDescent="0.25">
      <c r="A1414" t="s">
        <v>9</v>
      </c>
      <c r="B1414" t="s">
        <v>10</v>
      </c>
      <c r="C1414" s="1">
        <v>44347</v>
      </c>
      <c r="D1414" t="s">
        <v>346</v>
      </c>
      <c r="E1414" t="s">
        <v>120</v>
      </c>
      <c r="F1414" t="s">
        <v>506</v>
      </c>
      <c r="G1414">
        <v>36851742</v>
      </c>
      <c r="H1414" s="2">
        <v>-18891.939999999999</v>
      </c>
      <c r="I1414" t="s">
        <v>507</v>
      </c>
    </row>
    <row r="1415" spans="1:9" outlineLevel="2" x14ac:dyDescent="0.25">
      <c r="A1415" t="s">
        <v>9</v>
      </c>
      <c r="B1415" t="s">
        <v>10</v>
      </c>
      <c r="C1415" s="1">
        <v>44347</v>
      </c>
      <c r="D1415" t="s">
        <v>350</v>
      </c>
      <c r="E1415" t="s">
        <v>120</v>
      </c>
      <c r="F1415" t="s">
        <v>506</v>
      </c>
      <c r="G1415">
        <v>36851742</v>
      </c>
      <c r="H1415" s="2">
        <v>-3651.25</v>
      </c>
      <c r="I1415" t="s">
        <v>507</v>
      </c>
    </row>
    <row r="1416" spans="1:9" outlineLevel="2" x14ac:dyDescent="0.25">
      <c r="A1416" t="s">
        <v>9</v>
      </c>
      <c r="B1416" t="s">
        <v>10</v>
      </c>
      <c r="C1416" s="1">
        <v>44347</v>
      </c>
      <c r="D1416" t="s">
        <v>351</v>
      </c>
      <c r="E1416" t="s">
        <v>120</v>
      </c>
      <c r="F1416" t="s">
        <v>506</v>
      </c>
      <c r="G1416">
        <v>36851742</v>
      </c>
      <c r="H1416" s="2">
        <v>-3870.62</v>
      </c>
      <c r="I1416" t="s">
        <v>507</v>
      </c>
    </row>
    <row r="1417" spans="1:9" outlineLevel="1" x14ac:dyDescent="0.25">
      <c r="C1417" s="1"/>
      <c r="G1417" s="3" t="s">
        <v>860</v>
      </c>
      <c r="H1417" s="2">
        <f>SUBTOTAL(9,H1414:H1416)</f>
        <v>-26413.809999999998</v>
      </c>
    </row>
    <row r="1418" spans="1:9" outlineLevel="2" x14ac:dyDescent="0.25">
      <c r="A1418" t="s">
        <v>9</v>
      </c>
      <c r="B1418" t="s">
        <v>10</v>
      </c>
      <c r="C1418" s="1">
        <v>44347</v>
      </c>
      <c r="D1418" t="s">
        <v>354</v>
      </c>
      <c r="E1418" t="s">
        <v>120</v>
      </c>
      <c r="F1418" t="s">
        <v>506</v>
      </c>
      <c r="G1418">
        <v>36851743</v>
      </c>
      <c r="H1418" s="2">
        <v>140</v>
      </c>
      <c r="I1418" t="s">
        <v>508</v>
      </c>
    </row>
    <row r="1419" spans="1:9" outlineLevel="2" x14ac:dyDescent="0.25">
      <c r="A1419" t="s">
        <v>9</v>
      </c>
      <c r="B1419" t="s">
        <v>10</v>
      </c>
      <c r="C1419" s="1">
        <v>44347</v>
      </c>
      <c r="D1419" t="s">
        <v>355</v>
      </c>
      <c r="E1419" t="s">
        <v>120</v>
      </c>
      <c r="F1419" t="s">
        <v>506</v>
      </c>
      <c r="G1419">
        <v>36851743</v>
      </c>
      <c r="H1419" s="2">
        <v>38405.47</v>
      </c>
      <c r="I1419" t="s">
        <v>508</v>
      </c>
    </row>
    <row r="1420" spans="1:9" outlineLevel="2" x14ac:dyDescent="0.25">
      <c r="A1420" t="s">
        <v>9</v>
      </c>
      <c r="B1420" t="s">
        <v>10</v>
      </c>
      <c r="C1420" s="1">
        <v>44347</v>
      </c>
      <c r="D1420" t="s">
        <v>356</v>
      </c>
      <c r="E1420" t="s">
        <v>120</v>
      </c>
      <c r="F1420" t="s">
        <v>506</v>
      </c>
      <c r="G1420">
        <v>36851743</v>
      </c>
      <c r="H1420" s="2">
        <v>725.18</v>
      </c>
      <c r="I1420" t="s">
        <v>508</v>
      </c>
    </row>
    <row r="1421" spans="1:9" outlineLevel="2" x14ac:dyDescent="0.25">
      <c r="A1421" t="s">
        <v>9</v>
      </c>
      <c r="B1421" t="s">
        <v>10</v>
      </c>
      <c r="C1421" s="1">
        <v>44347</v>
      </c>
      <c r="D1421" t="s">
        <v>428</v>
      </c>
      <c r="E1421" t="s">
        <v>120</v>
      </c>
      <c r="F1421" t="s">
        <v>506</v>
      </c>
      <c r="G1421">
        <v>36851743</v>
      </c>
      <c r="H1421" s="2">
        <v>1384.56</v>
      </c>
      <c r="I1421" t="s">
        <v>508</v>
      </c>
    </row>
    <row r="1422" spans="1:9" outlineLevel="2" x14ac:dyDescent="0.25">
      <c r="A1422" t="s">
        <v>9</v>
      </c>
      <c r="B1422" t="s">
        <v>10</v>
      </c>
      <c r="C1422" s="1">
        <v>44347</v>
      </c>
      <c r="D1422" t="s">
        <v>434</v>
      </c>
      <c r="E1422" t="s">
        <v>120</v>
      </c>
      <c r="F1422" t="s">
        <v>506</v>
      </c>
      <c r="G1422">
        <v>36851743</v>
      </c>
      <c r="H1422" s="2">
        <v>2815</v>
      </c>
      <c r="I1422" t="s">
        <v>508</v>
      </c>
    </row>
    <row r="1423" spans="1:9" outlineLevel="2" x14ac:dyDescent="0.25">
      <c r="A1423" t="s">
        <v>9</v>
      </c>
      <c r="B1423" t="s">
        <v>10</v>
      </c>
      <c r="C1423" s="1">
        <v>44347</v>
      </c>
      <c r="D1423" t="s">
        <v>357</v>
      </c>
      <c r="E1423" t="s">
        <v>120</v>
      </c>
      <c r="F1423" t="s">
        <v>506</v>
      </c>
      <c r="G1423">
        <v>36851743</v>
      </c>
      <c r="H1423" s="2">
        <v>2516.67</v>
      </c>
      <c r="I1423" t="s">
        <v>508</v>
      </c>
    </row>
    <row r="1424" spans="1:9" outlineLevel="2" x14ac:dyDescent="0.25">
      <c r="A1424" t="s">
        <v>9</v>
      </c>
      <c r="B1424" t="s">
        <v>10</v>
      </c>
      <c r="C1424" s="1">
        <v>44347</v>
      </c>
      <c r="D1424" t="s">
        <v>346</v>
      </c>
      <c r="E1424" t="s">
        <v>120</v>
      </c>
      <c r="F1424" t="s">
        <v>506</v>
      </c>
      <c r="G1424">
        <v>36851743</v>
      </c>
      <c r="H1424" s="2">
        <v>18749.27</v>
      </c>
      <c r="I1424" t="s">
        <v>508</v>
      </c>
    </row>
    <row r="1425" spans="1:9" outlineLevel="2" x14ac:dyDescent="0.25">
      <c r="A1425" t="s">
        <v>9</v>
      </c>
      <c r="B1425" t="s">
        <v>10</v>
      </c>
      <c r="C1425" s="1">
        <v>44347</v>
      </c>
      <c r="D1425" t="s">
        <v>359</v>
      </c>
      <c r="E1425" t="s">
        <v>120</v>
      </c>
      <c r="F1425" t="s">
        <v>506</v>
      </c>
      <c r="G1425">
        <v>36851743</v>
      </c>
      <c r="H1425" s="2">
        <v>4132.63</v>
      </c>
      <c r="I1425" t="s">
        <v>508</v>
      </c>
    </row>
    <row r="1426" spans="1:9" outlineLevel="1" x14ac:dyDescent="0.25">
      <c r="C1426" s="1"/>
      <c r="G1426" s="3" t="s">
        <v>861</v>
      </c>
      <c r="H1426" s="2">
        <f>SUBTOTAL(9,H1418:H1425)</f>
        <v>68868.78</v>
      </c>
    </row>
    <row r="1427" spans="1:9" outlineLevel="2" x14ac:dyDescent="0.25">
      <c r="A1427" t="s">
        <v>9</v>
      </c>
      <c r="B1427" t="s">
        <v>10</v>
      </c>
      <c r="C1427" s="1">
        <v>44347</v>
      </c>
      <c r="D1427" t="s">
        <v>362</v>
      </c>
      <c r="E1427" t="s">
        <v>153</v>
      </c>
      <c r="F1427" t="s">
        <v>509</v>
      </c>
      <c r="G1427">
        <v>36851744</v>
      </c>
      <c r="H1427" s="2">
        <v>-46149.279999999999</v>
      </c>
      <c r="I1427" t="s">
        <v>510</v>
      </c>
    </row>
    <row r="1428" spans="1:9" outlineLevel="2" x14ac:dyDescent="0.25">
      <c r="A1428" t="s">
        <v>9</v>
      </c>
      <c r="B1428" t="s">
        <v>10</v>
      </c>
      <c r="C1428" s="1">
        <v>44347</v>
      </c>
      <c r="D1428" t="s">
        <v>365</v>
      </c>
      <c r="E1428" t="s">
        <v>120</v>
      </c>
      <c r="F1428" t="s">
        <v>509</v>
      </c>
      <c r="G1428">
        <v>36851744</v>
      </c>
      <c r="H1428" s="2">
        <v>-2031.3</v>
      </c>
      <c r="I1428" t="s">
        <v>510</v>
      </c>
    </row>
    <row r="1429" spans="1:9" outlineLevel="2" x14ac:dyDescent="0.25">
      <c r="A1429" t="s">
        <v>9</v>
      </c>
      <c r="B1429" t="s">
        <v>10</v>
      </c>
      <c r="C1429" s="1">
        <v>44347</v>
      </c>
      <c r="D1429" t="s">
        <v>346</v>
      </c>
      <c r="E1429" t="s">
        <v>120</v>
      </c>
      <c r="F1429" t="s">
        <v>509</v>
      </c>
      <c r="G1429">
        <v>36851744</v>
      </c>
      <c r="H1429" s="2">
        <v>-28066.61</v>
      </c>
      <c r="I1429" t="s">
        <v>510</v>
      </c>
    </row>
    <row r="1430" spans="1:9" outlineLevel="2" x14ac:dyDescent="0.25">
      <c r="A1430" t="s">
        <v>9</v>
      </c>
      <c r="B1430" t="s">
        <v>10</v>
      </c>
      <c r="C1430" s="1">
        <v>44347</v>
      </c>
      <c r="D1430" t="s">
        <v>349</v>
      </c>
      <c r="E1430" t="s">
        <v>120</v>
      </c>
      <c r="F1430" t="s">
        <v>509</v>
      </c>
      <c r="G1430">
        <v>36851744</v>
      </c>
      <c r="H1430" s="2">
        <v>-325.01</v>
      </c>
      <c r="I1430" t="s">
        <v>510</v>
      </c>
    </row>
    <row r="1431" spans="1:9" outlineLevel="2" x14ac:dyDescent="0.25">
      <c r="A1431" t="s">
        <v>9</v>
      </c>
      <c r="B1431" t="s">
        <v>10</v>
      </c>
      <c r="C1431" s="1">
        <v>44347</v>
      </c>
      <c r="D1431" t="s">
        <v>350</v>
      </c>
      <c r="E1431" t="s">
        <v>120</v>
      </c>
      <c r="F1431" t="s">
        <v>509</v>
      </c>
      <c r="G1431">
        <v>36851744</v>
      </c>
      <c r="H1431" s="2">
        <v>-3879.87</v>
      </c>
      <c r="I1431" t="s">
        <v>510</v>
      </c>
    </row>
    <row r="1432" spans="1:9" outlineLevel="2" x14ac:dyDescent="0.25">
      <c r="A1432" t="s">
        <v>9</v>
      </c>
      <c r="B1432" t="s">
        <v>10</v>
      </c>
      <c r="C1432" s="1">
        <v>44347</v>
      </c>
      <c r="D1432" t="s">
        <v>351</v>
      </c>
      <c r="E1432" t="s">
        <v>120</v>
      </c>
      <c r="F1432" t="s">
        <v>509</v>
      </c>
      <c r="G1432">
        <v>36851744</v>
      </c>
      <c r="H1432" s="2">
        <v>-4938.58</v>
      </c>
      <c r="I1432" t="s">
        <v>510</v>
      </c>
    </row>
    <row r="1433" spans="1:9" outlineLevel="2" x14ac:dyDescent="0.25">
      <c r="A1433" t="s">
        <v>9</v>
      </c>
      <c r="B1433" t="s">
        <v>10</v>
      </c>
      <c r="C1433" s="1">
        <v>44347</v>
      </c>
      <c r="D1433" t="s">
        <v>396</v>
      </c>
      <c r="E1433" t="s">
        <v>120</v>
      </c>
      <c r="F1433" t="s">
        <v>509</v>
      </c>
      <c r="G1433">
        <v>36851744</v>
      </c>
      <c r="H1433" s="2">
        <v>-911.25</v>
      </c>
      <c r="I1433" t="s">
        <v>510</v>
      </c>
    </row>
    <row r="1434" spans="1:9" outlineLevel="1" x14ac:dyDescent="0.25">
      <c r="C1434" s="1"/>
      <c r="G1434" s="3" t="s">
        <v>862</v>
      </c>
      <c r="H1434" s="2">
        <f>SUBTOTAL(9,H1427:H1433)</f>
        <v>-86301.9</v>
      </c>
    </row>
    <row r="1435" spans="1:9" outlineLevel="2" x14ac:dyDescent="0.25">
      <c r="A1435" t="s">
        <v>9</v>
      </c>
      <c r="B1435" t="s">
        <v>10</v>
      </c>
      <c r="C1435" s="1">
        <v>44347</v>
      </c>
      <c r="D1435" t="s">
        <v>362</v>
      </c>
      <c r="E1435" t="s">
        <v>153</v>
      </c>
      <c r="F1435" t="s">
        <v>509</v>
      </c>
      <c r="G1435">
        <v>36851745</v>
      </c>
      <c r="H1435" s="2">
        <v>83915.82</v>
      </c>
      <c r="I1435" t="s">
        <v>511</v>
      </c>
    </row>
    <row r="1436" spans="1:9" outlineLevel="2" x14ac:dyDescent="0.25">
      <c r="A1436" t="s">
        <v>9</v>
      </c>
      <c r="B1436" t="s">
        <v>10</v>
      </c>
      <c r="C1436" s="1">
        <v>44347</v>
      </c>
      <c r="D1436" t="s">
        <v>370</v>
      </c>
      <c r="E1436" t="s">
        <v>120</v>
      </c>
      <c r="F1436" t="s">
        <v>509</v>
      </c>
      <c r="G1436">
        <v>36851745</v>
      </c>
      <c r="H1436" s="2">
        <v>9321.5400000000009</v>
      </c>
      <c r="I1436" t="s">
        <v>511</v>
      </c>
    </row>
    <row r="1437" spans="1:9" outlineLevel="2" x14ac:dyDescent="0.25">
      <c r="A1437" t="s">
        <v>9</v>
      </c>
      <c r="B1437" t="s">
        <v>10</v>
      </c>
      <c r="C1437" s="1">
        <v>44347</v>
      </c>
      <c r="D1437" t="s">
        <v>355</v>
      </c>
      <c r="E1437" t="s">
        <v>120</v>
      </c>
      <c r="F1437" t="s">
        <v>509</v>
      </c>
      <c r="G1437">
        <v>36851745</v>
      </c>
      <c r="H1437" s="2">
        <v>59936.18</v>
      </c>
      <c r="I1437" t="s">
        <v>511</v>
      </c>
    </row>
    <row r="1438" spans="1:9" outlineLevel="2" x14ac:dyDescent="0.25">
      <c r="A1438" t="s">
        <v>9</v>
      </c>
      <c r="B1438" t="s">
        <v>10</v>
      </c>
      <c r="C1438" s="1">
        <v>44347</v>
      </c>
      <c r="D1438" t="s">
        <v>356</v>
      </c>
      <c r="E1438" t="s">
        <v>120</v>
      </c>
      <c r="F1438" t="s">
        <v>509</v>
      </c>
      <c r="G1438">
        <v>36851745</v>
      </c>
      <c r="H1438" s="2">
        <v>1131.23</v>
      </c>
      <c r="I1438" t="s">
        <v>511</v>
      </c>
    </row>
    <row r="1439" spans="1:9" outlineLevel="2" x14ac:dyDescent="0.25">
      <c r="A1439" t="s">
        <v>9</v>
      </c>
      <c r="B1439" t="s">
        <v>10</v>
      </c>
      <c r="C1439" s="1">
        <v>44347</v>
      </c>
      <c r="D1439" t="s">
        <v>434</v>
      </c>
      <c r="E1439" t="s">
        <v>120</v>
      </c>
      <c r="F1439" t="s">
        <v>509</v>
      </c>
      <c r="G1439">
        <v>36851745</v>
      </c>
      <c r="H1439" s="2">
        <v>8934</v>
      </c>
      <c r="I1439" t="s">
        <v>511</v>
      </c>
    </row>
    <row r="1440" spans="1:9" outlineLevel="2" x14ac:dyDescent="0.25">
      <c r="A1440" t="s">
        <v>9</v>
      </c>
      <c r="B1440" t="s">
        <v>10</v>
      </c>
      <c r="C1440" s="1">
        <v>44347</v>
      </c>
      <c r="D1440" t="s">
        <v>357</v>
      </c>
      <c r="E1440" t="s">
        <v>120</v>
      </c>
      <c r="F1440" t="s">
        <v>509</v>
      </c>
      <c r="G1440">
        <v>36851745</v>
      </c>
      <c r="H1440" s="2">
        <v>3687.5</v>
      </c>
      <c r="I1440" t="s">
        <v>511</v>
      </c>
    </row>
    <row r="1441" spans="1:9" outlineLevel="2" x14ac:dyDescent="0.25">
      <c r="A1441" t="s">
        <v>9</v>
      </c>
      <c r="B1441" t="s">
        <v>10</v>
      </c>
      <c r="C1441" s="1">
        <v>44347</v>
      </c>
      <c r="D1441" t="s">
        <v>379</v>
      </c>
      <c r="E1441" t="s">
        <v>120</v>
      </c>
      <c r="F1441" t="s">
        <v>509</v>
      </c>
      <c r="G1441">
        <v>36851745</v>
      </c>
      <c r="H1441" s="2">
        <v>16932.54</v>
      </c>
      <c r="I1441" t="s">
        <v>511</v>
      </c>
    </row>
    <row r="1442" spans="1:9" outlineLevel="2" x14ac:dyDescent="0.25">
      <c r="A1442" t="s">
        <v>9</v>
      </c>
      <c r="B1442" t="s">
        <v>10</v>
      </c>
      <c r="C1442" s="1">
        <v>44347</v>
      </c>
      <c r="D1442" t="s">
        <v>380</v>
      </c>
      <c r="E1442" t="s">
        <v>153</v>
      </c>
      <c r="F1442" t="s">
        <v>509</v>
      </c>
      <c r="G1442">
        <v>36851745</v>
      </c>
      <c r="H1442" s="2">
        <v>2031.3</v>
      </c>
      <c r="I1442" t="s">
        <v>511</v>
      </c>
    </row>
    <row r="1443" spans="1:9" outlineLevel="2" x14ac:dyDescent="0.25">
      <c r="A1443" t="s">
        <v>9</v>
      </c>
      <c r="B1443" t="s">
        <v>10</v>
      </c>
      <c r="C1443" s="1">
        <v>44347</v>
      </c>
      <c r="D1443" t="s">
        <v>346</v>
      </c>
      <c r="E1443" t="s">
        <v>120</v>
      </c>
      <c r="F1443" t="s">
        <v>509</v>
      </c>
      <c r="G1443">
        <v>36851745</v>
      </c>
      <c r="H1443" s="2">
        <v>28113.67</v>
      </c>
      <c r="I1443" t="s">
        <v>511</v>
      </c>
    </row>
    <row r="1444" spans="1:9" outlineLevel="2" x14ac:dyDescent="0.25">
      <c r="A1444" t="s">
        <v>9</v>
      </c>
      <c r="B1444" t="s">
        <v>10</v>
      </c>
      <c r="C1444" s="1">
        <v>44347</v>
      </c>
      <c r="D1444" t="s">
        <v>359</v>
      </c>
      <c r="E1444" t="s">
        <v>120</v>
      </c>
      <c r="F1444" t="s">
        <v>509</v>
      </c>
      <c r="G1444">
        <v>36851745</v>
      </c>
      <c r="H1444" s="2">
        <v>6331.01</v>
      </c>
      <c r="I1444" t="s">
        <v>511</v>
      </c>
    </row>
    <row r="1445" spans="1:9" outlineLevel="1" x14ac:dyDescent="0.25">
      <c r="C1445" s="1"/>
      <c r="G1445" s="3" t="s">
        <v>863</v>
      </c>
      <c r="H1445" s="2">
        <f>SUBTOTAL(9,H1435:H1444)</f>
        <v>220334.79000000004</v>
      </c>
    </row>
    <row r="1446" spans="1:9" outlineLevel="2" x14ac:dyDescent="0.25">
      <c r="A1446" t="s">
        <v>9</v>
      </c>
      <c r="B1446" t="s">
        <v>10</v>
      </c>
      <c r="C1446" s="1">
        <v>44347</v>
      </c>
      <c r="D1446" t="s">
        <v>362</v>
      </c>
      <c r="E1446" t="s">
        <v>153</v>
      </c>
      <c r="F1446" t="s">
        <v>512</v>
      </c>
      <c r="G1446">
        <v>36851746</v>
      </c>
      <c r="H1446" s="2">
        <v>-116330.23</v>
      </c>
      <c r="I1446" t="s">
        <v>513</v>
      </c>
    </row>
    <row r="1447" spans="1:9" outlineLevel="2" x14ac:dyDescent="0.25">
      <c r="A1447" t="s">
        <v>9</v>
      </c>
      <c r="B1447" t="s">
        <v>10</v>
      </c>
      <c r="C1447" s="1">
        <v>44347</v>
      </c>
      <c r="D1447" t="s">
        <v>365</v>
      </c>
      <c r="E1447" t="s">
        <v>120</v>
      </c>
      <c r="F1447" t="s">
        <v>512</v>
      </c>
      <c r="G1447">
        <v>36851746</v>
      </c>
      <c r="H1447" s="2">
        <v>-6469.05</v>
      </c>
      <c r="I1447" t="s">
        <v>513</v>
      </c>
    </row>
    <row r="1448" spans="1:9" outlineLevel="2" x14ac:dyDescent="0.25">
      <c r="A1448" t="s">
        <v>9</v>
      </c>
      <c r="B1448" t="s">
        <v>10</v>
      </c>
      <c r="C1448" s="1">
        <v>44347</v>
      </c>
      <c r="D1448" t="s">
        <v>346</v>
      </c>
      <c r="E1448" t="s">
        <v>120</v>
      </c>
      <c r="F1448" t="s">
        <v>512</v>
      </c>
      <c r="G1448">
        <v>36851746</v>
      </c>
      <c r="H1448" s="2">
        <v>-54954.75</v>
      </c>
      <c r="I1448" t="s">
        <v>513</v>
      </c>
    </row>
    <row r="1449" spans="1:9" outlineLevel="2" x14ac:dyDescent="0.25">
      <c r="A1449" t="s">
        <v>9</v>
      </c>
      <c r="B1449" t="s">
        <v>10</v>
      </c>
      <c r="C1449" s="1">
        <v>44347</v>
      </c>
      <c r="D1449" t="s">
        <v>349</v>
      </c>
      <c r="E1449" t="s">
        <v>120</v>
      </c>
      <c r="F1449" t="s">
        <v>512</v>
      </c>
      <c r="G1449">
        <v>36851746</v>
      </c>
      <c r="H1449" s="2">
        <v>-92.03</v>
      </c>
      <c r="I1449" t="s">
        <v>513</v>
      </c>
    </row>
    <row r="1450" spans="1:9" outlineLevel="2" x14ac:dyDescent="0.25">
      <c r="A1450" t="s">
        <v>9</v>
      </c>
      <c r="B1450" t="s">
        <v>10</v>
      </c>
      <c r="C1450" s="1">
        <v>44347</v>
      </c>
      <c r="D1450" t="s">
        <v>350</v>
      </c>
      <c r="E1450" t="s">
        <v>120</v>
      </c>
      <c r="F1450" t="s">
        <v>512</v>
      </c>
      <c r="G1450">
        <v>36851746</v>
      </c>
      <c r="H1450" s="2">
        <v>-8557.4599999999991</v>
      </c>
      <c r="I1450" t="s">
        <v>513</v>
      </c>
    </row>
    <row r="1451" spans="1:9" outlineLevel="2" x14ac:dyDescent="0.25">
      <c r="A1451" t="s">
        <v>9</v>
      </c>
      <c r="B1451" t="s">
        <v>10</v>
      </c>
      <c r="C1451" s="1">
        <v>44347</v>
      </c>
      <c r="D1451" t="s">
        <v>351</v>
      </c>
      <c r="E1451" t="s">
        <v>120</v>
      </c>
      <c r="F1451" t="s">
        <v>512</v>
      </c>
      <c r="G1451">
        <v>36851746</v>
      </c>
      <c r="H1451" s="2">
        <v>-9336.8700000000008</v>
      </c>
      <c r="I1451" t="s">
        <v>513</v>
      </c>
    </row>
    <row r="1452" spans="1:9" outlineLevel="1" x14ac:dyDescent="0.25">
      <c r="C1452" s="1"/>
      <c r="G1452" s="3" t="s">
        <v>864</v>
      </c>
      <c r="H1452" s="2">
        <f>SUBTOTAL(9,H1446:H1451)</f>
        <v>-195740.38999999998</v>
      </c>
    </row>
    <row r="1453" spans="1:9" outlineLevel="2" x14ac:dyDescent="0.25">
      <c r="A1453" t="s">
        <v>9</v>
      </c>
      <c r="B1453" t="s">
        <v>10</v>
      </c>
      <c r="C1453" s="1">
        <v>44347</v>
      </c>
      <c r="D1453" t="s">
        <v>362</v>
      </c>
      <c r="E1453" t="s">
        <v>153</v>
      </c>
      <c r="F1453" t="s">
        <v>512</v>
      </c>
      <c r="G1453">
        <v>36851747</v>
      </c>
      <c r="H1453" s="2">
        <v>202280.55</v>
      </c>
      <c r="I1453" t="s">
        <v>514</v>
      </c>
    </row>
    <row r="1454" spans="1:9" outlineLevel="2" x14ac:dyDescent="0.25">
      <c r="A1454" t="s">
        <v>9</v>
      </c>
      <c r="B1454" t="s">
        <v>10</v>
      </c>
      <c r="C1454" s="1">
        <v>44347</v>
      </c>
      <c r="D1454" t="s">
        <v>354</v>
      </c>
      <c r="E1454" t="s">
        <v>120</v>
      </c>
      <c r="F1454" t="s">
        <v>512</v>
      </c>
      <c r="G1454">
        <v>36851747</v>
      </c>
      <c r="H1454" s="2">
        <v>280</v>
      </c>
      <c r="I1454" t="s">
        <v>514</v>
      </c>
    </row>
    <row r="1455" spans="1:9" outlineLevel="2" x14ac:dyDescent="0.25">
      <c r="A1455" t="s">
        <v>9</v>
      </c>
      <c r="B1455" t="s">
        <v>10</v>
      </c>
      <c r="C1455" s="1">
        <v>44347</v>
      </c>
      <c r="D1455" t="s">
        <v>370</v>
      </c>
      <c r="E1455" t="s">
        <v>120</v>
      </c>
      <c r="F1455" t="s">
        <v>512</v>
      </c>
      <c r="G1455">
        <v>36851747</v>
      </c>
      <c r="H1455" s="2">
        <v>20203.98</v>
      </c>
      <c r="I1455" t="s">
        <v>514</v>
      </c>
    </row>
    <row r="1456" spans="1:9" outlineLevel="2" x14ac:dyDescent="0.25">
      <c r="A1456" t="s">
        <v>9</v>
      </c>
      <c r="B1456" t="s">
        <v>10</v>
      </c>
      <c r="C1456" s="1">
        <v>44347</v>
      </c>
      <c r="D1456" t="s">
        <v>355</v>
      </c>
      <c r="E1456" t="s">
        <v>120</v>
      </c>
      <c r="F1456" t="s">
        <v>512</v>
      </c>
      <c r="G1456">
        <v>36851747</v>
      </c>
      <c r="H1456" s="2">
        <v>111374.96</v>
      </c>
      <c r="I1456" t="s">
        <v>514</v>
      </c>
    </row>
    <row r="1457" spans="1:9" outlineLevel="2" x14ac:dyDescent="0.25">
      <c r="A1457" t="s">
        <v>9</v>
      </c>
      <c r="B1457" t="s">
        <v>10</v>
      </c>
      <c r="C1457" s="1">
        <v>44347</v>
      </c>
      <c r="D1457" t="s">
        <v>356</v>
      </c>
      <c r="E1457" t="s">
        <v>120</v>
      </c>
      <c r="F1457" t="s">
        <v>512</v>
      </c>
      <c r="G1457">
        <v>36851747</v>
      </c>
      <c r="H1457" s="2">
        <v>2097.08</v>
      </c>
      <c r="I1457" t="s">
        <v>514</v>
      </c>
    </row>
    <row r="1458" spans="1:9" outlineLevel="2" x14ac:dyDescent="0.25">
      <c r="A1458" t="s">
        <v>9</v>
      </c>
      <c r="B1458" t="s">
        <v>10</v>
      </c>
      <c r="C1458" s="1">
        <v>44347</v>
      </c>
      <c r="D1458" t="s">
        <v>428</v>
      </c>
      <c r="E1458" t="s">
        <v>120</v>
      </c>
      <c r="F1458" t="s">
        <v>512</v>
      </c>
      <c r="G1458">
        <v>36851747</v>
      </c>
      <c r="H1458" s="2">
        <v>307.68</v>
      </c>
      <c r="I1458" t="s">
        <v>514</v>
      </c>
    </row>
    <row r="1459" spans="1:9" outlineLevel="2" x14ac:dyDescent="0.25">
      <c r="A1459" t="s">
        <v>9</v>
      </c>
      <c r="B1459" t="s">
        <v>10</v>
      </c>
      <c r="C1459" s="1">
        <v>44347</v>
      </c>
      <c r="D1459" t="s">
        <v>434</v>
      </c>
      <c r="E1459" t="s">
        <v>120</v>
      </c>
      <c r="F1459" t="s">
        <v>512</v>
      </c>
      <c r="G1459">
        <v>36851747</v>
      </c>
      <c r="H1459" s="2">
        <v>7095</v>
      </c>
      <c r="I1459" t="s">
        <v>514</v>
      </c>
    </row>
    <row r="1460" spans="1:9" outlineLevel="2" x14ac:dyDescent="0.25">
      <c r="A1460" t="s">
        <v>9</v>
      </c>
      <c r="B1460" t="s">
        <v>10</v>
      </c>
      <c r="C1460" s="1">
        <v>44347</v>
      </c>
      <c r="D1460" t="s">
        <v>357</v>
      </c>
      <c r="E1460" t="s">
        <v>120</v>
      </c>
      <c r="F1460" t="s">
        <v>512</v>
      </c>
      <c r="G1460">
        <v>36851747</v>
      </c>
      <c r="H1460" s="2">
        <v>9599.51</v>
      </c>
      <c r="I1460" t="s">
        <v>514</v>
      </c>
    </row>
    <row r="1461" spans="1:9" outlineLevel="2" x14ac:dyDescent="0.25">
      <c r="A1461" t="s">
        <v>9</v>
      </c>
      <c r="B1461" t="s">
        <v>10</v>
      </c>
      <c r="C1461" s="1">
        <v>44347</v>
      </c>
      <c r="D1461" t="s">
        <v>378</v>
      </c>
      <c r="E1461" t="s">
        <v>120</v>
      </c>
      <c r="F1461" t="s">
        <v>512</v>
      </c>
      <c r="G1461">
        <v>36851747</v>
      </c>
      <c r="H1461" s="2">
        <v>865.27</v>
      </c>
      <c r="I1461" t="s">
        <v>514</v>
      </c>
    </row>
    <row r="1462" spans="1:9" outlineLevel="2" x14ac:dyDescent="0.25">
      <c r="A1462" t="s">
        <v>9</v>
      </c>
      <c r="B1462" t="s">
        <v>10</v>
      </c>
      <c r="C1462" s="1">
        <v>44347</v>
      </c>
      <c r="D1462" t="s">
        <v>379</v>
      </c>
      <c r="E1462" t="s">
        <v>120</v>
      </c>
      <c r="F1462" t="s">
        <v>512</v>
      </c>
      <c r="G1462">
        <v>36851747</v>
      </c>
      <c r="H1462" s="2">
        <v>41519.49</v>
      </c>
      <c r="I1462" t="s">
        <v>514</v>
      </c>
    </row>
    <row r="1463" spans="1:9" outlineLevel="2" x14ac:dyDescent="0.25">
      <c r="A1463" t="s">
        <v>9</v>
      </c>
      <c r="B1463" t="s">
        <v>10</v>
      </c>
      <c r="C1463" s="1">
        <v>44347</v>
      </c>
      <c r="D1463" t="s">
        <v>380</v>
      </c>
      <c r="E1463" t="s">
        <v>153</v>
      </c>
      <c r="F1463" t="s">
        <v>512</v>
      </c>
      <c r="G1463">
        <v>36851747</v>
      </c>
      <c r="H1463" s="2">
        <v>6469.05</v>
      </c>
      <c r="I1463" t="s">
        <v>514</v>
      </c>
    </row>
    <row r="1464" spans="1:9" outlineLevel="2" x14ac:dyDescent="0.25">
      <c r="A1464" t="s">
        <v>9</v>
      </c>
      <c r="B1464" t="s">
        <v>10</v>
      </c>
      <c r="C1464" s="1">
        <v>44347</v>
      </c>
      <c r="D1464" t="s">
        <v>346</v>
      </c>
      <c r="E1464" t="s">
        <v>120</v>
      </c>
      <c r="F1464" t="s">
        <v>512</v>
      </c>
      <c r="G1464">
        <v>36851747</v>
      </c>
      <c r="H1464" s="2">
        <v>53776.7</v>
      </c>
      <c r="I1464" t="s">
        <v>514</v>
      </c>
    </row>
    <row r="1465" spans="1:9" outlineLevel="2" x14ac:dyDescent="0.25">
      <c r="A1465" t="s">
        <v>9</v>
      </c>
      <c r="B1465" t="s">
        <v>10</v>
      </c>
      <c r="C1465" s="1">
        <v>44347</v>
      </c>
      <c r="D1465" t="s">
        <v>359</v>
      </c>
      <c r="E1465" t="s">
        <v>120</v>
      </c>
      <c r="F1465" t="s">
        <v>512</v>
      </c>
      <c r="G1465">
        <v>36851747</v>
      </c>
      <c r="H1465" s="2">
        <v>11404.26</v>
      </c>
      <c r="I1465" t="s">
        <v>514</v>
      </c>
    </row>
    <row r="1466" spans="1:9" outlineLevel="1" x14ac:dyDescent="0.25">
      <c r="C1466" s="1"/>
      <c r="G1466" s="3" t="s">
        <v>865</v>
      </c>
      <c r="H1466" s="2">
        <f>SUBTOTAL(9,H1453:H1465)</f>
        <v>467273.53</v>
      </c>
    </row>
    <row r="1467" spans="1:9" outlineLevel="2" x14ac:dyDescent="0.25">
      <c r="A1467" t="s">
        <v>9</v>
      </c>
      <c r="B1467" t="s">
        <v>10</v>
      </c>
      <c r="C1467" s="1">
        <v>44347</v>
      </c>
      <c r="D1467" t="s">
        <v>362</v>
      </c>
      <c r="E1467" t="s">
        <v>153</v>
      </c>
      <c r="F1467" t="s">
        <v>515</v>
      </c>
      <c r="G1467">
        <v>36851748</v>
      </c>
      <c r="H1467" s="2">
        <v>-5512.21</v>
      </c>
      <c r="I1467" t="s">
        <v>516</v>
      </c>
    </row>
    <row r="1468" spans="1:9" outlineLevel="2" x14ac:dyDescent="0.25">
      <c r="A1468" t="s">
        <v>9</v>
      </c>
      <c r="B1468" t="s">
        <v>10</v>
      </c>
      <c r="C1468" s="1">
        <v>44347</v>
      </c>
      <c r="D1468" t="s">
        <v>365</v>
      </c>
      <c r="E1468" t="s">
        <v>120</v>
      </c>
      <c r="F1468" t="s">
        <v>515</v>
      </c>
      <c r="G1468">
        <v>36851748</v>
      </c>
      <c r="H1468" s="2">
        <v>-448.35</v>
      </c>
      <c r="I1468" t="s">
        <v>516</v>
      </c>
    </row>
    <row r="1469" spans="1:9" outlineLevel="2" x14ac:dyDescent="0.25">
      <c r="A1469" t="s">
        <v>9</v>
      </c>
      <c r="B1469" t="s">
        <v>10</v>
      </c>
      <c r="C1469" s="1">
        <v>44347</v>
      </c>
      <c r="D1469" t="s">
        <v>346</v>
      </c>
      <c r="E1469" t="s">
        <v>120</v>
      </c>
      <c r="F1469" t="s">
        <v>515</v>
      </c>
      <c r="G1469">
        <v>36851748</v>
      </c>
      <c r="H1469" s="2">
        <v>-33547.26</v>
      </c>
      <c r="I1469" t="s">
        <v>516</v>
      </c>
    </row>
    <row r="1470" spans="1:9" outlineLevel="2" x14ac:dyDescent="0.25">
      <c r="A1470" t="s">
        <v>9</v>
      </c>
      <c r="B1470" t="s">
        <v>10</v>
      </c>
      <c r="C1470" s="1">
        <v>44347</v>
      </c>
      <c r="D1470" t="s">
        <v>350</v>
      </c>
      <c r="E1470" t="s">
        <v>120</v>
      </c>
      <c r="F1470" t="s">
        <v>515</v>
      </c>
      <c r="G1470">
        <v>36851748</v>
      </c>
      <c r="H1470" s="2">
        <v>-2511.4299999999998</v>
      </c>
      <c r="I1470" t="s">
        <v>516</v>
      </c>
    </row>
    <row r="1471" spans="1:9" outlineLevel="2" x14ac:dyDescent="0.25">
      <c r="A1471" t="s">
        <v>9</v>
      </c>
      <c r="B1471" t="s">
        <v>10</v>
      </c>
      <c r="C1471" s="1">
        <v>44347</v>
      </c>
      <c r="D1471" t="s">
        <v>351</v>
      </c>
      <c r="E1471" t="s">
        <v>120</v>
      </c>
      <c r="F1471" t="s">
        <v>515</v>
      </c>
      <c r="G1471">
        <v>36851748</v>
      </c>
      <c r="H1471" s="2">
        <v>-2911.96</v>
      </c>
      <c r="I1471" t="s">
        <v>516</v>
      </c>
    </row>
    <row r="1472" spans="1:9" outlineLevel="1" x14ac:dyDescent="0.25">
      <c r="C1472" s="1"/>
      <c r="G1472" s="3" t="s">
        <v>866</v>
      </c>
      <c r="H1472" s="2">
        <f>SUBTOTAL(9,H1467:H1471)</f>
        <v>-44931.21</v>
      </c>
    </row>
    <row r="1473" spans="1:9" outlineLevel="2" x14ac:dyDescent="0.25">
      <c r="A1473" t="s">
        <v>9</v>
      </c>
      <c r="B1473" t="s">
        <v>10</v>
      </c>
      <c r="C1473" s="1">
        <v>44347</v>
      </c>
      <c r="D1473" t="s">
        <v>306</v>
      </c>
      <c r="E1473" t="s">
        <v>153</v>
      </c>
      <c r="F1473" t="s">
        <v>236</v>
      </c>
      <c r="G1473">
        <v>36851749</v>
      </c>
      <c r="H1473" s="2">
        <v>-23426.15</v>
      </c>
      <c r="I1473" t="s">
        <v>517</v>
      </c>
    </row>
    <row r="1474" spans="1:9" outlineLevel="2" x14ac:dyDescent="0.25">
      <c r="A1474" t="s">
        <v>9</v>
      </c>
      <c r="B1474" t="s">
        <v>10</v>
      </c>
      <c r="C1474" s="1">
        <v>44347</v>
      </c>
      <c r="D1474" t="s">
        <v>308</v>
      </c>
      <c r="E1474" t="s">
        <v>120</v>
      </c>
      <c r="F1474" t="s">
        <v>236</v>
      </c>
      <c r="G1474">
        <v>36851749</v>
      </c>
      <c r="H1474" s="2">
        <v>-640.5</v>
      </c>
      <c r="I1474" t="s">
        <v>517</v>
      </c>
    </row>
    <row r="1475" spans="1:9" outlineLevel="2" x14ac:dyDescent="0.25">
      <c r="A1475" t="s">
        <v>9</v>
      </c>
      <c r="B1475" t="s">
        <v>10</v>
      </c>
      <c r="C1475" s="1">
        <v>44347</v>
      </c>
      <c r="D1475" t="s">
        <v>303</v>
      </c>
      <c r="E1475" t="s">
        <v>120</v>
      </c>
      <c r="F1475" t="s">
        <v>236</v>
      </c>
      <c r="G1475">
        <v>36851749</v>
      </c>
      <c r="H1475" s="2">
        <v>-9336.94</v>
      </c>
      <c r="I1475" t="s">
        <v>517</v>
      </c>
    </row>
    <row r="1476" spans="1:9" outlineLevel="1" x14ac:dyDescent="0.25">
      <c r="C1476" s="1"/>
      <c r="G1476" s="3" t="s">
        <v>867</v>
      </c>
      <c r="H1476" s="2">
        <f>SUBTOTAL(9,H1473:H1475)</f>
        <v>-33403.590000000004</v>
      </c>
    </row>
    <row r="1477" spans="1:9" outlineLevel="2" x14ac:dyDescent="0.25">
      <c r="A1477" t="s">
        <v>9</v>
      </c>
      <c r="B1477" t="s">
        <v>10</v>
      </c>
      <c r="C1477" s="1">
        <v>44347</v>
      </c>
      <c r="D1477" t="s">
        <v>306</v>
      </c>
      <c r="E1477" t="s">
        <v>153</v>
      </c>
      <c r="F1477" t="s">
        <v>236</v>
      </c>
      <c r="G1477">
        <v>36851750</v>
      </c>
      <c r="H1477" s="2">
        <v>41202.42</v>
      </c>
      <c r="I1477" t="s">
        <v>518</v>
      </c>
    </row>
    <row r="1478" spans="1:9" outlineLevel="2" x14ac:dyDescent="0.25">
      <c r="A1478" t="s">
        <v>9</v>
      </c>
      <c r="B1478" t="s">
        <v>10</v>
      </c>
      <c r="C1478" s="1">
        <v>44347</v>
      </c>
      <c r="D1478" t="s">
        <v>310</v>
      </c>
      <c r="E1478" t="s">
        <v>120</v>
      </c>
      <c r="F1478" t="s">
        <v>236</v>
      </c>
      <c r="G1478">
        <v>36851750</v>
      </c>
      <c r="H1478" s="2">
        <v>9280.7999999999993</v>
      </c>
      <c r="I1478" t="s">
        <v>518</v>
      </c>
    </row>
    <row r="1479" spans="1:9" outlineLevel="2" x14ac:dyDescent="0.25">
      <c r="A1479" t="s">
        <v>9</v>
      </c>
      <c r="B1479" t="s">
        <v>10</v>
      </c>
      <c r="C1479" s="1">
        <v>44347</v>
      </c>
      <c r="D1479" t="s">
        <v>308</v>
      </c>
      <c r="E1479" t="s">
        <v>153</v>
      </c>
      <c r="F1479" t="s">
        <v>236</v>
      </c>
      <c r="G1479">
        <v>36851750</v>
      </c>
      <c r="H1479" s="2">
        <v>640.5</v>
      </c>
      <c r="I1479" t="s">
        <v>518</v>
      </c>
    </row>
    <row r="1480" spans="1:9" outlineLevel="2" x14ac:dyDescent="0.25">
      <c r="A1480" t="s">
        <v>9</v>
      </c>
      <c r="B1480" t="s">
        <v>10</v>
      </c>
      <c r="C1480" s="1">
        <v>44347</v>
      </c>
      <c r="D1480" t="s">
        <v>303</v>
      </c>
      <c r="E1480" t="s">
        <v>120</v>
      </c>
      <c r="F1480" t="s">
        <v>236</v>
      </c>
      <c r="G1480">
        <v>36851750</v>
      </c>
      <c r="H1480" s="2">
        <v>9260.7800000000007</v>
      </c>
      <c r="I1480" t="s">
        <v>518</v>
      </c>
    </row>
    <row r="1481" spans="1:9" outlineLevel="1" x14ac:dyDescent="0.25">
      <c r="C1481" s="1"/>
      <c r="G1481" s="3" t="s">
        <v>868</v>
      </c>
      <c r="H1481" s="2">
        <f>SUBTOTAL(9,H1477:H1480)</f>
        <v>60384.5</v>
      </c>
    </row>
    <row r="1482" spans="1:9" outlineLevel="2" x14ac:dyDescent="0.25">
      <c r="A1482" t="s">
        <v>9</v>
      </c>
      <c r="B1482" t="s">
        <v>10</v>
      </c>
      <c r="C1482" s="1">
        <v>44347</v>
      </c>
      <c r="D1482" t="s">
        <v>362</v>
      </c>
      <c r="E1482" t="s">
        <v>153</v>
      </c>
      <c r="F1482" t="s">
        <v>519</v>
      </c>
      <c r="G1482">
        <v>36851751</v>
      </c>
      <c r="H1482" s="2">
        <v>-22944.33</v>
      </c>
      <c r="I1482" t="s">
        <v>520</v>
      </c>
    </row>
    <row r="1483" spans="1:9" outlineLevel="2" x14ac:dyDescent="0.25">
      <c r="A1483" t="s">
        <v>9</v>
      </c>
      <c r="B1483" t="s">
        <v>10</v>
      </c>
      <c r="C1483" s="1">
        <v>44347</v>
      </c>
      <c r="D1483" t="s">
        <v>365</v>
      </c>
      <c r="E1483" t="s">
        <v>120</v>
      </c>
      <c r="F1483" t="s">
        <v>519</v>
      </c>
      <c r="G1483">
        <v>36851751</v>
      </c>
      <c r="H1483" s="2">
        <v>-1592.1</v>
      </c>
      <c r="I1483" t="s">
        <v>520</v>
      </c>
    </row>
    <row r="1484" spans="1:9" outlineLevel="2" x14ac:dyDescent="0.25">
      <c r="A1484" t="s">
        <v>9</v>
      </c>
      <c r="B1484" t="s">
        <v>10</v>
      </c>
      <c r="C1484" s="1">
        <v>44347</v>
      </c>
      <c r="D1484" t="s">
        <v>346</v>
      </c>
      <c r="E1484" t="s">
        <v>120</v>
      </c>
      <c r="F1484" t="s">
        <v>519</v>
      </c>
      <c r="G1484">
        <v>36851751</v>
      </c>
      <c r="H1484" s="2">
        <v>-12514.79</v>
      </c>
      <c r="I1484" t="s">
        <v>520</v>
      </c>
    </row>
    <row r="1485" spans="1:9" outlineLevel="2" x14ac:dyDescent="0.25">
      <c r="A1485" t="s">
        <v>9</v>
      </c>
      <c r="B1485" t="s">
        <v>10</v>
      </c>
      <c r="C1485" s="1">
        <v>44347</v>
      </c>
      <c r="D1485" t="s">
        <v>350</v>
      </c>
      <c r="E1485" t="s">
        <v>120</v>
      </c>
      <c r="F1485" t="s">
        <v>519</v>
      </c>
      <c r="G1485">
        <v>36851751</v>
      </c>
      <c r="H1485" s="2">
        <v>-809.8</v>
      </c>
      <c r="I1485" t="s">
        <v>520</v>
      </c>
    </row>
    <row r="1486" spans="1:9" outlineLevel="2" x14ac:dyDescent="0.25">
      <c r="A1486" t="s">
        <v>9</v>
      </c>
      <c r="B1486" t="s">
        <v>10</v>
      </c>
      <c r="C1486" s="1">
        <v>44347</v>
      </c>
      <c r="D1486" t="s">
        <v>351</v>
      </c>
      <c r="E1486" t="s">
        <v>120</v>
      </c>
      <c r="F1486" t="s">
        <v>519</v>
      </c>
      <c r="G1486">
        <v>36851751</v>
      </c>
      <c r="H1486" s="2">
        <v>-940.7</v>
      </c>
      <c r="I1486" t="s">
        <v>520</v>
      </c>
    </row>
    <row r="1487" spans="1:9" outlineLevel="1" x14ac:dyDescent="0.25">
      <c r="C1487" s="1"/>
      <c r="G1487" s="3" t="s">
        <v>869</v>
      </c>
      <c r="H1487" s="2">
        <f>SUBTOTAL(9,H1482:H1486)</f>
        <v>-38801.72</v>
      </c>
    </row>
    <row r="1488" spans="1:9" outlineLevel="2" x14ac:dyDescent="0.25">
      <c r="A1488" t="s">
        <v>9</v>
      </c>
      <c r="B1488" t="s">
        <v>10</v>
      </c>
      <c r="C1488" s="1">
        <v>44347</v>
      </c>
      <c r="D1488" t="s">
        <v>362</v>
      </c>
      <c r="E1488" t="s">
        <v>153</v>
      </c>
      <c r="F1488" t="s">
        <v>519</v>
      </c>
      <c r="G1488">
        <v>36851752</v>
      </c>
      <c r="H1488" s="2">
        <v>40797.25</v>
      </c>
      <c r="I1488" t="s">
        <v>521</v>
      </c>
    </row>
    <row r="1489" spans="1:9" outlineLevel="2" x14ac:dyDescent="0.25">
      <c r="A1489" t="s">
        <v>9</v>
      </c>
      <c r="B1489" t="s">
        <v>10</v>
      </c>
      <c r="C1489" s="1">
        <v>44347</v>
      </c>
      <c r="D1489" t="s">
        <v>355</v>
      </c>
      <c r="E1489" t="s">
        <v>120</v>
      </c>
      <c r="F1489" t="s">
        <v>519</v>
      </c>
      <c r="G1489">
        <v>36851752</v>
      </c>
      <c r="H1489" s="2">
        <v>24114.52</v>
      </c>
      <c r="I1489" t="s">
        <v>521</v>
      </c>
    </row>
    <row r="1490" spans="1:9" outlineLevel="2" x14ac:dyDescent="0.25">
      <c r="A1490" t="s">
        <v>9</v>
      </c>
      <c r="B1490" t="s">
        <v>10</v>
      </c>
      <c r="C1490" s="1">
        <v>44347</v>
      </c>
      <c r="D1490" t="s">
        <v>356</v>
      </c>
      <c r="E1490" t="s">
        <v>120</v>
      </c>
      <c r="F1490" t="s">
        <v>519</v>
      </c>
      <c r="G1490">
        <v>36851752</v>
      </c>
      <c r="H1490" s="2">
        <v>450.18</v>
      </c>
      <c r="I1490" t="s">
        <v>521</v>
      </c>
    </row>
    <row r="1491" spans="1:9" outlineLevel="2" x14ac:dyDescent="0.25">
      <c r="A1491" t="s">
        <v>9</v>
      </c>
      <c r="B1491" t="s">
        <v>10</v>
      </c>
      <c r="C1491" s="1">
        <v>44347</v>
      </c>
      <c r="D1491" t="s">
        <v>434</v>
      </c>
      <c r="E1491" t="s">
        <v>120</v>
      </c>
      <c r="F1491" t="s">
        <v>519</v>
      </c>
      <c r="G1491">
        <v>36851752</v>
      </c>
      <c r="H1491" s="2">
        <v>1889</v>
      </c>
      <c r="I1491" t="s">
        <v>521</v>
      </c>
    </row>
    <row r="1492" spans="1:9" outlineLevel="2" x14ac:dyDescent="0.25">
      <c r="A1492" t="s">
        <v>9</v>
      </c>
      <c r="B1492" t="s">
        <v>10</v>
      </c>
      <c r="C1492" s="1">
        <v>44347</v>
      </c>
      <c r="D1492" t="s">
        <v>425</v>
      </c>
      <c r="E1492" t="s">
        <v>120</v>
      </c>
      <c r="F1492" t="s">
        <v>519</v>
      </c>
      <c r="G1492">
        <v>36851752</v>
      </c>
      <c r="H1492" s="2">
        <v>1062.5</v>
      </c>
      <c r="I1492" t="s">
        <v>521</v>
      </c>
    </row>
    <row r="1493" spans="1:9" outlineLevel="2" x14ac:dyDescent="0.25">
      <c r="A1493" t="s">
        <v>9</v>
      </c>
      <c r="B1493" t="s">
        <v>10</v>
      </c>
      <c r="C1493" s="1">
        <v>44347</v>
      </c>
      <c r="D1493" t="s">
        <v>379</v>
      </c>
      <c r="E1493" t="s">
        <v>120</v>
      </c>
      <c r="F1493" t="s">
        <v>519</v>
      </c>
      <c r="G1493">
        <v>36851752</v>
      </c>
      <c r="H1493" s="2">
        <v>9735.98</v>
      </c>
      <c r="I1493" t="s">
        <v>521</v>
      </c>
    </row>
    <row r="1494" spans="1:9" outlineLevel="2" x14ac:dyDescent="0.25">
      <c r="A1494" t="s">
        <v>9</v>
      </c>
      <c r="B1494" t="s">
        <v>10</v>
      </c>
      <c r="C1494" s="1">
        <v>44347</v>
      </c>
      <c r="D1494" t="s">
        <v>380</v>
      </c>
      <c r="E1494" t="s">
        <v>153</v>
      </c>
      <c r="F1494" t="s">
        <v>519</v>
      </c>
      <c r="G1494">
        <v>36851752</v>
      </c>
      <c r="H1494" s="2">
        <v>1592.1</v>
      </c>
      <c r="I1494" t="s">
        <v>521</v>
      </c>
    </row>
    <row r="1495" spans="1:9" outlineLevel="2" x14ac:dyDescent="0.25">
      <c r="A1495" t="s">
        <v>9</v>
      </c>
      <c r="B1495" t="s">
        <v>10</v>
      </c>
      <c r="C1495" s="1">
        <v>44347</v>
      </c>
      <c r="D1495" t="s">
        <v>346</v>
      </c>
      <c r="E1495" t="s">
        <v>120</v>
      </c>
      <c r="F1495" t="s">
        <v>519</v>
      </c>
      <c r="G1495">
        <v>36851752</v>
      </c>
      <c r="H1495" s="2">
        <v>11958.4</v>
      </c>
      <c r="I1495" t="s">
        <v>521</v>
      </c>
    </row>
    <row r="1496" spans="1:9" outlineLevel="2" x14ac:dyDescent="0.25">
      <c r="A1496" t="s">
        <v>9</v>
      </c>
      <c r="B1496" t="s">
        <v>10</v>
      </c>
      <c r="C1496" s="1">
        <v>44347</v>
      </c>
      <c r="D1496" t="s">
        <v>359</v>
      </c>
      <c r="E1496" t="s">
        <v>120</v>
      </c>
      <c r="F1496" t="s">
        <v>519</v>
      </c>
      <c r="G1496">
        <v>36851752</v>
      </c>
      <c r="H1496" s="2">
        <v>2741.46</v>
      </c>
      <c r="I1496" t="s">
        <v>521</v>
      </c>
    </row>
    <row r="1497" spans="1:9" outlineLevel="1" x14ac:dyDescent="0.25">
      <c r="C1497" s="1"/>
      <c r="G1497" s="3" t="s">
        <v>870</v>
      </c>
      <c r="H1497" s="2">
        <f>SUBTOTAL(9,H1488:H1496)</f>
        <v>94341.390000000014</v>
      </c>
    </row>
    <row r="1498" spans="1:9" outlineLevel="2" x14ac:dyDescent="0.25">
      <c r="A1498" t="s">
        <v>9</v>
      </c>
      <c r="B1498" t="s">
        <v>10</v>
      </c>
      <c r="C1498" s="1">
        <v>44347</v>
      </c>
      <c r="D1498" t="s">
        <v>352</v>
      </c>
      <c r="E1498" t="s">
        <v>153</v>
      </c>
      <c r="F1498" t="s">
        <v>522</v>
      </c>
      <c r="G1498">
        <v>36851753</v>
      </c>
      <c r="H1498" s="2">
        <v>-135.72999999999999</v>
      </c>
      <c r="I1498" t="s">
        <v>523</v>
      </c>
    </row>
    <row r="1499" spans="1:9" outlineLevel="2" x14ac:dyDescent="0.25">
      <c r="A1499" t="s">
        <v>9</v>
      </c>
      <c r="B1499" t="s">
        <v>10</v>
      </c>
      <c r="C1499" s="1">
        <v>44347</v>
      </c>
      <c r="D1499" t="s">
        <v>346</v>
      </c>
      <c r="E1499" t="s">
        <v>120</v>
      </c>
      <c r="F1499" t="s">
        <v>522</v>
      </c>
      <c r="G1499">
        <v>36851753</v>
      </c>
      <c r="H1499" s="2">
        <v>-46375.3</v>
      </c>
      <c r="I1499" t="s">
        <v>523</v>
      </c>
    </row>
    <row r="1500" spans="1:9" outlineLevel="2" x14ac:dyDescent="0.25">
      <c r="A1500" t="s">
        <v>9</v>
      </c>
      <c r="B1500" t="s">
        <v>10</v>
      </c>
      <c r="C1500" s="1">
        <v>44347</v>
      </c>
      <c r="D1500" t="s">
        <v>350</v>
      </c>
      <c r="E1500" t="s">
        <v>120</v>
      </c>
      <c r="F1500" t="s">
        <v>522</v>
      </c>
      <c r="G1500">
        <v>36851753</v>
      </c>
      <c r="H1500" s="2">
        <v>-7008.75</v>
      </c>
      <c r="I1500" t="s">
        <v>523</v>
      </c>
    </row>
    <row r="1501" spans="1:9" outlineLevel="2" x14ac:dyDescent="0.25">
      <c r="A1501" t="s">
        <v>9</v>
      </c>
      <c r="B1501" t="s">
        <v>10</v>
      </c>
      <c r="C1501" s="1">
        <v>44347</v>
      </c>
      <c r="D1501" t="s">
        <v>444</v>
      </c>
      <c r="E1501" t="s">
        <v>120</v>
      </c>
      <c r="F1501" t="s">
        <v>522</v>
      </c>
      <c r="G1501">
        <v>36851753</v>
      </c>
      <c r="H1501" s="2">
        <v>-15570</v>
      </c>
      <c r="I1501" t="s">
        <v>523</v>
      </c>
    </row>
    <row r="1502" spans="1:9" outlineLevel="2" x14ac:dyDescent="0.25">
      <c r="A1502" t="s">
        <v>9</v>
      </c>
      <c r="B1502" t="s">
        <v>10</v>
      </c>
      <c r="C1502" s="1">
        <v>44347</v>
      </c>
      <c r="D1502" t="s">
        <v>351</v>
      </c>
      <c r="E1502" t="s">
        <v>120</v>
      </c>
      <c r="F1502" t="s">
        <v>522</v>
      </c>
      <c r="G1502">
        <v>36851753</v>
      </c>
      <c r="H1502" s="2">
        <v>-24050.560000000001</v>
      </c>
      <c r="I1502" t="s">
        <v>523</v>
      </c>
    </row>
    <row r="1503" spans="1:9" outlineLevel="1" x14ac:dyDescent="0.25">
      <c r="C1503" s="1"/>
      <c r="G1503" s="3" t="s">
        <v>871</v>
      </c>
      <c r="H1503" s="2">
        <f>SUBTOTAL(9,H1498:H1502)</f>
        <v>-93140.34</v>
      </c>
    </row>
    <row r="1504" spans="1:9" outlineLevel="2" x14ac:dyDescent="0.25">
      <c r="A1504" t="s">
        <v>9</v>
      </c>
      <c r="B1504" t="s">
        <v>10</v>
      </c>
      <c r="C1504" s="1">
        <v>44347</v>
      </c>
      <c r="D1504" t="s">
        <v>352</v>
      </c>
      <c r="E1504" t="s">
        <v>153</v>
      </c>
      <c r="F1504" t="s">
        <v>522</v>
      </c>
      <c r="G1504">
        <v>36851754</v>
      </c>
      <c r="H1504" s="2">
        <v>2848.61</v>
      </c>
      <c r="I1504" t="s">
        <v>524</v>
      </c>
    </row>
    <row r="1505" spans="1:9" outlineLevel="2" x14ac:dyDescent="0.25">
      <c r="A1505" t="s">
        <v>9</v>
      </c>
      <c r="B1505" t="s">
        <v>10</v>
      </c>
      <c r="C1505" s="1">
        <v>44347</v>
      </c>
      <c r="D1505" t="s">
        <v>354</v>
      </c>
      <c r="E1505" t="s">
        <v>120</v>
      </c>
      <c r="F1505" t="s">
        <v>522</v>
      </c>
      <c r="G1505">
        <v>36851754</v>
      </c>
      <c r="H1505" s="2">
        <v>2520</v>
      </c>
      <c r="I1505" t="s">
        <v>524</v>
      </c>
    </row>
    <row r="1506" spans="1:9" outlineLevel="2" x14ac:dyDescent="0.25">
      <c r="A1506" t="s">
        <v>9</v>
      </c>
      <c r="B1506" t="s">
        <v>10</v>
      </c>
      <c r="C1506" s="1">
        <v>44347</v>
      </c>
      <c r="D1506" t="s">
        <v>355</v>
      </c>
      <c r="E1506" t="s">
        <v>120</v>
      </c>
      <c r="F1506" t="s">
        <v>522</v>
      </c>
      <c r="G1506">
        <v>36851754</v>
      </c>
      <c r="H1506" s="2">
        <v>85572.39</v>
      </c>
      <c r="I1506" t="s">
        <v>524</v>
      </c>
    </row>
    <row r="1507" spans="1:9" outlineLevel="2" x14ac:dyDescent="0.25">
      <c r="A1507" t="s">
        <v>9</v>
      </c>
      <c r="B1507" t="s">
        <v>10</v>
      </c>
      <c r="C1507" s="1">
        <v>44347</v>
      </c>
      <c r="D1507" t="s">
        <v>356</v>
      </c>
      <c r="E1507" t="s">
        <v>120</v>
      </c>
      <c r="F1507" t="s">
        <v>522</v>
      </c>
      <c r="G1507">
        <v>36851754</v>
      </c>
      <c r="H1507" s="2">
        <v>1620.41</v>
      </c>
      <c r="I1507" t="s">
        <v>524</v>
      </c>
    </row>
    <row r="1508" spans="1:9" outlineLevel="2" x14ac:dyDescent="0.25">
      <c r="A1508" t="s">
        <v>9</v>
      </c>
      <c r="B1508" t="s">
        <v>10</v>
      </c>
      <c r="C1508" s="1">
        <v>44347</v>
      </c>
      <c r="D1508" t="s">
        <v>400</v>
      </c>
      <c r="E1508" t="s">
        <v>120</v>
      </c>
      <c r="F1508" t="s">
        <v>522</v>
      </c>
      <c r="G1508">
        <v>36851754</v>
      </c>
      <c r="H1508" s="2">
        <v>7881.84</v>
      </c>
      <c r="I1508" t="s">
        <v>524</v>
      </c>
    </row>
    <row r="1509" spans="1:9" outlineLevel="2" x14ac:dyDescent="0.25">
      <c r="A1509" t="s">
        <v>9</v>
      </c>
      <c r="B1509" t="s">
        <v>10</v>
      </c>
      <c r="C1509" s="1">
        <v>44347</v>
      </c>
      <c r="D1509" t="s">
        <v>434</v>
      </c>
      <c r="E1509" t="s">
        <v>120</v>
      </c>
      <c r="F1509" t="s">
        <v>522</v>
      </c>
      <c r="G1509">
        <v>36851754</v>
      </c>
      <c r="H1509" s="2">
        <v>6807</v>
      </c>
      <c r="I1509" t="s">
        <v>524</v>
      </c>
    </row>
    <row r="1510" spans="1:9" outlineLevel="2" x14ac:dyDescent="0.25">
      <c r="A1510" t="s">
        <v>9</v>
      </c>
      <c r="B1510" t="s">
        <v>10</v>
      </c>
      <c r="C1510" s="1">
        <v>44347</v>
      </c>
      <c r="D1510" t="s">
        <v>425</v>
      </c>
      <c r="E1510" t="s">
        <v>120</v>
      </c>
      <c r="F1510" t="s">
        <v>522</v>
      </c>
      <c r="G1510">
        <v>36851754</v>
      </c>
      <c r="H1510" s="2">
        <v>44725</v>
      </c>
      <c r="I1510" t="s">
        <v>524</v>
      </c>
    </row>
    <row r="1511" spans="1:9" outlineLevel="2" x14ac:dyDescent="0.25">
      <c r="A1511" t="s">
        <v>9</v>
      </c>
      <c r="B1511" t="s">
        <v>10</v>
      </c>
      <c r="C1511" s="1">
        <v>44347</v>
      </c>
      <c r="D1511" t="s">
        <v>358</v>
      </c>
      <c r="E1511" t="s">
        <v>120</v>
      </c>
      <c r="F1511" t="s">
        <v>522</v>
      </c>
      <c r="G1511">
        <v>36851754</v>
      </c>
      <c r="H1511" s="2">
        <v>373.67</v>
      </c>
      <c r="I1511" t="s">
        <v>524</v>
      </c>
    </row>
    <row r="1512" spans="1:9" outlineLevel="2" x14ac:dyDescent="0.25">
      <c r="A1512" t="s">
        <v>9</v>
      </c>
      <c r="B1512" t="s">
        <v>10</v>
      </c>
      <c r="C1512" s="1">
        <v>44347</v>
      </c>
      <c r="D1512" t="s">
        <v>346</v>
      </c>
      <c r="E1512" t="s">
        <v>120</v>
      </c>
      <c r="F1512" t="s">
        <v>522</v>
      </c>
      <c r="G1512">
        <v>36851754</v>
      </c>
      <c r="H1512" s="2">
        <v>46801.88</v>
      </c>
      <c r="I1512" t="s">
        <v>524</v>
      </c>
    </row>
    <row r="1513" spans="1:9" outlineLevel="2" x14ac:dyDescent="0.25">
      <c r="A1513" t="s">
        <v>9</v>
      </c>
      <c r="B1513" t="s">
        <v>10</v>
      </c>
      <c r="C1513" s="1">
        <v>44347</v>
      </c>
      <c r="D1513" t="s">
        <v>359</v>
      </c>
      <c r="E1513" t="s">
        <v>120</v>
      </c>
      <c r="F1513" t="s">
        <v>522</v>
      </c>
      <c r="G1513">
        <v>36851754</v>
      </c>
      <c r="H1513" s="2">
        <v>9781.2900000000009</v>
      </c>
      <c r="I1513" t="s">
        <v>524</v>
      </c>
    </row>
    <row r="1514" spans="1:9" outlineLevel="1" x14ac:dyDescent="0.25">
      <c r="C1514" s="1"/>
      <c r="G1514" s="3" t="s">
        <v>872</v>
      </c>
      <c r="H1514" s="2">
        <f>SUBTOTAL(9,H1504:H1513)</f>
        <v>208932.09000000003</v>
      </c>
    </row>
    <row r="1515" spans="1:9" outlineLevel="2" x14ac:dyDescent="0.25">
      <c r="A1515" t="s">
        <v>9</v>
      </c>
      <c r="B1515" t="s">
        <v>10</v>
      </c>
      <c r="C1515" s="1">
        <v>44347</v>
      </c>
      <c r="D1515" t="s">
        <v>303</v>
      </c>
      <c r="E1515" t="s">
        <v>120</v>
      </c>
      <c r="F1515" t="s">
        <v>255</v>
      </c>
      <c r="G1515">
        <v>36851755</v>
      </c>
      <c r="H1515" s="2">
        <v>-36233.19</v>
      </c>
      <c r="I1515" t="s">
        <v>525</v>
      </c>
    </row>
    <row r="1516" spans="1:9" outlineLevel="1" x14ac:dyDescent="0.25">
      <c r="C1516" s="1"/>
      <c r="G1516" s="3" t="s">
        <v>873</v>
      </c>
      <c r="H1516" s="2">
        <f>SUBTOTAL(9,H1515:H1515)</f>
        <v>-36233.19</v>
      </c>
    </row>
    <row r="1517" spans="1:9" outlineLevel="2" x14ac:dyDescent="0.25">
      <c r="A1517" t="s">
        <v>9</v>
      </c>
      <c r="B1517" t="s">
        <v>10</v>
      </c>
      <c r="C1517" s="1">
        <v>44347</v>
      </c>
      <c r="D1517" t="s">
        <v>324</v>
      </c>
      <c r="E1517" t="s">
        <v>153</v>
      </c>
      <c r="F1517" t="s">
        <v>255</v>
      </c>
      <c r="G1517">
        <v>36851756</v>
      </c>
      <c r="H1517" s="2">
        <v>129.49</v>
      </c>
      <c r="I1517" t="s">
        <v>526</v>
      </c>
    </row>
    <row r="1518" spans="1:9" outlineLevel="2" x14ac:dyDescent="0.25">
      <c r="A1518" t="s">
        <v>9</v>
      </c>
      <c r="B1518" t="s">
        <v>10</v>
      </c>
      <c r="C1518" s="1">
        <v>44347</v>
      </c>
      <c r="D1518" t="s">
        <v>194</v>
      </c>
      <c r="E1518" t="s">
        <v>120</v>
      </c>
      <c r="F1518" t="s">
        <v>255</v>
      </c>
      <c r="G1518">
        <v>36851756</v>
      </c>
      <c r="H1518" s="2">
        <v>109.43</v>
      </c>
      <c r="I1518" t="s">
        <v>526</v>
      </c>
    </row>
    <row r="1519" spans="1:9" outlineLevel="2" x14ac:dyDescent="0.25">
      <c r="A1519" t="s">
        <v>9</v>
      </c>
      <c r="B1519" t="s">
        <v>10</v>
      </c>
      <c r="C1519" s="1">
        <v>44347</v>
      </c>
      <c r="D1519" t="s">
        <v>303</v>
      </c>
      <c r="E1519" t="s">
        <v>120</v>
      </c>
      <c r="F1519" t="s">
        <v>255</v>
      </c>
      <c r="G1519">
        <v>36851756</v>
      </c>
      <c r="H1519" s="2">
        <v>36503.14</v>
      </c>
      <c r="I1519" t="s">
        <v>526</v>
      </c>
    </row>
    <row r="1520" spans="1:9" outlineLevel="2" x14ac:dyDescent="0.25">
      <c r="A1520" t="s">
        <v>9</v>
      </c>
      <c r="B1520" t="s">
        <v>10</v>
      </c>
      <c r="C1520" s="1">
        <v>44347</v>
      </c>
      <c r="D1520" t="s">
        <v>127</v>
      </c>
      <c r="E1520" t="s">
        <v>120</v>
      </c>
      <c r="F1520" t="s">
        <v>255</v>
      </c>
      <c r="G1520">
        <v>36851756</v>
      </c>
      <c r="H1520" s="2">
        <v>36.4</v>
      </c>
      <c r="I1520" t="s">
        <v>526</v>
      </c>
    </row>
    <row r="1521" spans="1:9" outlineLevel="1" x14ac:dyDescent="0.25">
      <c r="C1521" s="1"/>
      <c r="G1521" s="3" t="s">
        <v>874</v>
      </c>
      <c r="H1521" s="2">
        <f>SUBTOTAL(9,H1517:H1520)</f>
        <v>36778.46</v>
      </c>
    </row>
    <row r="1522" spans="1:9" outlineLevel="2" x14ac:dyDescent="0.25">
      <c r="A1522" t="s">
        <v>9</v>
      </c>
      <c r="B1522" t="s">
        <v>10</v>
      </c>
      <c r="C1522" s="1">
        <v>44347</v>
      </c>
      <c r="D1522" t="s">
        <v>362</v>
      </c>
      <c r="E1522" t="s">
        <v>153</v>
      </c>
      <c r="F1522" t="s">
        <v>527</v>
      </c>
      <c r="G1522">
        <v>36851759</v>
      </c>
      <c r="H1522" s="2">
        <v>-21267.16</v>
      </c>
      <c r="I1522" t="s">
        <v>528</v>
      </c>
    </row>
    <row r="1523" spans="1:9" outlineLevel="2" x14ac:dyDescent="0.25">
      <c r="A1523" t="s">
        <v>9</v>
      </c>
      <c r="B1523" t="s">
        <v>10</v>
      </c>
      <c r="C1523" s="1">
        <v>44347</v>
      </c>
      <c r="D1523" t="s">
        <v>365</v>
      </c>
      <c r="E1523" t="s">
        <v>120</v>
      </c>
      <c r="F1523" t="s">
        <v>527</v>
      </c>
      <c r="G1523">
        <v>36851759</v>
      </c>
      <c r="H1523" s="2">
        <v>-1143.75</v>
      </c>
      <c r="I1523" t="s">
        <v>528</v>
      </c>
    </row>
    <row r="1524" spans="1:9" outlineLevel="2" x14ac:dyDescent="0.25">
      <c r="A1524" t="s">
        <v>9</v>
      </c>
      <c r="B1524" t="s">
        <v>10</v>
      </c>
      <c r="C1524" s="1">
        <v>44347</v>
      </c>
      <c r="D1524" t="s">
        <v>346</v>
      </c>
      <c r="E1524" t="s">
        <v>120</v>
      </c>
      <c r="F1524" t="s">
        <v>527</v>
      </c>
      <c r="G1524">
        <v>36851759</v>
      </c>
      <c r="H1524" s="2">
        <v>-48091.47</v>
      </c>
      <c r="I1524" t="s">
        <v>528</v>
      </c>
    </row>
    <row r="1525" spans="1:9" outlineLevel="2" x14ac:dyDescent="0.25">
      <c r="A1525" t="s">
        <v>9</v>
      </c>
      <c r="B1525" t="s">
        <v>10</v>
      </c>
      <c r="C1525" s="1">
        <v>44347</v>
      </c>
      <c r="D1525" t="s">
        <v>349</v>
      </c>
      <c r="E1525" t="s">
        <v>120</v>
      </c>
      <c r="F1525" t="s">
        <v>527</v>
      </c>
      <c r="G1525">
        <v>36851759</v>
      </c>
      <c r="H1525" s="2">
        <v>-394.74</v>
      </c>
      <c r="I1525" t="s">
        <v>528</v>
      </c>
    </row>
    <row r="1526" spans="1:9" outlineLevel="2" x14ac:dyDescent="0.25">
      <c r="A1526" t="s">
        <v>9</v>
      </c>
      <c r="B1526" t="s">
        <v>10</v>
      </c>
      <c r="C1526" s="1">
        <v>44347</v>
      </c>
      <c r="D1526" t="s">
        <v>350</v>
      </c>
      <c r="E1526" t="s">
        <v>120</v>
      </c>
      <c r="F1526" t="s">
        <v>527</v>
      </c>
      <c r="G1526">
        <v>36851759</v>
      </c>
      <c r="H1526" s="2">
        <v>-7013.89</v>
      </c>
      <c r="I1526" t="s">
        <v>528</v>
      </c>
    </row>
    <row r="1527" spans="1:9" outlineLevel="2" x14ac:dyDescent="0.25">
      <c r="A1527" t="s">
        <v>9</v>
      </c>
      <c r="B1527" t="s">
        <v>10</v>
      </c>
      <c r="C1527" s="1">
        <v>44347</v>
      </c>
      <c r="D1527" t="s">
        <v>351</v>
      </c>
      <c r="E1527" t="s">
        <v>120</v>
      </c>
      <c r="F1527" t="s">
        <v>527</v>
      </c>
      <c r="G1527">
        <v>36851759</v>
      </c>
      <c r="H1527" s="2">
        <v>-7261.21</v>
      </c>
      <c r="I1527" t="s">
        <v>528</v>
      </c>
    </row>
    <row r="1528" spans="1:9" outlineLevel="1" x14ac:dyDescent="0.25">
      <c r="C1528" s="1"/>
      <c r="G1528" s="3" t="s">
        <v>875</v>
      </c>
      <c r="H1528" s="2">
        <f>SUBTOTAL(9,H1522:H1527)</f>
        <v>-85172.220000000016</v>
      </c>
    </row>
    <row r="1529" spans="1:9" outlineLevel="2" x14ac:dyDescent="0.25">
      <c r="A1529" t="s">
        <v>9</v>
      </c>
      <c r="B1529" t="s">
        <v>10</v>
      </c>
      <c r="C1529" s="1">
        <v>44347</v>
      </c>
      <c r="D1529" t="s">
        <v>362</v>
      </c>
      <c r="E1529" t="s">
        <v>153</v>
      </c>
      <c r="F1529" t="s">
        <v>527</v>
      </c>
      <c r="G1529">
        <v>36851760</v>
      </c>
      <c r="H1529" s="2">
        <v>44321.4</v>
      </c>
      <c r="I1529" t="s">
        <v>529</v>
      </c>
    </row>
    <row r="1530" spans="1:9" outlineLevel="2" x14ac:dyDescent="0.25">
      <c r="A1530" t="s">
        <v>9</v>
      </c>
      <c r="B1530" t="s">
        <v>10</v>
      </c>
      <c r="C1530" s="1">
        <v>44347</v>
      </c>
      <c r="D1530" t="s">
        <v>370</v>
      </c>
      <c r="E1530" t="s">
        <v>120</v>
      </c>
      <c r="F1530" t="s">
        <v>527</v>
      </c>
      <c r="G1530">
        <v>36851760</v>
      </c>
      <c r="H1530" s="2">
        <v>6684.78</v>
      </c>
      <c r="I1530" t="s">
        <v>529</v>
      </c>
    </row>
    <row r="1531" spans="1:9" outlineLevel="2" x14ac:dyDescent="0.25">
      <c r="A1531" t="s">
        <v>9</v>
      </c>
      <c r="B1531" t="s">
        <v>10</v>
      </c>
      <c r="C1531" s="1">
        <v>44347</v>
      </c>
      <c r="D1531" t="s">
        <v>355</v>
      </c>
      <c r="E1531" t="s">
        <v>120</v>
      </c>
      <c r="F1531" t="s">
        <v>527</v>
      </c>
      <c r="G1531">
        <v>36851760</v>
      </c>
      <c r="H1531" s="2">
        <v>124584.72</v>
      </c>
      <c r="I1531" t="s">
        <v>529</v>
      </c>
    </row>
    <row r="1532" spans="1:9" outlineLevel="2" x14ac:dyDescent="0.25">
      <c r="A1532" t="s">
        <v>9</v>
      </c>
      <c r="B1532" t="s">
        <v>10</v>
      </c>
      <c r="C1532" s="1">
        <v>44347</v>
      </c>
      <c r="D1532" t="s">
        <v>356</v>
      </c>
      <c r="E1532" t="s">
        <v>120</v>
      </c>
      <c r="F1532" t="s">
        <v>527</v>
      </c>
      <c r="G1532">
        <v>36851760</v>
      </c>
      <c r="H1532" s="2">
        <v>2415.2199999999998</v>
      </c>
      <c r="I1532" t="s">
        <v>529</v>
      </c>
    </row>
    <row r="1533" spans="1:9" outlineLevel="2" x14ac:dyDescent="0.25">
      <c r="A1533" t="s">
        <v>9</v>
      </c>
      <c r="B1533" t="s">
        <v>10</v>
      </c>
      <c r="C1533" s="1">
        <v>44347</v>
      </c>
      <c r="D1533" t="s">
        <v>428</v>
      </c>
      <c r="E1533" t="s">
        <v>120</v>
      </c>
      <c r="F1533" t="s">
        <v>527</v>
      </c>
      <c r="G1533">
        <v>36851760</v>
      </c>
      <c r="H1533" s="2">
        <v>769.2</v>
      </c>
      <c r="I1533" t="s">
        <v>529</v>
      </c>
    </row>
    <row r="1534" spans="1:9" outlineLevel="2" x14ac:dyDescent="0.25">
      <c r="A1534" t="s">
        <v>9</v>
      </c>
      <c r="B1534" t="s">
        <v>10</v>
      </c>
      <c r="C1534" s="1">
        <v>44347</v>
      </c>
      <c r="D1534" t="s">
        <v>434</v>
      </c>
      <c r="E1534" t="s">
        <v>120</v>
      </c>
      <c r="F1534" t="s">
        <v>527</v>
      </c>
      <c r="G1534">
        <v>36851760</v>
      </c>
      <c r="H1534" s="2">
        <v>10188</v>
      </c>
      <c r="I1534" t="s">
        <v>529</v>
      </c>
    </row>
    <row r="1535" spans="1:9" outlineLevel="2" x14ac:dyDescent="0.25">
      <c r="A1535" t="s">
        <v>9</v>
      </c>
      <c r="B1535" t="s">
        <v>10</v>
      </c>
      <c r="C1535" s="1">
        <v>44347</v>
      </c>
      <c r="D1535" t="s">
        <v>425</v>
      </c>
      <c r="E1535" t="s">
        <v>120</v>
      </c>
      <c r="F1535" t="s">
        <v>527</v>
      </c>
      <c r="G1535">
        <v>36851760</v>
      </c>
      <c r="H1535" s="2">
        <v>4583.25</v>
      </c>
      <c r="I1535" t="s">
        <v>529</v>
      </c>
    </row>
    <row r="1536" spans="1:9" outlineLevel="2" x14ac:dyDescent="0.25">
      <c r="A1536" t="s">
        <v>9</v>
      </c>
      <c r="B1536" t="s">
        <v>10</v>
      </c>
      <c r="C1536" s="1">
        <v>44347</v>
      </c>
      <c r="D1536" t="s">
        <v>379</v>
      </c>
      <c r="E1536" t="s">
        <v>120</v>
      </c>
      <c r="F1536" t="s">
        <v>527</v>
      </c>
      <c r="G1536">
        <v>36851760</v>
      </c>
      <c r="H1536" s="2">
        <v>7412.72</v>
      </c>
      <c r="I1536" t="s">
        <v>529</v>
      </c>
    </row>
    <row r="1537" spans="1:9" outlineLevel="2" x14ac:dyDescent="0.25">
      <c r="A1537" t="s">
        <v>9</v>
      </c>
      <c r="B1537" t="s">
        <v>10</v>
      </c>
      <c r="C1537" s="1">
        <v>44347</v>
      </c>
      <c r="D1537" t="s">
        <v>380</v>
      </c>
      <c r="E1537" t="s">
        <v>153</v>
      </c>
      <c r="F1537" t="s">
        <v>527</v>
      </c>
      <c r="G1537">
        <v>36851760</v>
      </c>
      <c r="H1537" s="2">
        <v>1143.75</v>
      </c>
      <c r="I1537" t="s">
        <v>529</v>
      </c>
    </row>
    <row r="1538" spans="1:9" outlineLevel="2" x14ac:dyDescent="0.25">
      <c r="A1538" t="s">
        <v>9</v>
      </c>
      <c r="B1538" t="s">
        <v>10</v>
      </c>
      <c r="C1538" s="1">
        <v>44347</v>
      </c>
      <c r="D1538" t="s">
        <v>346</v>
      </c>
      <c r="E1538" t="s">
        <v>120</v>
      </c>
      <c r="F1538" t="s">
        <v>527</v>
      </c>
      <c r="G1538">
        <v>36851760</v>
      </c>
      <c r="H1538" s="2">
        <v>48742.68</v>
      </c>
      <c r="I1538" t="s">
        <v>529</v>
      </c>
    </row>
    <row r="1539" spans="1:9" outlineLevel="2" x14ac:dyDescent="0.25">
      <c r="A1539" t="s">
        <v>9</v>
      </c>
      <c r="B1539" t="s">
        <v>10</v>
      </c>
      <c r="C1539" s="1">
        <v>44347</v>
      </c>
      <c r="D1539" t="s">
        <v>359</v>
      </c>
      <c r="E1539" t="s">
        <v>120</v>
      </c>
      <c r="F1539" t="s">
        <v>527</v>
      </c>
      <c r="G1539">
        <v>36851760</v>
      </c>
      <c r="H1539" s="2">
        <v>12543.45</v>
      </c>
      <c r="I1539" t="s">
        <v>529</v>
      </c>
    </row>
    <row r="1540" spans="1:9" outlineLevel="1" x14ac:dyDescent="0.25">
      <c r="C1540" s="1"/>
      <c r="G1540" s="3" t="s">
        <v>876</v>
      </c>
      <c r="H1540" s="2">
        <f>SUBTOTAL(9,H1529:H1539)</f>
        <v>263389.17</v>
      </c>
    </row>
    <row r="1541" spans="1:9" outlineLevel="2" x14ac:dyDescent="0.25">
      <c r="A1541" t="s">
        <v>9</v>
      </c>
      <c r="B1541" t="s">
        <v>10</v>
      </c>
      <c r="C1541" s="1">
        <v>44347</v>
      </c>
      <c r="D1541" t="s">
        <v>364</v>
      </c>
      <c r="E1541" t="s">
        <v>120</v>
      </c>
      <c r="F1541" t="s">
        <v>530</v>
      </c>
      <c r="G1541">
        <v>36851761</v>
      </c>
      <c r="H1541" s="2">
        <v>-530.88</v>
      </c>
      <c r="I1541" t="s">
        <v>531</v>
      </c>
    </row>
    <row r="1542" spans="1:9" outlineLevel="2" x14ac:dyDescent="0.25">
      <c r="A1542" t="s">
        <v>9</v>
      </c>
      <c r="B1542" t="s">
        <v>10</v>
      </c>
      <c r="C1542" s="1">
        <v>44347</v>
      </c>
      <c r="D1542" t="s">
        <v>346</v>
      </c>
      <c r="E1542" t="s">
        <v>120</v>
      </c>
      <c r="F1542" t="s">
        <v>530</v>
      </c>
      <c r="G1542">
        <v>36851761</v>
      </c>
      <c r="H1542" s="2">
        <v>-31329.05</v>
      </c>
      <c r="I1542" t="s">
        <v>531</v>
      </c>
    </row>
    <row r="1543" spans="1:9" outlineLevel="2" x14ac:dyDescent="0.25">
      <c r="A1543" t="s">
        <v>9</v>
      </c>
      <c r="B1543" t="s">
        <v>10</v>
      </c>
      <c r="C1543" s="1">
        <v>44347</v>
      </c>
      <c r="D1543" t="s">
        <v>366</v>
      </c>
      <c r="E1543" t="s">
        <v>120</v>
      </c>
      <c r="F1543" t="s">
        <v>530</v>
      </c>
      <c r="G1543">
        <v>36851761</v>
      </c>
      <c r="H1543" s="2">
        <v>-51.8</v>
      </c>
      <c r="I1543" t="s">
        <v>531</v>
      </c>
    </row>
    <row r="1544" spans="1:9" outlineLevel="2" x14ac:dyDescent="0.25">
      <c r="A1544" t="s">
        <v>9</v>
      </c>
      <c r="B1544" t="s">
        <v>10</v>
      </c>
      <c r="C1544" s="1">
        <v>44347</v>
      </c>
      <c r="D1544" t="s">
        <v>350</v>
      </c>
      <c r="E1544" t="s">
        <v>120</v>
      </c>
      <c r="F1544" t="s">
        <v>530</v>
      </c>
      <c r="G1544">
        <v>36851761</v>
      </c>
      <c r="H1544" s="2">
        <v>-1132.71</v>
      </c>
      <c r="I1544" t="s">
        <v>531</v>
      </c>
    </row>
    <row r="1545" spans="1:9" outlineLevel="2" x14ac:dyDescent="0.25">
      <c r="A1545" t="s">
        <v>9</v>
      </c>
      <c r="B1545" t="s">
        <v>10</v>
      </c>
      <c r="C1545" s="1">
        <v>44347</v>
      </c>
      <c r="D1545" t="s">
        <v>351</v>
      </c>
      <c r="E1545" t="s">
        <v>120</v>
      </c>
      <c r="F1545" t="s">
        <v>530</v>
      </c>
      <c r="G1545">
        <v>36851761</v>
      </c>
      <c r="H1545" s="2">
        <v>-1204.33</v>
      </c>
      <c r="I1545" t="s">
        <v>531</v>
      </c>
    </row>
    <row r="1546" spans="1:9" outlineLevel="1" x14ac:dyDescent="0.25">
      <c r="C1546" s="1"/>
      <c r="G1546" s="3" t="s">
        <v>877</v>
      </c>
      <c r="H1546" s="2">
        <f>SUBTOTAL(9,H1541:H1545)</f>
        <v>-34248.770000000004</v>
      </c>
    </row>
    <row r="1547" spans="1:9" outlineLevel="2" x14ac:dyDescent="0.25">
      <c r="A1547" t="s">
        <v>9</v>
      </c>
      <c r="B1547" t="s">
        <v>10</v>
      </c>
      <c r="C1547" s="1">
        <v>44347</v>
      </c>
      <c r="D1547" t="s">
        <v>352</v>
      </c>
      <c r="E1547" t="s">
        <v>153</v>
      </c>
      <c r="F1547" t="s">
        <v>530</v>
      </c>
      <c r="G1547">
        <v>36851762</v>
      </c>
      <c r="H1547" s="2">
        <v>1951.15</v>
      </c>
      <c r="I1547" t="s">
        <v>532</v>
      </c>
    </row>
    <row r="1548" spans="1:9" outlineLevel="2" x14ac:dyDescent="0.25">
      <c r="A1548" t="s">
        <v>9</v>
      </c>
      <c r="B1548" t="s">
        <v>10</v>
      </c>
      <c r="C1548" s="1">
        <v>44347</v>
      </c>
      <c r="D1548" t="s">
        <v>354</v>
      </c>
      <c r="E1548" t="s">
        <v>120</v>
      </c>
      <c r="F1548" t="s">
        <v>530</v>
      </c>
      <c r="G1548">
        <v>36851762</v>
      </c>
      <c r="H1548" s="2">
        <v>560</v>
      </c>
      <c r="I1548" t="s">
        <v>532</v>
      </c>
    </row>
    <row r="1549" spans="1:9" outlineLevel="2" x14ac:dyDescent="0.25">
      <c r="A1549" t="s">
        <v>9</v>
      </c>
      <c r="B1549" t="s">
        <v>10</v>
      </c>
      <c r="C1549" s="1">
        <v>44347</v>
      </c>
      <c r="D1549" t="s">
        <v>355</v>
      </c>
      <c r="E1549" t="s">
        <v>120</v>
      </c>
      <c r="F1549" t="s">
        <v>530</v>
      </c>
      <c r="G1549">
        <v>36851762</v>
      </c>
      <c r="H1549" s="2">
        <v>57492.63</v>
      </c>
      <c r="I1549" t="s">
        <v>532</v>
      </c>
    </row>
    <row r="1550" spans="1:9" outlineLevel="2" x14ac:dyDescent="0.25">
      <c r="A1550" t="s">
        <v>9</v>
      </c>
      <c r="B1550" t="s">
        <v>10</v>
      </c>
      <c r="C1550" s="1">
        <v>44347</v>
      </c>
      <c r="D1550" t="s">
        <v>371</v>
      </c>
      <c r="E1550" t="s">
        <v>153</v>
      </c>
      <c r="F1550" t="s">
        <v>530</v>
      </c>
      <c r="G1550">
        <v>36851762</v>
      </c>
      <c r="H1550" s="2">
        <v>3884.5</v>
      </c>
      <c r="I1550" t="s">
        <v>532</v>
      </c>
    </row>
    <row r="1551" spans="1:9" outlineLevel="2" x14ac:dyDescent="0.25">
      <c r="A1551" t="s">
        <v>9</v>
      </c>
      <c r="B1551" t="s">
        <v>10</v>
      </c>
      <c r="C1551" s="1">
        <v>44347</v>
      </c>
      <c r="D1551" t="s">
        <v>372</v>
      </c>
      <c r="E1551" t="s">
        <v>120</v>
      </c>
      <c r="F1551" t="s">
        <v>530</v>
      </c>
      <c r="G1551">
        <v>36851762</v>
      </c>
      <c r="H1551" s="2">
        <v>27254.13</v>
      </c>
      <c r="I1551" t="s">
        <v>532</v>
      </c>
    </row>
    <row r="1552" spans="1:9" outlineLevel="2" x14ac:dyDescent="0.25">
      <c r="A1552" t="s">
        <v>9</v>
      </c>
      <c r="B1552" t="s">
        <v>10</v>
      </c>
      <c r="C1552" s="1">
        <v>44347</v>
      </c>
      <c r="D1552" t="s">
        <v>356</v>
      </c>
      <c r="E1552" t="s">
        <v>120</v>
      </c>
      <c r="F1552" t="s">
        <v>530</v>
      </c>
      <c r="G1552">
        <v>36851762</v>
      </c>
      <c r="H1552" s="2">
        <v>1089.05</v>
      </c>
      <c r="I1552" t="s">
        <v>532</v>
      </c>
    </row>
    <row r="1553" spans="1:9" outlineLevel="2" x14ac:dyDescent="0.25">
      <c r="A1553" t="s">
        <v>9</v>
      </c>
      <c r="B1553" t="s">
        <v>10</v>
      </c>
      <c r="C1553" s="1">
        <v>44347</v>
      </c>
      <c r="D1553" t="s">
        <v>425</v>
      </c>
      <c r="E1553" t="s">
        <v>120</v>
      </c>
      <c r="F1553" t="s">
        <v>530</v>
      </c>
      <c r="G1553">
        <v>36851762</v>
      </c>
      <c r="H1553" s="2">
        <v>37800</v>
      </c>
      <c r="I1553" t="s">
        <v>532</v>
      </c>
    </row>
    <row r="1554" spans="1:9" outlineLevel="2" x14ac:dyDescent="0.25">
      <c r="A1554" t="s">
        <v>9</v>
      </c>
      <c r="B1554" t="s">
        <v>10</v>
      </c>
      <c r="C1554" s="1">
        <v>44347</v>
      </c>
      <c r="D1554" t="s">
        <v>358</v>
      </c>
      <c r="E1554" t="s">
        <v>120</v>
      </c>
      <c r="F1554" t="s">
        <v>530</v>
      </c>
      <c r="G1554">
        <v>36851762</v>
      </c>
      <c r="H1554" s="2">
        <v>264.23</v>
      </c>
      <c r="I1554" t="s">
        <v>532</v>
      </c>
    </row>
    <row r="1555" spans="1:9" outlineLevel="2" x14ac:dyDescent="0.25">
      <c r="A1555" t="s">
        <v>9</v>
      </c>
      <c r="B1555" t="s">
        <v>10</v>
      </c>
      <c r="C1555" s="1">
        <v>44347</v>
      </c>
      <c r="D1555" t="s">
        <v>346</v>
      </c>
      <c r="E1555" t="s">
        <v>120</v>
      </c>
      <c r="F1555" t="s">
        <v>530</v>
      </c>
      <c r="G1555">
        <v>36851762</v>
      </c>
      <c r="H1555" s="2">
        <v>31546.68</v>
      </c>
      <c r="I1555" t="s">
        <v>532</v>
      </c>
    </row>
    <row r="1556" spans="1:9" outlineLevel="2" x14ac:dyDescent="0.25">
      <c r="A1556" t="s">
        <v>9</v>
      </c>
      <c r="B1556" t="s">
        <v>10</v>
      </c>
      <c r="C1556" s="1">
        <v>44347</v>
      </c>
      <c r="D1556" t="s">
        <v>359</v>
      </c>
      <c r="E1556" t="s">
        <v>120</v>
      </c>
      <c r="F1556" t="s">
        <v>530</v>
      </c>
      <c r="G1556">
        <v>36851762</v>
      </c>
      <c r="H1556" s="2">
        <v>5200.8100000000004</v>
      </c>
      <c r="I1556" t="s">
        <v>532</v>
      </c>
    </row>
    <row r="1557" spans="1:9" outlineLevel="1" x14ac:dyDescent="0.25">
      <c r="C1557" s="1"/>
      <c r="G1557" s="3" t="s">
        <v>878</v>
      </c>
      <c r="H1557" s="2">
        <f>SUBTOTAL(9,H1547:H1556)</f>
        <v>167043.18</v>
      </c>
    </row>
    <row r="1558" spans="1:9" outlineLevel="2" x14ac:dyDescent="0.25">
      <c r="A1558" t="s">
        <v>9</v>
      </c>
      <c r="B1558" t="s">
        <v>10</v>
      </c>
      <c r="C1558" s="1">
        <v>44347</v>
      </c>
      <c r="D1558" t="s">
        <v>352</v>
      </c>
      <c r="E1558" t="s">
        <v>153</v>
      </c>
      <c r="F1558" t="s">
        <v>533</v>
      </c>
      <c r="G1558">
        <v>36851764</v>
      </c>
      <c r="H1558" s="2">
        <v>1325.69</v>
      </c>
      <c r="I1558" t="s">
        <v>534</v>
      </c>
    </row>
    <row r="1559" spans="1:9" outlineLevel="2" x14ac:dyDescent="0.25">
      <c r="A1559" t="s">
        <v>9</v>
      </c>
      <c r="B1559" t="s">
        <v>10</v>
      </c>
      <c r="C1559" s="1">
        <v>44347</v>
      </c>
      <c r="D1559" t="s">
        <v>355</v>
      </c>
      <c r="E1559" t="s">
        <v>120</v>
      </c>
      <c r="F1559" t="s">
        <v>533</v>
      </c>
      <c r="G1559">
        <v>36851764</v>
      </c>
      <c r="H1559" s="2">
        <v>31512.37</v>
      </c>
      <c r="I1559" t="s">
        <v>534</v>
      </c>
    </row>
    <row r="1560" spans="1:9" outlineLevel="2" x14ac:dyDescent="0.25">
      <c r="A1560" t="s">
        <v>9</v>
      </c>
      <c r="B1560" t="s">
        <v>10</v>
      </c>
      <c r="C1560" s="1">
        <v>44347</v>
      </c>
      <c r="D1560" t="s">
        <v>371</v>
      </c>
      <c r="E1560" t="s">
        <v>153</v>
      </c>
      <c r="F1560" t="s">
        <v>533</v>
      </c>
      <c r="G1560">
        <v>36851764</v>
      </c>
      <c r="H1560" s="2">
        <v>2259.5</v>
      </c>
      <c r="I1560" t="s">
        <v>534</v>
      </c>
    </row>
    <row r="1561" spans="1:9" outlineLevel="2" x14ac:dyDescent="0.25">
      <c r="A1561" t="s">
        <v>9</v>
      </c>
      <c r="B1561" t="s">
        <v>10</v>
      </c>
      <c r="C1561" s="1">
        <v>44347</v>
      </c>
      <c r="D1561" t="s">
        <v>356</v>
      </c>
      <c r="E1561" t="s">
        <v>120</v>
      </c>
      <c r="F1561" t="s">
        <v>533</v>
      </c>
      <c r="G1561">
        <v>36851764</v>
      </c>
      <c r="H1561" s="2">
        <v>591.33000000000004</v>
      </c>
      <c r="I1561" t="s">
        <v>534</v>
      </c>
    </row>
    <row r="1562" spans="1:9" outlineLevel="2" x14ac:dyDescent="0.25">
      <c r="A1562" t="s">
        <v>9</v>
      </c>
      <c r="B1562" t="s">
        <v>10</v>
      </c>
      <c r="C1562" s="1">
        <v>44347</v>
      </c>
      <c r="D1562" t="s">
        <v>357</v>
      </c>
      <c r="E1562" t="s">
        <v>120</v>
      </c>
      <c r="F1562" t="s">
        <v>533</v>
      </c>
      <c r="G1562">
        <v>36851764</v>
      </c>
      <c r="H1562" s="2">
        <v>8930</v>
      </c>
      <c r="I1562" t="s">
        <v>534</v>
      </c>
    </row>
    <row r="1563" spans="1:9" outlineLevel="2" x14ac:dyDescent="0.25">
      <c r="A1563" t="s">
        <v>9</v>
      </c>
      <c r="B1563" t="s">
        <v>10</v>
      </c>
      <c r="C1563" s="1">
        <v>44347</v>
      </c>
      <c r="D1563" t="s">
        <v>358</v>
      </c>
      <c r="E1563" t="s">
        <v>120</v>
      </c>
      <c r="F1563" t="s">
        <v>533</v>
      </c>
      <c r="G1563">
        <v>36851764</v>
      </c>
      <c r="H1563" s="2">
        <v>189.5</v>
      </c>
      <c r="I1563" t="s">
        <v>534</v>
      </c>
    </row>
    <row r="1564" spans="1:9" outlineLevel="2" x14ac:dyDescent="0.25">
      <c r="A1564" t="s">
        <v>9</v>
      </c>
      <c r="B1564" t="s">
        <v>10</v>
      </c>
      <c r="C1564" s="1">
        <v>44347</v>
      </c>
      <c r="D1564" t="s">
        <v>346</v>
      </c>
      <c r="E1564" t="s">
        <v>120</v>
      </c>
      <c r="F1564" t="s">
        <v>533</v>
      </c>
      <c r="G1564">
        <v>36851764</v>
      </c>
      <c r="H1564" s="2">
        <v>17065.11</v>
      </c>
      <c r="I1564" t="s">
        <v>534</v>
      </c>
    </row>
    <row r="1565" spans="1:9" outlineLevel="2" x14ac:dyDescent="0.25">
      <c r="A1565" t="s">
        <v>9</v>
      </c>
      <c r="B1565" t="s">
        <v>10</v>
      </c>
      <c r="C1565" s="1">
        <v>44347</v>
      </c>
      <c r="D1565" t="s">
        <v>359</v>
      </c>
      <c r="E1565" t="s">
        <v>120</v>
      </c>
      <c r="F1565" t="s">
        <v>533</v>
      </c>
      <c r="G1565">
        <v>36851764</v>
      </c>
      <c r="H1565" s="2">
        <v>2969.42</v>
      </c>
      <c r="I1565" t="s">
        <v>534</v>
      </c>
    </row>
    <row r="1566" spans="1:9" outlineLevel="1" x14ac:dyDescent="0.25">
      <c r="C1566" s="1"/>
      <c r="G1566" s="3" t="s">
        <v>879</v>
      </c>
      <c r="H1566" s="2">
        <f>SUBTOTAL(9,H1558:H1565)</f>
        <v>64842.92</v>
      </c>
    </row>
    <row r="1567" spans="1:9" outlineLevel="2" x14ac:dyDescent="0.25">
      <c r="A1567" t="s">
        <v>9</v>
      </c>
      <c r="B1567" t="s">
        <v>10</v>
      </c>
      <c r="C1567" s="1">
        <v>44347</v>
      </c>
      <c r="D1567" t="s">
        <v>364</v>
      </c>
      <c r="E1567" t="s">
        <v>120</v>
      </c>
      <c r="F1567" t="s">
        <v>535</v>
      </c>
      <c r="G1567">
        <v>36851765</v>
      </c>
      <c r="H1567" s="2">
        <v>-948.88</v>
      </c>
      <c r="I1567" t="s">
        <v>536</v>
      </c>
    </row>
    <row r="1568" spans="1:9" outlineLevel="2" x14ac:dyDescent="0.25">
      <c r="A1568" t="s">
        <v>9</v>
      </c>
      <c r="B1568" t="s">
        <v>10</v>
      </c>
      <c r="C1568" s="1">
        <v>44347</v>
      </c>
      <c r="D1568" t="s">
        <v>346</v>
      </c>
      <c r="E1568" t="s">
        <v>120</v>
      </c>
      <c r="F1568" t="s">
        <v>535</v>
      </c>
      <c r="G1568">
        <v>36851765</v>
      </c>
      <c r="H1568" s="2">
        <v>-68484.929999999993</v>
      </c>
      <c r="I1568" t="s">
        <v>536</v>
      </c>
    </row>
    <row r="1569" spans="1:9" outlineLevel="2" x14ac:dyDescent="0.25">
      <c r="A1569" t="s">
        <v>9</v>
      </c>
      <c r="B1569" t="s">
        <v>10</v>
      </c>
      <c r="C1569" s="1">
        <v>44347</v>
      </c>
      <c r="D1569" t="s">
        <v>366</v>
      </c>
      <c r="E1569" t="s">
        <v>120</v>
      </c>
      <c r="F1569" t="s">
        <v>535</v>
      </c>
      <c r="G1569">
        <v>36851765</v>
      </c>
      <c r="H1569" s="2">
        <v>-92.58</v>
      </c>
      <c r="I1569" t="s">
        <v>536</v>
      </c>
    </row>
    <row r="1570" spans="1:9" outlineLevel="2" x14ac:dyDescent="0.25">
      <c r="A1570" t="s">
        <v>9</v>
      </c>
      <c r="B1570" t="s">
        <v>10</v>
      </c>
      <c r="C1570" s="1">
        <v>44347</v>
      </c>
      <c r="D1570" t="s">
        <v>349</v>
      </c>
      <c r="E1570" t="s">
        <v>120</v>
      </c>
      <c r="F1570" t="s">
        <v>535</v>
      </c>
      <c r="G1570">
        <v>36851765</v>
      </c>
      <c r="H1570" s="2">
        <v>-463.63</v>
      </c>
      <c r="I1570" t="s">
        <v>536</v>
      </c>
    </row>
    <row r="1571" spans="1:9" outlineLevel="2" x14ac:dyDescent="0.25">
      <c r="A1571" t="s">
        <v>9</v>
      </c>
      <c r="B1571" t="s">
        <v>10</v>
      </c>
      <c r="C1571" s="1">
        <v>44347</v>
      </c>
      <c r="D1571" t="s">
        <v>350</v>
      </c>
      <c r="E1571" t="s">
        <v>120</v>
      </c>
      <c r="F1571" t="s">
        <v>535</v>
      </c>
      <c r="G1571">
        <v>36851765</v>
      </c>
      <c r="H1571" s="2">
        <v>-6277.29</v>
      </c>
      <c r="I1571" t="s">
        <v>536</v>
      </c>
    </row>
    <row r="1572" spans="1:9" outlineLevel="2" x14ac:dyDescent="0.25">
      <c r="A1572" t="s">
        <v>9</v>
      </c>
      <c r="B1572" t="s">
        <v>10</v>
      </c>
      <c r="C1572" s="1">
        <v>44347</v>
      </c>
      <c r="D1572" t="s">
        <v>351</v>
      </c>
      <c r="E1572" t="s">
        <v>120</v>
      </c>
      <c r="F1572" t="s">
        <v>535</v>
      </c>
      <c r="G1572">
        <v>36851765</v>
      </c>
      <c r="H1572" s="2">
        <v>-6920.39</v>
      </c>
      <c r="I1572" t="s">
        <v>536</v>
      </c>
    </row>
    <row r="1573" spans="1:9" outlineLevel="1" x14ac:dyDescent="0.25">
      <c r="C1573" s="1"/>
      <c r="G1573" s="3" t="s">
        <v>880</v>
      </c>
      <c r="H1573" s="2">
        <f>SUBTOTAL(9,H1567:H1572)</f>
        <v>-83187.7</v>
      </c>
    </row>
    <row r="1574" spans="1:9" outlineLevel="2" x14ac:dyDescent="0.25">
      <c r="A1574" t="s">
        <v>9</v>
      </c>
      <c r="B1574" t="s">
        <v>10</v>
      </c>
      <c r="C1574" s="1">
        <v>44347</v>
      </c>
      <c r="D1574" t="s">
        <v>202</v>
      </c>
      <c r="E1574" t="s">
        <v>120</v>
      </c>
      <c r="F1574" t="s">
        <v>535</v>
      </c>
      <c r="G1574">
        <v>36851766</v>
      </c>
      <c r="H1574" s="2">
        <v>5050</v>
      </c>
      <c r="I1574" t="s">
        <v>537</v>
      </c>
    </row>
    <row r="1575" spans="1:9" outlineLevel="2" x14ac:dyDescent="0.25">
      <c r="A1575" t="s">
        <v>9</v>
      </c>
      <c r="B1575" t="s">
        <v>10</v>
      </c>
      <c r="C1575" s="1">
        <v>44347</v>
      </c>
      <c r="D1575" t="s">
        <v>352</v>
      </c>
      <c r="E1575" t="s">
        <v>153</v>
      </c>
      <c r="F1575" t="s">
        <v>535</v>
      </c>
      <c r="G1575">
        <v>36851766</v>
      </c>
      <c r="H1575" s="2">
        <v>3085.77</v>
      </c>
      <c r="I1575" t="s">
        <v>537</v>
      </c>
    </row>
    <row r="1576" spans="1:9" outlineLevel="2" x14ac:dyDescent="0.25">
      <c r="A1576" t="s">
        <v>9</v>
      </c>
      <c r="B1576" t="s">
        <v>10</v>
      </c>
      <c r="C1576" s="1">
        <v>44347</v>
      </c>
      <c r="D1576" t="s">
        <v>369</v>
      </c>
      <c r="E1576" t="s">
        <v>120</v>
      </c>
      <c r="F1576" t="s">
        <v>535</v>
      </c>
      <c r="G1576">
        <v>36851766</v>
      </c>
      <c r="H1576" s="2">
        <v>6277.68</v>
      </c>
      <c r="I1576" t="s">
        <v>537</v>
      </c>
    </row>
    <row r="1577" spans="1:9" outlineLevel="2" x14ac:dyDescent="0.25">
      <c r="A1577" t="s">
        <v>9</v>
      </c>
      <c r="B1577" t="s">
        <v>10</v>
      </c>
      <c r="C1577" s="1">
        <v>44347</v>
      </c>
      <c r="D1577" t="s">
        <v>355</v>
      </c>
      <c r="E1577" t="s">
        <v>120</v>
      </c>
      <c r="F1577" t="s">
        <v>535</v>
      </c>
      <c r="G1577">
        <v>36851766</v>
      </c>
      <c r="H1577" s="2">
        <v>108695.24</v>
      </c>
      <c r="I1577" t="s">
        <v>537</v>
      </c>
    </row>
    <row r="1578" spans="1:9" outlineLevel="2" x14ac:dyDescent="0.25">
      <c r="A1578" t="s">
        <v>9</v>
      </c>
      <c r="B1578" t="s">
        <v>10</v>
      </c>
      <c r="C1578" s="1">
        <v>44347</v>
      </c>
      <c r="D1578" t="s">
        <v>371</v>
      </c>
      <c r="E1578" t="s">
        <v>153</v>
      </c>
      <c r="F1578" t="s">
        <v>535</v>
      </c>
      <c r="G1578">
        <v>36851766</v>
      </c>
      <c r="H1578" s="2">
        <v>6943</v>
      </c>
      <c r="I1578" t="s">
        <v>537</v>
      </c>
    </row>
    <row r="1579" spans="1:9" outlineLevel="2" x14ac:dyDescent="0.25">
      <c r="A1579" t="s">
        <v>9</v>
      </c>
      <c r="B1579" t="s">
        <v>10</v>
      </c>
      <c r="C1579" s="1">
        <v>44347</v>
      </c>
      <c r="D1579" t="s">
        <v>373</v>
      </c>
      <c r="E1579" t="s">
        <v>120</v>
      </c>
      <c r="F1579" t="s">
        <v>535</v>
      </c>
      <c r="G1579">
        <v>36851766</v>
      </c>
      <c r="H1579" s="2">
        <v>11480.52</v>
      </c>
      <c r="I1579" t="s">
        <v>537</v>
      </c>
    </row>
    <row r="1580" spans="1:9" outlineLevel="2" x14ac:dyDescent="0.25">
      <c r="A1580" t="s">
        <v>9</v>
      </c>
      <c r="B1580" t="s">
        <v>10</v>
      </c>
      <c r="C1580" s="1">
        <v>44347</v>
      </c>
      <c r="D1580" t="s">
        <v>374</v>
      </c>
      <c r="E1580" t="s">
        <v>120</v>
      </c>
      <c r="F1580" t="s">
        <v>535</v>
      </c>
      <c r="G1580">
        <v>36851766</v>
      </c>
      <c r="H1580" s="2">
        <v>3208.59</v>
      </c>
      <c r="I1580" t="s">
        <v>537</v>
      </c>
    </row>
    <row r="1581" spans="1:9" outlineLevel="2" x14ac:dyDescent="0.25">
      <c r="A1581" t="s">
        <v>9</v>
      </c>
      <c r="B1581" t="s">
        <v>10</v>
      </c>
      <c r="C1581" s="1">
        <v>44347</v>
      </c>
      <c r="D1581" t="s">
        <v>375</v>
      </c>
      <c r="E1581" t="s">
        <v>153</v>
      </c>
      <c r="F1581" t="s">
        <v>535</v>
      </c>
      <c r="G1581">
        <v>36851766</v>
      </c>
      <c r="H1581" s="2">
        <v>6539.25</v>
      </c>
      <c r="I1581" t="s">
        <v>537</v>
      </c>
    </row>
    <row r="1582" spans="1:9" outlineLevel="2" x14ac:dyDescent="0.25">
      <c r="A1582" t="s">
        <v>9</v>
      </c>
      <c r="B1582" t="s">
        <v>10</v>
      </c>
      <c r="C1582" s="1">
        <v>44347</v>
      </c>
      <c r="D1582" t="s">
        <v>356</v>
      </c>
      <c r="E1582" t="s">
        <v>120</v>
      </c>
      <c r="F1582" t="s">
        <v>535</v>
      </c>
      <c r="G1582">
        <v>36851766</v>
      </c>
      <c r="H1582" s="2">
        <v>2056.84</v>
      </c>
      <c r="I1582" t="s">
        <v>537</v>
      </c>
    </row>
    <row r="1583" spans="1:9" outlineLevel="2" x14ac:dyDescent="0.25">
      <c r="A1583" t="s">
        <v>9</v>
      </c>
      <c r="B1583" t="s">
        <v>10</v>
      </c>
      <c r="C1583" s="1">
        <v>44347</v>
      </c>
      <c r="D1583" t="s">
        <v>376</v>
      </c>
      <c r="E1583" t="s">
        <v>120</v>
      </c>
      <c r="F1583" t="s">
        <v>535</v>
      </c>
      <c r="G1583">
        <v>36851766</v>
      </c>
      <c r="H1583" s="2">
        <v>1676.09</v>
      </c>
      <c r="I1583" t="s">
        <v>537</v>
      </c>
    </row>
    <row r="1584" spans="1:9" outlineLevel="2" x14ac:dyDescent="0.25">
      <c r="A1584" t="s">
        <v>9</v>
      </c>
      <c r="B1584" t="s">
        <v>10</v>
      </c>
      <c r="C1584" s="1">
        <v>44347</v>
      </c>
      <c r="D1584" t="s">
        <v>377</v>
      </c>
      <c r="E1584" t="s">
        <v>120</v>
      </c>
      <c r="F1584" t="s">
        <v>535</v>
      </c>
      <c r="G1584">
        <v>36851766</v>
      </c>
      <c r="H1584" s="2">
        <v>5839.5</v>
      </c>
      <c r="I1584" t="s">
        <v>537</v>
      </c>
    </row>
    <row r="1585" spans="1:9" outlineLevel="2" x14ac:dyDescent="0.25">
      <c r="A1585" t="s">
        <v>9</v>
      </c>
      <c r="B1585" t="s">
        <v>10</v>
      </c>
      <c r="C1585" s="1">
        <v>44347</v>
      </c>
      <c r="D1585" t="s">
        <v>357</v>
      </c>
      <c r="E1585" t="s">
        <v>120</v>
      </c>
      <c r="F1585" t="s">
        <v>535</v>
      </c>
      <c r="G1585">
        <v>36851766</v>
      </c>
      <c r="H1585" s="2">
        <v>8320</v>
      </c>
      <c r="I1585" t="s">
        <v>537</v>
      </c>
    </row>
    <row r="1586" spans="1:9" outlineLevel="2" x14ac:dyDescent="0.25">
      <c r="A1586" t="s">
        <v>9</v>
      </c>
      <c r="B1586" t="s">
        <v>10</v>
      </c>
      <c r="C1586" s="1">
        <v>44347</v>
      </c>
      <c r="D1586" t="s">
        <v>358</v>
      </c>
      <c r="E1586" t="s">
        <v>120</v>
      </c>
      <c r="F1586" t="s">
        <v>535</v>
      </c>
      <c r="G1586">
        <v>36851766</v>
      </c>
      <c r="H1586" s="2">
        <v>725.96</v>
      </c>
      <c r="I1586" t="s">
        <v>537</v>
      </c>
    </row>
    <row r="1587" spans="1:9" outlineLevel="2" x14ac:dyDescent="0.25">
      <c r="A1587" t="s">
        <v>9</v>
      </c>
      <c r="B1587" t="s">
        <v>10</v>
      </c>
      <c r="C1587" s="1">
        <v>44347</v>
      </c>
      <c r="D1587" t="s">
        <v>346</v>
      </c>
      <c r="E1587" t="s">
        <v>120</v>
      </c>
      <c r="F1587" t="s">
        <v>535</v>
      </c>
      <c r="G1587">
        <v>36851766</v>
      </c>
      <c r="H1587" s="2">
        <v>68413.899999999994</v>
      </c>
      <c r="I1587" t="s">
        <v>537</v>
      </c>
    </row>
    <row r="1588" spans="1:9" outlineLevel="2" x14ac:dyDescent="0.25">
      <c r="A1588" t="s">
        <v>9</v>
      </c>
      <c r="B1588" t="s">
        <v>10</v>
      </c>
      <c r="C1588" s="1">
        <v>44347</v>
      </c>
      <c r="D1588" t="s">
        <v>359</v>
      </c>
      <c r="E1588" t="s">
        <v>120</v>
      </c>
      <c r="F1588" t="s">
        <v>535</v>
      </c>
      <c r="G1588">
        <v>36851766</v>
      </c>
      <c r="H1588" s="2">
        <v>14492.35</v>
      </c>
      <c r="I1588" t="s">
        <v>537</v>
      </c>
    </row>
    <row r="1589" spans="1:9" outlineLevel="2" x14ac:dyDescent="0.25">
      <c r="A1589" t="s">
        <v>9</v>
      </c>
      <c r="B1589" t="s">
        <v>10</v>
      </c>
      <c r="C1589" s="1">
        <v>44347</v>
      </c>
      <c r="D1589" t="s">
        <v>229</v>
      </c>
      <c r="E1589" t="s">
        <v>120</v>
      </c>
      <c r="F1589" t="s">
        <v>535</v>
      </c>
      <c r="G1589">
        <v>36851766</v>
      </c>
      <c r="H1589" s="2">
        <v>4348.8999999999996</v>
      </c>
      <c r="I1589" t="s">
        <v>537</v>
      </c>
    </row>
    <row r="1590" spans="1:9" outlineLevel="2" x14ac:dyDescent="0.25">
      <c r="A1590" t="s">
        <v>9</v>
      </c>
      <c r="B1590" t="s">
        <v>10</v>
      </c>
      <c r="C1590" s="1">
        <v>44347</v>
      </c>
      <c r="D1590" t="s">
        <v>395</v>
      </c>
      <c r="E1590" t="s">
        <v>120</v>
      </c>
      <c r="F1590" t="s">
        <v>535</v>
      </c>
      <c r="G1590">
        <v>36851766</v>
      </c>
      <c r="H1590" s="2">
        <v>969.07</v>
      </c>
      <c r="I1590" t="s">
        <v>537</v>
      </c>
    </row>
    <row r="1591" spans="1:9" outlineLevel="2" x14ac:dyDescent="0.25">
      <c r="A1591" t="s">
        <v>9</v>
      </c>
      <c r="B1591" t="s">
        <v>10</v>
      </c>
      <c r="C1591" s="1">
        <v>44347</v>
      </c>
      <c r="D1591" t="s">
        <v>538</v>
      </c>
      <c r="E1591" t="s">
        <v>120</v>
      </c>
      <c r="F1591" t="s">
        <v>535</v>
      </c>
      <c r="G1591">
        <v>36851766</v>
      </c>
      <c r="H1591" s="2">
        <v>15885</v>
      </c>
      <c r="I1591" t="s">
        <v>537</v>
      </c>
    </row>
    <row r="1592" spans="1:9" outlineLevel="2" x14ac:dyDescent="0.25">
      <c r="A1592" t="s">
        <v>9</v>
      </c>
      <c r="B1592" t="s">
        <v>10</v>
      </c>
      <c r="C1592" s="1">
        <v>44347</v>
      </c>
      <c r="D1592" t="s">
        <v>396</v>
      </c>
      <c r="E1592" t="s">
        <v>120</v>
      </c>
      <c r="F1592" t="s">
        <v>535</v>
      </c>
      <c r="G1592">
        <v>36851766</v>
      </c>
      <c r="H1592" s="2">
        <v>421.6</v>
      </c>
      <c r="I1592" t="s">
        <v>537</v>
      </c>
    </row>
    <row r="1593" spans="1:9" outlineLevel="1" x14ac:dyDescent="0.25">
      <c r="C1593" s="1"/>
      <c r="G1593" s="3" t="s">
        <v>881</v>
      </c>
      <c r="H1593" s="2">
        <f>SUBTOTAL(9,H1574:H1592)</f>
        <v>274429.25999999995</v>
      </c>
    </row>
    <row r="1594" spans="1:9" outlineLevel="2" x14ac:dyDescent="0.25">
      <c r="A1594" t="s">
        <v>9</v>
      </c>
      <c r="B1594" t="s">
        <v>10</v>
      </c>
      <c r="C1594" s="1">
        <v>44347</v>
      </c>
      <c r="D1594" t="s">
        <v>364</v>
      </c>
      <c r="E1594" t="s">
        <v>120</v>
      </c>
      <c r="F1594" t="s">
        <v>539</v>
      </c>
      <c r="G1594">
        <v>36851767</v>
      </c>
      <c r="H1594" s="2">
        <v>-612.26</v>
      </c>
      <c r="I1594" t="s">
        <v>540</v>
      </c>
    </row>
    <row r="1595" spans="1:9" outlineLevel="2" x14ac:dyDescent="0.25">
      <c r="A1595" t="s">
        <v>9</v>
      </c>
      <c r="B1595" t="s">
        <v>10</v>
      </c>
      <c r="C1595" s="1">
        <v>44347</v>
      </c>
      <c r="D1595" t="s">
        <v>346</v>
      </c>
      <c r="E1595" t="s">
        <v>120</v>
      </c>
      <c r="F1595" t="s">
        <v>539</v>
      </c>
      <c r="G1595">
        <v>36851767</v>
      </c>
      <c r="H1595" s="2">
        <v>-26666.5</v>
      </c>
      <c r="I1595" t="s">
        <v>540</v>
      </c>
    </row>
    <row r="1596" spans="1:9" outlineLevel="2" x14ac:dyDescent="0.25">
      <c r="A1596" t="s">
        <v>9</v>
      </c>
      <c r="B1596" t="s">
        <v>10</v>
      </c>
      <c r="C1596" s="1">
        <v>44347</v>
      </c>
      <c r="D1596" t="s">
        <v>366</v>
      </c>
      <c r="E1596" t="s">
        <v>120</v>
      </c>
      <c r="F1596" t="s">
        <v>539</v>
      </c>
      <c r="G1596">
        <v>36851767</v>
      </c>
      <c r="H1596" s="2">
        <v>-59.74</v>
      </c>
      <c r="I1596" t="s">
        <v>540</v>
      </c>
    </row>
    <row r="1597" spans="1:9" outlineLevel="2" x14ac:dyDescent="0.25">
      <c r="A1597" t="s">
        <v>9</v>
      </c>
      <c r="B1597" t="s">
        <v>10</v>
      </c>
      <c r="C1597" s="1">
        <v>44347</v>
      </c>
      <c r="D1597" t="s">
        <v>349</v>
      </c>
      <c r="E1597" t="s">
        <v>120</v>
      </c>
      <c r="F1597" t="s">
        <v>539</v>
      </c>
      <c r="G1597">
        <v>36851767</v>
      </c>
      <c r="H1597" s="2">
        <v>-135</v>
      </c>
      <c r="I1597" t="s">
        <v>540</v>
      </c>
    </row>
    <row r="1598" spans="1:9" outlineLevel="2" x14ac:dyDescent="0.25">
      <c r="A1598" t="s">
        <v>9</v>
      </c>
      <c r="B1598" t="s">
        <v>10</v>
      </c>
      <c r="C1598" s="1">
        <v>44347</v>
      </c>
      <c r="D1598" t="s">
        <v>350</v>
      </c>
      <c r="E1598" t="s">
        <v>120</v>
      </c>
      <c r="F1598" t="s">
        <v>539</v>
      </c>
      <c r="G1598">
        <v>36851767</v>
      </c>
      <c r="H1598" s="2">
        <v>-1044.18</v>
      </c>
      <c r="I1598" t="s">
        <v>540</v>
      </c>
    </row>
    <row r="1599" spans="1:9" outlineLevel="2" x14ac:dyDescent="0.25">
      <c r="A1599" t="s">
        <v>9</v>
      </c>
      <c r="B1599" t="s">
        <v>10</v>
      </c>
      <c r="C1599" s="1">
        <v>44347</v>
      </c>
      <c r="D1599" t="s">
        <v>351</v>
      </c>
      <c r="E1599" t="s">
        <v>120</v>
      </c>
      <c r="F1599" t="s">
        <v>539</v>
      </c>
      <c r="G1599">
        <v>36851767</v>
      </c>
      <c r="H1599" s="2">
        <v>-1493.35</v>
      </c>
      <c r="I1599" t="s">
        <v>540</v>
      </c>
    </row>
    <row r="1600" spans="1:9" outlineLevel="1" x14ac:dyDescent="0.25">
      <c r="C1600" s="1"/>
      <c r="G1600" s="3" t="s">
        <v>882</v>
      </c>
      <c r="H1600" s="2">
        <f>SUBTOTAL(9,H1594:H1599)</f>
        <v>-30011.03</v>
      </c>
    </row>
    <row r="1601" spans="1:9" outlineLevel="2" x14ac:dyDescent="0.25">
      <c r="A1601" t="s">
        <v>9</v>
      </c>
      <c r="B1601" t="s">
        <v>10</v>
      </c>
      <c r="C1601" s="1">
        <v>44347</v>
      </c>
      <c r="D1601" t="s">
        <v>352</v>
      </c>
      <c r="E1601" t="s">
        <v>153</v>
      </c>
      <c r="F1601" t="s">
        <v>539</v>
      </c>
      <c r="G1601">
        <v>36851768</v>
      </c>
      <c r="H1601" s="2">
        <v>2732.27</v>
      </c>
      <c r="I1601" t="s">
        <v>541</v>
      </c>
    </row>
    <row r="1602" spans="1:9" outlineLevel="2" x14ac:dyDescent="0.25">
      <c r="A1602" t="s">
        <v>9</v>
      </c>
      <c r="B1602" t="s">
        <v>10</v>
      </c>
      <c r="C1602" s="1">
        <v>44347</v>
      </c>
      <c r="D1602" t="s">
        <v>354</v>
      </c>
      <c r="E1602" t="s">
        <v>120</v>
      </c>
      <c r="F1602" t="s">
        <v>539</v>
      </c>
      <c r="G1602">
        <v>36851768</v>
      </c>
      <c r="H1602" s="2">
        <v>140</v>
      </c>
      <c r="I1602" t="s">
        <v>541</v>
      </c>
    </row>
    <row r="1603" spans="1:9" outlineLevel="2" x14ac:dyDescent="0.25">
      <c r="A1603" t="s">
        <v>9</v>
      </c>
      <c r="B1603" t="s">
        <v>10</v>
      </c>
      <c r="C1603" s="1">
        <v>44347</v>
      </c>
      <c r="D1603" t="s">
        <v>355</v>
      </c>
      <c r="E1603" t="s">
        <v>120</v>
      </c>
      <c r="F1603" t="s">
        <v>539</v>
      </c>
      <c r="G1603">
        <v>36851768</v>
      </c>
      <c r="H1603" s="2">
        <v>60711.05</v>
      </c>
      <c r="I1603" t="s">
        <v>541</v>
      </c>
    </row>
    <row r="1604" spans="1:9" outlineLevel="2" x14ac:dyDescent="0.25">
      <c r="A1604" t="s">
        <v>9</v>
      </c>
      <c r="B1604" t="s">
        <v>10</v>
      </c>
      <c r="C1604" s="1">
        <v>44347</v>
      </c>
      <c r="D1604" t="s">
        <v>371</v>
      </c>
      <c r="E1604" t="s">
        <v>153</v>
      </c>
      <c r="F1604" t="s">
        <v>539</v>
      </c>
      <c r="G1604">
        <v>36851768</v>
      </c>
      <c r="H1604" s="2">
        <v>4480</v>
      </c>
      <c r="I1604" t="s">
        <v>541</v>
      </c>
    </row>
    <row r="1605" spans="1:9" outlineLevel="2" x14ac:dyDescent="0.25">
      <c r="A1605" t="s">
        <v>9</v>
      </c>
      <c r="B1605" t="s">
        <v>10</v>
      </c>
      <c r="C1605" s="1">
        <v>44347</v>
      </c>
      <c r="D1605" t="s">
        <v>356</v>
      </c>
      <c r="E1605" t="s">
        <v>120</v>
      </c>
      <c r="F1605" t="s">
        <v>539</v>
      </c>
      <c r="G1605">
        <v>36851768</v>
      </c>
      <c r="H1605" s="2">
        <v>1152.96</v>
      </c>
      <c r="I1605" t="s">
        <v>541</v>
      </c>
    </row>
    <row r="1606" spans="1:9" outlineLevel="2" x14ac:dyDescent="0.25">
      <c r="A1606" t="s">
        <v>9</v>
      </c>
      <c r="B1606" t="s">
        <v>10</v>
      </c>
      <c r="C1606" s="1">
        <v>44347</v>
      </c>
      <c r="D1606" t="s">
        <v>542</v>
      </c>
      <c r="E1606" t="s">
        <v>120</v>
      </c>
      <c r="F1606" t="s">
        <v>539</v>
      </c>
      <c r="G1606">
        <v>36851768</v>
      </c>
      <c r="H1606" s="2">
        <v>18587.75</v>
      </c>
      <c r="I1606" t="s">
        <v>541</v>
      </c>
    </row>
    <row r="1607" spans="1:9" outlineLevel="2" x14ac:dyDescent="0.25">
      <c r="A1607" t="s">
        <v>9</v>
      </c>
      <c r="B1607" t="s">
        <v>10</v>
      </c>
      <c r="C1607" s="1">
        <v>44347</v>
      </c>
      <c r="D1607" t="s">
        <v>358</v>
      </c>
      <c r="E1607" t="s">
        <v>120</v>
      </c>
      <c r="F1607" t="s">
        <v>539</v>
      </c>
      <c r="G1607">
        <v>36851768</v>
      </c>
      <c r="H1607" s="2">
        <v>504.44</v>
      </c>
      <c r="I1607" t="s">
        <v>541</v>
      </c>
    </row>
    <row r="1608" spans="1:9" outlineLevel="2" x14ac:dyDescent="0.25">
      <c r="A1608" t="s">
        <v>9</v>
      </c>
      <c r="B1608" t="s">
        <v>10</v>
      </c>
      <c r="C1608" s="1">
        <v>44347</v>
      </c>
      <c r="D1608" t="s">
        <v>346</v>
      </c>
      <c r="E1608" t="s">
        <v>120</v>
      </c>
      <c r="F1608" t="s">
        <v>539</v>
      </c>
      <c r="G1608">
        <v>36851768</v>
      </c>
      <c r="H1608" s="2">
        <v>26644.54</v>
      </c>
      <c r="I1608" t="s">
        <v>541</v>
      </c>
    </row>
    <row r="1609" spans="1:9" outlineLevel="2" x14ac:dyDescent="0.25">
      <c r="A1609" t="s">
        <v>9</v>
      </c>
      <c r="B1609" t="s">
        <v>10</v>
      </c>
      <c r="C1609" s="1">
        <v>44347</v>
      </c>
      <c r="D1609" t="s">
        <v>359</v>
      </c>
      <c r="E1609" t="s">
        <v>120</v>
      </c>
      <c r="F1609" t="s">
        <v>539</v>
      </c>
      <c r="G1609">
        <v>36851768</v>
      </c>
      <c r="H1609" s="2">
        <v>6285.82</v>
      </c>
      <c r="I1609" t="s">
        <v>541</v>
      </c>
    </row>
    <row r="1610" spans="1:9" outlineLevel="1" x14ac:dyDescent="0.25">
      <c r="C1610" s="1"/>
      <c r="G1610" s="3" t="s">
        <v>883</v>
      </c>
      <c r="H1610" s="2">
        <f>SUBTOTAL(9,H1601:H1609)</f>
        <v>121238.83000000002</v>
      </c>
    </row>
    <row r="1611" spans="1:9" outlineLevel="2" x14ac:dyDescent="0.25">
      <c r="A1611" t="s">
        <v>9</v>
      </c>
      <c r="B1611" t="s">
        <v>10</v>
      </c>
      <c r="C1611" s="1">
        <v>44347</v>
      </c>
      <c r="D1611" t="s">
        <v>364</v>
      </c>
      <c r="E1611" t="s">
        <v>120</v>
      </c>
      <c r="F1611" t="s">
        <v>543</v>
      </c>
      <c r="G1611">
        <v>36851769</v>
      </c>
      <c r="H1611" s="2">
        <v>-551.17999999999995</v>
      </c>
      <c r="I1611" t="s">
        <v>544</v>
      </c>
    </row>
    <row r="1612" spans="1:9" outlineLevel="2" x14ac:dyDescent="0.25">
      <c r="A1612" t="s">
        <v>9</v>
      </c>
      <c r="B1612" t="s">
        <v>10</v>
      </c>
      <c r="C1612" s="1">
        <v>44347</v>
      </c>
      <c r="D1612" t="s">
        <v>346</v>
      </c>
      <c r="E1612" t="s">
        <v>120</v>
      </c>
      <c r="F1612" t="s">
        <v>543</v>
      </c>
      <c r="G1612">
        <v>36851769</v>
      </c>
      <c r="H1612" s="2">
        <v>-25537.22</v>
      </c>
      <c r="I1612" t="s">
        <v>544</v>
      </c>
    </row>
    <row r="1613" spans="1:9" outlineLevel="2" x14ac:dyDescent="0.25">
      <c r="A1613" t="s">
        <v>9</v>
      </c>
      <c r="B1613" t="s">
        <v>10</v>
      </c>
      <c r="C1613" s="1">
        <v>44347</v>
      </c>
      <c r="D1613" t="s">
        <v>366</v>
      </c>
      <c r="E1613" t="s">
        <v>120</v>
      </c>
      <c r="F1613" t="s">
        <v>543</v>
      </c>
      <c r="G1613">
        <v>36851769</v>
      </c>
      <c r="H1613" s="2">
        <v>-53.78</v>
      </c>
      <c r="I1613" t="s">
        <v>544</v>
      </c>
    </row>
    <row r="1614" spans="1:9" outlineLevel="2" x14ac:dyDescent="0.25">
      <c r="A1614" t="s">
        <v>9</v>
      </c>
      <c r="B1614" t="s">
        <v>10</v>
      </c>
      <c r="C1614" s="1">
        <v>44347</v>
      </c>
      <c r="D1614" t="s">
        <v>350</v>
      </c>
      <c r="E1614" t="s">
        <v>120</v>
      </c>
      <c r="F1614" t="s">
        <v>543</v>
      </c>
      <c r="G1614">
        <v>36851769</v>
      </c>
      <c r="H1614" s="2">
        <v>-2621.67</v>
      </c>
      <c r="I1614" t="s">
        <v>544</v>
      </c>
    </row>
    <row r="1615" spans="1:9" outlineLevel="2" x14ac:dyDescent="0.25">
      <c r="A1615" t="s">
        <v>9</v>
      </c>
      <c r="B1615" t="s">
        <v>10</v>
      </c>
      <c r="C1615" s="1">
        <v>44347</v>
      </c>
      <c r="D1615" t="s">
        <v>351</v>
      </c>
      <c r="E1615" t="s">
        <v>120</v>
      </c>
      <c r="F1615" t="s">
        <v>543</v>
      </c>
      <c r="G1615">
        <v>36851769</v>
      </c>
      <c r="H1615" s="2">
        <v>-2852.03</v>
      </c>
      <c r="I1615" t="s">
        <v>544</v>
      </c>
    </row>
    <row r="1616" spans="1:9" outlineLevel="1" x14ac:dyDescent="0.25">
      <c r="C1616" s="1"/>
      <c r="G1616" s="3" t="s">
        <v>884</v>
      </c>
      <c r="H1616" s="2">
        <f>SUBTOTAL(9,H1611:H1615)</f>
        <v>-31615.879999999997</v>
      </c>
    </row>
    <row r="1617" spans="1:9" outlineLevel="2" x14ac:dyDescent="0.25">
      <c r="A1617" t="s">
        <v>9</v>
      </c>
      <c r="B1617" t="s">
        <v>10</v>
      </c>
      <c r="C1617" s="1">
        <v>44347</v>
      </c>
      <c r="D1617" t="s">
        <v>352</v>
      </c>
      <c r="E1617" t="s">
        <v>153</v>
      </c>
      <c r="F1617" t="s">
        <v>543</v>
      </c>
      <c r="G1617">
        <v>36851770</v>
      </c>
      <c r="H1617" s="2">
        <v>3985.38</v>
      </c>
      <c r="I1617" t="s">
        <v>545</v>
      </c>
    </row>
    <row r="1618" spans="1:9" outlineLevel="2" x14ac:dyDescent="0.25">
      <c r="A1618" t="s">
        <v>9</v>
      </c>
      <c r="B1618" t="s">
        <v>10</v>
      </c>
      <c r="C1618" s="1">
        <v>44347</v>
      </c>
      <c r="D1618" t="s">
        <v>355</v>
      </c>
      <c r="E1618" t="s">
        <v>120</v>
      </c>
      <c r="F1618" t="s">
        <v>543</v>
      </c>
      <c r="G1618">
        <v>36851770</v>
      </c>
      <c r="H1618" s="2">
        <v>62588.58</v>
      </c>
      <c r="I1618" t="s">
        <v>545</v>
      </c>
    </row>
    <row r="1619" spans="1:9" outlineLevel="2" x14ac:dyDescent="0.25">
      <c r="A1619" t="s">
        <v>9</v>
      </c>
      <c r="B1619" t="s">
        <v>10</v>
      </c>
      <c r="C1619" s="1">
        <v>44347</v>
      </c>
      <c r="D1619" t="s">
        <v>371</v>
      </c>
      <c r="E1619" t="s">
        <v>153</v>
      </c>
      <c r="F1619" t="s">
        <v>543</v>
      </c>
      <c r="G1619">
        <v>36851770</v>
      </c>
      <c r="H1619" s="2">
        <v>4033</v>
      </c>
      <c r="I1619" t="s">
        <v>545</v>
      </c>
    </row>
    <row r="1620" spans="1:9" outlineLevel="2" x14ac:dyDescent="0.25">
      <c r="A1620" t="s">
        <v>9</v>
      </c>
      <c r="B1620" t="s">
        <v>10</v>
      </c>
      <c r="C1620" s="1">
        <v>44347</v>
      </c>
      <c r="D1620" t="s">
        <v>356</v>
      </c>
      <c r="E1620" t="s">
        <v>120</v>
      </c>
      <c r="F1620" t="s">
        <v>543</v>
      </c>
      <c r="G1620">
        <v>36851770</v>
      </c>
      <c r="H1620" s="2">
        <v>1187.82</v>
      </c>
      <c r="I1620" t="s">
        <v>545</v>
      </c>
    </row>
    <row r="1621" spans="1:9" outlineLevel="2" x14ac:dyDescent="0.25">
      <c r="A1621" t="s">
        <v>9</v>
      </c>
      <c r="B1621" t="s">
        <v>10</v>
      </c>
      <c r="C1621" s="1">
        <v>44347</v>
      </c>
      <c r="D1621" t="s">
        <v>358</v>
      </c>
      <c r="E1621" t="s">
        <v>120</v>
      </c>
      <c r="F1621" t="s">
        <v>543</v>
      </c>
      <c r="G1621">
        <v>36851770</v>
      </c>
      <c r="H1621" s="2">
        <v>440.39</v>
      </c>
      <c r="I1621" t="s">
        <v>545</v>
      </c>
    </row>
    <row r="1622" spans="1:9" outlineLevel="2" x14ac:dyDescent="0.25">
      <c r="A1622" t="s">
        <v>9</v>
      </c>
      <c r="B1622" t="s">
        <v>10</v>
      </c>
      <c r="C1622" s="1">
        <v>44347</v>
      </c>
      <c r="D1622" t="s">
        <v>346</v>
      </c>
      <c r="E1622" t="s">
        <v>120</v>
      </c>
      <c r="F1622" t="s">
        <v>543</v>
      </c>
      <c r="G1622">
        <v>36851770</v>
      </c>
      <c r="H1622" s="2">
        <v>25185.86</v>
      </c>
      <c r="I1622" t="s">
        <v>545</v>
      </c>
    </row>
    <row r="1623" spans="1:9" outlineLevel="2" x14ac:dyDescent="0.25">
      <c r="A1623" t="s">
        <v>9</v>
      </c>
      <c r="B1623" t="s">
        <v>10</v>
      </c>
      <c r="C1623" s="1">
        <v>44347</v>
      </c>
      <c r="D1623" t="s">
        <v>359</v>
      </c>
      <c r="E1623" t="s">
        <v>120</v>
      </c>
      <c r="F1623" t="s">
        <v>543</v>
      </c>
      <c r="G1623">
        <v>36851770</v>
      </c>
      <c r="H1623" s="2">
        <v>6518.67</v>
      </c>
      <c r="I1623" t="s">
        <v>545</v>
      </c>
    </row>
    <row r="1624" spans="1:9" outlineLevel="1" x14ac:dyDescent="0.25">
      <c r="C1624" s="1"/>
      <c r="G1624" s="3" t="s">
        <v>885</v>
      </c>
      <c r="H1624" s="2">
        <f>SUBTOTAL(9,H1617:H1623)</f>
        <v>103939.70000000001</v>
      </c>
    </row>
    <row r="1625" spans="1:9" outlineLevel="2" x14ac:dyDescent="0.25">
      <c r="A1625" t="s">
        <v>9</v>
      </c>
      <c r="B1625" t="s">
        <v>10</v>
      </c>
      <c r="C1625" s="1">
        <v>44347</v>
      </c>
      <c r="D1625" t="s">
        <v>80</v>
      </c>
      <c r="E1625" t="s">
        <v>27</v>
      </c>
      <c r="F1625" t="s">
        <v>546</v>
      </c>
      <c r="G1625">
        <v>36855450</v>
      </c>
      <c r="H1625" s="2">
        <v>324833.59999999998</v>
      </c>
      <c r="I1625" t="s">
        <v>547</v>
      </c>
    </row>
    <row r="1626" spans="1:9" outlineLevel="1" x14ac:dyDescent="0.25">
      <c r="C1626" s="1"/>
      <c r="G1626" s="3" t="s">
        <v>886</v>
      </c>
      <c r="H1626" s="2">
        <f>SUBTOTAL(9,H1625:H1625)</f>
        <v>324833.59999999998</v>
      </c>
    </row>
    <row r="1627" spans="1:9" outlineLevel="2" x14ac:dyDescent="0.25">
      <c r="A1627" t="s">
        <v>9</v>
      </c>
      <c r="B1627" t="s">
        <v>10</v>
      </c>
      <c r="C1627" s="1">
        <v>44347</v>
      </c>
      <c r="D1627" t="s">
        <v>80</v>
      </c>
      <c r="E1627" t="s">
        <v>27</v>
      </c>
      <c r="F1627" t="s">
        <v>546</v>
      </c>
      <c r="G1627">
        <v>36855454</v>
      </c>
      <c r="H1627" s="2">
        <v>432363.2</v>
      </c>
      <c r="I1627" t="s">
        <v>548</v>
      </c>
    </row>
    <row r="1628" spans="1:9" outlineLevel="1" x14ac:dyDescent="0.25">
      <c r="C1628" s="1"/>
      <c r="G1628" s="3" t="s">
        <v>887</v>
      </c>
      <c r="H1628" s="2">
        <f>SUBTOTAL(9,H1627:H1627)</f>
        <v>432363.2</v>
      </c>
    </row>
    <row r="1629" spans="1:9" outlineLevel="2" x14ac:dyDescent="0.25">
      <c r="A1629" t="s">
        <v>9</v>
      </c>
      <c r="B1629" t="s">
        <v>10</v>
      </c>
      <c r="C1629" s="1">
        <v>44347</v>
      </c>
      <c r="D1629" t="s">
        <v>549</v>
      </c>
      <c r="E1629" t="s">
        <v>18</v>
      </c>
      <c r="F1629" t="s">
        <v>251</v>
      </c>
      <c r="G1629">
        <v>36855458</v>
      </c>
      <c r="H1629" s="2">
        <v>13350</v>
      </c>
      <c r="I1629">
        <v>21007061</v>
      </c>
    </row>
    <row r="1630" spans="1:9" outlineLevel="2" x14ac:dyDescent="0.25">
      <c r="A1630" t="s">
        <v>9</v>
      </c>
      <c r="B1630" t="s">
        <v>10</v>
      </c>
      <c r="C1630" s="1">
        <v>44347</v>
      </c>
      <c r="D1630" t="s">
        <v>265</v>
      </c>
      <c r="E1630" t="s">
        <v>18</v>
      </c>
      <c r="F1630" t="s">
        <v>251</v>
      </c>
      <c r="G1630">
        <v>36855458</v>
      </c>
      <c r="H1630" s="2">
        <v>27187</v>
      </c>
      <c r="I1630">
        <v>21007061</v>
      </c>
    </row>
    <row r="1631" spans="1:9" outlineLevel="1" x14ac:dyDescent="0.25">
      <c r="C1631" s="1"/>
      <c r="G1631" s="3" t="s">
        <v>888</v>
      </c>
      <c r="H1631" s="2">
        <f>SUBTOTAL(9,H1629:H1630)</f>
        <v>40537</v>
      </c>
    </row>
    <row r="1632" spans="1:9" outlineLevel="2" x14ac:dyDescent="0.25">
      <c r="A1632" t="s">
        <v>9</v>
      </c>
      <c r="B1632" t="s">
        <v>10</v>
      </c>
      <c r="C1632" s="1">
        <v>44347</v>
      </c>
      <c r="D1632" t="s">
        <v>17</v>
      </c>
      <c r="E1632" t="s">
        <v>18</v>
      </c>
      <c r="F1632" t="s">
        <v>550</v>
      </c>
      <c r="G1632">
        <v>36855462</v>
      </c>
      <c r="H1632" s="2">
        <v>42624.9</v>
      </c>
      <c r="I1632">
        <v>11026510</v>
      </c>
    </row>
    <row r="1633" spans="1:9" outlineLevel="1" x14ac:dyDescent="0.25">
      <c r="C1633" s="1"/>
      <c r="G1633" s="3" t="s">
        <v>889</v>
      </c>
      <c r="H1633" s="2">
        <f>SUBTOTAL(9,H1632:H1632)</f>
        <v>42624.9</v>
      </c>
    </row>
    <row r="1634" spans="1:9" outlineLevel="2" x14ac:dyDescent="0.25">
      <c r="A1634" t="s">
        <v>9</v>
      </c>
      <c r="B1634" t="s">
        <v>10</v>
      </c>
      <c r="C1634" s="1">
        <v>44347</v>
      </c>
      <c r="D1634" t="s">
        <v>294</v>
      </c>
      <c r="E1634" t="s">
        <v>295</v>
      </c>
      <c r="F1634" t="s">
        <v>550</v>
      </c>
      <c r="G1634">
        <v>36855465</v>
      </c>
      <c r="H1634" s="2">
        <v>44045.73</v>
      </c>
      <c r="I1634">
        <v>1101021367</v>
      </c>
    </row>
    <row r="1635" spans="1:9" outlineLevel="1" x14ac:dyDescent="0.25">
      <c r="C1635" s="1"/>
      <c r="G1635" s="3" t="s">
        <v>890</v>
      </c>
      <c r="H1635" s="2">
        <f>SUBTOTAL(9,H1634:H1634)</f>
        <v>44045.73</v>
      </c>
    </row>
    <row r="1636" spans="1:9" outlineLevel="2" x14ac:dyDescent="0.25">
      <c r="A1636" t="s">
        <v>9</v>
      </c>
      <c r="B1636" t="s">
        <v>10</v>
      </c>
      <c r="C1636" s="1">
        <v>44347</v>
      </c>
      <c r="D1636" t="s">
        <v>294</v>
      </c>
      <c r="E1636" t="s">
        <v>295</v>
      </c>
      <c r="F1636" t="s">
        <v>550</v>
      </c>
      <c r="G1636">
        <v>36855467</v>
      </c>
      <c r="H1636" s="2">
        <v>43217</v>
      </c>
      <c r="I1636">
        <v>1101021249</v>
      </c>
    </row>
    <row r="1637" spans="1:9" outlineLevel="1" x14ac:dyDescent="0.25">
      <c r="C1637" s="1"/>
      <c r="G1637" s="3" t="s">
        <v>891</v>
      </c>
      <c r="H1637" s="2">
        <f>SUBTOTAL(9,H1636:H1636)</f>
        <v>43217</v>
      </c>
    </row>
    <row r="1638" spans="1:9" outlineLevel="2" x14ac:dyDescent="0.25">
      <c r="A1638" t="s">
        <v>9</v>
      </c>
      <c r="B1638" t="s">
        <v>10</v>
      </c>
      <c r="C1638" s="1">
        <v>44347</v>
      </c>
      <c r="D1638" t="s">
        <v>69</v>
      </c>
      <c r="E1638" t="s">
        <v>15</v>
      </c>
      <c r="F1638" t="s">
        <v>118</v>
      </c>
      <c r="G1638">
        <v>36855486</v>
      </c>
      <c r="H1638" s="2">
        <v>208369.83</v>
      </c>
      <c r="I1638">
        <v>7275817</v>
      </c>
    </row>
    <row r="1639" spans="1:9" outlineLevel="1" x14ac:dyDescent="0.25">
      <c r="C1639" s="1"/>
      <c r="G1639" s="3" t="s">
        <v>892</v>
      </c>
      <c r="H1639" s="2">
        <f>SUBTOTAL(9,H1638:H1638)</f>
        <v>208369.83</v>
      </c>
    </row>
    <row r="1640" spans="1:9" outlineLevel="2" x14ac:dyDescent="0.25">
      <c r="A1640" t="s">
        <v>9</v>
      </c>
      <c r="B1640" t="s">
        <v>10</v>
      </c>
      <c r="C1640" s="1">
        <v>44347</v>
      </c>
      <c r="D1640" t="s">
        <v>80</v>
      </c>
      <c r="E1640" t="s">
        <v>27</v>
      </c>
      <c r="F1640" t="s">
        <v>551</v>
      </c>
      <c r="G1640">
        <v>36855602</v>
      </c>
      <c r="H1640" s="2">
        <v>42390.66</v>
      </c>
      <c r="I1640">
        <v>4362</v>
      </c>
    </row>
    <row r="1641" spans="1:9" outlineLevel="1" x14ac:dyDescent="0.25">
      <c r="C1641" s="1"/>
      <c r="G1641" s="3" t="s">
        <v>893</v>
      </c>
      <c r="H1641" s="2">
        <f>SUBTOTAL(9,H1640:H1640)</f>
        <v>42390.66</v>
      </c>
    </row>
    <row r="1642" spans="1:9" outlineLevel="2" x14ac:dyDescent="0.25">
      <c r="A1642" t="s">
        <v>9</v>
      </c>
      <c r="B1642" t="s">
        <v>10</v>
      </c>
      <c r="C1642" s="1">
        <v>44347</v>
      </c>
      <c r="D1642" t="s">
        <v>92</v>
      </c>
      <c r="E1642" t="s">
        <v>299</v>
      </c>
      <c r="F1642" t="s">
        <v>552</v>
      </c>
      <c r="G1642">
        <v>36855747</v>
      </c>
      <c r="H1642" s="2">
        <v>101250</v>
      </c>
      <c r="I1642" t="s">
        <v>553</v>
      </c>
    </row>
    <row r="1643" spans="1:9" outlineLevel="1" x14ac:dyDescent="0.25">
      <c r="C1643" s="1"/>
      <c r="G1643" s="3" t="s">
        <v>894</v>
      </c>
      <c r="H1643" s="2">
        <f>SUBTOTAL(9,H1642:H1642)</f>
        <v>101250</v>
      </c>
    </row>
    <row r="1644" spans="1:9" outlineLevel="2" x14ac:dyDescent="0.25">
      <c r="A1644" t="s">
        <v>9</v>
      </c>
      <c r="B1644" t="s">
        <v>10</v>
      </c>
      <c r="C1644" s="1">
        <v>44347</v>
      </c>
      <c r="D1644" t="s">
        <v>92</v>
      </c>
      <c r="E1644" t="s">
        <v>299</v>
      </c>
      <c r="F1644" t="s">
        <v>552</v>
      </c>
      <c r="G1644">
        <v>36855758</v>
      </c>
      <c r="H1644" s="2">
        <v>101250</v>
      </c>
      <c r="I1644" t="s">
        <v>554</v>
      </c>
    </row>
    <row r="1645" spans="1:9" outlineLevel="1" x14ac:dyDescent="0.25">
      <c r="C1645" s="1"/>
      <c r="G1645" s="3" t="s">
        <v>895</v>
      </c>
      <c r="H1645" s="2">
        <f>SUBTOTAL(9,H1644:H1644)</f>
        <v>101250</v>
      </c>
    </row>
    <row r="1646" spans="1:9" outlineLevel="2" x14ac:dyDescent="0.25">
      <c r="A1646" t="s">
        <v>9</v>
      </c>
      <c r="B1646" t="s">
        <v>10</v>
      </c>
      <c r="C1646" s="1">
        <v>44347</v>
      </c>
      <c r="D1646" t="s">
        <v>14</v>
      </c>
      <c r="E1646" t="s">
        <v>555</v>
      </c>
      <c r="F1646" t="s">
        <v>89</v>
      </c>
      <c r="G1646">
        <v>36855767</v>
      </c>
      <c r="H1646" s="2">
        <v>30448.97</v>
      </c>
      <c r="I1646">
        <v>100126259</v>
      </c>
    </row>
    <row r="1647" spans="1:9" outlineLevel="1" x14ac:dyDescent="0.25">
      <c r="C1647" s="1"/>
      <c r="G1647" s="3" t="s">
        <v>896</v>
      </c>
      <c r="H1647" s="2">
        <f>SUBTOTAL(9,H1646:H1646)</f>
        <v>30448.97</v>
      </c>
    </row>
    <row r="1648" spans="1:9" outlineLevel="2" x14ac:dyDescent="0.25">
      <c r="A1648" t="s">
        <v>9</v>
      </c>
      <c r="B1648" t="s">
        <v>10</v>
      </c>
      <c r="C1648" s="1">
        <v>44347</v>
      </c>
      <c r="D1648" t="s">
        <v>69</v>
      </c>
      <c r="E1648" t="s">
        <v>15</v>
      </c>
      <c r="F1648" t="s">
        <v>296</v>
      </c>
      <c r="G1648">
        <v>36857550</v>
      </c>
      <c r="H1648" s="2">
        <v>1200000</v>
      </c>
      <c r="I1648" t="s">
        <v>556</v>
      </c>
    </row>
    <row r="1649" spans="1:9" outlineLevel="1" x14ac:dyDescent="0.25">
      <c r="C1649" s="1"/>
      <c r="G1649" s="3" t="s">
        <v>897</v>
      </c>
      <c r="H1649" s="2">
        <f>SUBTOTAL(9,H1648:H1648)</f>
        <v>1200000</v>
      </c>
    </row>
    <row r="1650" spans="1:9" outlineLevel="2" x14ac:dyDescent="0.25">
      <c r="A1650" t="s">
        <v>9</v>
      </c>
      <c r="B1650" t="s">
        <v>10</v>
      </c>
      <c r="C1650" s="1">
        <v>44347</v>
      </c>
      <c r="D1650" t="s">
        <v>352</v>
      </c>
      <c r="E1650" t="s">
        <v>153</v>
      </c>
      <c r="F1650" t="s">
        <v>393</v>
      </c>
      <c r="G1650">
        <v>36858427</v>
      </c>
      <c r="H1650" s="2">
        <v>1207.22</v>
      </c>
      <c r="I1650" t="s">
        <v>557</v>
      </c>
    </row>
    <row r="1651" spans="1:9" outlineLevel="2" x14ac:dyDescent="0.25">
      <c r="A1651" t="s">
        <v>9</v>
      </c>
      <c r="B1651" t="s">
        <v>10</v>
      </c>
      <c r="C1651" s="1">
        <v>44347</v>
      </c>
      <c r="D1651" t="s">
        <v>354</v>
      </c>
      <c r="E1651" t="s">
        <v>120</v>
      </c>
      <c r="F1651" t="s">
        <v>393</v>
      </c>
      <c r="G1651">
        <v>36858427</v>
      </c>
      <c r="H1651" s="2">
        <v>1400</v>
      </c>
      <c r="I1651" t="s">
        <v>557</v>
      </c>
    </row>
    <row r="1652" spans="1:9" outlineLevel="2" x14ac:dyDescent="0.25">
      <c r="A1652" t="s">
        <v>9</v>
      </c>
      <c r="B1652" t="s">
        <v>10</v>
      </c>
      <c r="C1652" s="1">
        <v>44347</v>
      </c>
      <c r="D1652" t="s">
        <v>355</v>
      </c>
      <c r="E1652" t="s">
        <v>120</v>
      </c>
      <c r="F1652" t="s">
        <v>393</v>
      </c>
      <c r="G1652">
        <v>36858427</v>
      </c>
      <c r="H1652" s="2">
        <v>73020.69</v>
      </c>
      <c r="I1652" t="s">
        <v>557</v>
      </c>
    </row>
    <row r="1653" spans="1:9" outlineLevel="2" x14ac:dyDescent="0.25">
      <c r="A1653" t="s">
        <v>9</v>
      </c>
      <c r="B1653" t="s">
        <v>10</v>
      </c>
      <c r="C1653" s="1">
        <v>44347</v>
      </c>
      <c r="D1653" t="s">
        <v>371</v>
      </c>
      <c r="E1653" t="s">
        <v>153</v>
      </c>
      <c r="F1653" t="s">
        <v>393</v>
      </c>
      <c r="G1653">
        <v>36858427</v>
      </c>
      <c r="H1653" s="2">
        <v>5281</v>
      </c>
      <c r="I1653" t="s">
        <v>557</v>
      </c>
    </row>
    <row r="1654" spans="1:9" outlineLevel="2" x14ac:dyDescent="0.25">
      <c r="A1654" t="s">
        <v>9</v>
      </c>
      <c r="B1654" t="s">
        <v>10</v>
      </c>
      <c r="C1654" s="1">
        <v>44347</v>
      </c>
      <c r="D1654" t="s">
        <v>356</v>
      </c>
      <c r="E1654" t="s">
        <v>120</v>
      </c>
      <c r="F1654" t="s">
        <v>393</v>
      </c>
      <c r="G1654">
        <v>36858427</v>
      </c>
      <c r="H1654" s="2">
        <v>1401.53</v>
      </c>
      <c r="I1654" t="s">
        <v>557</v>
      </c>
    </row>
    <row r="1655" spans="1:9" outlineLevel="2" x14ac:dyDescent="0.25">
      <c r="A1655" t="s">
        <v>9</v>
      </c>
      <c r="B1655" t="s">
        <v>10</v>
      </c>
      <c r="C1655" s="1">
        <v>44347</v>
      </c>
      <c r="D1655" t="s">
        <v>386</v>
      </c>
      <c r="E1655" t="s">
        <v>120</v>
      </c>
      <c r="F1655" t="s">
        <v>393</v>
      </c>
      <c r="G1655">
        <v>36858427</v>
      </c>
      <c r="H1655" s="2">
        <v>29464.959999999999</v>
      </c>
      <c r="I1655" t="s">
        <v>557</v>
      </c>
    </row>
    <row r="1656" spans="1:9" outlineLevel="2" x14ac:dyDescent="0.25">
      <c r="A1656" t="s">
        <v>9</v>
      </c>
      <c r="B1656" t="s">
        <v>10</v>
      </c>
      <c r="C1656" s="1">
        <v>44347</v>
      </c>
      <c r="D1656" t="s">
        <v>357</v>
      </c>
      <c r="E1656" t="s">
        <v>120</v>
      </c>
      <c r="F1656" t="s">
        <v>393</v>
      </c>
      <c r="G1656">
        <v>36858427</v>
      </c>
      <c r="H1656" s="2">
        <v>3625</v>
      </c>
      <c r="I1656" t="s">
        <v>557</v>
      </c>
    </row>
    <row r="1657" spans="1:9" outlineLevel="2" x14ac:dyDescent="0.25">
      <c r="A1657" t="s">
        <v>9</v>
      </c>
      <c r="B1657" t="s">
        <v>10</v>
      </c>
      <c r="C1657" s="1">
        <v>44347</v>
      </c>
      <c r="D1657" t="s">
        <v>358</v>
      </c>
      <c r="E1657" t="s">
        <v>120</v>
      </c>
      <c r="F1657" t="s">
        <v>393</v>
      </c>
      <c r="G1657">
        <v>36858427</v>
      </c>
      <c r="H1657" s="2">
        <v>120.1</v>
      </c>
      <c r="I1657" t="s">
        <v>557</v>
      </c>
    </row>
    <row r="1658" spans="1:9" outlineLevel="2" x14ac:dyDescent="0.25">
      <c r="A1658" t="s">
        <v>9</v>
      </c>
      <c r="B1658" t="s">
        <v>10</v>
      </c>
      <c r="C1658" s="1">
        <v>44347</v>
      </c>
      <c r="D1658" t="s">
        <v>346</v>
      </c>
      <c r="E1658" t="s">
        <v>120</v>
      </c>
      <c r="F1658" t="s">
        <v>393</v>
      </c>
      <c r="G1658">
        <v>36858427</v>
      </c>
      <c r="H1658" s="2">
        <v>35213.29</v>
      </c>
      <c r="I1658" t="s">
        <v>557</v>
      </c>
    </row>
    <row r="1659" spans="1:9" outlineLevel="2" x14ac:dyDescent="0.25">
      <c r="A1659" t="s">
        <v>9</v>
      </c>
      <c r="B1659" t="s">
        <v>10</v>
      </c>
      <c r="C1659" s="1">
        <v>44347</v>
      </c>
      <c r="D1659" t="s">
        <v>359</v>
      </c>
      <c r="E1659" t="s">
        <v>120</v>
      </c>
      <c r="F1659" t="s">
        <v>393</v>
      </c>
      <c r="G1659">
        <v>36858427</v>
      </c>
      <c r="H1659" s="2">
        <v>8423.2099999999991</v>
      </c>
      <c r="I1659" t="s">
        <v>557</v>
      </c>
    </row>
    <row r="1660" spans="1:9" outlineLevel="1" x14ac:dyDescent="0.25">
      <c r="C1660" s="1"/>
      <c r="G1660" s="3" t="s">
        <v>898</v>
      </c>
      <c r="H1660" s="2">
        <f>SUBTOTAL(9,H1650:H1659)</f>
        <v>159157</v>
      </c>
    </row>
    <row r="1661" spans="1:9" outlineLevel="2" x14ac:dyDescent="0.25">
      <c r="A1661" t="s">
        <v>9</v>
      </c>
      <c r="B1661" t="s">
        <v>10</v>
      </c>
      <c r="C1661" s="1">
        <v>44347</v>
      </c>
      <c r="D1661" t="s">
        <v>202</v>
      </c>
      <c r="E1661" t="s">
        <v>120</v>
      </c>
      <c r="F1661" t="s">
        <v>406</v>
      </c>
      <c r="G1661">
        <v>36858429</v>
      </c>
      <c r="H1661" s="2">
        <v>2710</v>
      </c>
      <c r="I1661" t="s">
        <v>558</v>
      </c>
    </row>
    <row r="1662" spans="1:9" outlineLevel="2" x14ac:dyDescent="0.25">
      <c r="A1662" t="s">
        <v>9</v>
      </c>
      <c r="B1662" t="s">
        <v>10</v>
      </c>
      <c r="C1662" s="1">
        <v>44347</v>
      </c>
      <c r="D1662" t="s">
        <v>559</v>
      </c>
      <c r="E1662" t="s">
        <v>120</v>
      </c>
      <c r="F1662" t="s">
        <v>406</v>
      </c>
      <c r="G1662">
        <v>36858429</v>
      </c>
      <c r="H1662" s="2">
        <v>13269.06</v>
      </c>
      <c r="I1662" t="s">
        <v>558</v>
      </c>
    </row>
    <row r="1663" spans="1:9" outlineLevel="2" x14ac:dyDescent="0.25">
      <c r="A1663" t="s">
        <v>9</v>
      </c>
      <c r="B1663" t="s">
        <v>10</v>
      </c>
      <c r="C1663" s="1">
        <v>44347</v>
      </c>
      <c r="D1663" t="s">
        <v>352</v>
      </c>
      <c r="E1663" t="s">
        <v>153</v>
      </c>
      <c r="F1663" t="s">
        <v>406</v>
      </c>
      <c r="G1663">
        <v>36858429</v>
      </c>
      <c r="H1663" s="2">
        <v>1279.01</v>
      </c>
      <c r="I1663" t="s">
        <v>558</v>
      </c>
    </row>
    <row r="1664" spans="1:9" outlineLevel="2" x14ac:dyDescent="0.25">
      <c r="A1664" t="s">
        <v>9</v>
      </c>
      <c r="B1664" t="s">
        <v>10</v>
      </c>
      <c r="C1664" s="1">
        <v>44347</v>
      </c>
      <c r="D1664" t="s">
        <v>369</v>
      </c>
      <c r="E1664" t="s">
        <v>120</v>
      </c>
      <c r="F1664" t="s">
        <v>406</v>
      </c>
      <c r="G1664">
        <v>36858429</v>
      </c>
      <c r="H1664" s="2">
        <v>3763.44</v>
      </c>
      <c r="I1664" t="s">
        <v>558</v>
      </c>
    </row>
    <row r="1665" spans="1:9" outlineLevel="2" x14ac:dyDescent="0.25">
      <c r="A1665" t="s">
        <v>9</v>
      </c>
      <c r="B1665" t="s">
        <v>10</v>
      </c>
      <c r="C1665" s="1">
        <v>44347</v>
      </c>
      <c r="D1665" t="s">
        <v>354</v>
      </c>
      <c r="E1665" t="s">
        <v>120</v>
      </c>
      <c r="F1665" t="s">
        <v>406</v>
      </c>
      <c r="G1665">
        <v>36858429</v>
      </c>
      <c r="H1665" s="2">
        <v>280</v>
      </c>
      <c r="I1665" t="s">
        <v>558</v>
      </c>
    </row>
    <row r="1666" spans="1:9" outlineLevel="2" x14ac:dyDescent="0.25">
      <c r="A1666" t="s">
        <v>9</v>
      </c>
      <c r="B1666" t="s">
        <v>10</v>
      </c>
      <c r="C1666" s="1">
        <v>44347</v>
      </c>
      <c r="D1666" t="s">
        <v>355</v>
      </c>
      <c r="E1666" t="s">
        <v>120</v>
      </c>
      <c r="F1666" t="s">
        <v>406</v>
      </c>
      <c r="G1666">
        <v>36858429</v>
      </c>
      <c r="H1666" s="2">
        <v>48528.639999999999</v>
      </c>
      <c r="I1666" t="s">
        <v>558</v>
      </c>
    </row>
    <row r="1667" spans="1:9" outlineLevel="2" x14ac:dyDescent="0.25">
      <c r="A1667" t="s">
        <v>9</v>
      </c>
      <c r="B1667" t="s">
        <v>10</v>
      </c>
      <c r="C1667" s="1">
        <v>44347</v>
      </c>
      <c r="D1667" t="s">
        <v>373</v>
      </c>
      <c r="E1667" t="s">
        <v>120</v>
      </c>
      <c r="F1667" t="s">
        <v>406</v>
      </c>
      <c r="G1667">
        <v>36858429</v>
      </c>
      <c r="H1667" s="2">
        <v>7457.89</v>
      </c>
      <c r="I1667" t="s">
        <v>558</v>
      </c>
    </row>
    <row r="1668" spans="1:9" outlineLevel="2" x14ac:dyDescent="0.25">
      <c r="A1668" t="s">
        <v>9</v>
      </c>
      <c r="B1668" t="s">
        <v>10</v>
      </c>
      <c r="C1668" s="1">
        <v>44347</v>
      </c>
      <c r="D1668" t="s">
        <v>374</v>
      </c>
      <c r="E1668" t="s">
        <v>120</v>
      </c>
      <c r="F1668" t="s">
        <v>406</v>
      </c>
      <c r="G1668">
        <v>36858429</v>
      </c>
      <c r="H1668" s="2">
        <v>1923.54</v>
      </c>
      <c r="I1668" t="s">
        <v>558</v>
      </c>
    </row>
    <row r="1669" spans="1:9" outlineLevel="2" x14ac:dyDescent="0.25">
      <c r="A1669" t="s">
        <v>9</v>
      </c>
      <c r="B1669" t="s">
        <v>10</v>
      </c>
      <c r="C1669" s="1">
        <v>44347</v>
      </c>
      <c r="D1669" t="s">
        <v>375</v>
      </c>
      <c r="E1669" t="s">
        <v>153</v>
      </c>
      <c r="F1669" t="s">
        <v>406</v>
      </c>
      <c r="G1669">
        <v>36858429</v>
      </c>
      <c r="H1669" s="2">
        <v>3920.25</v>
      </c>
      <c r="I1669" t="s">
        <v>558</v>
      </c>
    </row>
    <row r="1670" spans="1:9" outlineLevel="2" x14ac:dyDescent="0.25">
      <c r="A1670" t="s">
        <v>9</v>
      </c>
      <c r="B1670" t="s">
        <v>10</v>
      </c>
      <c r="C1670" s="1">
        <v>44347</v>
      </c>
      <c r="D1670" t="s">
        <v>356</v>
      </c>
      <c r="E1670" t="s">
        <v>120</v>
      </c>
      <c r="F1670" t="s">
        <v>406</v>
      </c>
      <c r="G1670">
        <v>36858429</v>
      </c>
      <c r="H1670" s="2">
        <v>915.67</v>
      </c>
      <c r="I1670" t="s">
        <v>558</v>
      </c>
    </row>
    <row r="1671" spans="1:9" outlineLevel="2" x14ac:dyDescent="0.25">
      <c r="A1671" t="s">
        <v>9</v>
      </c>
      <c r="B1671" t="s">
        <v>10</v>
      </c>
      <c r="C1671" s="1">
        <v>44347</v>
      </c>
      <c r="D1671" t="s">
        <v>376</v>
      </c>
      <c r="E1671" t="s">
        <v>120</v>
      </c>
      <c r="F1671" t="s">
        <v>406</v>
      </c>
      <c r="G1671">
        <v>36858429</v>
      </c>
      <c r="H1671" s="2">
        <v>4735.75</v>
      </c>
      <c r="I1671" t="s">
        <v>558</v>
      </c>
    </row>
    <row r="1672" spans="1:9" outlineLevel="2" x14ac:dyDescent="0.25">
      <c r="A1672" t="s">
        <v>9</v>
      </c>
      <c r="B1672" t="s">
        <v>10</v>
      </c>
      <c r="C1672" s="1">
        <v>44347</v>
      </c>
      <c r="D1672" t="s">
        <v>377</v>
      </c>
      <c r="E1672" t="s">
        <v>120</v>
      </c>
      <c r="F1672" t="s">
        <v>406</v>
      </c>
      <c r="G1672">
        <v>36858429</v>
      </c>
      <c r="H1672" s="2">
        <v>2673.55</v>
      </c>
      <c r="I1672" t="s">
        <v>558</v>
      </c>
    </row>
    <row r="1673" spans="1:9" outlineLevel="2" x14ac:dyDescent="0.25">
      <c r="A1673" t="s">
        <v>9</v>
      </c>
      <c r="B1673" t="s">
        <v>10</v>
      </c>
      <c r="C1673" s="1">
        <v>44347</v>
      </c>
      <c r="D1673" t="s">
        <v>434</v>
      </c>
      <c r="E1673" t="s">
        <v>120</v>
      </c>
      <c r="F1673" t="s">
        <v>406</v>
      </c>
      <c r="G1673">
        <v>36858429</v>
      </c>
      <c r="H1673" s="2">
        <v>3781</v>
      </c>
      <c r="I1673" t="s">
        <v>558</v>
      </c>
    </row>
    <row r="1674" spans="1:9" outlineLevel="2" x14ac:dyDescent="0.25">
      <c r="A1674" t="s">
        <v>9</v>
      </c>
      <c r="B1674" t="s">
        <v>10</v>
      </c>
      <c r="C1674" s="1">
        <v>44347</v>
      </c>
      <c r="D1674" t="s">
        <v>425</v>
      </c>
      <c r="E1674" t="s">
        <v>120</v>
      </c>
      <c r="F1674" t="s">
        <v>406</v>
      </c>
      <c r="G1674">
        <v>36858429</v>
      </c>
      <c r="H1674" s="2">
        <v>341.67</v>
      </c>
      <c r="I1674" t="s">
        <v>558</v>
      </c>
    </row>
    <row r="1675" spans="1:9" outlineLevel="2" x14ac:dyDescent="0.25">
      <c r="A1675" t="s">
        <v>9</v>
      </c>
      <c r="B1675" t="s">
        <v>10</v>
      </c>
      <c r="C1675" s="1">
        <v>44347</v>
      </c>
      <c r="D1675" t="s">
        <v>357</v>
      </c>
      <c r="E1675" t="s">
        <v>120</v>
      </c>
      <c r="F1675" t="s">
        <v>406</v>
      </c>
      <c r="G1675">
        <v>36858429</v>
      </c>
      <c r="H1675" s="2">
        <v>8666.67</v>
      </c>
      <c r="I1675" t="s">
        <v>558</v>
      </c>
    </row>
    <row r="1676" spans="1:9" outlineLevel="2" x14ac:dyDescent="0.25">
      <c r="A1676" t="s">
        <v>9</v>
      </c>
      <c r="B1676" t="s">
        <v>10</v>
      </c>
      <c r="C1676" s="1">
        <v>44347</v>
      </c>
      <c r="D1676" t="s">
        <v>358</v>
      </c>
      <c r="E1676" t="s">
        <v>120</v>
      </c>
      <c r="F1676" t="s">
        <v>406</v>
      </c>
      <c r="G1676">
        <v>36858429</v>
      </c>
      <c r="H1676" s="2">
        <v>173.48</v>
      </c>
      <c r="I1676" t="s">
        <v>558</v>
      </c>
    </row>
    <row r="1677" spans="1:9" outlineLevel="2" x14ac:dyDescent="0.25">
      <c r="A1677" t="s">
        <v>9</v>
      </c>
      <c r="B1677" t="s">
        <v>10</v>
      </c>
      <c r="C1677" s="1">
        <v>44347</v>
      </c>
      <c r="D1677" t="s">
        <v>346</v>
      </c>
      <c r="E1677" t="s">
        <v>120</v>
      </c>
      <c r="F1677" t="s">
        <v>406</v>
      </c>
      <c r="G1677">
        <v>36858429</v>
      </c>
      <c r="H1677" s="2">
        <v>21276.11</v>
      </c>
      <c r="I1677" t="s">
        <v>558</v>
      </c>
    </row>
    <row r="1678" spans="1:9" outlineLevel="2" x14ac:dyDescent="0.25">
      <c r="A1678" t="s">
        <v>9</v>
      </c>
      <c r="B1678" t="s">
        <v>10</v>
      </c>
      <c r="C1678" s="1">
        <v>44347</v>
      </c>
      <c r="D1678" t="s">
        <v>359</v>
      </c>
      <c r="E1678" t="s">
        <v>120</v>
      </c>
      <c r="F1678" t="s">
        <v>406</v>
      </c>
      <c r="G1678">
        <v>36858429</v>
      </c>
      <c r="H1678" s="2">
        <v>4821.3500000000004</v>
      </c>
      <c r="I1678" t="s">
        <v>558</v>
      </c>
    </row>
    <row r="1679" spans="1:9" outlineLevel="2" x14ac:dyDescent="0.25">
      <c r="A1679" t="s">
        <v>9</v>
      </c>
      <c r="B1679" t="s">
        <v>10</v>
      </c>
      <c r="C1679" s="1">
        <v>44347</v>
      </c>
      <c r="D1679" t="s">
        <v>560</v>
      </c>
      <c r="E1679" t="s">
        <v>120</v>
      </c>
      <c r="F1679" t="s">
        <v>406</v>
      </c>
      <c r="G1679">
        <v>36858429</v>
      </c>
      <c r="H1679" s="2">
        <v>661.89</v>
      </c>
      <c r="I1679" t="s">
        <v>558</v>
      </c>
    </row>
    <row r="1680" spans="1:9" outlineLevel="1" x14ac:dyDescent="0.25">
      <c r="C1680" s="1"/>
      <c r="G1680" s="3" t="s">
        <v>899</v>
      </c>
      <c r="H1680" s="2">
        <f>SUBTOTAL(9,H1661:H1679)</f>
        <v>131178.97</v>
      </c>
    </row>
    <row r="1681" spans="1:9" outlineLevel="2" x14ac:dyDescent="0.25">
      <c r="A1681" t="s">
        <v>9</v>
      </c>
      <c r="B1681" t="s">
        <v>10</v>
      </c>
      <c r="C1681" s="1">
        <v>44347</v>
      </c>
      <c r="D1681" t="s">
        <v>202</v>
      </c>
      <c r="E1681" t="s">
        <v>120</v>
      </c>
      <c r="F1681" t="s">
        <v>420</v>
      </c>
      <c r="G1681">
        <v>36858435</v>
      </c>
      <c r="H1681" s="2">
        <v>10020</v>
      </c>
      <c r="I1681" t="s">
        <v>561</v>
      </c>
    </row>
    <row r="1682" spans="1:9" outlineLevel="2" x14ac:dyDescent="0.25">
      <c r="A1682" t="s">
        <v>9</v>
      </c>
      <c r="B1682" t="s">
        <v>10</v>
      </c>
      <c r="C1682" s="1">
        <v>44347</v>
      </c>
      <c r="D1682" t="s">
        <v>352</v>
      </c>
      <c r="E1682" t="s">
        <v>153</v>
      </c>
      <c r="F1682" t="s">
        <v>420</v>
      </c>
      <c r="G1682">
        <v>36858435</v>
      </c>
      <c r="H1682" s="2">
        <v>4754.43</v>
      </c>
      <c r="I1682" t="s">
        <v>561</v>
      </c>
    </row>
    <row r="1683" spans="1:9" outlineLevel="2" x14ac:dyDescent="0.25">
      <c r="A1683" t="s">
        <v>9</v>
      </c>
      <c r="B1683" t="s">
        <v>10</v>
      </c>
      <c r="C1683" s="1">
        <v>44347</v>
      </c>
      <c r="D1683" t="s">
        <v>369</v>
      </c>
      <c r="E1683" t="s">
        <v>120</v>
      </c>
      <c r="F1683" t="s">
        <v>420</v>
      </c>
      <c r="G1683">
        <v>36858435</v>
      </c>
      <c r="H1683" s="2">
        <v>4391.04</v>
      </c>
      <c r="I1683" t="s">
        <v>561</v>
      </c>
    </row>
    <row r="1684" spans="1:9" outlineLevel="2" x14ac:dyDescent="0.25">
      <c r="A1684" t="s">
        <v>9</v>
      </c>
      <c r="B1684" t="s">
        <v>10</v>
      </c>
      <c r="C1684" s="1">
        <v>44347</v>
      </c>
      <c r="D1684" t="s">
        <v>355</v>
      </c>
      <c r="E1684" t="s">
        <v>120</v>
      </c>
      <c r="F1684" t="s">
        <v>420</v>
      </c>
      <c r="G1684">
        <v>36858435</v>
      </c>
      <c r="H1684" s="2">
        <v>177967.75</v>
      </c>
      <c r="I1684" t="s">
        <v>561</v>
      </c>
    </row>
    <row r="1685" spans="1:9" outlineLevel="2" x14ac:dyDescent="0.25">
      <c r="A1685" t="s">
        <v>9</v>
      </c>
      <c r="B1685" t="s">
        <v>10</v>
      </c>
      <c r="C1685" s="1">
        <v>44347</v>
      </c>
      <c r="D1685" t="s">
        <v>373</v>
      </c>
      <c r="E1685" t="s">
        <v>120</v>
      </c>
      <c r="F1685" t="s">
        <v>420</v>
      </c>
      <c r="G1685">
        <v>36858435</v>
      </c>
      <c r="H1685" s="2">
        <v>8147.29</v>
      </c>
      <c r="I1685" t="s">
        <v>561</v>
      </c>
    </row>
    <row r="1686" spans="1:9" outlineLevel="2" x14ac:dyDescent="0.25">
      <c r="A1686" t="s">
        <v>9</v>
      </c>
      <c r="B1686" t="s">
        <v>10</v>
      </c>
      <c r="C1686" s="1">
        <v>44347</v>
      </c>
      <c r="D1686" t="s">
        <v>374</v>
      </c>
      <c r="E1686" t="s">
        <v>120</v>
      </c>
      <c r="F1686" t="s">
        <v>420</v>
      </c>
      <c r="G1686">
        <v>36858435</v>
      </c>
      <c r="H1686" s="2">
        <v>2244.31</v>
      </c>
      <c r="I1686" t="s">
        <v>561</v>
      </c>
    </row>
    <row r="1687" spans="1:9" outlineLevel="2" x14ac:dyDescent="0.25">
      <c r="A1687" t="s">
        <v>9</v>
      </c>
      <c r="B1687" t="s">
        <v>10</v>
      </c>
      <c r="C1687" s="1">
        <v>44347</v>
      </c>
      <c r="D1687" t="s">
        <v>375</v>
      </c>
      <c r="E1687" t="s">
        <v>153</v>
      </c>
      <c r="F1687" t="s">
        <v>420</v>
      </c>
      <c r="G1687">
        <v>36858435</v>
      </c>
      <c r="H1687" s="2">
        <v>4574</v>
      </c>
      <c r="I1687" t="s">
        <v>561</v>
      </c>
    </row>
    <row r="1688" spans="1:9" outlineLevel="2" x14ac:dyDescent="0.25">
      <c r="A1688" t="s">
        <v>9</v>
      </c>
      <c r="B1688" t="s">
        <v>10</v>
      </c>
      <c r="C1688" s="1">
        <v>44347</v>
      </c>
      <c r="D1688" t="s">
        <v>356</v>
      </c>
      <c r="E1688" t="s">
        <v>120</v>
      </c>
      <c r="F1688" t="s">
        <v>420</v>
      </c>
      <c r="G1688">
        <v>36858435</v>
      </c>
      <c r="H1688" s="2">
        <v>3375.7</v>
      </c>
      <c r="I1688" t="s">
        <v>561</v>
      </c>
    </row>
    <row r="1689" spans="1:9" outlineLevel="2" x14ac:dyDescent="0.25">
      <c r="A1689" t="s">
        <v>9</v>
      </c>
      <c r="B1689" t="s">
        <v>10</v>
      </c>
      <c r="C1689" s="1">
        <v>44347</v>
      </c>
      <c r="D1689" t="s">
        <v>377</v>
      </c>
      <c r="E1689" t="s">
        <v>120</v>
      </c>
      <c r="F1689" t="s">
        <v>420</v>
      </c>
      <c r="G1689">
        <v>36858435</v>
      </c>
      <c r="H1689" s="2">
        <v>5394.99</v>
      </c>
      <c r="I1689" t="s">
        <v>561</v>
      </c>
    </row>
    <row r="1690" spans="1:9" outlineLevel="2" x14ac:dyDescent="0.25">
      <c r="A1690" t="s">
        <v>9</v>
      </c>
      <c r="B1690" t="s">
        <v>10</v>
      </c>
      <c r="C1690" s="1">
        <v>44347</v>
      </c>
      <c r="D1690" t="s">
        <v>428</v>
      </c>
      <c r="E1690" t="s">
        <v>120</v>
      </c>
      <c r="F1690" t="s">
        <v>420</v>
      </c>
      <c r="G1690">
        <v>36858435</v>
      </c>
      <c r="H1690" s="2">
        <v>5538.24</v>
      </c>
      <c r="I1690" t="s">
        <v>561</v>
      </c>
    </row>
    <row r="1691" spans="1:9" outlineLevel="2" x14ac:dyDescent="0.25">
      <c r="A1691" t="s">
        <v>9</v>
      </c>
      <c r="B1691" t="s">
        <v>10</v>
      </c>
      <c r="C1691" s="1">
        <v>44347</v>
      </c>
      <c r="D1691" t="s">
        <v>434</v>
      </c>
      <c r="E1691" t="s">
        <v>120</v>
      </c>
      <c r="F1691" t="s">
        <v>420</v>
      </c>
      <c r="G1691">
        <v>36858435</v>
      </c>
      <c r="H1691" s="2">
        <v>14170</v>
      </c>
      <c r="I1691" t="s">
        <v>561</v>
      </c>
    </row>
    <row r="1692" spans="1:9" outlineLevel="2" x14ac:dyDescent="0.25">
      <c r="A1692" t="s">
        <v>9</v>
      </c>
      <c r="B1692" t="s">
        <v>10</v>
      </c>
      <c r="C1692" s="1">
        <v>44347</v>
      </c>
      <c r="D1692" t="s">
        <v>357</v>
      </c>
      <c r="E1692" t="s">
        <v>120</v>
      </c>
      <c r="F1692" t="s">
        <v>420</v>
      </c>
      <c r="G1692">
        <v>36858435</v>
      </c>
      <c r="H1692" s="2">
        <v>22222.83</v>
      </c>
      <c r="I1692" t="s">
        <v>561</v>
      </c>
    </row>
    <row r="1693" spans="1:9" outlineLevel="2" x14ac:dyDescent="0.25">
      <c r="A1693" t="s">
        <v>9</v>
      </c>
      <c r="B1693" t="s">
        <v>10</v>
      </c>
      <c r="C1693" s="1">
        <v>44347</v>
      </c>
      <c r="D1693" t="s">
        <v>358</v>
      </c>
      <c r="E1693" t="s">
        <v>120</v>
      </c>
      <c r="F1693" t="s">
        <v>420</v>
      </c>
      <c r="G1693">
        <v>36858435</v>
      </c>
      <c r="H1693" s="2">
        <v>878.14</v>
      </c>
      <c r="I1693" t="s">
        <v>561</v>
      </c>
    </row>
    <row r="1694" spans="1:9" outlineLevel="2" x14ac:dyDescent="0.25">
      <c r="A1694" t="s">
        <v>9</v>
      </c>
      <c r="B1694" t="s">
        <v>10</v>
      </c>
      <c r="C1694" s="1">
        <v>44347</v>
      </c>
      <c r="D1694" t="s">
        <v>346</v>
      </c>
      <c r="E1694" t="s">
        <v>120</v>
      </c>
      <c r="F1694" t="s">
        <v>420</v>
      </c>
      <c r="G1694">
        <v>36858435</v>
      </c>
      <c r="H1694" s="2">
        <v>86635.79</v>
      </c>
      <c r="I1694" t="s">
        <v>561</v>
      </c>
    </row>
    <row r="1695" spans="1:9" outlineLevel="2" x14ac:dyDescent="0.25">
      <c r="A1695" t="s">
        <v>9</v>
      </c>
      <c r="B1695" t="s">
        <v>10</v>
      </c>
      <c r="C1695" s="1">
        <v>44347</v>
      </c>
      <c r="D1695" t="s">
        <v>359</v>
      </c>
      <c r="E1695" t="s">
        <v>120</v>
      </c>
      <c r="F1695" t="s">
        <v>420</v>
      </c>
      <c r="G1695">
        <v>36858435</v>
      </c>
      <c r="H1695" s="2">
        <v>19805.84</v>
      </c>
      <c r="I1695" t="s">
        <v>561</v>
      </c>
    </row>
    <row r="1696" spans="1:9" outlineLevel="2" x14ac:dyDescent="0.25">
      <c r="A1696" t="s">
        <v>9</v>
      </c>
      <c r="B1696" t="s">
        <v>10</v>
      </c>
      <c r="C1696" s="1">
        <v>44347</v>
      </c>
      <c r="D1696" t="s">
        <v>229</v>
      </c>
      <c r="E1696" t="s">
        <v>120</v>
      </c>
      <c r="F1696" t="s">
        <v>420</v>
      </c>
      <c r="G1696">
        <v>36858435</v>
      </c>
      <c r="H1696" s="2">
        <v>3898.83</v>
      </c>
      <c r="I1696" t="s">
        <v>561</v>
      </c>
    </row>
    <row r="1697" spans="1:9" outlineLevel="2" x14ac:dyDescent="0.25">
      <c r="A1697" t="s">
        <v>9</v>
      </c>
      <c r="B1697" t="s">
        <v>10</v>
      </c>
      <c r="C1697" s="1">
        <v>44347</v>
      </c>
      <c r="D1697" t="s">
        <v>395</v>
      </c>
      <c r="E1697" t="s">
        <v>120</v>
      </c>
      <c r="F1697" t="s">
        <v>420</v>
      </c>
      <c r="G1697">
        <v>36858435</v>
      </c>
      <c r="H1697" s="2">
        <v>963.79</v>
      </c>
      <c r="I1697" t="s">
        <v>561</v>
      </c>
    </row>
    <row r="1698" spans="1:9" outlineLevel="2" x14ac:dyDescent="0.25">
      <c r="A1698" t="s">
        <v>9</v>
      </c>
      <c r="B1698" t="s">
        <v>10</v>
      </c>
      <c r="C1698" s="1">
        <v>44347</v>
      </c>
      <c r="D1698" t="s">
        <v>396</v>
      </c>
      <c r="E1698" t="s">
        <v>120</v>
      </c>
      <c r="F1698" t="s">
        <v>420</v>
      </c>
      <c r="G1698">
        <v>36858435</v>
      </c>
      <c r="H1698" s="2">
        <v>837.78</v>
      </c>
      <c r="I1698" t="s">
        <v>561</v>
      </c>
    </row>
    <row r="1699" spans="1:9" outlineLevel="1" x14ac:dyDescent="0.25">
      <c r="C1699" s="1"/>
      <c r="G1699" s="3" t="s">
        <v>900</v>
      </c>
      <c r="H1699" s="2">
        <f>SUBTOTAL(9,H1681:H1698)</f>
        <v>375820.75000000006</v>
      </c>
    </row>
    <row r="1700" spans="1:9" outlineLevel="2" x14ac:dyDescent="0.25">
      <c r="A1700" t="s">
        <v>9</v>
      </c>
      <c r="B1700" t="s">
        <v>10</v>
      </c>
      <c r="C1700" s="1">
        <v>44347</v>
      </c>
      <c r="D1700" t="s">
        <v>352</v>
      </c>
      <c r="E1700" t="s">
        <v>153</v>
      </c>
      <c r="F1700" t="s">
        <v>429</v>
      </c>
      <c r="G1700">
        <v>36858441</v>
      </c>
      <c r="H1700" s="2">
        <v>426.79</v>
      </c>
      <c r="I1700" t="s">
        <v>562</v>
      </c>
    </row>
    <row r="1701" spans="1:9" outlineLevel="2" x14ac:dyDescent="0.25">
      <c r="A1701" t="s">
        <v>9</v>
      </c>
      <c r="B1701" t="s">
        <v>10</v>
      </c>
      <c r="C1701" s="1">
        <v>44347</v>
      </c>
      <c r="D1701" t="s">
        <v>354</v>
      </c>
      <c r="E1701" t="s">
        <v>120</v>
      </c>
      <c r="F1701" t="s">
        <v>429</v>
      </c>
      <c r="G1701">
        <v>36858441</v>
      </c>
      <c r="H1701" s="2">
        <v>420</v>
      </c>
      <c r="I1701" t="s">
        <v>562</v>
      </c>
    </row>
    <row r="1702" spans="1:9" outlineLevel="2" x14ac:dyDescent="0.25">
      <c r="A1702" t="s">
        <v>9</v>
      </c>
      <c r="B1702" t="s">
        <v>10</v>
      </c>
      <c r="C1702" s="1">
        <v>44347</v>
      </c>
      <c r="D1702" t="s">
        <v>355</v>
      </c>
      <c r="E1702" t="s">
        <v>120</v>
      </c>
      <c r="F1702" t="s">
        <v>429</v>
      </c>
      <c r="G1702">
        <v>36858441</v>
      </c>
      <c r="H1702" s="2">
        <v>132902.03</v>
      </c>
      <c r="I1702" t="s">
        <v>562</v>
      </c>
    </row>
    <row r="1703" spans="1:9" outlineLevel="2" x14ac:dyDescent="0.25">
      <c r="A1703" t="s">
        <v>9</v>
      </c>
      <c r="B1703" t="s">
        <v>10</v>
      </c>
      <c r="C1703" s="1">
        <v>44347</v>
      </c>
      <c r="D1703" t="s">
        <v>356</v>
      </c>
      <c r="E1703" t="s">
        <v>120</v>
      </c>
      <c r="F1703" t="s">
        <v>429</v>
      </c>
      <c r="G1703">
        <v>36858441</v>
      </c>
      <c r="H1703" s="2">
        <v>2497.71</v>
      </c>
      <c r="I1703" t="s">
        <v>562</v>
      </c>
    </row>
    <row r="1704" spans="1:9" outlineLevel="2" x14ac:dyDescent="0.25">
      <c r="A1704" t="s">
        <v>9</v>
      </c>
      <c r="B1704" t="s">
        <v>10</v>
      </c>
      <c r="C1704" s="1">
        <v>44347</v>
      </c>
      <c r="D1704" t="s">
        <v>400</v>
      </c>
      <c r="E1704" t="s">
        <v>120</v>
      </c>
      <c r="F1704" t="s">
        <v>429</v>
      </c>
      <c r="G1704">
        <v>36858441</v>
      </c>
      <c r="H1704" s="2">
        <v>498.78</v>
      </c>
      <c r="I1704" t="s">
        <v>562</v>
      </c>
    </row>
    <row r="1705" spans="1:9" outlineLevel="2" x14ac:dyDescent="0.25">
      <c r="A1705" t="s">
        <v>9</v>
      </c>
      <c r="B1705" t="s">
        <v>10</v>
      </c>
      <c r="C1705" s="1">
        <v>44347</v>
      </c>
      <c r="D1705" t="s">
        <v>434</v>
      </c>
      <c r="E1705" t="s">
        <v>120</v>
      </c>
      <c r="F1705" t="s">
        <v>429</v>
      </c>
      <c r="G1705">
        <v>36858441</v>
      </c>
      <c r="H1705" s="2">
        <v>9659</v>
      </c>
      <c r="I1705" t="s">
        <v>562</v>
      </c>
    </row>
    <row r="1706" spans="1:9" outlineLevel="2" x14ac:dyDescent="0.25">
      <c r="A1706" t="s">
        <v>9</v>
      </c>
      <c r="B1706" t="s">
        <v>10</v>
      </c>
      <c r="C1706" s="1">
        <v>44347</v>
      </c>
      <c r="D1706" t="s">
        <v>425</v>
      </c>
      <c r="E1706" t="s">
        <v>120</v>
      </c>
      <c r="F1706" t="s">
        <v>429</v>
      </c>
      <c r="G1706">
        <v>36858441</v>
      </c>
      <c r="H1706" s="2">
        <v>116159.41</v>
      </c>
      <c r="I1706" t="s">
        <v>562</v>
      </c>
    </row>
    <row r="1707" spans="1:9" outlineLevel="2" x14ac:dyDescent="0.25">
      <c r="A1707" t="s">
        <v>9</v>
      </c>
      <c r="B1707" t="s">
        <v>10</v>
      </c>
      <c r="C1707" s="1">
        <v>44347</v>
      </c>
      <c r="D1707" t="s">
        <v>358</v>
      </c>
      <c r="E1707" t="s">
        <v>120</v>
      </c>
      <c r="F1707" t="s">
        <v>429</v>
      </c>
      <c r="G1707">
        <v>36858441</v>
      </c>
      <c r="H1707" s="2">
        <v>64.06</v>
      </c>
      <c r="I1707" t="s">
        <v>562</v>
      </c>
    </row>
    <row r="1708" spans="1:9" outlineLevel="2" x14ac:dyDescent="0.25">
      <c r="A1708" t="s">
        <v>9</v>
      </c>
      <c r="B1708" t="s">
        <v>10</v>
      </c>
      <c r="C1708" s="1">
        <v>44347</v>
      </c>
      <c r="D1708" t="s">
        <v>346</v>
      </c>
      <c r="E1708" t="s">
        <v>120</v>
      </c>
      <c r="F1708" t="s">
        <v>429</v>
      </c>
      <c r="G1708">
        <v>36858441</v>
      </c>
      <c r="H1708" s="2">
        <v>50467.61</v>
      </c>
      <c r="I1708" t="s">
        <v>562</v>
      </c>
    </row>
    <row r="1709" spans="1:9" outlineLevel="2" x14ac:dyDescent="0.25">
      <c r="A1709" t="s">
        <v>9</v>
      </c>
      <c r="B1709" t="s">
        <v>10</v>
      </c>
      <c r="C1709" s="1">
        <v>44347</v>
      </c>
      <c r="D1709" t="s">
        <v>359</v>
      </c>
      <c r="E1709" t="s">
        <v>120</v>
      </c>
      <c r="F1709" t="s">
        <v>429</v>
      </c>
      <c r="G1709">
        <v>36858441</v>
      </c>
      <c r="H1709" s="2">
        <v>12689.4</v>
      </c>
      <c r="I1709" t="s">
        <v>562</v>
      </c>
    </row>
    <row r="1710" spans="1:9" outlineLevel="1" x14ac:dyDescent="0.25">
      <c r="C1710" s="1"/>
      <c r="G1710" s="3" t="s">
        <v>901</v>
      </c>
      <c r="H1710" s="2">
        <f>SUBTOTAL(9,H1700:H1709)</f>
        <v>325784.78999999998</v>
      </c>
    </row>
    <row r="1711" spans="1:9" outlineLevel="2" x14ac:dyDescent="0.25">
      <c r="A1711" t="s">
        <v>9</v>
      </c>
      <c r="B1711" t="s">
        <v>10</v>
      </c>
      <c r="C1711" s="1">
        <v>44347</v>
      </c>
      <c r="D1711" t="s">
        <v>202</v>
      </c>
      <c r="E1711" t="s">
        <v>120</v>
      </c>
      <c r="F1711" t="s">
        <v>435</v>
      </c>
      <c r="G1711">
        <v>36858442</v>
      </c>
      <c r="H1711" s="2">
        <v>12660</v>
      </c>
      <c r="I1711" t="s">
        <v>563</v>
      </c>
    </row>
    <row r="1712" spans="1:9" outlineLevel="2" x14ac:dyDescent="0.25">
      <c r="A1712" t="s">
        <v>9</v>
      </c>
      <c r="B1712" t="s">
        <v>10</v>
      </c>
      <c r="C1712" s="1">
        <v>44347</v>
      </c>
      <c r="D1712" t="s">
        <v>362</v>
      </c>
      <c r="E1712" t="s">
        <v>153</v>
      </c>
      <c r="F1712" t="s">
        <v>435</v>
      </c>
      <c r="G1712">
        <v>36858442</v>
      </c>
      <c r="H1712" s="2">
        <v>111071.35</v>
      </c>
      <c r="I1712" t="s">
        <v>563</v>
      </c>
    </row>
    <row r="1713" spans="1:9" outlineLevel="2" x14ac:dyDescent="0.25">
      <c r="A1713" t="s">
        <v>9</v>
      </c>
      <c r="B1713" t="s">
        <v>10</v>
      </c>
      <c r="C1713" s="1">
        <v>44347</v>
      </c>
      <c r="D1713" t="s">
        <v>369</v>
      </c>
      <c r="E1713" t="s">
        <v>120</v>
      </c>
      <c r="F1713" t="s">
        <v>435</v>
      </c>
      <c r="G1713">
        <v>36858442</v>
      </c>
      <c r="H1713" s="2">
        <v>4494.84</v>
      </c>
      <c r="I1713" t="s">
        <v>563</v>
      </c>
    </row>
    <row r="1714" spans="1:9" outlineLevel="2" x14ac:dyDescent="0.25">
      <c r="A1714" t="s">
        <v>9</v>
      </c>
      <c r="B1714" t="s">
        <v>10</v>
      </c>
      <c r="C1714" s="1">
        <v>44347</v>
      </c>
      <c r="D1714" t="s">
        <v>354</v>
      </c>
      <c r="E1714" t="s">
        <v>120</v>
      </c>
      <c r="F1714" t="s">
        <v>435</v>
      </c>
      <c r="G1714">
        <v>36858442</v>
      </c>
      <c r="H1714" s="2">
        <v>9660</v>
      </c>
      <c r="I1714" t="s">
        <v>563</v>
      </c>
    </row>
    <row r="1715" spans="1:9" outlineLevel="2" x14ac:dyDescent="0.25">
      <c r="A1715" t="s">
        <v>9</v>
      </c>
      <c r="B1715" t="s">
        <v>10</v>
      </c>
      <c r="C1715" s="1">
        <v>44347</v>
      </c>
      <c r="D1715" t="s">
        <v>370</v>
      </c>
      <c r="E1715" t="s">
        <v>120</v>
      </c>
      <c r="F1715" t="s">
        <v>435</v>
      </c>
      <c r="G1715">
        <v>36858442</v>
      </c>
      <c r="H1715" s="2">
        <v>14205.48</v>
      </c>
      <c r="I1715" t="s">
        <v>563</v>
      </c>
    </row>
    <row r="1716" spans="1:9" outlineLevel="2" x14ac:dyDescent="0.25">
      <c r="A1716" t="s">
        <v>9</v>
      </c>
      <c r="B1716" t="s">
        <v>10</v>
      </c>
      <c r="C1716" s="1">
        <v>44347</v>
      </c>
      <c r="D1716" t="s">
        <v>355</v>
      </c>
      <c r="E1716" t="s">
        <v>120</v>
      </c>
      <c r="F1716" t="s">
        <v>435</v>
      </c>
      <c r="G1716">
        <v>36858442</v>
      </c>
      <c r="H1716" s="2">
        <v>191686.41</v>
      </c>
      <c r="I1716" t="s">
        <v>563</v>
      </c>
    </row>
    <row r="1717" spans="1:9" outlineLevel="2" x14ac:dyDescent="0.25">
      <c r="A1717" t="s">
        <v>9</v>
      </c>
      <c r="B1717" t="s">
        <v>10</v>
      </c>
      <c r="C1717" s="1">
        <v>44347</v>
      </c>
      <c r="D1717" t="s">
        <v>373</v>
      </c>
      <c r="E1717" t="s">
        <v>120</v>
      </c>
      <c r="F1717" t="s">
        <v>435</v>
      </c>
      <c r="G1717">
        <v>36858442</v>
      </c>
      <c r="H1717" s="2">
        <v>8131.37</v>
      </c>
      <c r="I1717" t="s">
        <v>563</v>
      </c>
    </row>
    <row r="1718" spans="1:9" outlineLevel="2" x14ac:dyDescent="0.25">
      <c r="A1718" t="s">
        <v>9</v>
      </c>
      <c r="B1718" t="s">
        <v>10</v>
      </c>
      <c r="C1718" s="1">
        <v>44347</v>
      </c>
      <c r="D1718" t="s">
        <v>374</v>
      </c>
      <c r="E1718" t="s">
        <v>120</v>
      </c>
      <c r="F1718" t="s">
        <v>435</v>
      </c>
      <c r="G1718">
        <v>36858442</v>
      </c>
      <c r="H1718" s="2">
        <v>2297.36</v>
      </c>
      <c r="I1718" t="s">
        <v>563</v>
      </c>
    </row>
    <row r="1719" spans="1:9" outlineLevel="2" x14ac:dyDescent="0.25">
      <c r="A1719" t="s">
        <v>9</v>
      </c>
      <c r="B1719" t="s">
        <v>10</v>
      </c>
      <c r="C1719" s="1">
        <v>44347</v>
      </c>
      <c r="D1719" t="s">
        <v>375</v>
      </c>
      <c r="E1719" t="s">
        <v>153</v>
      </c>
      <c r="F1719" t="s">
        <v>435</v>
      </c>
      <c r="G1719">
        <v>36858442</v>
      </c>
      <c r="H1719" s="2">
        <v>4682.13</v>
      </c>
      <c r="I1719" t="s">
        <v>563</v>
      </c>
    </row>
    <row r="1720" spans="1:9" outlineLevel="2" x14ac:dyDescent="0.25">
      <c r="A1720" t="s">
        <v>9</v>
      </c>
      <c r="B1720" t="s">
        <v>10</v>
      </c>
      <c r="C1720" s="1">
        <v>44347</v>
      </c>
      <c r="D1720" t="s">
        <v>356</v>
      </c>
      <c r="E1720" t="s">
        <v>120</v>
      </c>
      <c r="F1720" t="s">
        <v>435</v>
      </c>
      <c r="G1720">
        <v>36858442</v>
      </c>
      <c r="H1720" s="2">
        <v>3652.68</v>
      </c>
      <c r="I1720" t="s">
        <v>563</v>
      </c>
    </row>
    <row r="1721" spans="1:9" outlineLevel="2" x14ac:dyDescent="0.25">
      <c r="A1721" t="s">
        <v>9</v>
      </c>
      <c r="B1721" t="s">
        <v>10</v>
      </c>
      <c r="C1721" s="1">
        <v>44347</v>
      </c>
      <c r="D1721" t="s">
        <v>376</v>
      </c>
      <c r="E1721" t="s">
        <v>120</v>
      </c>
      <c r="F1721" t="s">
        <v>435</v>
      </c>
      <c r="G1721">
        <v>36858442</v>
      </c>
      <c r="H1721" s="2">
        <v>2933.15</v>
      </c>
      <c r="I1721" t="s">
        <v>563</v>
      </c>
    </row>
    <row r="1722" spans="1:9" outlineLevel="2" x14ac:dyDescent="0.25">
      <c r="A1722" t="s">
        <v>9</v>
      </c>
      <c r="B1722" t="s">
        <v>10</v>
      </c>
      <c r="C1722" s="1">
        <v>44347</v>
      </c>
      <c r="D1722" t="s">
        <v>377</v>
      </c>
      <c r="E1722" t="s">
        <v>120</v>
      </c>
      <c r="F1722" t="s">
        <v>435</v>
      </c>
      <c r="G1722">
        <v>36858442</v>
      </c>
      <c r="H1722" s="2">
        <v>5598.37</v>
      </c>
      <c r="I1722" t="s">
        <v>563</v>
      </c>
    </row>
    <row r="1723" spans="1:9" outlineLevel="2" x14ac:dyDescent="0.25">
      <c r="A1723" t="s">
        <v>9</v>
      </c>
      <c r="B1723" t="s">
        <v>10</v>
      </c>
      <c r="C1723" s="1">
        <v>44347</v>
      </c>
      <c r="D1723" t="s">
        <v>428</v>
      </c>
      <c r="E1723" t="s">
        <v>120</v>
      </c>
      <c r="F1723" t="s">
        <v>435</v>
      </c>
      <c r="G1723">
        <v>36858442</v>
      </c>
      <c r="H1723" s="2">
        <v>2307.6</v>
      </c>
      <c r="I1723" t="s">
        <v>563</v>
      </c>
    </row>
    <row r="1724" spans="1:9" outlineLevel="2" x14ac:dyDescent="0.25">
      <c r="A1724" t="s">
        <v>9</v>
      </c>
      <c r="B1724" t="s">
        <v>10</v>
      </c>
      <c r="C1724" s="1">
        <v>44347</v>
      </c>
      <c r="D1724" t="s">
        <v>425</v>
      </c>
      <c r="E1724" t="s">
        <v>120</v>
      </c>
      <c r="F1724" t="s">
        <v>435</v>
      </c>
      <c r="G1724">
        <v>36858442</v>
      </c>
      <c r="H1724" s="2">
        <v>1934.52</v>
      </c>
      <c r="I1724" t="s">
        <v>563</v>
      </c>
    </row>
    <row r="1725" spans="1:9" outlineLevel="2" x14ac:dyDescent="0.25">
      <c r="A1725" t="s">
        <v>9</v>
      </c>
      <c r="B1725" t="s">
        <v>10</v>
      </c>
      <c r="C1725" s="1">
        <v>44347</v>
      </c>
      <c r="D1725" t="s">
        <v>390</v>
      </c>
      <c r="E1725" t="s">
        <v>120</v>
      </c>
      <c r="F1725" t="s">
        <v>435</v>
      </c>
      <c r="G1725">
        <v>36858442</v>
      </c>
      <c r="H1725" s="2">
        <v>1100</v>
      </c>
      <c r="I1725" t="s">
        <v>563</v>
      </c>
    </row>
    <row r="1726" spans="1:9" outlineLevel="2" x14ac:dyDescent="0.25">
      <c r="A1726" t="s">
        <v>9</v>
      </c>
      <c r="B1726" t="s">
        <v>10</v>
      </c>
      <c r="C1726" s="1">
        <v>44347</v>
      </c>
      <c r="D1726" t="s">
        <v>357</v>
      </c>
      <c r="E1726" t="s">
        <v>120</v>
      </c>
      <c r="F1726" t="s">
        <v>435</v>
      </c>
      <c r="G1726">
        <v>36858442</v>
      </c>
      <c r="H1726" s="2">
        <v>11150</v>
      </c>
      <c r="I1726" t="s">
        <v>563</v>
      </c>
    </row>
    <row r="1727" spans="1:9" outlineLevel="2" x14ac:dyDescent="0.25">
      <c r="A1727" t="s">
        <v>9</v>
      </c>
      <c r="B1727" t="s">
        <v>10</v>
      </c>
      <c r="C1727" s="1">
        <v>44347</v>
      </c>
      <c r="D1727" t="s">
        <v>379</v>
      </c>
      <c r="E1727" t="s">
        <v>120</v>
      </c>
      <c r="F1727" t="s">
        <v>435</v>
      </c>
      <c r="G1727">
        <v>36858442</v>
      </c>
      <c r="H1727" s="2">
        <v>21827.95</v>
      </c>
      <c r="I1727" t="s">
        <v>563</v>
      </c>
    </row>
    <row r="1728" spans="1:9" outlineLevel="2" x14ac:dyDescent="0.25">
      <c r="A1728" t="s">
        <v>9</v>
      </c>
      <c r="B1728" t="s">
        <v>10</v>
      </c>
      <c r="C1728" s="1">
        <v>44347</v>
      </c>
      <c r="D1728" t="s">
        <v>380</v>
      </c>
      <c r="E1728" t="s">
        <v>153</v>
      </c>
      <c r="F1728" t="s">
        <v>435</v>
      </c>
      <c r="G1728">
        <v>36858442</v>
      </c>
      <c r="H1728" s="2">
        <v>2287.5</v>
      </c>
      <c r="I1728" t="s">
        <v>563</v>
      </c>
    </row>
    <row r="1729" spans="1:9" outlineLevel="2" x14ac:dyDescent="0.25">
      <c r="A1729" t="s">
        <v>9</v>
      </c>
      <c r="B1729" t="s">
        <v>10</v>
      </c>
      <c r="C1729" s="1">
        <v>44347</v>
      </c>
      <c r="D1729" t="s">
        <v>346</v>
      </c>
      <c r="E1729" t="s">
        <v>120</v>
      </c>
      <c r="F1729" t="s">
        <v>435</v>
      </c>
      <c r="G1729">
        <v>36858442</v>
      </c>
      <c r="H1729" s="2">
        <v>108182.72</v>
      </c>
      <c r="I1729" t="s">
        <v>563</v>
      </c>
    </row>
    <row r="1730" spans="1:9" outlineLevel="2" x14ac:dyDescent="0.25">
      <c r="A1730" t="s">
        <v>9</v>
      </c>
      <c r="B1730" t="s">
        <v>10</v>
      </c>
      <c r="C1730" s="1">
        <v>44347</v>
      </c>
      <c r="D1730" t="s">
        <v>359</v>
      </c>
      <c r="E1730" t="s">
        <v>120</v>
      </c>
      <c r="F1730" t="s">
        <v>435</v>
      </c>
      <c r="G1730">
        <v>36858442</v>
      </c>
      <c r="H1730" s="2">
        <v>23863.59</v>
      </c>
      <c r="I1730" t="s">
        <v>563</v>
      </c>
    </row>
    <row r="1731" spans="1:9" outlineLevel="2" x14ac:dyDescent="0.25">
      <c r="A1731" t="s">
        <v>9</v>
      </c>
      <c r="B1731" t="s">
        <v>10</v>
      </c>
      <c r="C1731" s="1">
        <v>44347</v>
      </c>
      <c r="D1731" t="s">
        <v>381</v>
      </c>
      <c r="E1731" t="s">
        <v>120</v>
      </c>
      <c r="F1731" t="s">
        <v>435</v>
      </c>
      <c r="G1731">
        <v>36858442</v>
      </c>
      <c r="H1731" s="2">
        <v>4998.17</v>
      </c>
      <c r="I1731" t="s">
        <v>563</v>
      </c>
    </row>
    <row r="1732" spans="1:9" outlineLevel="2" x14ac:dyDescent="0.25">
      <c r="A1732" t="s">
        <v>9</v>
      </c>
      <c r="B1732" t="s">
        <v>10</v>
      </c>
      <c r="C1732" s="1">
        <v>44347</v>
      </c>
      <c r="D1732" t="s">
        <v>395</v>
      </c>
      <c r="E1732" t="s">
        <v>120</v>
      </c>
      <c r="F1732" t="s">
        <v>435</v>
      </c>
      <c r="G1732">
        <v>36858442</v>
      </c>
      <c r="H1732" s="2">
        <v>5.57</v>
      </c>
      <c r="I1732" t="s">
        <v>563</v>
      </c>
    </row>
    <row r="1733" spans="1:9" outlineLevel="2" x14ac:dyDescent="0.25">
      <c r="A1733" t="s">
        <v>9</v>
      </c>
      <c r="B1733" t="s">
        <v>10</v>
      </c>
      <c r="C1733" s="1">
        <v>44347</v>
      </c>
      <c r="D1733" t="s">
        <v>396</v>
      </c>
      <c r="E1733" t="s">
        <v>120</v>
      </c>
      <c r="F1733" t="s">
        <v>435</v>
      </c>
      <c r="G1733">
        <v>36858442</v>
      </c>
      <c r="H1733" s="2">
        <v>210.75</v>
      </c>
      <c r="I1733" t="s">
        <v>563</v>
      </c>
    </row>
    <row r="1734" spans="1:9" outlineLevel="1" x14ac:dyDescent="0.25">
      <c r="C1734" s="1"/>
      <c r="G1734" s="3" t="s">
        <v>902</v>
      </c>
      <c r="H1734" s="2">
        <f>SUBTOTAL(9,H1711:H1733)</f>
        <v>548941.51</v>
      </c>
    </row>
    <row r="1735" spans="1:9" outlineLevel="2" x14ac:dyDescent="0.25">
      <c r="A1735" t="s">
        <v>9</v>
      </c>
      <c r="B1735" t="s">
        <v>10</v>
      </c>
      <c r="C1735" s="1">
        <v>44347</v>
      </c>
      <c r="D1735" t="s">
        <v>390</v>
      </c>
      <c r="E1735" t="s">
        <v>120</v>
      </c>
      <c r="F1735" t="s">
        <v>564</v>
      </c>
      <c r="G1735">
        <v>36858445</v>
      </c>
      <c r="H1735" s="2">
        <v>-19340.18</v>
      </c>
      <c r="I1735" t="s">
        <v>565</v>
      </c>
    </row>
    <row r="1736" spans="1:9" outlineLevel="2" x14ac:dyDescent="0.25">
      <c r="A1736" t="s">
        <v>9</v>
      </c>
      <c r="B1736" t="s">
        <v>10</v>
      </c>
      <c r="C1736" s="1">
        <v>44347</v>
      </c>
      <c r="D1736" t="s">
        <v>357</v>
      </c>
      <c r="E1736" t="s">
        <v>120</v>
      </c>
      <c r="F1736" t="s">
        <v>564</v>
      </c>
      <c r="G1736">
        <v>36858445</v>
      </c>
      <c r="H1736" s="2">
        <v>-44962.35</v>
      </c>
      <c r="I1736" t="s">
        <v>565</v>
      </c>
    </row>
    <row r="1737" spans="1:9" outlineLevel="2" x14ac:dyDescent="0.25">
      <c r="A1737" t="s">
        <v>9</v>
      </c>
      <c r="B1737" t="s">
        <v>10</v>
      </c>
      <c r="C1737" s="1">
        <v>44347</v>
      </c>
      <c r="D1737" t="s">
        <v>346</v>
      </c>
      <c r="E1737" t="s">
        <v>120</v>
      </c>
      <c r="F1737" t="s">
        <v>564</v>
      </c>
      <c r="G1737">
        <v>36858445</v>
      </c>
      <c r="H1737" s="2">
        <v>-34252.75</v>
      </c>
      <c r="I1737" t="s">
        <v>565</v>
      </c>
    </row>
    <row r="1738" spans="1:9" outlineLevel="2" x14ac:dyDescent="0.25">
      <c r="A1738" t="s">
        <v>9</v>
      </c>
      <c r="B1738" t="s">
        <v>10</v>
      </c>
      <c r="C1738" s="1">
        <v>44347</v>
      </c>
      <c r="D1738" t="s">
        <v>350</v>
      </c>
      <c r="E1738" t="s">
        <v>120</v>
      </c>
      <c r="F1738" t="s">
        <v>564</v>
      </c>
      <c r="G1738">
        <v>36858445</v>
      </c>
      <c r="H1738" s="2">
        <v>-7662.87</v>
      </c>
      <c r="I1738" t="s">
        <v>565</v>
      </c>
    </row>
    <row r="1739" spans="1:9" outlineLevel="2" x14ac:dyDescent="0.25">
      <c r="A1739" t="s">
        <v>9</v>
      </c>
      <c r="B1739" t="s">
        <v>10</v>
      </c>
      <c r="C1739" s="1">
        <v>44347</v>
      </c>
      <c r="D1739" t="s">
        <v>351</v>
      </c>
      <c r="E1739" t="s">
        <v>120</v>
      </c>
      <c r="F1739" t="s">
        <v>564</v>
      </c>
      <c r="G1739">
        <v>36858445</v>
      </c>
      <c r="H1739" s="2">
        <v>-7727.4</v>
      </c>
      <c r="I1739" t="s">
        <v>565</v>
      </c>
    </row>
    <row r="1740" spans="1:9" outlineLevel="1" x14ac:dyDescent="0.25">
      <c r="C1740" s="1"/>
      <c r="G1740" s="3" t="s">
        <v>903</v>
      </c>
      <c r="H1740" s="2">
        <f>SUBTOTAL(9,H1735:H1739)</f>
        <v>-113945.54999999999</v>
      </c>
    </row>
    <row r="1741" spans="1:9" outlineLevel="2" x14ac:dyDescent="0.25">
      <c r="A1741" t="s">
        <v>9</v>
      </c>
      <c r="B1741" t="s">
        <v>10</v>
      </c>
      <c r="C1741" s="1">
        <v>44347</v>
      </c>
      <c r="D1741" t="s">
        <v>352</v>
      </c>
      <c r="E1741" t="s">
        <v>153</v>
      </c>
      <c r="F1741" t="s">
        <v>564</v>
      </c>
      <c r="G1741">
        <v>36858446</v>
      </c>
      <c r="H1741" s="2">
        <v>3988.78</v>
      </c>
      <c r="I1741" t="s">
        <v>566</v>
      </c>
    </row>
    <row r="1742" spans="1:9" outlineLevel="2" x14ac:dyDescent="0.25">
      <c r="A1742" t="s">
        <v>9</v>
      </c>
      <c r="B1742" t="s">
        <v>10</v>
      </c>
      <c r="C1742" s="1">
        <v>44347</v>
      </c>
      <c r="D1742" t="s">
        <v>355</v>
      </c>
      <c r="E1742" t="s">
        <v>120</v>
      </c>
      <c r="F1742" t="s">
        <v>564</v>
      </c>
      <c r="G1742">
        <v>36858446</v>
      </c>
      <c r="H1742" s="2">
        <v>96361.07</v>
      </c>
      <c r="I1742" t="s">
        <v>566</v>
      </c>
    </row>
    <row r="1743" spans="1:9" outlineLevel="2" x14ac:dyDescent="0.25">
      <c r="A1743" t="s">
        <v>9</v>
      </c>
      <c r="B1743" t="s">
        <v>10</v>
      </c>
      <c r="C1743" s="1">
        <v>44347</v>
      </c>
      <c r="D1743" t="s">
        <v>356</v>
      </c>
      <c r="E1743" t="s">
        <v>120</v>
      </c>
      <c r="F1743" t="s">
        <v>564</v>
      </c>
      <c r="G1743">
        <v>36858446</v>
      </c>
      <c r="H1743" s="2">
        <v>1818.06</v>
      </c>
      <c r="I1743" t="s">
        <v>566</v>
      </c>
    </row>
    <row r="1744" spans="1:9" outlineLevel="2" x14ac:dyDescent="0.25">
      <c r="A1744" t="s">
        <v>9</v>
      </c>
      <c r="B1744" t="s">
        <v>10</v>
      </c>
      <c r="C1744" s="1">
        <v>44347</v>
      </c>
      <c r="D1744" t="s">
        <v>434</v>
      </c>
      <c r="E1744" t="s">
        <v>120</v>
      </c>
      <c r="F1744" t="s">
        <v>564</v>
      </c>
      <c r="G1744">
        <v>36858446</v>
      </c>
      <c r="H1744" s="2">
        <v>6781</v>
      </c>
      <c r="I1744" t="s">
        <v>566</v>
      </c>
    </row>
    <row r="1745" spans="1:9" outlineLevel="2" x14ac:dyDescent="0.25">
      <c r="A1745" t="s">
        <v>9</v>
      </c>
      <c r="B1745" t="s">
        <v>10</v>
      </c>
      <c r="C1745" s="1">
        <v>44347</v>
      </c>
      <c r="D1745" t="s">
        <v>390</v>
      </c>
      <c r="E1745" t="s">
        <v>120</v>
      </c>
      <c r="F1745" t="s">
        <v>564</v>
      </c>
      <c r="G1745">
        <v>36858446</v>
      </c>
      <c r="H1745" s="2">
        <v>9670.09</v>
      </c>
      <c r="I1745" t="s">
        <v>566</v>
      </c>
    </row>
    <row r="1746" spans="1:9" outlineLevel="2" x14ac:dyDescent="0.25">
      <c r="A1746" t="s">
        <v>9</v>
      </c>
      <c r="B1746" t="s">
        <v>10</v>
      </c>
      <c r="C1746" s="1">
        <v>44347</v>
      </c>
      <c r="D1746" t="s">
        <v>357</v>
      </c>
      <c r="E1746" t="s">
        <v>120</v>
      </c>
      <c r="F1746" t="s">
        <v>564</v>
      </c>
      <c r="G1746">
        <v>36858446</v>
      </c>
      <c r="H1746" s="2">
        <v>13708.34</v>
      </c>
      <c r="I1746" t="s">
        <v>566</v>
      </c>
    </row>
    <row r="1747" spans="1:9" outlineLevel="2" x14ac:dyDescent="0.25">
      <c r="A1747" t="s">
        <v>9</v>
      </c>
      <c r="B1747" t="s">
        <v>10</v>
      </c>
      <c r="C1747" s="1">
        <v>44347</v>
      </c>
      <c r="D1747" t="s">
        <v>378</v>
      </c>
      <c r="E1747" t="s">
        <v>120</v>
      </c>
      <c r="F1747" t="s">
        <v>564</v>
      </c>
      <c r="G1747">
        <v>36858446</v>
      </c>
      <c r="H1747" s="2">
        <v>35.4</v>
      </c>
      <c r="I1747" t="s">
        <v>566</v>
      </c>
    </row>
    <row r="1748" spans="1:9" outlineLevel="2" x14ac:dyDescent="0.25">
      <c r="A1748" t="s">
        <v>9</v>
      </c>
      <c r="B1748" t="s">
        <v>10</v>
      </c>
      <c r="C1748" s="1">
        <v>44347</v>
      </c>
      <c r="D1748" t="s">
        <v>358</v>
      </c>
      <c r="E1748" t="s">
        <v>120</v>
      </c>
      <c r="F1748" t="s">
        <v>564</v>
      </c>
      <c r="G1748">
        <v>36858446</v>
      </c>
      <c r="H1748" s="2">
        <v>197.51</v>
      </c>
      <c r="I1748" t="s">
        <v>566</v>
      </c>
    </row>
    <row r="1749" spans="1:9" outlineLevel="2" x14ac:dyDescent="0.25">
      <c r="A1749" t="s">
        <v>9</v>
      </c>
      <c r="B1749" t="s">
        <v>10</v>
      </c>
      <c r="C1749" s="1">
        <v>44347</v>
      </c>
      <c r="D1749" t="s">
        <v>346</v>
      </c>
      <c r="E1749" t="s">
        <v>120</v>
      </c>
      <c r="F1749" t="s">
        <v>564</v>
      </c>
      <c r="G1749">
        <v>36858446</v>
      </c>
      <c r="H1749" s="2">
        <v>33725.129999999997</v>
      </c>
      <c r="I1749" t="s">
        <v>566</v>
      </c>
    </row>
    <row r="1750" spans="1:9" outlineLevel="2" x14ac:dyDescent="0.25">
      <c r="A1750" t="s">
        <v>9</v>
      </c>
      <c r="B1750" t="s">
        <v>10</v>
      </c>
      <c r="C1750" s="1">
        <v>44347</v>
      </c>
      <c r="D1750" t="s">
        <v>359</v>
      </c>
      <c r="E1750" t="s">
        <v>120</v>
      </c>
      <c r="F1750" t="s">
        <v>564</v>
      </c>
      <c r="G1750">
        <v>36858446</v>
      </c>
      <c r="H1750" s="2">
        <v>8785.5499999999993</v>
      </c>
      <c r="I1750" t="s">
        <v>566</v>
      </c>
    </row>
    <row r="1751" spans="1:9" outlineLevel="1" x14ac:dyDescent="0.25">
      <c r="C1751" s="1"/>
      <c r="G1751" s="3" t="s">
        <v>904</v>
      </c>
      <c r="H1751" s="2">
        <f>SUBTOTAL(9,H1741:H1750)</f>
        <v>175070.93</v>
      </c>
    </row>
    <row r="1752" spans="1:9" outlineLevel="2" x14ac:dyDescent="0.25">
      <c r="A1752" t="s">
        <v>9</v>
      </c>
      <c r="B1752" t="s">
        <v>10</v>
      </c>
      <c r="C1752" s="1">
        <v>44347</v>
      </c>
      <c r="D1752" t="s">
        <v>362</v>
      </c>
      <c r="E1752" t="s">
        <v>153</v>
      </c>
      <c r="F1752" t="s">
        <v>515</v>
      </c>
      <c r="G1752">
        <v>36858448</v>
      </c>
      <c r="H1752" s="2">
        <v>10280.540000000001</v>
      </c>
      <c r="I1752" t="s">
        <v>567</v>
      </c>
    </row>
    <row r="1753" spans="1:9" outlineLevel="2" x14ac:dyDescent="0.25">
      <c r="A1753" t="s">
        <v>9</v>
      </c>
      <c r="B1753" t="s">
        <v>10</v>
      </c>
      <c r="C1753" s="1">
        <v>44347</v>
      </c>
      <c r="D1753" t="s">
        <v>354</v>
      </c>
      <c r="E1753" t="s">
        <v>120</v>
      </c>
      <c r="F1753" t="s">
        <v>515</v>
      </c>
      <c r="G1753">
        <v>36858448</v>
      </c>
      <c r="H1753" s="2">
        <v>3920</v>
      </c>
      <c r="I1753" t="s">
        <v>567</v>
      </c>
    </row>
    <row r="1754" spans="1:9" outlineLevel="2" x14ac:dyDescent="0.25">
      <c r="A1754" t="s">
        <v>9</v>
      </c>
      <c r="B1754" t="s">
        <v>10</v>
      </c>
      <c r="C1754" s="1">
        <v>44347</v>
      </c>
      <c r="D1754" t="s">
        <v>370</v>
      </c>
      <c r="E1754" t="s">
        <v>120</v>
      </c>
      <c r="F1754" t="s">
        <v>515</v>
      </c>
      <c r="G1754">
        <v>36858448</v>
      </c>
      <c r="H1754" s="2">
        <v>1173.9000000000001</v>
      </c>
      <c r="I1754" t="s">
        <v>567</v>
      </c>
    </row>
    <row r="1755" spans="1:9" outlineLevel="2" x14ac:dyDescent="0.25">
      <c r="A1755" t="s">
        <v>9</v>
      </c>
      <c r="B1755" t="s">
        <v>10</v>
      </c>
      <c r="C1755" s="1">
        <v>44347</v>
      </c>
      <c r="D1755" t="s">
        <v>355</v>
      </c>
      <c r="E1755" t="s">
        <v>120</v>
      </c>
      <c r="F1755" t="s">
        <v>515</v>
      </c>
      <c r="G1755">
        <v>36858448</v>
      </c>
      <c r="H1755" s="2">
        <v>74039.63</v>
      </c>
      <c r="I1755" t="s">
        <v>567</v>
      </c>
    </row>
    <row r="1756" spans="1:9" outlineLevel="2" x14ac:dyDescent="0.25">
      <c r="A1756" t="s">
        <v>9</v>
      </c>
      <c r="B1756" t="s">
        <v>10</v>
      </c>
      <c r="C1756" s="1">
        <v>44347</v>
      </c>
      <c r="D1756" t="s">
        <v>356</v>
      </c>
      <c r="E1756" t="s">
        <v>120</v>
      </c>
      <c r="F1756" t="s">
        <v>515</v>
      </c>
      <c r="G1756">
        <v>36858448</v>
      </c>
      <c r="H1756" s="2">
        <v>1401.1</v>
      </c>
      <c r="I1756" t="s">
        <v>567</v>
      </c>
    </row>
    <row r="1757" spans="1:9" outlineLevel="2" x14ac:dyDescent="0.25">
      <c r="A1757" t="s">
        <v>9</v>
      </c>
      <c r="B1757" t="s">
        <v>10</v>
      </c>
      <c r="C1757" s="1">
        <v>44347</v>
      </c>
      <c r="D1757" t="s">
        <v>434</v>
      </c>
      <c r="E1757" t="s">
        <v>120</v>
      </c>
      <c r="F1757" t="s">
        <v>515</v>
      </c>
      <c r="G1757">
        <v>36858448</v>
      </c>
      <c r="H1757" s="2">
        <v>6314</v>
      </c>
      <c r="I1757" t="s">
        <v>567</v>
      </c>
    </row>
    <row r="1758" spans="1:9" outlineLevel="2" x14ac:dyDescent="0.25">
      <c r="A1758" t="s">
        <v>9</v>
      </c>
      <c r="B1758" t="s">
        <v>10</v>
      </c>
      <c r="C1758" s="1">
        <v>44347</v>
      </c>
      <c r="D1758" t="s">
        <v>379</v>
      </c>
      <c r="E1758" t="s">
        <v>120</v>
      </c>
      <c r="F1758" t="s">
        <v>515</v>
      </c>
      <c r="G1758">
        <v>36858448</v>
      </c>
      <c r="H1758" s="2">
        <v>2966.14</v>
      </c>
      <c r="I1758" t="s">
        <v>567</v>
      </c>
    </row>
    <row r="1759" spans="1:9" outlineLevel="2" x14ac:dyDescent="0.25">
      <c r="A1759" t="s">
        <v>9</v>
      </c>
      <c r="B1759" t="s">
        <v>10</v>
      </c>
      <c r="C1759" s="1">
        <v>44347</v>
      </c>
      <c r="D1759" t="s">
        <v>380</v>
      </c>
      <c r="E1759" t="s">
        <v>153</v>
      </c>
      <c r="F1759" t="s">
        <v>515</v>
      </c>
      <c r="G1759">
        <v>36858448</v>
      </c>
      <c r="H1759" s="2">
        <v>448.35</v>
      </c>
      <c r="I1759" t="s">
        <v>567</v>
      </c>
    </row>
    <row r="1760" spans="1:9" outlineLevel="2" x14ac:dyDescent="0.25">
      <c r="A1760" t="s">
        <v>9</v>
      </c>
      <c r="B1760" t="s">
        <v>10</v>
      </c>
      <c r="C1760" s="1">
        <v>44347</v>
      </c>
      <c r="D1760" t="s">
        <v>346</v>
      </c>
      <c r="E1760" t="s">
        <v>120</v>
      </c>
      <c r="F1760" t="s">
        <v>515</v>
      </c>
      <c r="G1760">
        <v>36858448</v>
      </c>
      <c r="H1760" s="2">
        <v>33043.26</v>
      </c>
      <c r="I1760" t="s">
        <v>567</v>
      </c>
    </row>
    <row r="1761" spans="1:9" outlineLevel="2" x14ac:dyDescent="0.25">
      <c r="A1761" t="s">
        <v>9</v>
      </c>
      <c r="B1761" t="s">
        <v>10</v>
      </c>
      <c r="C1761" s="1">
        <v>44347</v>
      </c>
      <c r="D1761" t="s">
        <v>359</v>
      </c>
      <c r="E1761" t="s">
        <v>120</v>
      </c>
      <c r="F1761" t="s">
        <v>515</v>
      </c>
      <c r="G1761">
        <v>36858448</v>
      </c>
      <c r="H1761" s="2">
        <v>7676.99</v>
      </c>
      <c r="I1761" t="s">
        <v>567</v>
      </c>
    </row>
    <row r="1762" spans="1:9" outlineLevel="1" x14ac:dyDescent="0.25">
      <c r="C1762" s="1"/>
      <c r="G1762" s="3" t="s">
        <v>905</v>
      </c>
      <c r="H1762" s="2">
        <f>SUBTOTAL(9,H1752:H1761)</f>
        <v>141263.91</v>
      </c>
    </row>
    <row r="1763" spans="1:9" outlineLevel="2" x14ac:dyDescent="0.25">
      <c r="A1763" t="s">
        <v>9</v>
      </c>
      <c r="B1763" t="s">
        <v>10</v>
      </c>
      <c r="C1763" s="1">
        <v>44347</v>
      </c>
      <c r="D1763" t="s">
        <v>17</v>
      </c>
      <c r="E1763" t="s">
        <v>18</v>
      </c>
      <c r="F1763" t="s">
        <v>568</v>
      </c>
      <c r="G1763">
        <v>36859145</v>
      </c>
      <c r="H1763" s="2">
        <v>30766.11</v>
      </c>
      <c r="I1763">
        <v>447000298</v>
      </c>
    </row>
    <row r="1764" spans="1:9" outlineLevel="1" x14ac:dyDescent="0.25">
      <c r="C1764" s="1"/>
      <c r="G1764" s="3" t="s">
        <v>906</v>
      </c>
      <c r="H1764" s="2">
        <f>SUBTOTAL(9,H1763:H1763)</f>
        <v>30766.11</v>
      </c>
    </row>
    <row r="1765" spans="1:9" outlineLevel="2" x14ac:dyDescent="0.25">
      <c r="A1765" t="s">
        <v>9</v>
      </c>
      <c r="B1765" t="s">
        <v>10</v>
      </c>
      <c r="C1765" s="1">
        <v>44347</v>
      </c>
      <c r="D1765" t="s">
        <v>17</v>
      </c>
      <c r="E1765" t="s">
        <v>18</v>
      </c>
      <c r="F1765" t="s">
        <v>568</v>
      </c>
      <c r="G1765">
        <v>36859146</v>
      </c>
      <c r="H1765" s="2">
        <v>29385.47</v>
      </c>
      <c r="I1765">
        <v>447000296</v>
      </c>
    </row>
    <row r="1766" spans="1:9" outlineLevel="1" x14ac:dyDescent="0.25">
      <c r="C1766" s="1"/>
      <c r="G1766" s="3" t="s">
        <v>907</v>
      </c>
      <c r="H1766" s="2">
        <f>SUBTOTAL(9,H1765:H1765)</f>
        <v>29385.47</v>
      </c>
    </row>
    <row r="1767" spans="1:9" outlineLevel="2" x14ac:dyDescent="0.25">
      <c r="A1767" t="s">
        <v>9</v>
      </c>
      <c r="B1767" t="s">
        <v>10</v>
      </c>
      <c r="C1767" s="1">
        <v>44347</v>
      </c>
      <c r="D1767" t="s">
        <v>278</v>
      </c>
      <c r="E1767" t="s">
        <v>18</v>
      </c>
      <c r="F1767" t="s">
        <v>569</v>
      </c>
      <c r="G1767">
        <v>36865489</v>
      </c>
      <c r="H1767" s="2">
        <v>27028.959999999999</v>
      </c>
      <c r="I1767">
        <v>174375</v>
      </c>
    </row>
    <row r="1768" spans="1:9" outlineLevel="1" x14ac:dyDescent="0.25">
      <c r="C1768" s="1"/>
      <c r="G1768" s="3" t="s">
        <v>908</v>
      </c>
      <c r="H1768" s="2">
        <f>SUBTOTAL(9,H1767:H1767)</f>
        <v>27028.959999999999</v>
      </c>
    </row>
    <row r="1769" spans="1:9" outlineLevel="2" x14ac:dyDescent="0.25">
      <c r="A1769" t="s">
        <v>9</v>
      </c>
      <c r="B1769" t="s">
        <v>10</v>
      </c>
      <c r="C1769" s="1">
        <v>44347</v>
      </c>
      <c r="D1769" t="s">
        <v>247</v>
      </c>
      <c r="E1769" t="s">
        <v>120</v>
      </c>
      <c r="F1769" t="s">
        <v>570</v>
      </c>
      <c r="G1769">
        <v>36867825</v>
      </c>
      <c r="H1769" s="2">
        <v>147269.78</v>
      </c>
      <c r="I1769" t="s">
        <v>571</v>
      </c>
    </row>
    <row r="1770" spans="1:9" outlineLevel="1" x14ac:dyDescent="0.25">
      <c r="C1770" s="1"/>
      <c r="G1770" s="3" t="s">
        <v>909</v>
      </c>
      <c r="H1770" s="2">
        <f>SUBTOTAL(9,H1769:H1769)</f>
        <v>147269.78</v>
      </c>
    </row>
    <row r="1771" spans="1:9" outlineLevel="2" x14ac:dyDescent="0.25">
      <c r="A1771" t="s">
        <v>9</v>
      </c>
      <c r="B1771" t="s">
        <v>10</v>
      </c>
      <c r="C1771" s="1">
        <v>44347</v>
      </c>
      <c r="D1771" t="s">
        <v>247</v>
      </c>
      <c r="E1771" t="s">
        <v>120</v>
      </c>
      <c r="F1771" t="s">
        <v>387</v>
      </c>
      <c r="G1771">
        <v>36867829</v>
      </c>
      <c r="H1771" s="2">
        <v>-147269.78</v>
      </c>
      <c r="I1771" t="s">
        <v>572</v>
      </c>
    </row>
    <row r="1772" spans="1:9" outlineLevel="1" x14ac:dyDescent="0.25">
      <c r="C1772" s="1"/>
      <c r="G1772" s="3" t="s">
        <v>910</v>
      </c>
      <c r="H1772" s="2">
        <f>SUBTOTAL(9,H1771:H1771)</f>
        <v>-147269.78</v>
      </c>
    </row>
    <row r="1773" spans="1:9" outlineLevel="2" x14ac:dyDescent="0.25">
      <c r="A1773" t="s">
        <v>9</v>
      </c>
      <c r="B1773" t="s">
        <v>10</v>
      </c>
      <c r="C1773" s="1">
        <v>44347</v>
      </c>
      <c r="D1773" t="s">
        <v>80</v>
      </c>
      <c r="E1773" t="s">
        <v>317</v>
      </c>
      <c r="F1773" t="s">
        <v>573</v>
      </c>
      <c r="G1773">
        <v>36874880</v>
      </c>
      <c r="H1773" s="2">
        <v>38172.14</v>
      </c>
      <c r="I1773" t="s">
        <v>574</v>
      </c>
    </row>
    <row r="1774" spans="1:9" outlineLevel="1" x14ac:dyDescent="0.25">
      <c r="C1774" s="1"/>
      <c r="G1774" s="3" t="s">
        <v>911</v>
      </c>
      <c r="H1774" s="2">
        <f>SUBTOTAL(9,H1773:H1773)</f>
        <v>38172.14</v>
      </c>
    </row>
    <row r="1775" spans="1:9" outlineLevel="2" x14ac:dyDescent="0.25">
      <c r="A1775" t="s">
        <v>9</v>
      </c>
      <c r="B1775" t="s">
        <v>10</v>
      </c>
      <c r="C1775" s="1">
        <v>44347</v>
      </c>
      <c r="D1775" t="s">
        <v>80</v>
      </c>
      <c r="E1775" t="s">
        <v>317</v>
      </c>
      <c r="F1775" t="s">
        <v>573</v>
      </c>
      <c r="G1775">
        <v>36875004</v>
      </c>
      <c r="H1775" s="2">
        <v>-38172.14</v>
      </c>
      <c r="I1775" t="s">
        <v>575</v>
      </c>
    </row>
    <row r="1776" spans="1:9" outlineLevel="1" x14ac:dyDescent="0.25">
      <c r="C1776" s="1"/>
      <c r="G1776" s="3" t="s">
        <v>912</v>
      </c>
      <c r="H1776" s="2">
        <f>SUBTOTAL(9,H1775:H1775)</f>
        <v>-38172.14</v>
      </c>
    </row>
    <row r="1777" spans="3:8" x14ac:dyDescent="0.25">
      <c r="C1777" s="1"/>
      <c r="G1777" s="3" t="s">
        <v>913</v>
      </c>
      <c r="H1777" s="2">
        <f>SUBTOTAL(9,H2:H1775)</f>
        <v>110807450.26000008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Loveys Ian</cp:lastModifiedBy>
  <dcterms:created xsi:type="dcterms:W3CDTF">2021-06-16T15:06:40Z</dcterms:created>
  <dcterms:modified xsi:type="dcterms:W3CDTF">2021-06-16T15:08:43Z</dcterms:modified>
</cp:coreProperties>
</file>