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-my.sharepoint.com/personal/ian_loveys_nhs_net/Documents/Desktop/"/>
    </mc:Choice>
  </mc:AlternateContent>
  <xr:revisionPtr revIDLastSave="0" documentId="8_{8A12B6B5-09FB-45B4-8AC7-EE054566604F}" xr6:coauthVersionLast="47" xr6:coauthVersionMax="47" xr10:uidLastSave="{00000000-0000-0000-0000-000000000000}"/>
  <bookViews>
    <workbookView xWindow="-120" yWindow="-120" windowWidth="25440" windowHeight="15390"/>
  </bookViews>
  <sheets>
    <sheet name="M12 A3131. Expenditure Over Thr" sheetId="1" r:id="rId1"/>
  </sheets>
  <calcPr calcId="0"/>
</workbook>
</file>

<file path=xl/calcChain.xml><?xml version="1.0" encoding="utf-8"?>
<calcChain xmlns="http://schemas.openxmlformats.org/spreadsheetml/2006/main">
  <c r="H1563" i="1" l="1"/>
  <c r="H1561" i="1"/>
  <c r="H1559" i="1"/>
  <c r="H1557" i="1"/>
  <c r="H1555" i="1"/>
  <c r="H1553" i="1"/>
  <c r="H1551" i="1"/>
  <c r="H1549" i="1"/>
  <c r="H1545" i="1"/>
  <c r="H1541" i="1"/>
  <c r="H1539" i="1"/>
  <c r="H1537" i="1"/>
  <c r="H1535" i="1"/>
  <c r="H1533" i="1"/>
  <c r="H1531" i="1"/>
  <c r="H1529" i="1"/>
  <c r="H1527" i="1"/>
  <c r="H1525" i="1"/>
  <c r="H1523" i="1"/>
  <c r="H1521" i="1"/>
  <c r="H1519" i="1"/>
  <c r="H1517" i="1"/>
  <c r="H1515" i="1"/>
  <c r="H1513" i="1"/>
  <c r="H1511" i="1"/>
  <c r="H1509" i="1"/>
  <c r="H1507" i="1"/>
  <c r="H1505" i="1"/>
  <c r="H1503" i="1"/>
  <c r="H1501" i="1"/>
  <c r="H1499" i="1"/>
  <c r="H1497" i="1"/>
  <c r="H1495" i="1"/>
  <c r="H1493" i="1"/>
  <c r="H1491" i="1"/>
  <c r="H1489" i="1"/>
  <c r="H1487" i="1"/>
  <c r="H1485" i="1"/>
  <c r="H1483" i="1"/>
  <c r="H1481" i="1"/>
  <c r="H1479" i="1"/>
  <c r="H1477" i="1"/>
  <c r="H1475" i="1"/>
  <c r="H1473" i="1"/>
  <c r="H1471" i="1"/>
  <c r="H1469" i="1"/>
  <c r="H1467" i="1"/>
  <c r="H1465" i="1"/>
  <c r="H1463" i="1"/>
  <c r="H1461" i="1"/>
  <c r="H1459" i="1"/>
  <c r="H1457" i="1"/>
  <c r="H1455" i="1"/>
  <c r="H1453" i="1"/>
  <c r="H1451" i="1"/>
  <c r="H1449" i="1"/>
  <c r="H1447" i="1"/>
  <c r="H1445" i="1"/>
  <c r="H1443" i="1"/>
  <c r="H1441" i="1"/>
  <c r="H1439" i="1"/>
  <c r="H1437" i="1"/>
  <c r="H1435" i="1"/>
  <c r="H1433" i="1"/>
  <c r="H1431" i="1"/>
  <c r="H1429" i="1"/>
  <c r="H1427" i="1"/>
  <c r="H1425" i="1"/>
  <c r="H1423" i="1"/>
  <c r="H1421" i="1"/>
  <c r="H1419" i="1"/>
  <c r="H1417" i="1"/>
  <c r="H1415" i="1"/>
  <c r="H1413" i="1"/>
  <c r="H1399" i="1"/>
  <c r="H1397" i="1"/>
  <c r="H1395" i="1"/>
  <c r="H1393" i="1"/>
  <c r="H1387" i="1"/>
  <c r="H1385" i="1"/>
  <c r="H1383" i="1"/>
  <c r="H1381" i="1"/>
  <c r="H1379" i="1"/>
  <c r="H1377" i="1"/>
  <c r="H1374" i="1"/>
  <c r="H1372" i="1"/>
  <c r="H1369" i="1"/>
  <c r="H1367" i="1"/>
  <c r="H1365" i="1"/>
  <c r="H1363" i="1"/>
  <c r="H1361" i="1"/>
  <c r="H1359" i="1"/>
  <c r="H1357" i="1"/>
  <c r="H1355" i="1"/>
  <c r="H1353" i="1"/>
  <c r="H1351" i="1"/>
  <c r="H1349" i="1"/>
  <c r="H1347" i="1"/>
  <c r="H1345" i="1"/>
  <c r="H1343" i="1"/>
  <c r="H1341" i="1"/>
  <c r="H1339" i="1"/>
  <c r="H1337" i="1"/>
  <c r="H1335" i="1"/>
  <c r="H1333" i="1"/>
  <c r="H1331" i="1"/>
  <c r="H1329" i="1"/>
  <c r="H1327" i="1"/>
  <c r="H1325" i="1"/>
  <c r="H1318" i="1"/>
  <c r="H1316" i="1"/>
  <c r="H1314" i="1"/>
  <c r="H1312" i="1"/>
  <c r="H1310" i="1"/>
  <c r="H1308" i="1"/>
  <c r="H1305" i="1"/>
  <c r="H1296" i="1"/>
  <c r="H1275" i="1"/>
  <c r="H1272" i="1"/>
  <c r="H1262" i="1"/>
  <c r="H1259" i="1"/>
  <c r="H1256" i="1"/>
  <c r="H1251" i="1"/>
  <c r="H1245" i="1"/>
  <c r="H1242" i="1"/>
  <c r="H1235" i="1"/>
  <c r="H1229" i="1"/>
  <c r="H1226" i="1"/>
  <c r="H1220" i="1"/>
  <c r="H1200" i="1"/>
  <c r="H1197" i="1"/>
  <c r="H1191" i="1"/>
  <c r="H1188" i="1"/>
  <c r="H1181" i="1"/>
  <c r="H1174" i="1"/>
  <c r="H1157" i="1"/>
  <c r="H1148" i="1"/>
  <c r="H1145" i="1"/>
  <c r="H1137" i="1"/>
  <c r="H1134" i="1"/>
  <c r="H1129" i="1"/>
  <c r="H1126" i="1"/>
  <c r="H1123" i="1"/>
  <c r="H1117" i="1"/>
  <c r="H1111" i="1"/>
  <c r="H1108" i="1"/>
  <c r="H1105" i="1"/>
  <c r="H1102" i="1"/>
  <c r="H1097" i="1"/>
  <c r="H1088" i="1"/>
  <c r="H1085" i="1"/>
  <c r="H1079" i="1"/>
  <c r="H1076" i="1"/>
  <c r="H1068" i="1"/>
  <c r="H1063" i="1"/>
  <c r="H1060" i="1"/>
  <c r="H1054" i="1"/>
  <c r="H1039" i="1"/>
  <c r="H1036" i="1"/>
  <c r="H1029" i="1"/>
  <c r="H1021" i="1"/>
  <c r="H1016" i="1"/>
  <c r="H1006" i="1"/>
  <c r="H999" i="1"/>
  <c r="H992" i="1"/>
  <c r="H981" i="1"/>
  <c r="H973" i="1"/>
  <c r="H964" i="1"/>
  <c r="H958" i="1"/>
  <c r="H955" i="1"/>
  <c r="H943" i="1"/>
  <c r="H939" i="1"/>
  <c r="H931" i="1"/>
  <c r="H916" i="1"/>
  <c r="H908" i="1"/>
  <c r="H902" i="1"/>
  <c r="H893" i="1"/>
  <c r="H887" i="1"/>
  <c r="H873" i="1"/>
  <c r="H866" i="1"/>
  <c r="H846" i="1"/>
  <c r="H843" i="1"/>
  <c r="H827" i="1"/>
  <c r="H810" i="1"/>
  <c r="H802" i="1"/>
  <c r="H796" i="1"/>
  <c r="H788" i="1"/>
  <c r="H785" i="1"/>
  <c r="H782" i="1"/>
  <c r="H779" i="1"/>
  <c r="H771" i="1"/>
  <c r="H766" i="1"/>
  <c r="H763" i="1"/>
  <c r="H756" i="1"/>
  <c r="H751" i="1"/>
  <c r="H749" i="1"/>
  <c r="H747" i="1"/>
  <c r="H745" i="1"/>
  <c r="H742" i="1"/>
  <c r="H740" i="1"/>
  <c r="H738" i="1"/>
  <c r="H736" i="1"/>
  <c r="H734" i="1"/>
  <c r="H732" i="1"/>
  <c r="H730" i="1"/>
  <c r="H728" i="1"/>
  <c r="H726" i="1"/>
  <c r="H724" i="1"/>
  <c r="H722" i="1"/>
  <c r="H720" i="1"/>
  <c r="H718" i="1"/>
  <c r="H716" i="1"/>
  <c r="H714" i="1"/>
  <c r="H712" i="1"/>
  <c r="H710" i="1"/>
  <c r="H708" i="1"/>
  <c r="H706" i="1"/>
  <c r="H704" i="1"/>
  <c r="H702" i="1"/>
  <c r="H700" i="1"/>
  <c r="H698" i="1"/>
  <c r="H696" i="1"/>
  <c r="H694" i="1"/>
  <c r="H692" i="1"/>
  <c r="H690" i="1"/>
  <c r="H688" i="1"/>
  <c r="H686" i="1"/>
  <c r="H684" i="1"/>
  <c r="H682" i="1"/>
  <c r="H680" i="1"/>
  <c r="H678" i="1"/>
  <c r="H676" i="1"/>
  <c r="H674" i="1"/>
  <c r="H672" i="1"/>
  <c r="H669" i="1"/>
  <c r="H667" i="1"/>
  <c r="H664" i="1"/>
  <c r="H661" i="1"/>
  <c r="H659" i="1"/>
  <c r="H657" i="1"/>
  <c r="H655" i="1"/>
  <c r="H653" i="1"/>
  <c r="H651" i="1"/>
  <c r="H649" i="1"/>
  <c r="H647" i="1"/>
  <c r="H645" i="1"/>
  <c r="H643" i="1"/>
  <c r="H641" i="1"/>
  <c r="H639" i="1"/>
  <c r="H637" i="1"/>
  <c r="H635" i="1"/>
  <c r="H632" i="1"/>
  <c r="H630" i="1"/>
  <c r="H628" i="1"/>
  <c r="H626" i="1"/>
  <c r="H605" i="1"/>
  <c r="H595" i="1"/>
  <c r="H584" i="1"/>
  <c r="H582" i="1"/>
  <c r="H580" i="1"/>
  <c r="H578" i="1"/>
  <c r="H576" i="1"/>
  <c r="H568" i="1"/>
  <c r="H566" i="1"/>
  <c r="H564" i="1"/>
  <c r="H562" i="1"/>
  <c r="H560" i="1"/>
  <c r="H558" i="1"/>
  <c r="H556" i="1"/>
  <c r="H548" i="1"/>
  <c r="H542" i="1"/>
  <c r="H533" i="1"/>
  <c r="H528" i="1"/>
  <c r="H522" i="1"/>
  <c r="H513" i="1"/>
  <c r="H505" i="1"/>
  <c r="H500" i="1"/>
  <c r="H493" i="1"/>
  <c r="H485" i="1"/>
  <c r="H475" i="1"/>
  <c r="H466" i="1"/>
  <c r="H459" i="1"/>
  <c r="H451" i="1"/>
  <c r="H435" i="1"/>
  <c r="H428" i="1"/>
  <c r="H422" i="1"/>
  <c r="H414" i="1"/>
  <c r="H394" i="1"/>
  <c r="H381" i="1"/>
  <c r="H374" i="1"/>
  <c r="H366" i="1"/>
  <c r="H359" i="1"/>
  <c r="H354" i="1"/>
  <c r="H345" i="1"/>
  <c r="H337" i="1"/>
  <c r="H328" i="1"/>
  <c r="H320" i="1"/>
  <c r="H313" i="1"/>
  <c r="H306" i="1"/>
  <c r="H297" i="1"/>
  <c r="H289" i="1"/>
  <c r="H270" i="1"/>
  <c r="H259" i="1"/>
  <c r="H247" i="1"/>
  <c r="H240" i="1"/>
  <c r="H232" i="1"/>
  <c r="H226" i="1"/>
  <c r="H219" i="1"/>
  <c r="H212" i="1"/>
  <c r="H205" i="1"/>
  <c r="H199" i="1"/>
  <c r="H187" i="1"/>
  <c r="H180" i="1"/>
  <c r="H178" i="1"/>
  <c r="H176" i="1"/>
  <c r="H174" i="1"/>
  <c r="H172" i="1"/>
  <c r="H170" i="1"/>
  <c r="H168" i="1"/>
  <c r="H166" i="1"/>
  <c r="H164" i="1"/>
  <c r="H162" i="1"/>
  <c r="H160" i="1"/>
  <c r="H158" i="1"/>
  <c r="H156" i="1"/>
  <c r="H154" i="1"/>
  <c r="H152" i="1"/>
  <c r="H150" i="1"/>
  <c r="H148" i="1"/>
  <c r="H146" i="1"/>
  <c r="H144" i="1"/>
  <c r="H142" i="1"/>
  <c r="H140" i="1"/>
  <c r="H138" i="1"/>
  <c r="H136" i="1"/>
  <c r="H134" i="1"/>
  <c r="H132" i="1"/>
  <c r="H130" i="1"/>
  <c r="H128" i="1"/>
  <c r="H126" i="1"/>
  <c r="H124" i="1"/>
  <c r="H122" i="1"/>
  <c r="H118" i="1"/>
  <c r="H116" i="1"/>
  <c r="H114" i="1"/>
  <c r="H111" i="1"/>
  <c r="H109" i="1"/>
  <c r="H107" i="1"/>
  <c r="H105" i="1"/>
  <c r="H103" i="1"/>
  <c r="H101" i="1"/>
  <c r="H99" i="1"/>
  <c r="H97" i="1"/>
  <c r="H95" i="1"/>
  <c r="H93" i="1"/>
  <c r="H91" i="1"/>
  <c r="H89" i="1"/>
  <c r="H87" i="1"/>
  <c r="H85" i="1"/>
  <c r="H83" i="1"/>
  <c r="H81" i="1"/>
  <c r="H79" i="1"/>
  <c r="H77" i="1"/>
  <c r="H75" i="1"/>
  <c r="H73" i="1"/>
  <c r="H71" i="1"/>
  <c r="H69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13" i="1"/>
  <c r="H7" i="1"/>
  <c r="H5" i="1"/>
  <c r="H3" i="1"/>
  <c r="H1564" i="1" l="1"/>
</calcChain>
</file>

<file path=xl/sharedStrings.xml><?xml version="1.0" encoding="utf-8"?>
<sst xmlns="http://schemas.openxmlformats.org/spreadsheetml/2006/main" count="14060" uniqueCount="1434">
  <si>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</si>
  <si>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</si>
  <si>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</si>
  <si>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</si>
  <si>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</si>
  <si>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</si>
  <si>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</si>
  <si>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</si>
  <si>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Description</t>
  </si>
  <si>
    <t>Supplier Postcode</t>
  </si>
  <si>
    <t>Supplier type</t>
  </si>
  <si>
    <t>Contract Number</t>
  </si>
  <si>
    <t>Project code</t>
  </si>
  <si>
    <t>Expenditure type</t>
  </si>
  <si>
    <t>Purchase Invoice Number</t>
  </si>
  <si>
    <t>Department of Health</t>
  </si>
  <si>
    <t>NHS Banes, Swindon &amp; Wiltshire CCG</t>
  </si>
  <si>
    <t>legal fees</t>
  </si>
  <si>
    <t>PROGRAMME PROJECTS</t>
  </si>
  <si>
    <t>DAC BEACHCROFT LLP</t>
  </si>
  <si>
    <t>http://nww.docserv.wyss.nhs.uk/synergyiim/dist/?val=4369808_17318266_20220204113707</t>
  </si>
  <si>
    <t>BS1 9HS</t>
  </si>
  <si>
    <t xml:space="preserve"> </t>
  </si>
  <si>
    <t>0110021822AB</t>
  </si>
  <si>
    <t>Clinical&amp;Medical-Commercial Sector</t>
  </si>
  <si>
    <t>ACUTE COMMISSIONING</t>
  </si>
  <si>
    <t>BMI HEALTHCARE LTD</t>
  </si>
  <si>
    <t>https://nww.einvoice-prod.sbs.nhs.uk:8179/invoicepdf/3e6169da-66af-5d88-b19f-be401f6b1421</t>
  </si>
  <si>
    <t>SK3 0XN</t>
  </si>
  <si>
    <t>REC112104392G</t>
  </si>
  <si>
    <t>Hcare Srv Rec Oth-NHS-Non Contract</t>
  </si>
  <si>
    <t>COMMUNITY SERVICES</t>
  </si>
  <si>
    <t>WILTSHIRE HEALTH &amp; CARE LLP</t>
  </si>
  <si>
    <t>BA1 3NG</t>
  </si>
  <si>
    <t>C&amp;M-GP PRACTICE REVENUE - PCTF</t>
  </si>
  <si>
    <t>GP FORWARD VIEW</t>
  </si>
  <si>
    <t>Clinical&amp;Medical-Drugs</t>
  </si>
  <si>
    <t>Hcare Srv Rec Oth-NHS</t>
  </si>
  <si>
    <t>Prescribing</t>
  </si>
  <si>
    <t>PRESCRIBING</t>
  </si>
  <si>
    <t>Clinical&amp;Medical-Independent Sector</t>
  </si>
  <si>
    <t>PLANNED CARE</t>
  </si>
  <si>
    <t>SALISBURY NHS FOUNDATION TRUST</t>
  </si>
  <si>
    <t>HOSPICE</t>
  </si>
  <si>
    <t>WF3 1WE</t>
  </si>
  <si>
    <t>https://nww.einvoice-prod.sbs.nhs.uk:8179/invoicepdf/d7641a5f-a774-5ae5-a54b-2804bc0e921b</t>
  </si>
  <si>
    <t>REC122105592G</t>
  </si>
  <si>
    <t>https://nww.einvoice-prod.sbs.nhs.uk:8179/invoicepdf/02f87700-8938-573e-a0a1-4f97803a5f12</t>
  </si>
  <si>
    <t>REC122104392G</t>
  </si>
  <si>
    <t>Oth Travel Costs-Patient Transport</t>
  </si>
  <si>
    <t>PATIENT TRANSPORT</t>
  </si>
  <si>
    <t>E-ZEC MEDICAL TRANSPORT SERVICES LTD</t>
  </si>
  <si>
    <t>https://nww.einvoice-prod.sbs.nhs.uk:8179/invoicepdf/37d04fa0-cbf7-5e07-a8b7-86dc2a7be3e9</t>
  </si>
  <si>
    <t>RH1 5YP</t>
  </si>
  <si>
    <t>https://nww.einvoice-prod.sbs.nhs.uk:8179/invoicepdf/1253f8af-52a2-59ef-9021-837ac9e2a8c6</t>
  </si>
  <si>
    <t>Hcare Srv Rec NHS Trust-Non Contract</t>
  </si>
  <si>
    <t>MENTAL HEALTH CONTRACTS</t>
  </si>
  <si>
    <t>AVON AND WILTSHIRE MENTAL HEALTH PARTNERSHIP NHS TRUST</t>
  </si>
  <si>
    <t>https://nww.einvoice-prod.sbs.nhs.uk:8179/invoicepdf/8d3f398d-5455-51fc-a378-371915cb1ccf</t>
  </si>
  <si>
    <t>BA1 3QE</t>
  </si>
  <si>
    <t>https://nww.einvoice-prod.sbs.nhs.uk:8179/invoicepdf/87055a4c-63a4-5e8a-b904-5458e787c077</t>
  </si>
  <si>
    <t>https://nww.einvoice-prod.sbs.nhs.uk:8179/invoicepdf/e9f9f232-2b5c-58b6-9bb0-9ffd9181c8b6</t>
  </si>
  <si>
    <t>Cont Care-Interim Funding(Pre Panel)</t>
  </si>
  <si>
    <t>FUNDED NURSING CARE</t>
  </si>
  <si>
    <t>AMS CARE WILTSHIRE LTD</t>
  </si>
  <si>
    <t>FNC M11 2021/2022 Bassett House Care Home (AMS Care Ltd) Interim</t>
  </si>
  <si>
    <t>HA3 5RT</t>
  </si>
  <si>
    <t>2211BSWFNC16</t>
  </si>
  <si>
    <t>Cont Care-Physical Disab (&lt;65)</t>
  </si>
  <si>
    <t>CHC ADULT FULLY FUNDED</t>
  </si>
  <si>
    <t>DOLPHIN CARE LTD</t>
  </si>
  <si>
    <t>https://nww.einvoice-prod.sbs.nhs.uk:8179/invoicepdf/7da4450f-05ee-569c-818b-ed1ef3f8e452</t>
  </si>
  <si>
    <t>PO9 1QN</t>
  </si>
  <si>
    <t>KFC002527</t>
  </si>
  <si>
    <t>https://nww.einvoice-prod.sbs.nhs.uk:8179/invoicepdf/ebb28efd-2ff3-5f93-abed-f95ec3774ce7</t>
  </si>
  <si>
    <t>PRACTICE PLUS GROUP HOSPITALS LTD</t>
  </si>
  <si>
    <t>https://nww.einvoice-prod.sbs.nhs.uk:8179/invoicepdf/774620a5-afde-5e33-9288-5514b78efd84</t>
  </si>
  <si>
    <t>RG1 8BW</t>
  </si>
  <si>
    <t>Hcare Srv Rec Fdtn Trust-Non Contract</t>
  </si>
  <si>
    <t>NCAS/OATS</t>
  </si>
  <si>
    <t>GLOUCESTERSHIRE HEALTH AND CARE NHS FOUNDATION TRUST</t>
  </si>
  <si>
    <t>GL1 2YZ</t>
  </si>
  <si>
    <t>https://nww.einvoice-prod.sbs.nhs.uk:8179/invoicepdf/c172f6af-3f6f-598a-95c3-7fa84be8d008</t>
  </si>
  <si>
    <t>IAP012204392G</t>
  </si>
  <si>
    <t>https://nww.einvoice-prod.sbs.nhs.uk:8179/invoicepdf/1751ebcd-37bd-5757-9cea-fe3f940750c6</t>
  </si>
  <si>
    <t>IAP012205592G</t>
  </si>
  <si>
    <t>https://nww.einvoice-prod.sbs.nhs.uk:8179/invoicepdf/af6b5451-7ac4-5e38-844e-218ea8bfaf57</t>
  </si>
  <si>
    <t>IAP022204392G</t>
  </si>
  <si>
    <t>https://nww.einvoice-prod.sbs.nhs.uk:8179/invoicepdf/0bed62ea-8aa3-57a3-8133-36322a2ca6cc</t>
  </si>
  <si>
    <t>IAP022205592G</t>
  </si>
  <si>
    <t>Cont Care-Learning Disab(&lt;65)</t>
  </si>
  <si>
    <t>BEECHWOOD COURT LTD</t>
  </si>
  <si>
    <t>CF3 0LT</t>
  </si>
  <si>
    <t>OCEAN COMMUNITY SERVICES LTD</t>
  </si>
  <si>
    <t>Miscellaneous Expenditure (L9)</t>
  </si>
  <si>
    <t>MATERNITY SERVICES</t>
  </si>
  <si>
    <t>CCG INCOME</t>
  </si>
  <si>
    <t>SPA MEDICAL CENTRE</t>
  </si>
  <si>
    <t>SN12 6UN</t>
  </si>
  <si>
    <t>SURGJAN2022</t>
  </si>
  <si>
    <t>NEW HALL HOSPITAL</t>
  </si>
  <si>
    <t>https://nww.einvoice-prod.sbs.nhs.uk:8179/invoicepdf/5689d8de-2441-59fd-a69f-796f780699ef</t>
  </si>
  <si>
    <t>SP5 4EY</t>
  </si>
  <si>
    <t>BSWMAR22</t>
  </si>
  <si>
    <t>Clinical&amp;Medical-Othe Public Sector</t>
  </si>
  <si>
    <t>BATH&amp;NORTH EAST SOMERSET COUNCIL</t>
  </si>
  <si>
    <t>BA1 1JG</t>
  </si>
  <si>
    <t>745682X</t>
  </si>
  <si>
    <t>HCRG CARE SERVICES LTD</t>
  </si>
  <si>
    <t>WA7 4QX</t>
  </si>
  <si>
    <t>https://nww.einvoice-prod.sbs.nhs.uk:8179/invoicepdf/a64128a3-066f-5d63-8c3b-af41ab1e736e</t>
  </si>
  <si>
    <t>https://nww.einvoice-prod.sbs.nhs.uk:8179/invoicepdf/a11e61d5-9059-558c-a908-2ea6bca9e8ef</t>
  </si>
  <si>
    <t>https://nww.einvoice-prod.sbs.nhs.uk:8179/invoicepdf/870623b7-fdca-59e6-8b64-98f4e7f7597c</t>
  </si>
  <si>
    <t>Charges from CSU</t>
  </si>
  <si>
    <t>REABLEMENT</t>
  </si>
  <si>
    <t>NHS SOUTH CENTRAL AND WEST COMMISSIONING SUPPORT UNIT</t>
  </si>
  <si>
    <t>CCG INCOME - NON CONTRACT 44811015</t>
  </si>
  <si>
    <t>COMMISSIONING SCHEMES</t>
  </si>
  <si>
    <t>MEDVIVO GROUP LTD</t>
  </si>
  <si>
    <t>https://nww.einvoice-prod.sbs.nhs.uk:8179/invoicepdf/6839766b-a2c8-5c24-9075-5efc653c3f02</t>
  </si>
  <si>
    <t>SN15 1BN</t>
  </si>
  <si>
    <t>https://nww.einvoice-prod.sbs.nhs.uk:8179/invoicepdf/3cbad8f3-69a8-5fb8-9f10-d83f0ef59294</t>
  </si>
  <si>
    <t>https://nww.einvoice-prod.sbs.nhs.uk:8179/invoicepdf/853bd283-3014-548e-bfd4-ca1731520464</t>
  </si>
  <si>
    <t>https://nww.einvoice-prod.sbs.nhs.uk:8179/invoicepdf/3a6ace82-99c2-5a79-8602-0b6730ab606b</t>
  </si>
  <si>
    <t>https://nww.einvoice-prod.sbs.nhs.uk:8179/invoicepdf/7635e727-abae-5d08-9fe4-b8ee5c338b0d</t>
  </si>
  <si>
    <t>SI00014</t>
  </si>
  <si>
    <t>https://nww.einvoice-prod.sbs.nhs.uk:8179/invoicepdf/b2e6a224-880d-5b2f-9934-9e0529d3abe8</t>
  </si>
  <si>
    <t>SI00015</t>
  </si>
  <si>
    <t>OUT OF HOURS</t>
  </si>
  <si>
    <t>https://nww.einvoice-prod.sbs.nhs.uk:8179/invoicepdf/be8c59a9-6fd0-56a2-821a-6355060e2f69</t>
  </si>
  <si>
    <t>SI00018</t>
  </si>
  <si>
    <t>Cont Care-Physical Disab (65+)</t>
  </si>
  <si>
    <t>ANGEL CARE SWINDON</t>
  </si>
  <si>
    <t>SN25 1UZ</t>
  </si>
  <si>
    <t>482228FEB22</t>
  </si>
  <si>
    <t>https://nww.einvoice-prod.sbs.nhs.uk:8179/invoicepdf/2fec90f9-8f30-526e-a5aa-0775da89f569</t>
  </si>
  <si>
    <t>0110055715A</t>
  </si>
  <si>
    <t>https://nww.einvoice-prod.sbs.nhs.uk:8179/invoicepdf/2a1581d6-bb57-5cf3-b9a9-7dbaff1823da</t>
  </si>
  <si>
    <t>SI00074</t>
  </si>
  <si>
    <t>RETHINK</t>
  </si>
  <si>
    <t>http://nww.docserv.wyss.nhs.uk/synergyiim/dist/?val=4410134_17546786_20220301155533</t>
  </si>
  <si>
    <t>DY4 7UF</t>
  </si>
  <si>
    <t>https://nww.einvoice-prod.sbs.nhs.uk:8179/invoicepdf/eb5b7064-1a83-54f1-96b3-cdac71de9c96</t>
  </si>
  <si>
    <t>SI00073</t>
  </si>
  <si>
    <t>NHS 111</t>
  </si>
  <si>
    <t>https://nww.einvoice-prod.sbs.nhs.uk:8179/invoicepdf/489c1f8a-9aaa-5c4a-ba3d-5928fdab8800</t>
  </si>
  <si>
    <t>SI00072</t>
  </si>
  <si>
    <t>WINTER RESILIENCE</t>
  </si>
  <si>
    <t>https://nww.einvoice-prod.sbs.nhs.uk:8179/invoicepdf/40e79db6-ed75-5cfb-b3a8-f08a0be08de6</t>
  </si>
  <si>
    <t>SI00071</t>
  </si>
  <si>
    <t>https://nww.einvoice-prod.sbs.nhs.uk:8179/invoicepdf/5f9ffaee-499e-5eb1-be31-480f00bdbdaa</t>
  </si>
  <si>
    <t>SI00070</t>
  </si>
  <si>
    <t>https://nww.einvoice-prod.sbs.nhs.uk:8179/invoicepdf/99e89d8d-f5ac-5704-9f92-65be452efa01</t>
  </si>
  <si>
    <t>SC00006</t>
  </si>
  <si>
    <t>https://nww.einvoice-prod.sbs.nhs.uk:8179/invoicepdf/2b69d222-038f-58c1-90e7-873942bfad8c</t>
  </si>
  <si>
    <t>SC00005</t>
  </si>
  <si>
    <t>https://nww.einvoice-prod.sbs.nhs.uk:8179/invoicepdf/280492ff-026d-530e-8967-779c5ea434a9</t>
  </si>
  <si>
    <t>Cont Care- Children</t>
  </si>
  <si>
    <t>CHILDREN'S CONTINUING CARE</t>
  </si>
  <si>
    <t>https://nww.einvoice-prod.sbs.nhs.uk:8179/invoicepdf/773becb3-d905-5284-ae81-6883c22e982b</t>
  </si>
  <si>
    <t>0110062066A</t>
  </si>
  <si>
    <t>SWINDON BOROUGH COUNCIL</t>
  </si>
  <si>
    <t>SN1 2JH</t>
  </si>
  <si>
    <t>CORPORATE COSTS &amp; SERVICES</t>
  </si>
  <si>
    <t>PRIMARY CARE IT</t>
  </si>
  <si>
    <t>NHS CCG INCOME - CONTRACT 44811016</t>
  </si>
  <si>
    <t>WILTSHIRE COUNCIL</t>
  </si>
  <si>
    <t>BA14 8JN</t>
  </si>
  <si>
    <t>101455-07-MAR-2022</t>
  </si>
  <si>
    <t>101458-07-MAR-2022</t>
  </si>
  <si>
    <t>COMMISSIONING - NON ACUTE</t>
  </si>
  <si>
    <t>101457-07-MAR-2022</t>
  </si>
  <si>
    <t>Continence Products</t>
  </si>
  <si>
    <t>101456-07-MAR-2022</t>
  </si>
  <si>
    <t>Hcare Srv Rec NHS Trust-Contract Baseline</t>
  </si>
  <si>
    <t>BP MARCH 2022 - AVON &amp; WILTS MENTAL HEALTH PTNRSHIP NHST</t>
  </si>
  <si>
    <t>92GBP032201</t>
  </si>
  <si>
    <t>Hcare Srv Rec Fdtn Trust-Contract Baseline</t>
  </si>
  <si>
    <t>FRIMLEY HEALTH NHS FOUNDATION TRUST</t>
  </si>
  <si>
    <t>BP MARCH 2022 - FRIMLEY HEALTH NHS FOUNDATION TRUST</t>
  </si>
  <si>
    <t>GU16 7UJ</t>
  </si>
  <si>
    <t>92GBP032202</t>
  </si>
  <si>
    <t>GLOUCESTERSHIRE HOSPITALS NHS FOUNDATION TRUST</t>
  </si>
  <si>
    <t>BP MARCH 2022 - GLOUCESTERSHIRE HOSPITALS NHS FOUNDATION TRUST</t>
  </si>
  <si>
    <t>GL1 2EL</t>
  </si>
  <si>
    <t>92GBP032203</t>
  </si>
  <si>
    <t>GREAT WESTERN HOSPITALS NHS FOUNDATION TRUST</t>
  </si>
  <si>
    <t>BP MARCH 2022 - GREAT WESTERN HOSPITALS NHS FOUNDATION TRUST</t>
  </si>
  <si>
    <t>92GBP032204</t>
  </si>
  <si>
    <t>GUYS &amp; ST THOMAS HOSPITAL NHS FOUNDATION TRUST</t>
  </si>
  <si>
    <t>BP MARCH 2022 - GUYS &amp; ST THOMAS HOSPITAL NHS FOUNDATION TRUST</t>
  </si>
  <si>
    <t>SE1 9RT</t>
  </si>
  <si>
    <t>92GBP032205</t>
  </si>
  <si>
    <t>HAMPSHIRE HOSPITALS NHS FOUNDATION TRUST</t>
  </si>
  <si>
    <t>BP MARCH 2022 - HAMPSHIRE HOSPITALS NHS FOUNDATION TRUST</t>
  </si>
  <si>
    <t>92GBP032206</t>
  </si>
  <si>
    <t>NORTH BRISTOL NHS TRUST</t>
  </si>
  <si>
    <t>BP MARCH 2022 - NORTH BRISTOL NHS TRUST</t>
  </si>
  <si>
    <t>92GBP032207</t>
  </si>
  <si>
    <t>CHILD AND ADOLESCENT MENTAL HEALTH</t>
  </si>
  <si>
    <t>OXFORD HEALTH NHS FOUNDATION TRUST</t>
  </si>
  <si>
    <t>BP MARCH 2022 - OXFORD HEALTH NHS FOUNDATION TRUST</t>
  </si>
  <si>
    <t>OX4 4XN</t>
  </si>
  <si>
    <t>92GBP032208</t>
  </si>
  <si>
    <t>OXFORD UNIVERSITY HOSPITALS NHS FOUNDATION TRUST</t>
  </si>
  <si>
    <t>BP MARCH 2022 - OXFORD UNIVERSITY HOSPITALS NHS FOUNDATION TRUST</t>
  </si>
  <si>
    <t>OX4 2PG</t>
  </si>
  <si>
    <t>92GBP032209</t>
  </si>
  <si>
    <t>PORTSMOUTH HOSPITALS UNIVERSITY NHS TRUST</t>
  </si>
  <si>
    <t>BP MARCH 2022 - PORTSMOUTH HOSP UNIV NHS TRUST</t>
  </si>
  <si>
    <t>92GBP032210</t>
  </si>
  <si>
    <t>ROYAL UNITED HOSPITALS BATH NHS FOUNDATION TRUST</t>
  </si>
  <si>
    <t>BP MARCH 2022 - ROYAL UNITED HOSPITALS BATH NHS FOUNDATION TRUST</t>
  </si>
  <si>
    <t>92GBP032211</t>
  </si>
  <si>
    <t>BP MARCH 2022 - SALISBURY NHS FOUNDATION TRUST</t>
  </si>
  <si>
    <t>92GBP032212</t>
  </si>
  <si>
    <t>SOMERSET NHS FOUNDATION TRUST</t>
  </si>
  <si>
    <t>BP MARCH 2022 - SOMERSET NHS FOUNDATION TRUST</t>
  </si>
  <si>
    <t>TA1 5DA</t>
  </si>
  <si>
    <t>92GBP032213</t>
  </si>
  <si>
    <t>AMBULANCE SERVICES</t>
  </si>
  <si>
    <t>SOUTH WESTERN AMBULANCE SERVICE NHS FOUNDATION TRUST</t>
  </si>
  <si>
    <t>BP MARCH 2022 - SOUTH WESTERN AMBULANCE SERVICE NHS FOUNDATION TRUST</t>
  </si>
  <si>
    <t>92GBP032214</t>
  </si>
  <si>
    <t>UNIVERSITY HOSPITALS DORSET NHS FOUNDATION TRUST</t>
  </si>
  <si>
    <t>BP MARCH 2022 - UNIVERSITY HOSPITALS DORSET NHS FOUNDATION TRUST</t>
  </si>
  <si>
    <t>BB3 0FG</t>
  </si>
  <si>
    <t>92GBP032215</t>
  </si>
  <si>
    <t>UNIVERSITY COLLEGE LONDON HOSPITALS NHS FOUNDATION TRUST</t>
  </si>
  <si>
    <t>BP MARCH 2022 - UNIVERSITY COLLEGE LONDON HOSPITALS NHS FOUNDATION TRUST</t>
  </si>
  <si>
    <t>NW1 2PG</t>
  </si>
  <si>
    <t>92GBP032216</t>
  </si>
  <si>
    <t>UNI HOSPITAL SOUTHAMPTON NHS FT</t>
  </si>
  <si>
    <t>BP MARCH 2022 - UNI HOSPITAL SOUTHAMPTON NHS FT</t>
  </si>
  <si>
    <t>SO16 6YD</t>
  </si>
  <si>
    <t>92GBP032217</t>
  </si>
  <si>
    <t>UNIVERSITY HOSPITALS BRISTOL AND WESTON NHS FOUNDATION TRUST</t>
  </si>
  <si>
    <t>BP MARCH 2022 - UNIVERSITY HOSPITALS BRISTOL AND WESTON NHS FOUNDATION TRUST</t>
  </si>
  <si>
    <t>BS1 9JR</t>
  </si>
  <si>
    <t>92GBP032218</t>
  </si>
  <si>
    <t>YEOVIL DISTRICT HOSPITAL NHS FOUNDATION TRUST</t>
  </si>
  <si>
    <t>BP MARCH 2022 - YEOVIL DISTRICT HOSPITAL NHS FOUNDATION TRUST</t>
  </si>
  <si>
    <t>92GBP032219</t>
  </si>
  <si>
    <t>92GBP032220</t>
  </si>
  <si>
    <t>92GBP032221</t>
  </si>
  <si>
    <t>92GBP032222</t>
  </si>
  <si>
    <t>LTP/SDF AVON &amp; WILTS MENTAL HEALTH PTNRSHIP NHST</t>
  </si>
  <si>
    <t>92GADJ03221</t>
  </si>
  <si>
    <t>LTP/SDF OXFORD HEALTH NHS FOUNDATION TRUST</t>
  </si>
  <si>
    <t>92GADJ03222</t>
  </si>
  <si>
    <t>ADJ-  AVON &amp; WILTS MENTAL HEALTH PTNRSHIP NHST</t>
  </si>
  <si>
    <t>92GADJ03223</t>
  </si>
  <si>
    <t>C&amp;M-PMS Baseline Adjustment</t>
  </si>
  <si>
    <t>PRC DELEGATED CO-COMMISSIONING</t>
  </si>
  <si>
    <t>DR MACINTYRE &amp; PARTNERS</t>
  </si>
  <si>
    <t>Baseline Adjustment</t>
  </si>
  <si>
    <t>SN1 1ED</t>
  </si>
  <si>
    <t>G02000030510</t>
  </si>
  <si>
    <t>C&amp;M-PMS Contract Value</t>
  </si>
  <si>
    <t>Expend Balance - PMS Baseline (PMS)</t>
  </si>
  <si>
    <t>C&amp;M-PMS DES Learn Dsblty Hlth Chk</t>
  </si>
  <si>
    <t>Learning Disability Hlth Chk DES (PMS)</t>
  </si>
  <si>
    <t>C&amp;M-PMS LES Basket of Procedures</t>
  </si>
  <si>
    <t>LOCAL ENHANCED SERVICES</t>
  </si>
  <si>
    <t>Basket Of Procedures Adjustments</t>
  </si>
  <si>
    <t>C&amp;M-PMS Prem Healthcentre Rent</t>
  </si>
  <si>
    <t>Health Centre Rent (PMS)</t>
  </si>
  <si>
    <t>C&amp;M-PMS QOF Aspiration</t>
  </si>
  <si>
    <t>Aspiration (PMS)</t>
  </si>
  <si>
    <t>C&amp;M- PCN DES CARE HOME PREMIUM</t>
  </si>
  <si>
    <t>WESTBURY GROUP PRACTICE</t>
  </si>
  <si>
    <t>C&amp;M-PMS PCN DES Care Home Premium</t>
  </si>
  <si>
    <t>BA13 3FQ</t>
  </si>
  <si>
    <t>G02000030512</t>
  </si>
  <si>
    <t>C&amp;M-PCN-PMS DES Leadership Payment</t>
  </si>
  <si>
    <t>PCN DES Leadership Payment (Adjustments)</t>
  </si>
  <si>
    <t>C&amp;M-PMS DES Extended Hours Access</t>
  </si>
  <si>
    <t>Extended Hours Access DES (PMS)</t>
  </si>
  <si>
    <t>C&amp;M-PMS List Size Adjustment</t>
  </si>
  <si>
    <t>List Size Adjustment (PMS)</t>
  </si>
  <si>
    <t>C&amp;M-PMS PCN DES Clinical Director</t>
  </si>
  <si>
    <t>C&amp;M-PMS PCN DES PCN support</t>
  </si>
  <si>
    <t>C&amp;M-PMS PCN DES Participation</t>
  </si>
  <si>
    <t>C&amp;M-PMS Prem Actual Rent</t>
  </si>
  <si>
    <t>Actual Rents (PMS)</t>
  </si>
  <si>
    <t>WIDCOMBE SURGERY</t>
  </si>
  <si>
    <t>BA2 4JT</t>
  </si>
  <si>
    <t>G02000030517</t>
  </si>
  <si>
    <t>C&amp;M-PMS Prem Notional Rent</t>
  </si>
  <si>
    <t>Notional Rent (PMS)</t>
  </si>
  <si>
    <t>C&amp;M-APMS Contract Value</t>
  </si>
  <si>
    <t>GREAT WESTERN SURGERY</t>
  </si>
  <si>
    <t>Add Serv (Contract Payment) (APMS)</t>
  </si>
  <si>
    <t>SN1 2QU</t>
  </si>
  <si>
    <t>G02000030557</t>
  </si>
  <si>
    <t>C&amp;M-APMS LES Basket of Procedures</t>
  </si>
  <si>
    <t>C&amp;M-APMS PCN DES Participation</t>
  </si>
  <si>
    <t>C&amp;M-APMS Prem Notional Rent</t>
  </si>
  <si>
    <t>Notional Rent (APMS)</t>
  </si>
  <si>
    <t>C&amp;M-APMS Voluntary Levy</t>
  </si>
  <si>
    <t>Voluntary Levy (APMS)</t>
  </si>
  <si>
    <t>C&amp;M-PMS GP Statutory Levy</t>
  </si>
  <si>
    <t>Statutory Levy (APMS)</t>
  </si>
  <si>
    <t>G02000030558</t>
  </si>
  <si>
    <t>HARPTREE SURGERY</t>
  </si>
  <si>
    <t>BS406HF</t>
  </si>
  <si>
    <t>G02000030559</t>
  </si>
  <si>
    <t>C&amp;M-PMS PCO Doctors Ret Scheme</t>
  </si>
  <si>
    <t>Doctors Retainer Scheme (PMS)</t>
  </si>
  <si>
    <t>C&amp;M-PMS Prem Water Rates</t>
  </si>
  <si>
    <t>Rates - Water (PMS)</t>
  </si>
  <si>
    <t>HILLCREST SURGERY BATH</t>
  </si>
  <si>
    <t>BA2 8JQ</t>
  </si>
  <si>
    <t>G02000030562</t>
  </si>
  <si>
    <t>C&amp;M-PMS PCO Locum Adop/Pat/Mat</t>
  </si>
  <si>
    <t>Locum Allow (Mat and Pat) (PMS)</t>
  </si>
  <si>
    <t>HATHAWAY MEDICAL PARTNERSHIP</t>
  </si>
  <si>
    <t>SN14 6GT</t>
  </si>
  <si>
    <t>G02000030574</t>
  </si>
  <si>
    <t>ME - PMS GP Prior Year ERs</t>
  </si>
  <si>
    <t>GP Prior Year ERs (PMS)</t>
  </si>
  <si>
    <t>ME-PMS GP Pension Added Years EEs</t>
  </si>
  <si>
    <t>GP Pension Added Years EEs (PMS)</t>
  </si>
  <si>
    <t>ME-PMS GP Pension EEs-PMS</t>
  </si>
  <si>
    <t>GP Pension EEs (PMS)</t>
  </si>
  <si>
    <t>ME-PMS GP Pension ERs-PMS</t>
  </si>
  <si>
    <t>GP Pension ERs (PMS)</t>
  </si>
  <si>
    <t>ME-PMS GP Prior Year EEs</t>
  </si>
  <si>
    <t>GP Prior Year EEs (PMS)</t>
  </si>
  <si>
    <t>JUBILEE FIELD SURGERY</t>
  </si>
  <si>
    <t>SN14 7EJ</t>
  </si>
  <si>
    <t>G02000030577</t>
  </si>
  <si>
    <t>HOPE HOUSE SURGERY</t>
  </si>
  <si>
    <t>BA3 3PL</t>
  </si>
  <si>
    <t>G02000030584</t>
  </si>
  <si>
    <t>NEWBRIDGE SURGERY</t>
  </si>
  <si>
    <t>BA1 3PT</t>
  </si>
  <si>
    <t>G02000030600</t>
  </si>
  <si>
    <t>C&amp;M-PMS WEIGHT MANAGEMENT SERVICE</t>
  </si>
  <si>
    <t>PMS Weight Management Service</t>
  </si>
  <si>
    <t>LODGE SURGERY (THE)</t>
  </si>
  <si>
    <t>SN15 3SY</t>
  </si>
  <si>
    <t>G02000030615</t>
  </si>
  <si>
    <t>C&amp;M-PCN DES PHARMACY TECHNICIANS</t>
  </si>
  <si>
    <t>C&amp;M-PMS PCN DES Pharmacy technicians</t>
  </si>
  <si>
    <t>C&amp;M-PMS PCN DES Clin Pharmacist</t>
  </si>
  <si>
    <t>C&amp;M-PMS PCN DES Physiotherapist</t>
  </si>
  <si>
    <t>ME-PMS GP Pension EEs Adjs - PMS</t>
  </si>
  <si>
    <t>PMS  GP Pension EEs In Year Adjustments</t>
  </si>
  <si>
    <t>ME-PMS GP Pension ERs Adjs - PMS</t>
  </si>
  <si>
    <t>PMS  GP Pension ERs In Year Adjustments</t>
  </si>
  <si>
    <t>LOVEMEAD GROUP PRACTICE</t>
  </si>
  <si>
    <t>BA14 7EH</t>
  </si>
  <si>
    <t>G02000030629</t>
  </si>
  <si>
    <t>C&amp;M-PMS Prem Cost Rent</t>
  </si>
  <si>
    <t>Cost Rents and LA Economic Rents (PMS)</t>
  </si>
  <si>
    <t>ROWDEN MEDICAL PARTNERSHIP</t>
  </si>
  <si>
    <t>SN15 2SB</t>
  </si>
  <si>
    <t>G02000030657</t>
  </si>
  <si>
    <t>G02000030659</t>
  </si>
  <si>
    <t>RUSH HILL SURGERY</t>
  </si>
  <si>
    <t>BA2 2QH</t>
  </si>
  <si>
    <t>G02000030662</t>
  </si>
  <si>
    <t>OLD SCHOOL SURGERY (THE)</t>
  </si>
  <si>
    <t>SN8 3PF</t>
  </si>
  <si>
    <t>G02000030669</t>
  </si>
  <si>
    <t>DR A DWIVEDI &amp; PARTNERS</t>
  </si>
  <si>
    <t>SN5 5PX</t>
  </si>
  <si>
    <t>G02000030672</t>
  </si>
  <si>
    <t>G02000030674</t>
  </si>
  <si>
    <t>Statutory Levy (PMS)</t>
  </si>
  <si>
    <t>C&amp;M-PMS Voluntary Levy</t>
  </si>
  <si>
    <t>Voluntary Levy (PMS)</t>
  </si>
  <si>
    <t>HEART OF BATH MEDICAL PARTNERSHIP</t>
  </si>
  <si>
    <t>BA2 3HT</t>
  </si>
  <si>
    <t>G02000030675</t>
  </si>
  <si>
    <t>G02000030677</t>
  </si>
  <si>
    <t>BURBAGE SURGERY SPRAYS</t>
  </si>
  <si>
    <t>SN8 3TA</t>
  </si>
  <si>
    <t>G02000030699</t>
  </si>
  <si>
    <t>COMBE DOWN SURGERY</t>
  </si>
  <si>
    <t>BA2 5EG</t>
  </si>
  <si>
    <t>G02000030706</t>
  </si>
  <si>
    <t>CHEW MEDICAL PRACTICE</t>
  </si>
  <si>
    <t>BS408PP</t>
  </si>
  <si>
    <t>G02000030715</t>
  </si>
  <si>
    <t>CARFAX HEALTH ENTERPRISE</t>
  </si>
  <si>
    <t>SN1 2DQ</t>
  </si>
  <si>
    <t>G02000030720</t>
  </si>
  <si>
    <t>C&amp;M-APMS DES Learn Dsblty Hlth Chk</t>
  </si>
  <si>
    <t>Learning Disability Hlth Chk DES (APMS)</t>
  </si>
  <si>
    <t>C&amp;M-APMS LES 24 Hour ABPM</t>
  </si>
  <si>
    <t>24 Hour ABPM</t>
  </si>
  <si>
    <t>C&amp;M-APMS Other Baseline Adjustment</t>
  </si>
  <si>
    <t>C&amp;M-APMS Prem Healthcentre Rent</t>
  </si>
  <si>
    <t>Health Centre Rent (APMS)</t>
  </si>
  <si>
    <t>C&amp;M-APMS QOF Aspiration</t>
  </si>
  <si>
    <t>Aspiration (APMS)</t>
  </si>
  <si>
    <t>ME - APMS GP Prior Year ERs</t>
  </si>
  <si>
    <t>GP Prior Year ERs (APMS)</t>
  </si>
  <si>
    <t>ME-APMS GP Pension EEs</t>
  </si>
  <si>
    <t>GP Pension EEs (APMS)</t>
  </si>
  <si>
    <t>ME-APMS GP Pension ERs</t>
  </si>
  <si>
    <t>GP Pension ERs (APMS)</t>
  </si>
  <si>
    <t>ME-APMS GP Prior Year EEs</t>
  </si>
  <si>
    <t>GP Prior Year EEs (APMS)</t>
  </si>
  <si>
    <t>CASTLE PRACTICE (THE)</t>
  </si>
  <si>
    <t>SP11 9RA</t>
  </si>
  <si>
    <t>G02000030729</t>
  </si>
  <si>
    <t>C&amp;M-PMS C&amp;M-APMS PCN DES Physician Assoc</t>
  </si>
  <si>
    <t>C&amp;M-PMS PCN DES Soc Prescribing</t>
  </si>
  <si>
    <t>TEMPLE HOUSE PRACTICE</t>
  </si>
  <si>
    <t>BS311AF</t>
  </si>
  <si>
    <t>G02000030747</t>
  </si>
  <si>
    <t>C&amp;M-PMS PCO Locum Sickness</t>
  </si>
  <si>
    <t>Locum Allowances for Sickness (PMS)</t>
  </si>
  <si>
    <t>ST CHADS SURGERY</t>
  </si>
  <si>
    <t>BA3 2UH</t>
  </si>
  <si>
    <t>G02000030750</t>
  </si>
  <si>
    <t>G02000030752</t>
  </si>
  <si>
    <t>C&amp;M- PCN DES CARE COORDINATOR</t>
  </si>
  <si>
    <t>SILTON SURGERY</t>
  </si>
  <si>
    <t>C&amp;M-PMS PCN DES Care Coordinator</t>
  </si>
  <si>
    <t>SP8 5DF</t>
  </si>
  <si>
    <t>G02000030753</t>
  </si>
  <si>
    <t>C&amp;M-PCN DES HEALTH AND WELLBEING COACH</t>
  </si>
  <si>
    <t>C&amp;M-PMS PCN DES Health and Wellbeing Coach</t>
  </si>
  <si>
    <t>SIXPENNY HANDLEY PRACTICE</t>
  </si>
  <si>
    <t>SP5 5PA</t>
  </si>
  <si>
    <t>G02000030761</t>
  </si>
  <si>
    <t>SOMERTON HOUSE SURGERY</t>
  </si>
  <si>
    <t>BA3 2QE</t>
  </si>
  <si>
    <t>G02000030777</t>
  </si>
  <si>
    <t>ST AUGUSTINES SURGERY</t>
  </si>
  <si>
    <t>BS31 2BN</t>
  </si>
  <si>
    <t>G02000030783</t>
  </si>
  <si>
    <t>SOUTHBROOM SURGERY</t>
  </si>
  <si>
    <t>SN10 1LQ</t>
  </si>
  <si>
    <t>G02000030786</t>
  </si>
  <si>
    <t>ST MARYS SURGERY BATH</t>
  </si>
  <si>
    <t>BA2 0HX</t>
  </si>
  <si>
    <t>G02000030791</t>
  </si>
  <si>
    <t>ST MICHAELS SURGERY</t>
  </si>
  <si>
    <t>BA2 1ER</t>
  </si>
  <si>
    <t>G02000030799</t>
  </si>
  <si>
    <t>ELM HAYES SURGERY</t>
  </si>
  <si>
    <t>BS397SF</t>
  </si>
  <si>
    <t>G02000030816</t>
  </si>
  <si>
    <t>FAIRFIELD PARK HEALTH CENTRE</t>
  </si>
  <si>
    <t>BA1 6EA</t>
  </si>
  <si>
    <t>G02000030830</t>
  </si>
  <si>
    <t>TOLSEY SURGERY</t>
  </si>
  <si>
    <t>SN16 0LH</t>
  </si>
  <si>
    <t>G02000030833</t>
  </si>
  <si>
    <t>PULTENEY PRACTICE</t>
  </si>
  <si>
    <t>BA2 4BY</t>
  </si>
  <si>
    <t>G02000030842</t>
  </si>
  <si>
    <t>UNIVERSITY MEDICAL CENTRE BATH</t>
  </si>
  <si>
    <t>BA2 7AY</t>
  </si>
  <si>
    <t>G02000030848</t>
  </si>
  <si>
    <t>DR SRM BROOKE &amp; PARTNERS</t>
  </si>
  <si>
    <t>SN1 3BU</t>
  </si>
  <si>
    <t>G02000030860</t>
  </si>
  <si>
    <t>WEST VIEW SURGERY</t>
  </si>
  <si>
    <t>BS31 1BX</t>
  </si>
  <si>
    <t>G02000030868</t>
  </si>
  <si>
    <t>WESTFIELD SURGERY</t>
  </si>
  <si>
    <t>BA3 3UJ</t>
  </si>
  <si>
    <t>G02000030880</t>
  </si>
  <si>
    <t>TIFREV - ROYAL UNITED HOSPITALS BATH NHS FOUNDATION TRUST</t>
  </si>
  <si>
    <t>92GTIF032201</t>
  </si>
  <si>
    <t>TIFREV - SALISBURY NHS FOUNDATION TRUST</t>
  </si>
  <si>
    <t>92GTIF032202</t>
  </si>
  <si>
    <t>TIFREV - GREAT WESTERN HOSPITALS NHS FOUNDATION TRUST</t>
  </si>
  <si>
    <t>92GTIF032203</t>
  </si>
  <si>
    <t>TIFM11 - ROYAL UNITED HOSPITALS BATH NHS FOUNDATION TRUST</t>
  </si>
  <si>
    <t>92GTIF032204</t>
  </si>
  <si>
    <t>TIFM11 - SALISBURY NHS FOUNDATION TRUST</t>
  </si>
  <si>
    <t>92GTIF032205</t>
  </si>
  <si>
    <t>TIFM11 - GREAT WESTERN HOSPITALS NHS FOUNDATION TRUST</t>
  </si>
  <si>
    <t>92GTIF032206</t>
  </si>
  <si>
    <t>Apprenticeship Levy Payable</t>
  </si>
  <si>
    <t>BALANCE SHEET</t>
  </si>
  <si>
    <t>HMRC</t>
  </si>
  <si>
    <t>G70 6AA</t>
  </si>
  <si>
    <t>120PF020587852211</t>
  </si>
  <si>
    <t>Income tax &lt;1Yr</t>
  </si>
  <si>
    <t>Income tax &lt;1Yr-Student Loans</t>
  </si>
  <si>
    <t>National Insurance &lt; 1 yr-NI- ERS</t>
  </si>
  <si>
    <t>National Insurance &lt; 1 yr-NI-EES</t>
  </si>
  <si>
    <t>Post Graduate Loan Payable</t>
  </si>
  <si>
    <t>Statutory Mat Pay &lt; 1 yr</t>
  </si>
  <si>
    <t>Cont Care- Palliative Care</t>
  </si>
  <si>
    <t>SOMERSET COUNTY COUNCIL</t>
  </si>
  <si>
    <t>TA1 4DY</t>
  </si>
  <si>
    <t>BANES ENHANCED MEDICAL SERVICES + LTD</t>
  </si>
  <si>
    <t>BA2 9AP</t>
  </si>
  <si>
    <t>IA2203101</t>
  </si>
  <si>
    <t>NORSSMARCH2203102</t>
  </si>
  <si>
    <t>Cont Care- Adult 100% Fully Funded</t>
  </si>
  <si>
    <t>HUNTERCOMBE GROUP(THE)</t>
  </si>
  <si>
    <t>https://nww.einvoice-prod.sbs.nhs.uk:8179/invoicepdf/7b11afff-1d5e-501f-a26d-81661b67b5f5</t>
  </si>
  <si>
    <t>BS16 1UU</t>
  </si>
  <si>
    <t>G02000030572</t>
  </si>
  <si>
    <t>ME-PMS GP Prior Year AVCs</t>
  </si>
  <si>
    <t>GP Prior Year AVCs (PMS)</t>
  </si>
  <si>
    <t>BATHEASTON MEDICAL CENTRE</t>
  </si>
  <si>
    <t>BA1 7NP</t>
  </si>
  <si>
    <t>G02000030647</t>
  </si>
  <si>
    <t>ME-SOLO Pension EEs</t>
  </si>
  <si>
    <t>SOLO Pension EEs</t>
  </si>
  <si>
    <t>ME-SOLO Pension ERs</t>
  </si>
  <si>
    <t>SOLO Pension ERs</t>
  </si>
  <si>
    <t>TROWBRIDGE HEALTH CENTRE</t>
  </si>
  <si>
    <t>BA14 8QA</t>
  </si>
  <si>
    <t>G02000030654</t>
  </si>
  <si>
    <t>C&amp;M- PCN DES Nursing Associate</t>
  </si>
  <si>
    <t>C&amp;M-PMS PCN DES Nursing Associate</t>
  </si>
  <si>
    <t>FIRST CITY NURSING SERVICES LTD</t>
  </si>
  <si>
    <t>SN2 2QG</t>
  </si>
  <si>
    <t>WILCODOC LTD</t>
  </si>
  <si>
    <t>https://nww.einvoice-prod.sbs.nhs.uk:8179/invoicepdf/606df58f-3b02-5bbe-b4a9-37c9338b8647</t>
  </si>
  <si>
    <t>SP1 3SL</t>
  </si>
  <si>
    <t>Clinical&amp;Medical-Voluntary Sector</t>
  </si>
  <si>
    <t>BRITISH PREGNANCY ADVISORY SERVICE</t>
  </si>
  <si>
    <t>https://nww.einvoice-prod.sbs.nhs.uk:8179/invoicepdf/a976f029-cc92-5667-b01f-97cf02d6f9e9</t>
  </si>
  <si>
    <t>CV37 9BF</t>
  </si>
  <si>
    <t>LEARNING DIFFICULTIES</t>
  </si>
  <si>
    <t>RICHMOND FELLOWSHIP</t>
  </si>
  <si>
    <t>N7 8JG</t>
  </si>
  <si>
    <t>CUSTLNV00146466</t>
  </si>
  <si>
    <t>SP2 8BJ</t>
  </si>
  <si>
    <t>C&amp;M-GMS Cost of Drugs -Dispensing</t>
  </si>
  <si>
    <t>KENNET AND AVON MEDICAL PARTNERSHIP</t>
  </si>
  <si>
    <t>SN8 4BY</t>
  </si>
  <si>
    <t>101068M621CR</t>
  </si>
  <si>
    <t>THREE CHEQUERS MEDICAL PRACTICE</t>
  </si>
  <si>
    <t>SP1 3UH</t>
  </si>
  <si>
    <t>101012M521CR</t>
  </si>
  <si>
    <t>90389475CR</t>
  </si>
  <si>
    <t>INDEPENDENT HEALTH GROUP LTD</t>
  </si>
  <si>
    <t>https://nww.einvoice-prod.sbs.nhs.uk:8179/invoicepdf/f29b6fe0-15a8-5554-810e-201b63e6ac83</t>
  </si>
  <si>
    <t>BA2 8SG</t>
  </si>
  <si>
    <t>BSW0222</t>
  </si>
  <si>
    <t>745914X</t>
  </si>
  <si>
    <t>https://nww.einvoice-prod.sbs.nhs.uk:8179/invoicepdf/09a4864f-872a-5b67-9c3e-497eaa3b9682</t>
  </si>
  <si>
    <t>Hlthcre-Foundation Trsts</t>
  </si>
  <si>
    <t>CONTINUING HEALTHCARE ASSESSMENT &amp; SUPPORT</t>
  </si>
  <si>
    <t>MENTAL HEALTH SERVICES - COLLABORATIVE COMMISSIONING</t>
  </si>
  <si>
    <t>CARERS</t>
  </si>
  <si>
    <t>HOTEL INDIGO BATH</t>
  </si>
  <si>
    <t>http://nww.docserv.wyss.nhs.uk/synergyiim/dist/?val=4416335_17583149_20220304110413</t>
  </si>
  <si>
    <t>BA2 2BH</t>
  </si>
  <si>
    <t>9041FEB22</t>
  </si>
  <si>
    <t>Audit Fees: Statutory</t>
  </si>
  <si>
    <t>GRANT THORNTON UK LLP</t>
  </si>
  <si>
    <t>NN4 7YE</t>
  </si>
  <si>
    <t>Seconded-Basic Sal-Staff fm oth org</t>
  </si>
  <si>
    <t>HUMAN RESOURCES</t>
  </si>
  <si>
    <t>NEW MEDICAL SYSTEMS LTD</t>
  </si>
  <si>
    <t>https://nww.einvoice-prod.sbs.nhs.uk:8179/invoicepdf/d4f57fd2-bb81-51eb-a4a2-e6b3e5bbbfe8</t>
  </si>
  <si>
    <t>SE1 6ES</t>
  </si>
  <si>
    <t>https://nww.einvoice-prod.sbs.nhs.uk:8179/invoicepdf/6c37373a-4121-58bb-b48d-0e7cb26f155d</t>
  </si>
  <si>
    <t>THORNBURY NURSING SERVICES</t>
  </si>
  <si>
    <t>https://nww.einvoice-prod.sbs.nhs.uk:8179/invoicepdf/39f09119-7a93-505f-9cc6-21f0e3c4a213</t>
  </si>
  <si>
    <t>BS41 9FH</t>
  </si>
  <si>
    <t>https://nww.einvoice-prod.sbs.nhs.uk:8179/invoicepdf/79761c65-f763-58fc-b672-983a06c4575f</t>
  </si>
  <si>
    <t>ROYAL COLLEGE OF GENERAL PRACTITIONERS</t>
  </si>
  <si>
    <t>https://nww.einvoice-prod.sbs.nhs.uk:8179/invoicepdf/833f4917-be51-540a-8669-ed738c3ab8d6</t>
  </si>
  <si>
    <t>NW1 2FB</t>
  </si>
  <si>
    <t>INVOTH004966</t>
  </si>
  <si>
    <t>https://nww.einvoice-prod.sbs.nhs.uk:8179/invoicepdf/941e2d7f-a217-5ec9-946f-85fb0d3d797a</t>
  </si>
  <si>
    <t>IAP032205592G</t>
  </si>
  <si>
    <t>https://nww.einvoice-prod.sbs.nhs.uk:8179/invoicepdf/e0729d5d-4d1f-5735-b0a8-f33a545e1cac</t>
  </si>
  <si>
    <t>IAP032204392G</t>
  </si>
  <si>
    <t>https://nww.einvoice-prod.sbs.nhs.uk:8179/invoicepdf/a0949c54-12b3-5fcc-b98a-a579a9d4454a</t>
  </si>
  <si>
    <t>SIRONA CARE &amp; HEALTH CIC</t>
  </si>
  <si>
    <t>BS15 9TR</t>
  </si>
  <si>
    <t>ACCOMPLISH GROUP</t>
  </si>
  <si>
    <t>https://nww.einvoice-prod.sbs.nhs.uk:8179/invoicepdf/c1d95f8f-f2d1-5df2-93f2-764a09c5049f</t>
  </si>
  <si>
    <t>B45 9PZ</t>
  </si>
  <si>
    <t>SGN0076158</t>
  </si>
  <si>
    <t>DYNAMIC SUPPORT LTD</t>
  </si>
  <si>
    <t>SN25 5AZ</t>
  </si>
  <si>
    <t>https://nww.einvoice-prod.sbs.nhs.uk:8179/invoicepdf/333dae1f-9988-53fd-bfc5-3f846d4bbb52</t>
  </si>
  <si>
    <t>https://nww.einvoice-prod.sbs.nhs.uk:8179/invoicepdf/cf6177d8-8ee6-56c3-888b-7c38f38ee22b</t>
  </si>
  <si>
    <t>SGN0073919</t>
  </si>
  <si>
    <t>ASC HEALTHCARE LTD</t>
  </si>
  <si>
    <t>https://nww.einvoice-prod.sbs.nhs.uk:8179/invoicepdf/8b035e93-3911-5d76-8447-a197ddfcab28</t>
  </si>
  <si>
    <t>BL2 6PD</t>
  </si>
  <si>
    <t>https://nww.einvoice-prod.sbs.nhs.uk:8179/invoicepdf/2059c539-d094-5ee5-bf19-ea51da81bd2b</t>
  </si>
  <si>
    <t>DERMOPSFEB2022</t>
  </si>
  <si>
    <t>C&amp;M-WAF extra session - staff</t>
  </si>
  <si>
    <t>WILTSHIRE CITIZENS ADVICE</t>
  </si>
  <si>
    <t>BA14 8HE</t>
  </si>
  <si>
    <t>DOROTHY HOUSE FOUNDATION LTD</t>
  </si>
  <si>
    <t>https://nww.einvoice-prod.sbs.nhs.uk:8179/invoicepdf/2235d852-1046-5897-8941-040903fabbe5</t>
  </si>
  <si>
    <t>BA15 2LE</t>
  </si>
  <si>
    <t>URGENT CARE</t>
  </si>
  <si>
    <t>PRIMARY EYECARE SERVICES LTD</t>
  </si>
  <si>
    <t>M4 6LN</t>
  </si>
  <si>
    <t>INV3739</t>
  </si>
  <si>
    <t>INV3837</t>
  </si>
  <si>
    <t>CN3838</t>
  </si>
  <si>
    <t>SPAMEDICA LTD</t>
  </si>
  <si>
    <t>https://nww.einvoice-prod.sbs.nhs.uk:8179/invoicepdf/3279aff5-2a44-542a-96e2-a5eecca718dd</t>
  </si>
  <si>
    <t>BL1 1HU</t>
  </si>
  <si>
    <t>NHSBNE014</t>
  </si>
  <si>
    <t>https://nww.einvoice-prod.sbs.nhs.uk:8179/invoicepdf/02ef3c7f-46e4-545b-9261-ca640b158a8e</t>
  </si>
  <si>
    <t>Computer Hardware Purch</t>
  </si>
  <si>
    <t>IM&amp;T</t>
  </si>
  <si>
    <t>DELL CORPORATION LTD</t>
  </si>
  <si>
    <t>Dell Latitude 5420 BTX Base</t>
  </si>
  <si>
    <t>RG12 1LF</t>
  </si>
  <si>
    <t>https://nww.einvoice-prod.sbs.nhs.uk:8179/invoicepdf/34187070-0365-5cf5-96fb-c85aa2b891f8</t>
  </si>
  <si>
    <t>https://nww.einvoice-prod.sbs.nhs.uk:8179/invoicepdf/371436fc-3ee4-54ab-a4f0-1528a31cbd36</t>
  </si>
  <si>
    <t>https://nww.einvoice-prod.sbs.nhs.uk:8179/invoicepdf/3c84b133-1915-513e-9def-94a795cae6ef</t>
  </si>
  <si>
    <t>C&amp;M-GMS Global Sum</t>
  </si>
  <si>
    <t>WHITEPARISH SURGERY</t>
  </si>
  <si>
    <t>Global Sum (GMS)</t>
  </si>
  <si>
    <t>SP5 2SU</t>
  </si>
  <si>
    <t>G02000031312</t>
  </si>
  <si>
    <t>C&amp;M-GMS PCN DES Participation</t>
  </si>
  <si>
    <t>C&amp;M-GMS Prem Notional Rent</t>
  </si>
  <si>
    <t>Notional Rent (GMS)</t>
  </si>
  <si>
    <t>C&amp;M-GMS QOF Aspiration</t>
  </si>
  <si>
    <t>Aspiration (GMS)</t>
  </si>
  <si>
    <t>G02000031314</t>
  </si>
  <si>
    <t>ME - GMS GP Prior Year ERs</t>
  </si>
  <si>
    <t>GP Prior Year ERs (GMS)</t>
  </si>
  <si>
    <t>ME-GMS GP Pension EEs</t>
  </si>
  <si>
    <t>GP Pension EEs (GMS)</t>
  </si>
  <si>
    <t>ME-GMS GP Pension ERs</t>
  </si>
  <si>
    <t>GP Pension ERs (GMS)</t>
  </si>
  <si>
    <t>ME-GMS GP Prior Year EEs</t>
  </si>
  <si>
    <t>GP Prior Year EEs (GMS)</t>
  </si>
  <si>
    <t>ME-GMS RETIREMENT REDUCTION BUY OUT</t>
  </si>
  <si>
    <t>Early Retirement Reduction Buy Out</t>
  </si>
  <si>
    <t>Dispensing GPs - Cost of Drugs (GMS)</t>
  </si>
  <si>
    <t>G02000031315</t>
  </si>
  <si>
    <t>C&amp;M-GMS Prof Fees Dispensing</t>
  </si>
  <si>
    <t>Dispensing GPs - Professional Fees (GMS)</t>
  </si>
  <si>
    <t>C&amp;M-GMS DES Learn Dsblty Hlth Chk</t>
  </si>
  <si>
    <t>GIFFORDS PARTNERSHIP (THE)</t>
  </si>
  <si>
    <t>Learning Disability Hlth Chk DES (GMS)</t>
  </si>
  <si>
    <t>SN12 7EA</t>
  </si>
  <si>
    <t>G02000031333</t>
  </si>
  <si>
    <t>HARCOURT MEDICAL CENTRE</t>
  </si>
  <si>
    <t>SP2 7TD</t>
  </si>
  <si>
    <t>G02000031365</t>
  </si>
  <si>
    <t>C&amp;M-GMS PCO Locum Sickness</t>
  </si>
  <si>
    <t>Locum Allowance (Sickness) (GMS)</t>
  </si>
  <si>
    <t>C&amp;M-GMS WEIGHT MANAGEMENT SERVICE</t>
  </si>
  <si>
    <t>GMS Weight Management Service</t>
  </si>
  <si>
    <t>C&amp;M-PMS Cost of Drugs -Dispensing</t>
  </si>
  <si>
    <t>Dispensing GPs - Cost of Drugs (PMS)</t>
  </si>
  <si>
    <t>G02000031370</t>
  </si>
  <si>
    <t>C&amp;M-PMS Prof fees Dispensing</t>
  </si>
  <si>
    <t>Dispensing GPs - Professional Fees (PMS)</t>
  </si>
  <si>
    <t>G02000031391</t>
  </si>
  <si>
    <t>G02000031392</t>
  </si>
  <si>
    <t>C&amp;M-PMS Prsc Chrgs Cll&amp;Rmttd by GPs</t>
  </si>
  <si>
    <t>Prescription charges collected and remitted by GPs - contra (PMS)</t>
  </si>
  <si>
    <t>DR WR JANSON &amp; PARTNERS</t>
  </si>
  <si>
    <t>SN2 1UU</t>
  </si>
  <si>
    <t>G02000031394</t>
  </si>
  <si>
    <t>C&amp;M-GMS LES Basket of Procedures</t>
  </si>
  <si>
    <t>C&amp;M-GMS Prem Cost Rent</t>
  </si>
  <si>
    <t>Cost Rents and LA Economic Rents (GMS)</t>
  </si>
  <si>
    <t>MALMESBURY MEDICAL PARTNERSHIP</t>
  </si>
  <si>
    <t>SN16 0FB</t>
  </si>
  <si>
    <t>G02000031410</t>
  </si>
  <si>
    <t>G02000031412</t>
  </si>
  <si>
    <t>ME-GMS GP Pension Added Years EEs</t>
  </si>
  <si>
    <t>GMS GP Pension Added Years EEs (GMS)</t>
  </si>
  <si>
    <t>ME-GMS GP Prior Year AVCs</t>
  </si>
  <si>
    <t>GP Prior Year AVCs (GMS)</t>
  </si>
  <si>
    <t>MARKET LAVINGTON SURGERY</t>
  </si>
  <si>
    <t>C&amp;M-GMS PCN DES Care Home Premium</t>
  </si>
  <si>
    <t>SN104AQ</t>
  </si>
  <si>
    <t>G02000031416</t>
  </si>
  <si>
    <t>C&amp;M-GMS C&amp;M-APMS PCN DES Physician Assoc</t>
  </si>
  <si>
    <t>C&amp;M-GMS DES Extended Hours Access</t>
  </si>
  <si>
    <t>Extended Hours Access DES (GMS)</t>
  </si>
  <si>
    <t>C&amp;M-GMS PCN DES Clin Pharmacist</t>
  </si>
  <si>
    <t>C&amp;M-GMS PCN DES Clinical Director</t>
  </si>
  <si>
    <t>C&amp;M-GMS PCN DES PCN support</t>
  </si>
  <si>
    <t>C&amp;M-GMS PCN DES Physiotherapist</t>
  </si>
  <si>
    <t>C&amp;M-GMS PCN DES Soc Prescribing</t>
  </si>
  <si>
    <t>C&amp;M-GMS Prem Actual Rent</t>
  </si>
  <si>
    <t>Actual Rents (GMS)</t>
  </si>
  <si>
    <t>C&amp;M-PCN DES Paramedic Advanced Practitioner</t>
  </si>
  <si>
    <t>C&amp;M-GMS PCN DES Paramedic Advanced Practitioner</t>
  </si>
  <si>
    <t>C&amp;M-PCN-GMS DES Leadership Payment</t>
  </si>
  <si>
    <t>G02000031419</t>
  </si>
  <si>
    <t>C&amp;M-GMS PCN DES Home/RR paramedic</t>
  </si>
  <si>
    <t>C&amp;M-GMS PCN DES Pharmacy technicians</t>
  </si>
  <si>
    <t>G02000031422</t>
  </si>
  <si>
    <t>C&amp;M- IIF ACHIEVEMENT</t>
  </si>
  <si>
    <t>MERCHISTON SURGERY (J83001)</t>
  </si>
  <si>
    <t>C&amp;M-GMS IIF Achievement</t>
  </si>
  <si>
    <t>SN3 4BF</t>
  </si>
  <si>
    <t>G02000031430</t>
  </si>
  <si>
    <t>MERE SURGERY</t>
  </si>
  <si>
    <t>BA12 6DT</t>
  </si>
  <si>
    <t>G02000031433</t>
  </si>
  <si>
    <t>NEW COURT SURGERY</t>
  </si>
  <si>
    <t>SN4 7AX</t>
  </si>
  <si>
    <t>G02000031439</t>
  </si>
  <si>
    <t>KINGSWOOD SURGERY</t>
  </si>
  <si>
    <t>SN3 2RJ</t>
  </si>
  <si>
    <t>G02000031451</t>
  </si>
  <si>
    <t>MILLSTREAM MEDICAL CENTRE</t>
  </si>
  <si>
    <t>G02000031458</t>
  </si>
  <si>
    <t>C&amp;M-GMS Prem Rates</t>
  </si>
  <si>
    <t>Rates - non domestic (GMS)</t>
  </si>
  <si>
    <t>LANSDOWNE SURGERY (THE)</t>
  </si>
  <si>
    <t>SN10 2BU</t>
  </si>
  <si>
    <t>G02000031482</t>
  </si>
  <si>
    <t>NORTH SWINDON PRACTICE</t>
  </si>
  <si>
    <t>SN25 1QQ</t>
  </si>
  <si>
    <t>G02000031486</t>
  </si>
  <si>
    <t>NORTHLANDS SURGERY</t>
  </si>
  <si>
    <t>SN11 0HH</t>
  </si>
  <si>
    <t>G02000031494</t>
  </si>
  <si>
    <t>C&amp;M-GMS Prem Water Rates</t>
  </si>
  <si>
    <t>Rates - Water (GMS)</t>
  </si>
  <si>
    <t>AVENUE SURGERY(THE)</t>
  </si>
  <si>
    <t>BA12 9AA</t>
  </si>
  <si>
    <t>G02000031517</t>
  </si>
  <si>
    <t>ME-GMS GP Pension EEs Adjustments</t>
  </si>
  <si>
    <t>GMS  GP Pension EEs In Year Adjustments</t>
  </si>
  <si>
    <t>ME-GMS GP Pension ERs Adjustments</t>
  </si>
  <si>
    <t>GMS  GP Pension ERs In Year Adjustments</t>
  </si>
  <si>
    <t>G02000031519</t>
  </si>
  <si>
    <t>AVON VALLEY PRACTICE</t>
  </si>
  <si>
    <t>SN9 6DZ</t>
  </si>
  <si>
    <t>G02000031520</t>
  </si>
  <si>
    <t>G02000031524</t>
  </si>
  <si>
    <t>PHOENIX SURGERY (J83645)</t>
  </si>
  <si>
    <t>SN5 8SX</t>
  </si>
  <si>
    <t>G02000031527</t>
  </si>
  <si>
    <t>C&amp;M-GMS Other Baseline Adjustment</t>
  </si>
  <si>
    <t>PORCH SURGERY</t>
  </si>
  <si>
    <t>SN13 9DL</t>
  </si>
  <si>
    <t>G02000031538</t>
  </si>
  <si>
    <t>C&amp;M-GMS PCO Doctors Ret Scheme</t>
  </si>
  <si>
    <t>Doctors Retainer Scheme (GMS)</t>
  </si>
  <si>
    <t>G02000031540</t>
  </si>
  <si>
    <t>BARCROFT MEDICAL PRACTICE</t>
  </si>
  <si>
    <t>SP4 7DL</t>
  </si>
  <si>
    <t>G02000031542</t>
  </si>
  <si>
    <t>PRIORY ROAD MEDICAL CENTRE</t>
  </si>
  <si>
    <t>SN3 2EZ</t>
  </si>
  <si>
    <t>G02000031546</t>
  </si>
  <si>
    <t>PURTON SURGERY</t>
  </si>
  <si>
    <t>SN5 4BD</t>
  </si>
  <si>
    <t>G02000031563</t>
  </si>
  <si>
    <t>DR RG NIXON &amp; PARTNERS</t>
  </si>
  <si>
    <t>SN5 7XY</t>
  </si>
  <si>
    <t>G02000031581</t>
  </si>
  <si>
    <t>C&amp;M-GMS GP Statutory Levy</t>
  </si>
  <si>
    <t>Statutory Levy (GMS)</t>
  </si>
  <si>
    <t>G02000031583</t>
  </si>
  <si>
    <t>C&amp;M-GMS Voluntary Levy</t>
  </si>
  <si>
    <t>Voluntary Levy (GMS)</t>
  </si>
  <si>
    <t>PARK LANE PRACTICE</t>
  </si>
  <si>
    <t>SN1 5HG</t>
  </si>
  <si>
    <t>G02000031593</t>
  </si>
  <si>
    <t>RAMSBURY SURGERY</t>
  </si>
  <si>
    <t>SN8 2QT</t>
  </si>
  <si>
    <t>G02000031602</t>
  </si>
  <si>
    <t>G02000031605</t>
  </si>
  <si>
    <t>SALISBURY MEDICAL PRACTICE</t>
  </si>
  <si>
    <t>SP2 7FD</t>
  </si>
  <si>
    <t>G02000031610</t>
  </si>
  <si>
    <t>G02000031612</t>
  </si>
  <si>
    <t>G02000031619</t>
  </si>
  <si>
    <t>OLD TOWN SURGERY (J83022)</t>
  </si>
  <si>
    <t>SN1 4GB</t>
  </si>
  <si>
    <t>G02000031623</t>
  </si>
  <si>
    <t>DR R E HALL &amp; PARTNERS</t>
  </si>
  <si>
    <t>SN4 9LW</t>
  </si>
  <si>
    <t>G02000031626</t>
  </si>
  <si>
    <t>C&amp;M-GMS Prem Healthcentre Rent</t>
  </si>
  <si>
    <t>Health Centre Rent (GMS)</t>
  </si>
  <si>
    <t>G02000031629</t>
  </si>
  <si>
    <t>PATFORD HOUSE PARTNERSHIP</t>
  </si>
  <si>
    <t>SN11 0EF</t>
  </si>
  <si>
    <t>G02000031634</t>
  </si>
  <si>
    <t>G02000031636</t>
  </si>
  <si>
    <t>BRADFORD ON AVON &amp; MELKSHAM HEALTH PARTNERSHIP (THE)</t>
  </si>
  <si>
    <t>BA15 1DQ</t>
  </si>
  <si>
    <t>G02000031647</t>
  </si>
  <si>
    <t>C&amp;M-GMS PCO Locum Adop/Pat/Mat</t>
  </si>
  <si>
    <t>Locum Allow (Mat and Pat) (GMS)</t>
  </si>
  <si>
    <t>G02000031649</t>
  </si>
  <si>
    <t>G02000031650</t>
  </si>
  <si>
    <t>G02000031673</t>
  </si>
  <si>
    <t>G02000031705</t>
  </si>
  <si>
    <t>COURTYARD SURGERY</t>
  </si>
  <si>
    <t>SN10 4JB</t>
  </si>
  <si>
    <t>G02000031737</t>
  </si>
  <si>
    <t>CRICKLADE SURGERY</t>
  </si>
  <si>
    <t>SN6 6AE</t>
  </si>
  <si>
    <t>G02000031752</t>
  </si>
  <si>
    <t>G02000031772</t>
  </si>
  <si>
    <t>G02000031773</t>
  </si>
  <si>
    <t>BOX SURGERY</t>
  </si>
  <si>
    <t>SN13 8NA</t>
  </si>
  <si>
    <t>G02000031775</t>
  </si>
  <si>
    <t>G02000031780</t>
  </si>
  <si>
    <t>ST MELOR HOUSE SURGERY</t>
  </si>
  <si>
    <t>SP4 7LT</t>
  </si>
  <si>
    <t>G02000031803</t>
  </si>
  <si>
    <t>G02000031822</t>
  </si>
  <si>
    <t>ST JAMES SURGERY</t>
  </si>
  <si>
    <t>SN10 1QU</t>
  </si>
  <si>
    <t>G02000031830</t>
  </si>
  <si>
    <t>C&amp;M-GMS PCN DES Care Coordinator</t>
  </si>
  <si>
    <t>G02000031834</t>
  </si>
  <si>
    <t>SPARCELLS SURGERY</t>
  </si>
  <si>
    <t>SN5 5AN</t>
  </si>
  <si>
    <t>G02000031838</t>
  </si>
  <si>
    <t>ELDENE SURGERY</t>
  </si>
  <si>
    <t>SN3 3TQ</t>
  </si>
  <si>
    <t>G02000031863</t>
  </si>
  <si>
    <t>G02000031866</t>
  </si>
  <si>
    <t>DR AWB CROCKETT &amp; PARTNERS</t>
  </si>
  <si>
    <t>SN6 8AG</t>
  </si>
  <si>
    <t>G02000031868</t>
  </si>
  <si>
    <t>G02000031871</t>
  </si>
  <si>
    <t>G02000031876</t>
  </si>
  <si>
    <t>G02000031878</t>
  </si>
  <si>
    <t>G02000031880</t>
  </si>
  <si>
    <t>TINKERS LANE SURGERY</t>
  </si>
  <si>
    <t>SN4 7AT</t>
  </si>
  <si>
    <t>G02000031898</t>
  </si>
  <si>
    <t>TISBURY SURGERY</t>
  </si>
  <si>
    <t>SP3 6LF</t>
  </si>
  <si>
    <t>G02000031902</t>
  </si>
  <si>
    <t>G02000031906</t>
  </si>
  <si>
    <t>LAWN MEDICAL CENTRE (J83059)</t>
  </si>
  <si>
    <t>SN3 1JL</t>
  </si>
  <si>
    <t>G02000031921</t>
  </si>
  <si>
    <t>DOWNTON SURGERY</t>
  </si>
  <si>
    <t>SP5 3JP</t>
  </si>
  <si>
    <t>G02000031924</t>
  </si>
  <si>
    <t>G02000031927</t>
  </si>
  <si>
    <t>G02000031928</t>
  </si>
  <si>
    <t>C&amp;M-GMS PrscChrgsCll&amp;RmttdbyGPCntra</t>
  </si>
  <si>
    <t>Prescription charges collected and remitted by GPs - contra (GMS)</t>
  </si>
  <si>
    <t>ORCHARD PARTNERSHIP (THE)</t>
  </si>
  <si>
    <t>SP3 5JL</t>
  </si>
  <si>
    <t>G02000031987</t>
  </si>
  <si>
    <t>G02000031990</t>
  </si>
  <si>
    <t>DR C LLOYD &amp; PARTNERS</t>
  </si>
  <si>
    <t>SN6 7DN</t>
  </si>
  <si>
    <t>G02000032002</t>
  </si>
  <si>
    <t>C&amp;M-PCN DES DIETICIANS</t>
  </si>
  <si>
    <t>C&amp;M-GMS PCN DES Dieticians</t>
  </si>
  <si>
    <t>C&amp;M-GMS PCN DES Health and Wellbeing Coach</t>
  </si>
  <si>
    <t>C&amp;M-PCN DES Trainee Nursing Associate</t>
  </si>
  <si>
    <t>C&amp;M-GMS PCN DES Trainee Nursing Associate</t>
  </si>
  <si>
    <t>G02000032004</t>
  </si>
  <si>
    <t>G02000032005</t>
  </si>
  <si>
    <t>Clinical&amp;Medical-Clinical Other</t>
  </si>
  <si>
    <t>ALABARE CHRISTIAN CARE CENTRES</t>
  </si>
  <si>
    <t>SP2 7UD</t>
  </si>
  <si>
    <t>HINDON SURGERY</t>
  </si>
  <si>
    <t>SP3 6DJ</t>
  </si>
  <si>
    <t>G02000031381</t>
  </si>
  <si>
    <t>PROSPECT HOSPICE LTD</t>
  </si>
  <si>
    <t>SN4 9BY</t>
  </si>
  <si>
    <t>SIN002597</t>
  </si>
  <si>
    <t>Course Fees</t>
  </si>
  <si>
    <t>INTERPRETING SERVICES</t>
  </si>
  <si>
    <t>TROR LTD</t>
  </si>
  <si>
    <t>https://nww.einvoice-prod.sbs.nhs.uk:8179/invoicepdf/d57f278e-5e7e-56cd-b68b-7c7fdd0244e8</t>
  </si>
  <si>
    <t>RG10 9ED</t>
  </si>
  <si>
    <t>LEONARD CHESHIRE DISABILITY</t>
  </si>
  <si>
    <t>WV1 4XD</t>
  </si>
  <si>
    <t>LCDFTI081048</t>
  </si>
  <si>
    <t>Cont Care- Prior Year Payments</t>
  </si>
  <si>
    <t>ONE-OFF SUPPLIER</t>
  </si>
  <si>
    <t>101486-21-MAR-2022</t>
  </si>
  <si>
    <t>CHC AD FULL FUND PERS HLTH BUD</t>
  </si>
  <si>
    <t>COMPASS DISABILTY SERVICES - RM 16807 99N</t>
  </si>
  <si>
    <t>PHB 01/04/2022 - 30/04/2022- RM 16807</t>
  </si>
  <si>
    <t>TA1 1BH</t>
  </si>
  <si>
    <t>WPHBAPR2301</t>
  </si>
  <si>
    <t>LEARNING DIFFICULTIES - S117</t>
  </si>
  <si>
    <t>92G SIMONE BLAKE</t>
  </si>
  <si>
    <t>ISFÂ  SB 68414 01/04/2022 - 30/04/2022</t>
  </si>
  <si>
    <t>IG8 0PY</t>
  </si>
  <si>
    <t>WPHBAPR2330</t>
  </si>
  <si>
    <t>92G JESSICA DIAPER</t>
  </si>
  <si>
    <t>ISF JD 233771 01/04/2022 - 30/04/2022</t>
  </si>
  <si>
    <t>WPHBAPR2331</t>
  </si>
  <si>
    <t>92G LEE DREW</t>
  </si>
  <si>
    <t>ISF LD 181783 01/04/2022 - 30/04/2022</t>
  </si>
  <si>
    <t>RG6 5SY</t>
  </si>
  <si>
    <t>WPHBAPR2332</t>
  </si>
  <si>
    <t>SIN002607</t>
  </si>
  <si>
    <t>SIN002619</t>
  </si>
  <si>
    <t>Chrgs from SLA</t>
  </si>
  <si>
    <t>COUNSELLING SERVICES</t>
  </si>
  <si>
    <t>https://nww.einvoice-prod.sbs.nhs.uk:8179/invoicepdf/dbb4ebc5-a3ac-5743-875e-66baf470be3f</t>
  </si>
  <si>
    <t>HOSPICES</t>
  </si>
  <si>
    <t>SIN002622</t>
  </si>
  <si>
    <t>ACHIEVE TOGETHER LTD</t>
  </si>
  <si>
    <t>KT22 7TW</t>
  </si>
  <si>
    <t>G02000032063</t>
  </si>
  <si>
    <t>https://nww.einvoice-prod.sbs.nhs.uk:8179/invoicepdf/c4ff9f3d-34e9-5125-ad7d-c87b1997f407</t>
  </si>
  <si>
    <t>SI00051</t>
  </si>
  <si>
    <t>https://nww.einvoice-prod.sbs.nhs.uk:8179/invoicepdf/216c1fbb-470d-5fad-8619-5a3d64f0d2de</t>
  </si>
  <si>
    <t>Cont Care-Funded Nursing Care Allow</t>
  </si>
  <si>
    <t>Cont Care-Mental Health (65+)</t>
  </si>
  <si>
    <t>TETBURY HOSPITAL TRUST LTD</t>
  </si>
  <si>
    <t>GL8 8XB</t>
  </si>
  <si>
    <t>PALLIATIVE CARE</t>
  </si>
  <si>
    <t>Covid Vaccination Additional Staffing 21-22</t>
  </si>
  <si>
    <t>BSWCVACAS3</t>
  </si>
  <si>
    <t>Covid Vaccination Outreach Steam</t>
  </si>
  <si>
    <t>BSWCVACAS22</t>
  </si>
  <si>
    <t>C&amp;M-GMS DES Minor Surgery</t>
  </si>
  <si>
    <t>J83002_Minor Surgery March-2022</t>
  </si>
  <si>
    <t>C&amp;M-GMS LES Care Home/Nursing Home</t>
  </si>
  <si>
    <t>J83002_Care Home Enhanced Service March-2022</t>
  </si>
  <si>
    <t>C&amp;M-GMS LES Care of Homeless</t>
  </si>
  <si>
    <t>J83002_Care of Homeless March-2022</t>
  </si>
  <si>
    <t>C&amp;M-GMS LES Complex Wound Care</t>
  </si>
  <si>
    <t>J83002_Lower Limb Wound Care March-2022</t>
  </si>
  <si>
    <t>C&amp;M-GMS LES Diabetes-Insulin (GTT)</t>
  </si>
  <si>
    <t>J83002_Diabetes Care March-2022</t>
  </si>
  <si>
    <t>C&amp;M-GMS LES GP Specification</t>
  </si>
  <si>
    <t>J83002_GP Engagement March-2022</t>
  </si>
  <si>
    <t>C&amp;M-GMS LES Intermediate Care</t>
  </si>
  <si>
    <t>J83002_Mental Health Physical Checks March-2022</t>
  </si>
  <si>
    <t>C&amp;M-GMS LES Micro-suction Ear Serv</t>
  </si>
  <si>
    <t>J83002_Ear Irrigation March-2022</t>
  </si>
  <si>
    <t>C&amp;M-GMS LES Near Patient Testing</t>
  </si>
  <si>
    <t>J83002_Shared Care Drug Monitoring March-2022</t>
  </si>
  <si>
    <t>C&amp;M-GMS LES Shared Care</t>
  </si>
  <si>
    <t>J83002_ADHD Service March-2022</t>
  </si>
  <si>
    <t>C&amp;M-GMS NES IUCD</t>
  </si>
  <si>
    <t>J83002_IUD March-2022</t>
  </si>
  <si>
    <t>C&amp;M-PMS DES  OOAR in hrs urgentcare</t>
  </si>
  <si>
    <t>J83002_DES Out of Area March-2022</t>
  </si>
  <si>
    <t>J83002_Bridging-Asylum Hotel January&amp; February-2022</t>
  </si>
  <si>
    <t>https://nww.einvoice-prod.sbs.nhs.uk:8179/invoicepdf/26e4f17a-e38f-53c3-a12b-6b2f6b0d6cba</t>
  </si>
  <si>
    <t>KFC002600</t>
  </si>
  <si>
    <t>https://nww.einvoice-prod.sbs.nhs.uk:8179/invoicepdf/3daa3d45-d33d-5b20-ba1a-94d7b2ad253f</t>
  </si>
  <si>
    <t>SI00060</t>
  </si>
  <si>
    <t>PICKERINGS HIRE</t>
  </si>
  <si>
    <t>DE12 7JW</t>
  </si>
  <si>
    <t>https://nww.einvoice-prod.sbs.nhs.uk:8179/invoicepdf/72b68a89-7924-5927-a0ba-1834ef70ed4c</t>
  </si>
  <si>
    <t>RENOVO SOUTH NEWTON LTD</t>
  </si>
  <si>
    <t>https://nww.einvoice-prod.sbs.nhs.uk:8179/invoicepdf/97a2e8cc-6939-568e-9d22-4b9529194267</t>
  </si>
  <si>
    <t>SP2 0QD</t>
  </si>
  <si>
    <t>https://nww.einvoice-prod.sbs.nhs.uk:8179/invoicepdf/42f0b222-8d9d-5c49-960b-36cd78d4507d</t>
  </si>
  <si>
    <t>https://nww.einvoice-prod.sbs.nhs.uk:8179/invoicepdf/dcbd6acb-0b22-5829-b9b4-afa94dea9b14</t>
  </si>
  <si>
    <t>https://nww.einvoice-prod.sbs.nhs.uk:8179/invoicepdf/d0919dc7-72f0-5593-8a9b-221e2bb8e9b8</t>
  </si>
  <si>
    <t>https://nww.einvoice-prod.sbs.nhs.uk:8179/invoicepdf/e173d5a3-cae6-5bc2-9ccf-d1663a68b46b</t>
  </si>
  <si>
    <t>https://nww.einvoice-prod.sbs.nhs.uk:8179/invoicepdf/9efae233-dbdc-5e93-be56-aa6e6f413508</t>
  </si>
  <si>
    <t>https://nww.einvoice-prod.sbs.nhs.uk:8179/invoicepdf/2b514b92-d1bf-514b-b5e3-847ceedde2ef</t>
  </si>
  <si>
    <t>FIRST OPTION HEALTHCARE</t>
  </si>
  <si>
    <t>https://nww.einvoice-prod.sbs.nhs.uk:8179/invoicepdf/18ff1f3d-6106-510d-9b79-27f91d386ae8</t>
  </si>
  <si>
    <t>CR0 2LX</t>
  </si>
  <si>
    <t>8260A</t>
  </si>
  <si>
    <t>https://nww.einvoice-prod.sbs.nhs.uk:8179/invoicepdf/8156cb71-1779-5d77-8c8d-61163c39129a</t>
  </si>
  <si>
    <t>8259A</t>
  </si>
  <si>
    <t>AGE UK BATH &amp; NORTH EAST SOMERSET LTD</t>
  </si>
  <si>
    <t>BA1 2AE</t>
  </si>
  <si>
    <t>INV2262</t>
  </si>
  <si>
    <t>SULIS HOSPITAL BATH LTD</t>
  </si>
  <si>
    <t>https://nww.einvoice-prod.sbs.nhs.uk:8179/invoicepdf/c4526614-fffd-5df6-8abe-eb415c54f477</t>
  </si>
  <si>
    <t>BA2 8SQ</t>
  </si>
  <si>
    <t>https://nww.einvoice-prod.sbs.nhs.uk:8179/invoicepdf/6cdf2110-a096-5b92-8209-d2918fb2e1c0</t>
  </si>
  <si>
    <t>C7001581</t>
  </si>
  <si>
    <t>NON RECURRENT PROGRAMMES</t>
  </si>
  <si>
    <t>101488-29-MAR-2022</t>
  </si>
  <si>
    <t>101490-29-MAR-2022</t>
  </si>
  <si>
    <t>101489-29-MAR-2022</t>
  </si>
  <si>
    <t>92G PETER WILLIAMS</t>
  </si>
  <si>
    <t>SO15 2AQ</t>
  </si>
  <si>
    <t>100048-29-MAR-2022-PHB</t>
  </si>
  <si>
    <t>CIRCLEREADING T/A CIRCLE HOSPITAL (READING) LTD</t>
  </si>
  <si>
    <t>https://nww.einvoice-prod.sbs.nhs.uk:8179/invoicepdf/d522c9b9-157c-58cb-b1d8-eb5c616731b2</t>
  </si>
  <si>
    <t>RG2 0NE</t>
  </si>
  <si>
    <t>92G072021</t>
  </si>
  <si>
    <t>https://nww.einvoice-prod.sbs.nhs.uk:8179/invoicepdf/d55264bb-fc1f-53eb-87e6-8ab21be2a71d</t>
  </si>
  <si>
    <t>92G062021</t>
  </si>
  <si>
    <t>https://nww.einvoice-prod.sbs.nhs.uk:8179/invoicepdf/e63157b0-f631-52e8-a11b-0e50ef0d924c</t>
  </si>
  <si>
    <t>NCA112108692G</t>
  </si>
  <si>
    <t>SIN002598</t>
  </si>
  <si>
    <t>HORTON NHS TREATMENT CENTRE</t>
  </si>
  <si>
    <t>https://nww.einvoice-prod.sbs.nhs.uk:8179/invoicepdf/ece33d3a-0089-52be-8711-ff5b71ee29d0</t>
  </si>
  <si>
    <t>OX16 9FG</t>
  </si>
  <si>
    <t>CHW92G2111</t>
  </si>
  <si>
    <t>https://nww.einvoice-prod.sbs.nhs.uk:8179/invoicepdf/1836ab8c-e58f-5817-bfdc-058e609d1c5a</t>
  </si>
  <si>
    <t>NCA122108692G</t>
  </si>
  <si>
    <t>https://nww.einvoice-prod.sbs.nhs.uk:8179/invoicepdf/b3fbe27a-9038-511d-936f-258b7abcd416</t>
  </si>
  <si>
    <t>CHW92G2112</t>
  </si>
  <si>
    <t>Clinical&amp;Medical-Not For Profit</t>
  </si>
  <si>
    <t>https://nww.einvoice-prod.sbs.nhs.uk:8179/invoicepdf/aa6576be-c616-536f-914b-4fbea19f4008</t>
  </si>
  <si>
    <t>REC012205592G</t>
  </si>
  <si>
    <t>Other Gen Supplies &amp; Srv</t>
  </si>
  <si>
    <t>NHS DORSET CCG</t>
  </si>
  <si>
    <t>CCG INCOME  - NON CONTRACT 44811015</t>
  </si>
  <si>
    <t>https://nww.einvoice-prod.sbs.nhs.uk:8179/invoicepdf/0eb431ee-5094-5f2b-8861-00559fab5cda</t>
  </si>
  <si>
    <t>CHW92G2021Q3R</t>
  </si>
  <si>
    <t>CYGNET (DH) LTD</t>
  </si>
  <si>
    <t>https://nww.einvoice-prod.sbs.nhs.uk:8179/invoicepdf/624c1b46-4977-573f-8724-a3b31766d2e9</t>
  </si>
  <si>
    <t>YO26 4GL</t>
  </si>
  <si>
    <t>WAS0217930</t>
  </si>
  <si>
    <t>Professional Fees</t>
  </si>
  <si>
    <t>90401929CR</t>
  </si>
  <si>
    <t>https://nww.einvoice-prod.sbs.nhs.uk:8179/invoicepdf/22fb2449-7b07-5b91-aedb-cc7d4331ae75</t>
  </si>
  <si>
    <t>WAS15590CN</t>
  </si>
  <si>
    <t>ADULT JOINT FUNDED CONTINUING CARE</t>
  </si>
  <si>
    <t>101494-29-MAR-2022</t>
  </si>
  <si>
    <t>101496-29-MAR-2022</t>
  </si>
  <si>
    <t>101495-29-MAR-2022</t>
  </si>
  <si>
    <t>https://nww.einvoice-prod.sbs.nhs.uk:8179/invoicepdf/d57e7f40-6f6f-54ab-980e-b45c0bc4b9ff</t>
  </si>
  <si>
    <t>NCA092108692G</t>
  </si>
  <si>
    <t>https://nww.einvoice-prod.sbs.nhs.uk:8179/invoicepdf/7829bac1-5303-5b60-9dfc-aa188264e3b5</t>
  </si>
  <si>
    <t>NCA102108692G</t>
  </si>
  <si>
    <t>INTERMEDIATE CARE</t>
  </si>
  <si>
    <t>Hcare Srv Rec Fdtn Trust-Contract Variation</t>
  </si>
  <si>
    <t>Computer Software/License</t>
  </si>
  <si>
    <t>SYSTEM C HEALTHCARE LTD</t>
  </si>
  <si>
    <t>https://nww.einvoice-prod.sbs.nhs.uk:8179/invoicepdf/8b2468c4-8c6b-5402-baa8-ae8f55ce1112</t>
  </si>
  <si>
    <t>CV37 6NT</t>
  </si>
  <si>
    <t>https://nww.einvoice-prod.sbs.nhs.uk:8179/invoicepdf/9eccd1e9-4cca-5774-80d0-63a50400f105</t>
  </si>
  <si>
    <t>40069875 Total</t>
  </si>
  <si>
    <t>40080903 Total</t>
  </si>
  <si>
    <t>40080919 Total</t>
  </si>
  <si>
    <t>40080982 Total</t>
  </si>
  <si>
    <t>40081069 Total</t>
  </si>
  <si>
    <t>40081103 Total</t>
  </si>
  <si>
    <t>40081134 Total</t>
  </si>
  <si>
    <t>40081174 Total</t>
  </si>
  <si>
    <t>40081183 Total</t>
  </si>
  <si>
    <t>40081389 Total</t>
  </si>
  <si>
    <t>40081399 Total</t>
  </si>
  <si>
    <t>40081406 Total</t>
  </si>
  <si>
    <t>40089766 Total</t>
  </si>
  <si>
    <t>40092398 Total</t>
  </si>
  <si>
    <t>40092963 Total</t>
  </si>
  <si>
    <t>40093702 Total</t>
  </si>
  <si>
    <t>40094354 Total</t>
  </si>
  <si>
    <t>40102692 Total</t>
  </si>
  <si>
    <t>40102724 Total</t>
  </si>
  <si>
    <t>40102805 Total</t>
  </si>
  <si>
    <t>40102828 Total</t>
  </si>
  <si>
    <t>40102963 Total</t>
  </si>
  <si>
    <t>40103006 Total</t>
  </si>
  <si>
    <t>40103237 Total</t>
  </si>
  <si>
    <t>40103242 Total</t>
  </si>
  <si>
    <t>40103958 Total</t>
  </si>
  <si>
    <t>40104187 Total</t>
  </si>
  <si>
    <t>40104258 Total</t>
  </si>
  <si>
    <t>40104264 Total</t>
  </si>
  <si>
    <t>40104416 Total</t>
  </si>
  <si>
    <t>40116739 Total</t>
  </si>
  <si>
    <t>40116776 Total</t>
  </si>
  <si>
    <t>40116790 Total</t>
  </si>
  <si>
    <t>40116815 Total</t>
  </si>
  <si>
    <t>40116820 Total</t>
  </si>
  <si>
    <t>40116948 Total</t>
  </si>
  <si>
    <t>40140129 Total</t>
  </si>
  <si>
    <t>40140150 Total</t>
  </si>
  <si>
    <t>40140162 Total</t>
  </si>
  <si>
    <t>40140172 Total</t>
  </si>
  <si>
    <t>40140188 Total</t>
  </si>
  <si>
    <t>40140205 Total</t>
  </si>
  <si>
    <t>40140217 Total</t>
  </si>
  <si>
    <t>40140262 Total</t>
  </si>
  <si>
    <t>40140390 Total</t>
  </si>
  <si>
    <t>40140441 Total</t>
  </si>
  <si>
    <t>40140469 Total</t>
  </si>
  <si>
    <t>40140474 Total</t>
  </si>
  <si>
    <t>40140489 Total</t>
  </si>
  <si>
    <t>40140543 Total</t>
  </si>
  <si>
    <t>40140566 Total</t>
  </si>
  <si>
    <t>40140597 Total</t>
  </si>
  <si>
    <t>40140634 Total</t>
  </si>
  <si>
    <t>40140742 Total</t>
  </si>
  <si>
    <t>40140799 Total</t>
  </si>
  <si>
    <t>40140802 Total</t>
  </si>
  <si>
    <t>40141169 Total</t>
  </si>
  <si>
    <t>40143793 Total</t>
  </si>
  <si>
    <t>40143794 Total</t>
  </si>
  <si>
    <t>40143795 Total</t>
  </si>
  <si>
    <t>40143796 Total</t>
  </si>
  <si>
    <t>40148584 Total</t>
  </si>
  <si>
    <t>40148596 Total</t>
  </si>
  <si>
    <t>40148603 Total</t>
  </si>
  <si>
    <t>40148610 Total</t>
  </si>
  <si>
    <t>40148615 Total</t>
  </si>
  <si>
    <t>40148624 Total</t>
  </si>
  <si>
    <t>40148629 Total</t>
  </si>
  <si>
    <t>40148633 Total</t>
  </si>
  <si>
    <t>40148639 Total</t>
  </si>
  <si>
    <t>40148644 Total</t>
  </si>
  <si>
    <t>40148650 Total</t>
  </si>
  <si>
    <t>40148658 Total</t>
  </si>
  <si>
    <t>40148664 Total</t>
  </si>
  <si>
    <t>40148670 Total</t>
  </si>
  <si>
    <t>40148677 Total</t>
  </si>
  <si>
    <t>40148686 Total</t>
  </si>
  <si>
    <t>40148694 Total</t>
  </si>
  <si>
    <t>40148703 Total</t>
  </si>
  <si>
    <t>40148709 Total</t>
  </si>
  <si>
    <t>40148716 Total</t>
  </si>
  <si>
    <t>40148722 Total</t>
  </si>
  <si>
    <t>40148726 Total</t>
  </si>
  <si>
    <t>40148733 Total</t>
  </si>
  <si>
    <t>40148741 Total</t>
  </si>
  <si>
    <t>40148746 Total</t>
  </si>
  <si>
    <t>40165634 Total</t>
  </si>
  <si>
    <t>40165636 Total</t>
  </si>
  <si>
    <t>40165638 Total</t>
  </si>
  <si>
    <t>40165640 Total</t>
  </si>
  <si>
    <t>40165641 Total</t>
  </si>
  <si>
    <t>40165642 Total</t>
  </si>
  <si>
    <t>40165644 Total</t>
  </si>
  <si>
    <t>40165646 Total</t>
  </si>
  <si>
    <t>40165647 Total</t>
  </si>
  <si>
    <t>40165649 Total</t>
  </si>
  <si>
    <t>40165652 Total</t>
  </si>
  <si>
    <t>40165656 Total</t>
  </si>
  <si>
    <t>40165662 Total</t>
  </si>
  <si>
    <t>40165672 Total</t>
  </si>
  <si>
    <t>40165674 Total</t>
  </si>
  <si>
    <t>40165677 Total</t>
  </si>
  <si>
    <t>40165679 Total</t>
  </si>
  <si>
    <t>40165683 Total</t>
  </si>
  <si>
    <t>40165685 Total</t>
  </si>
  <si>
    <t>40165687 Total</t>
  </si>
  <si>
    <t>40165689 Total</t>
  </si>
  <si>
    <t>40165691 Total</t>
  </si>
  <si>
    <t>40165695 Total</t>
  </si>
  <si>
    <t>40165698 Total</t>
  </si>
  <si>
    <t>40165702 Total</t>
  </si>
  <si>
    <t>40165707 Total</t>
  </si>
  <si>
    <t>40165711 Total</t>
  </si>
  <si>
    <t>40165715 Total</t>
  </si>
  <si>
    <t>40165717 Total</t>
  </si>
  <si>
    <t>40165719 Total</t>
  </si>
  <si>
    <t>40165723 Total</t>
  </si>
  <si>
    <t>40165727 Total</t>
  </si>
  <si>
    <t>40165730 Total</t>
  </si>
  <si>
    <t>40165734 Total</t>
  </si>
  <si>
    <t>40165737 Total</t>
  </si>
  <si>
    <t>40165740 Total</t>
  </si>
  <si>
    <t>40165744 Total</t>
  </si>
  <si>
    <t>40165747 Total</t>
  </si>
  <si>
    <t>40165751 Total</t>
  </si>
  <si>
    <t>40165755 Total</t>
  </si>
  <si>
    <t>40165759 Total</t>
  </si>
  <si>
    <t>40165762 Total</t>
  </si>
  <si>
    <t>40165766 Total</t>
  </si>
  <si>
    <t>40165770 Total</t>
  </si>
  <si>
    <t>40173329 Total</t>
  </si>
  <si>
    <t>40173332 Total</t>
  </si>
  <si>
    <t>40173335 Total</t>
  </si>
  <si>
    <t>40173338 Total</t>
  </si>
  <si>
    <t>40173341 Total</t>
  </si>
  <si>
    <t>40173344 Total</t>
  </si>
  <si>
    <t>40174871 Total</t>
  </si>
  <si>
    <t>40181007 Total</t>
  </si>
  <si>
    <t>40181374 Total</t>
  </si>
  <si>
    <t>40181381 Total</t>
  </si>
  <si>
    <t>40181837 Total</t>
  </si>
  <si>
    <t>40188260 Total</t>
  </si>
  <si>
    <t>40188264 Total</t>
  </si>
  <si>
    <t>40188268 Total</t>
  </si>
  <si>
    <t>40197423 Total</t>
  </si>
  <si>
    <t>40197679 Total</t>
  </si>
  <si>
    <t>40197805 Total</t>
  </si>
  <si>
    <t>40224288 Total</t>
  </si>
  <si>
    <t>40224469 Total</t>
  </si>
  <si>
    <t>40224665 Total</t>
  </si>
  <si>
    <t>40229050 Total</t>
  </si>
  <si>
    <t>40229057 Total</t>
  </si>
  <si>
    <t>40246945 Total</t>
  </si>
  <si>
    <t>40247001 Total</t>
  </si>
  <si>
    <t>40247511 Total</t>
  </si>
  <si>
    <t>40247576 Total</t>
  </si>
  <si>
    <t>40247708 Total</t>
  </si>
  <si>
    <t>40247745 Total</t>
  </si>
  <si>
    <t>40247793 Total</t>
  </si>
  <si>
    <t>40247826 Total</t>
  </si>
  <si>
    <t>40265341 Total</t>
  </si>
  <si>
    <t>40265416 Total</t>
  </si>
  <si>
    <t>40265439 Total</t>
  </si>
  <si>
    <t>40265465 Total</t>
  </si>
  <si>
    <t>40265470 Total</t>
  </si>
  <si>
    <t>40265875 Total</t>
  </si>
  <si>
    <t>40265890 Total</t>
  </si>
  <si>
    <t>40266346 Total</t>
  </si>
  <si>
    <t>40282402 Total</t>
  </si>
  <si>
    <t>40282441 Total</t>
  </si>
  <si>
    <t>40282567 Total</t>
  </si>
  <si>
    <t>40282666 Total</t>
  </si>
  <si>
    <t>40282744 Total</t>
  </si>
  <si>
    <t>40282777 Total</t>
  </si>
  <si>
    <t>40282804 Total</t>
  </si>
  <si>
    <t>40282826 Total</t>
  </si>
  <si>
    <t>40282909 Total</t>
  </si>
  <si>
    <t>40282966 Total</t>
  </si>
  <si>
    <t>40282999 Total</t>
  </si>
  <si>
    <t>40283184 Total</t>
  </si>
  <si>
    <t>40283201 Total</t>
  </si>
  <si>
    <t>40283305 Total</t>
  </si>
  <si>
    <t>40283325 Total</t>
  </si>
  <si>
    <t>40283394 Total</t>
  </si>
  <si>
    <t>40283509 Total</t>
  </si>
  <si>
    <t>40283608 Total</t>
  </si>
  <si>
    <t>40283785 Total</t>
  </si>
  <si>
    <t>40283974 Total</t>
  </si>
  <si>
    <t>40302951 Total</t>
  </si>
  <si>
    <t>40302976 Total</t>
  </si>
  <si>
    <t>40303031 Total</t>
  </si>
  <si>
    <t>40303400 Total</t>
  </si>
  <si>
    <t>40303687 Total</t>
  </si>
  <si>
    <t>40303827 Total</t>
  </si>
  <si>
    <t>40303947 Total</t>
  </si>
  <si>
    <t>40304052 Total</t>
  </si>
  <si>
    <t>40304086 Total</t>
  </si>
  <si>
    <t>40304095 Total</t>
  </si>
  <si>
    <t>40304100 Total</t>
  </si>
  <si>
    <t>40304119 Total</t>
  </si>
  <si>
    <t>40311604 Total</t>
  </si>
  <si>
    <t>40323291 Total</t>
  </si>
  <si>
    <t>40323503 Total</t>
  </si>
  <si>
    <t>40323529 Total</t>
  </si>
  <si>
    <t>40335547 Total</t>
  </si>
  <si>
    <t>40335548 Total</t>
  </si>
  <si>
    <t>40335549 Total</t>
  </si>
  <si>
    <t>40335553 Total</t>
  </si>
  <si>
    <t>40335556 Total</t>
  </si>
  <si>
    <t>40335558 Total</t>
  </si>
  <si>
    <t>40335563 Total</t>
  </si>
  <si>
    <t>40335564 Total</t>
  </si>
  <si>
    <t>40335566 Total</t>
  </si>
  <si>
    <t>40335570 Total</t>
  </si>
  <si>
    <t>40335571 Total</t>
  </si>
  <si>
    <t>40335573 Total</t>
  </si>
  <si>
    <t>40335575 Total</t>
  </si>
  <si>
    <t>40335577 Total</t>
  </si>
  <si>
    <t>40335580 Total</t>
  </si>
  <si>
    <t>40335582 Total</t>
  </si>
  <si>
    <t>40335587 Total</t>
  </si>
  <si>
    <t>40335590 Total</t>
  </si>
  <si>
    <t>40335593 Total</t>
  </si>
  <si>
    <t>40335600 Total</t>
  </si>
  <si>
    <t>40335603 Total</t>
  </si>
  <si>
    <t>40335607 Total</t>
  </si>
  <si>
    <t>40335610 Total</t>
  </si>
  <si>
    <t>40335611 Total</t>
  </si>
  <si>
    <t>40335612 Total</t>
  </si>
  <si>
    <t>40335614 Total</t>
  </si>
  <si>
    <t>40335617 Total</t>
  </si>
  <si>
    <t>40335620 Total</t>
  </si>
  <si>
    <t>40335621 Total</t>
  </si>
  <si>
    <t>40335623 Total</t>
  </si>
  <si>
    <t>40335626 Total</t>
  </si>
  <si>
    <t>40335630 Total</t>
  </si>
  <si>
    <t>40335634 Total</t>
  </si>
  <si>
    <t>40335635 Total</t>
  </si>
  <si>
    <t>40335639 Total</t>
  </si>
  <si>
    <t>40335641 Total</t>
  </si>
  <si>
    <t>40335643 Total</t>
  </si>
  <si>
    <t>40335647 Total</t>
  </si>
  <si>
    <t>40335648 Total</t>
  </si>
  <si>
    <t>40335649 Total</t>
  </si>
  <si>
    <t>40335653 Total</t>
  </si>
  <si>
    <t>40335655 Total</t>
  </si>
  <si>
    <t>40335657 Total</t>
  </si>
  <si>
    <t>40335660 Total</t>
  </si>
  <si>
    <t>40335662 Total</t>
  </si>
  <si>
    <t>40335664 Total</t>
  </si>
  <si>
    <t>40335665 Total</t>
  </si>
  <si>
    <t>40335666 Total</t>
  </si>
  <si>
    <t>40335668 Total</t>
  </si>
  <si>
    <t>40335671 Total</t>
  </si>
  <si>
    <t>40335675 Total</t>
  </si>
  <si>
    <t>40335677 Total</t>
  </si>
  <si>
    <t>40335682 Total</t>
  </si>
  <si>
    <t>40335683 Total</t>
  </si>
  <si>
    <t>40335685 Total</t>
  </si>
  <si>
    <t>40335687 Total</t>
  </si>
  <si>
    <t>40335692 Total</t>
  </si>
  <si>
    <t>40335696 Total</t>
  </si>
  <si>
    <t>40335699 Total</t>
  </si>
  <si>
    <t>40335702 Total</t>
  </si>
  <si>
    <t>40335705 Total</t>
  </si>
  <si>
    <t>40335709 Total</t>
  </si>
  <si>
    <t>40335711 Total</t>
  </si>
  <si>
    <t>40335713 Total</t>
  </si>
  <si>
    <t>40335715 Total</t>
  </si>
  <si>
    <t>40335717 Total</t>
  </si>
  <si>
    <t>40335718 Total</t>
  </si>
  <si>
    <t>40335719 Total</t>
  </si>
  <si>
    <t>40335723 Total</t>
  </si>
  <si>
    <t>40335726 Total</t>
  </si>
  <si>
    <t>40335728 Total</t>
  </si>
  <si>
    <t>40335731 Total</t>
  </si>
  <si>
    <t>40335733 Total</t>
  </si>
  <si>
    <t>40335735 Total</t>
  </si>
  <si>
    <t>40335736 Total</t>
  </si>
  <si>
    <t>40335740 Total</t>
  </si>
  <si>
    <t>40335742 Total</t>
  </si>
  <si>
    <t>40335745 Total</t>
  </si>
  <si>
    <t>40335746 Total</t>
  </si>
  <si>
    <t>40335747 Total</t>
  </si>
  <si>
    <t>40348386 Total</t>
  </si>
  <si>
    <t>40351428 Total</t>
  </si>
  <si>
    <t>40351431 Total</t>
  </si>
  <si>
    <t>40351433 Total</t>
  </si>
  <si>
    <t>40351435 Total</t>
  </si>
  <si>
    <t>40356492 Total</t>
  </si>
  <si>
    <t>40364946 Total</t>
  </si>
  <si>
    <t>40364994 Total</t>
  </si>
  <si>
    <t>40365958 Total</t>
  </si>
  <si>
    <t>40366002 Total</t>
  </si>
  <si>
    <t>40366007 Total</t>
  </si>
  <si>
    <t>40366010 Total</t>
  </si>
  <si>
    <t>40366015 Total</t>
  </si>
  <si>
    <t>40367041 Total</t>
  </si>
  <si>
    <t>40368923 Total</t>
  </si>
  <si>
    <t>40369213 Total</t>
  </si>
  <si>
    <t>40369223 Total</t>
  </si>
  <si>
    <t>40369230 Total</t>
  </si>
  <si>
    <t>40379802 Total</t>
  </si>
  <si>
    <t>40379932 Total</t>
  </si>
  <si>
    <t>40380219 Total</t>
  </si>
  <si>
    <t>40380233 Total</t>
  </si>
  <si>
    <t>40380402 Total</t>
  </si>
  <si>
    <t>40380415 Total</t>
  </si>
  <si>
    <t>40380714 Total</t>
  </si>
  <si>
    <t>40381777 Total</t>
  </si>
  <si>
    <t>40382173 Total</t>
  </si>
  <si>
    <t>40382184 Total</t>
  </si>
  <si>
    <t>40390592 Total</t>
  </si>
  <si>
    <t>40395979 Total</t>
  </si>
  <si>
    <t>40396016 Total</t>
  </si>
  <si>
    <t>40396051 Total</t>
  </si>
  <si>
    <t>40396298 Total</t>
  </si>
  <si>
    <t>40396432 Total</t>
  </si>
  <si>
    <t>40397394 Total</t>
  </si>
  <si>
    <t>40397413 Total</t>
  </si>
  <si>
    <t>40397455 Total</t>
  </si>
  <si>
    <t>40397654 Total</t>
  </si>
  <si>
    <t>40411356 Total</t>
  </si>
  <si>
    <t>40411485 Total</t>
  </si>
  <si>
    <t>40412668 Total</t>
  </si>
  <si>
    <t>40416309 Total</t>
  </si>
  <si>
    <t>40416413 Total</t>
  </si>
  <si>
    <t>40416475 Total</t>
  </si>
  <si>
    <t>40416724 Total</t>
  </si>
  <si>
    <t>40416863 Total</t>
  </si>
  <si>
    <t>40416944 Total</t>
  </si>
  <si>
    <t>40417029 Total</t>
  </si>
  <si>
    <t>40417664 Total</t>
  </si>
  <si>
    <t>40417718 Total</t>
  </si>
  <si>
    <t>40417737 Total</t>
  </si>
  <si>
    <t>40417763 Total</t>
  </si>
  <si>
    <t>40430520 Total</t>
  </si>
  <si>
    <t>40430525 Total</t>
  </si>
  <si>
    <t>40430526 Total</t>
  </si>
  <si>
    <t>40430527 Total</t>
  </si>
  <si>
    <t>40430528 Total</t>
  </si>
  <si>
    <t>40430541 Total</t>
  </si>
  <si>
    <t>40430543 Total</t>
  </si>
  <si>
    <t>40430545 Total</t>
  </si>
  <si>
    <t>40430546 Total</t>
  </si>
  <si>
    <t>40430547 Total</t>
  </si>
  <si>
    <t>40430548 Total</t>
  </si>
  <si>
    <t>40430554 Total</t>
  </si>
  <si>
    <t>40430557 Total</t>
  </si>
  <si>
    <t>40430563 Total</t>
  </si>
  <si>
    <t>40430565 Total</t>
  </si>
  <si>
    <t>40439877 Total</t>
  </si>
  <si>
    <t>40439929 Total</t>
  </si>
  <si>
    <t>40439952 Total</t>
  </si>
  <si>
    <t>40440030 Total</t>
  </si>
  <si>
    <t>40443668 Total</t>
  </si>
  <si>
    <t>40443669 Total</t>
  </si>
  <si>
    <t>40443670 Total</t>
  </si>
  <si>
    <t>40443671 Total</t>
  </si>
  <si>
    <t>40450515 Total</t>
  </si>
  <si>
    <t>40450566 Total</t>
  </si>
  <si>
    <t>40450679 Total</t>
  </si>
  <si>
    <t>40450696 Total</t>
  </si>
  <si>
    <t>40450704 Total</t>
  </si>
  <si>
    <t>40450726 Total</t>
  </si>
  <si>
    <t>40450751 Total</t>
  </si>
  <si>
    <t>40450772 Total</t>
  </si>
  <si>
    <t>40450957 Total</t>
  </si>
  <si>
    <t>40451144 Total</t>
  </si>
  <si>
    <t>40451167 Total</t>
  </si>
  <si>
    <t>40451651 Total</t>
  </si>
  <si>
    <t>40462992 Total</t>
  </si>
  <si>
    <t>40463853 Total</t>
  </si>
  <si>
    <t>40463912 Total</t>
  </si>
  <si>
    <t>40464058 Total</t>
  </si>
  <si>
    <t>40464643 Total</t>
  </si>
  <si>
    <t>40464703 Total</t>
  </si>
  <si>
    <t>40464854 Total</t>
  </si>
  <si>
    <t>40464940 Total</t>
  </si>
  <si>
    <t>40465037 Total</t>
  </si>
  <si>
    <t>40465127 Total</t>
  </si>
  <si>
    <t>40465143 Total</t>
  </si>
  <si>
    <t>40465156 Total</t>
  </si>
  <si>
    <t>40465639 Total</t>
  </si>
  <si>
    <t>40465640 Total</t>
  </si>
  <si>
    <t>40465641 Total</t>
  </si>
  <si>
    <t>40475408 Total</t>
  </si>
  <si>
    <t>40475431 Total</t>
  </si>
  <si>
    <t>40475452 Total</t>
  </si>
  <si>
    <t>40475520 Total</t>
  </si>
  <si>
    <t>40475538 Total</t>
  </si>
  <si>
    <t>40475553 Total</t>
  </si>
  <si>
    <t>40475574 Total</t>
  </si>
  <si>
    <t>40475599 Total</t>
  </si>
  <si>
    <t>40475623 Total</t>
  </si>
  <si>
    <t>40475659 Total</t>
  </si>
  <si>
    <t>40475674 Total</t>
  </si>
  <si>
    <t>40475686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</si>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</sst>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7" fontId="0" fillId="0" borderId="0" xfId="0" applyNumberFormat="1"/>
    <xf numFmtId="11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4"/>
  <sheetViews>
    <sheetView tabSelected="1" workbookViewId="0">
      <selection activeCell="O1" sqref="O1:O1048576"/>
    </sheetView>
  </sheetViews>
  <sheetFormatPr defaultRowHeight="15" outlineLevelRow="2" x14ac:dyDescent="0.25"/>
  <cols>
    <col min="1" max="1" width="20.5703125" bestFit="1" customWidth="1"/>
    <col min="2" max="2" width="34.42578125" bestFit="1" customWidth="1"/>
    <col min="3" max="3" width="10.7109375" bestFit="1" customWidth="1"/>
    <col min="4" max="4" width="44.28515625" bestFit="1" customWidth="1"/>
    <col min="5" max="5" width="57.28515625" bestFit="1" customWidth="1"/>
    <col min="6" max="6" width="65.85546875" bestFit="1" customWidth="1"/>
    <col min="7" max="7" width="19.140625" bestFit="1" customWidth="1"/>
    <col min="8" max="8" width="11" bestFit="1" customWidth="1"/>
    <col min="9" max="9" width="89.42578125" bestFit="1" customWidth="1"/>
    <col min="10" max="10" width="17.28515625" bestFit="1" customWidth="1"/>
    <col min="11" max="11" width="12.85546875" bestFit="1" customWidth="1"/>
    <col min="12" max="12" width="16.28515625" bestFit="1" customWidth="1"/>
    <col min="13" max="13" width="12" bestFit="1" customWidth="1"/>
    <col min="14" max="14" width="16.42578125" bestFit="1" customWidth="1"/>
    <col min="15" max="15" width="24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outlineLevel="2" x14ac:dyDescent="0.25">
      <c r="A2" t="s">
        <v>15</v>
      </c>
      <c r="B2" t="s">
        <v>16</v>
      </c>
      <c r="C2" s="1">
        <v>44651</v>
      </c>
      <c r="D2" t="s">
        <v>17</v>
      </c>
      <c r="E2" t="s">
        <v>18</v>
      </c>
      <c r="F2" t="s">
        <v>19</v>
      </c>
      <c r="G2">
        <v>40069875</v>
      </c>
      <c r="H2">
        <v>81591.48</v>
      </c>
      <c r="I2" t="s">
        <v>20</v>
      </c>
      <c r="J2" t="s">
        <v>21</v>
      </c>
      <c r="K2" t="s">
        <v>22</v>
      </c>
      <c r="L2" t="s">
        <v>22</v>
      </c>
      <c r="M2" t="s">
        <v>22</v>
      </c>
      <c r="N2" t="s">
        <v>22</v>
      </c>
      <c r="O2" t="s">
        <v>23</v>
      </c>
    </row>
    <row r="3" spans="1:15" outlineLevel="1" x14ac:dyDescent="0.25">
      <c r="C3" s="1"/>
      <c r="G3" s="4" t="s">
        <v>1035</v>
      </c>
      <c r="H3">
        <f>SUBTOTAL(9,H2:H2)</f>
        <v>81591.48</v>
      </c>
    </row>
    <row r="4" spans="1:15" outlineLevel="2" x14ac:dyDescent="0.25">
      <c r="A4" t="s">
        <v>15</v>
      </c>
      <c r="B4" t="s">
        <v>16</v>
      </c>
      <c r="C4" s="1">
        <v>44651</v>
      </c>
      <c r="D4" t="s">
        <v>24</v>
      </c>
      <c r="E4" t="s">
        <v>25</v>
      </c>
      <c r="F4" t="s">
        <v>26</v>
      </c>
      <c r="G4">
        <v>40080903</v>
      </c>
      <c r="H4">
        <v>-202518.11</v>
      </c>
      <c r="I4" t="s">
        <v>27</v>
      </c>
      <c r="J4" t="s">
        <v>28</v>
      </c>
      <c r="K4" t="s">
        <v>22</v>
      </c>
      <c r="L4" t="s">
        <v>22</v>
      </c>
      <c r="M4" t="s">
        <v>22</v>
      </c>
      <c r="N4" t="s">
        <v>22</v>
      </c>
      <c r="O4" t="s">
        <v>29</v>
      </c>
    </row>
    <row r="5" spans="1:15" outlineLevel="1" x14ac:dyDescent="0.25">
      <c r="C5" s="1"/>
      <c r="G5" s="4" t="s">
        <v>1036</v>
      </c>
      <c r="H5">
        <f>SUBTOTAL(9,H4:H4)</f>
        <v>-202518.11</v>
      </c>
    </row>
    <row r="6" spans="1:15" outlineLevel="2" x14ac:dyDescent="0.25">
      <c r="A6" t="s">
        <v>15</v>
      </c>
      <c r="B6" t="s">
        <v>16</v>
      </c>
      <c r="C6" s="1">
        <v>44651</v>
      </c>
      <c r="D6" t="s">
        <v>30</v>
      </c>
      <c r="E6" t="s">
        <v>31</v>
      </c>
      <c r="F6" t="s">
        <v>32</v>
      </c>
      <c r="G6">
        <v>40080919</v>
      </c>
      <c r="H6">
        <v>-100277.32</v>
      </c>
      <c r="J6" t="s">
        <v>33</v>
      </c>
      <c r="K6" t="s">
        <v>22</v>
      </c>
      <c r="L6" t="s">
        <v>22</v>
      </c>
      <c r="M6" t="s">
        <v>22</v>
      </c>
      <c r="N6" t="s">
        <v>22</v>
      </c>
      <c r="O6">
        <v>20004477</v>
      </c>
    </row>
    <row r="7" spans="1:15" outlineLevel="1" x14ac:dyDescent="0.25">
      <c r="C7" s="1"/>
      <c r="G7" s="4" t="s">
        <v>1037</v>
      </c>
      <c r="H7">
        <f>SUBTOTAL(9,H6:H6)</f>
        <v>-100277.32</v>
      </c>
    </row>
    <row r="8" spans="1:15" outlineLevel="2" x14ac:dyDescent="0.25">
      <c r="A8" t="s">
        <v>15</v>
      </c>
      <c r="B8" t="s">
        <v>16</v>
      </c>
      <c r="C8" s="1">
        <v>44651</v>
      </c>
      <c r="D8" t="s">
        <v>34</v>
      </c>
      <c r="E8" t="s">
        <v>35</v>
      </c>
      <c r="F8" t="s">
        <v>32</v>
      </c>
      <c r="G8">
        <v>40080982</v>
      </c>
      <c r="H8">
        <v>234583.33</v>
      </c>
      <c r="J8" t="s">
        <v>33</v>
      </c>
      <c r="K8" t="s">
        <v>22</v>
      </c>
      <c r="L8" t="s">
        <v>22</v>
      </c>
      <c r="M8" t="s">
        <v>22</v>
      </c>
      <c r="N8" t="s">
        <v>22</v>
      </c>
      <c r="O8">
        <v>20004536</v>
      </c>
    </row>
    <row r="9" spans="1:15" outlineLevel="2" x14ac:dyDescent="0.25">
      <c r="A9" t="s">
        <v>15</v>
      </c>
      <c r="B9" t="s">
        <v>16</v>
      </c>
      <c r="C9" s="1">
        <v>44651</v>
      </c>
      <c r="D9" t="s">
        <v>36</v>
      </c>
      <c r="E9" t="s">
        <v>31</v>
      </c>
      <c r="F9" t="s">
        <v>32</v>
      </c>
      <c r="G9">
        <v>40080982</v>
      </c>
      <c r="H9">
        <v>9311</v>
      </c>
      <c r="J9" t="s">
        <v>33</v>
      </c>
      <c r="K9" t="s">
        <v>22</v>
      </c>
      <c r="L9" t="s">
        <v>22</v>
      </c>
      <c r="M9" t="s">
        <v>22</v>
      </c>
      <c r="N9" t="s">
        <v>22</v>
      </c>
      <c r="O9">
        <v>20004536</v>
      </c>
    </row>
    <row r="10" spans="1:15" outlineLevel="2" x14ac:dyDescent="0.25">
      <c r="A10" t="s">
        <v>15</v>
      </c>
      <c r="B10" t="s">
        <v>16</v>
      </c>
      <c r="C10" s="1">
        <v>44651</v>
      </c>
      <c r="D10" t="s">
        <v>37</v>
      </c>
      <c r="E10" t="s">
        <v>31</v>
      </c>
      <c r="F10" t="s">
        <v>32</v>
      </c>
      <c r="G10">
        <v>40080982</v>
      </c>
      <c r="H10">
        <v>3990332</v>
      </c>
      <c r="J10" t="s">
        <v>33</v>
      </c>
      <c r="K10" t="s">
        <v>22</v>
      </c>
      <c r="L10" t="s">
        <v>22</v>
      </c>
      <c r="M10" t="s">
        <v>22</v>
      </c>
      <c r="N10" t="s">
        <v>22</v>
      </c>
      <c r="O10">
        <v>20004536</v>
      </c>
    </row>
    <row r="11" spans="1:15" outlineLevel="2" x14ac:dyDescent="0.25">
      <c r="A11" t="s">
        <v>15</v>
      </c>
      <c r="B11" t="s">
        <v>16</v>
      </c>
      <c r="C11" s="1">
        <v>44651</v>
      </c>
      <c r="D11" t="s">
        <v>30</v>
      </c>
      <c r="E11" t="s">
        <v>31</v>
      </c>
      <c r="F11" t="s">
        <v>32</v>
      </c>
      <c r="G11">
        <v>40080982</v>
      </c>
      <c r="H11">
        <v>204575</v>
      </c>
      <c r="J11" t="s">
        <v>33</v>
      </c>
      <c r="K11" t="s">
        <v>22</v>
      </c>
      <c r="L11" t="s">
        <v>22</v>
      </c>
      <c r="M11" t="s">
        <v>22</v>
      </c>
      <c r="N11" t="s">
        <v>22</v>
      </c>
      <c r="O11">
        <v>20004536</v>
      </c>
    </row>
    <row r="12" spans="1:15" outlineLevel="2" x14ac:dyDescent="0.25">
      <c r="A12" t="s">
        <v>15</v>
      </c>
      <c r="B12" t="s">
        <v>16</v>
      </c>
      <c r="C12" s="1">
        <v>44651</v>
      </c>
      <c r="D12" t="s">
        <v>38</v>
      </c>
      <c r="E12" t="s">
        <v>39</v>
      </c>
      <c r="F12" t="s">
        <v>32</v>
      </c>
      <c r="G12">
        <v>40080982</v>
      </c>
      <c r="H12">
        <v>59344</v>
      </c>
      <c r="J12" t="s">
        <v>33</v>
      </c>
      <c r="K12" t="s">
        <v>22</v>
      </c>
      <c r="L12" t="s">
        <v>22</v>
      </c>
      <c r="M12" t="s">
        <v>22</v>
      </c>
      <c r="N12" t="s">
        <v>22</v>
      </c>
      <c r="O12">
        <v>20004536</v>
      </c>
    </row>
    <row r="13" spans="1:15" outlineLevel="1" x14ac:dyDescent="0.25">
      <c r="C13" s="1"/>
      <c r="G13" s="4" t="s">
        <v>1038</v>
      </c>
      <c r="H13">
        <f>SUBTOTAL(9,H8:H12)</f>
        <v>4498145.33</v>
      </c>
    </row>
    <row r="14" spans="1:15" outlineLevel="2" x14ac:dyDescent="0.25">
      <c r="A14" t="s">
        <v>15</v>
      </c>
      <c r="B14" t="s">
        <v>16</v>
      </c>
      <c r="C14" s="1">
        <v>44651</v>
      </c>
      <c r="D14" t="s">
        <v>40</v>
      </c>
      <c r="E14" t="s">
        <v>41</v>
      </c>
      <c r="F14" t="s">
        <v>42</v>
      </c>
      <c r="G14">
        <v>40081069</v>
      </c>
      <c r="H14">
        <v>50000</v>
      </c>
      <c r="I14" t="s">
        <v>43</v>
      </c>
      <c r="J14" t="s">
        <v>44</v>
      </c>
      <c r="K14" t="s">
        <v>22</v>
      </c>
      <c r="L14" t="s">
        <v>22</v>
      </c>
      <c r="M14" t="s">
        <v>22</v>
      </c>
      <c r="N14" t="s">
        <v>22</v>
      </c>
      <c r="O14">
        <v>75983337</v>
      </c>
    </row>
    <row r="15" spans="1:15" outlineLevel="1" x14ac:dyDescent="0.25">
      <c r="C15" s="1"/>
      <c r="G15" s="4" t="s">
        <v>1039</v>
      </c>
      <c r="H15">
        <f>SUBTOTAL(9,H14:H14)</f>
        <v>50000</v>
      </c>
    </row>
    <row r="16" spans="1:15" outlineLevel="2" x14ac:dyDescent="0.25">
      <c r="A16" t="s">
        <v>15</v>
      </c>
      <c r="B16" t="s">
        <v>16</v>
      </c>
      <c r="C16" s="1">
        <v>44651</v>
      </c>
      <c r="D16" t="s">
        <v>24</v>
      </c>
      <c r="E16" t="s">
        <v>25</v>
      </c>
      <c r="F16" t="s">
        <v>26</v>
      </c>
      <c r="G16">
        <v>40081103</v>
      </c>
      <c r="H16">
        <v>-26246.92</v>
      </c>
      <c r="I16" t="s">
        <v>45</v>
      </c>
      <c r="J16" t="s">
        <v>28</v>
      </c>
      <c r="K16" t="s">
        <v>22</v>
      </c>
      <c r="L16" t="s">
        <v>22</v>
      </c>
      <c r="M16" t="s">
        <v>22</v>
      </c>
      <c r="N16" t="s">
        <v>22</v>
      </c>
      <c r="O16" t="s">
        <v>46</v>
      </c>
    </row>
    <row r="17" spans="1:15" outlineLevel="1" x14ac:dyDescent="0.25">
      <c r="C17" s="1"/>
      <c r="G17" s="4" t="s">
        <v>1040</v>
      </c>
      <c r="H17">
        <f>SUBTOTAL(9,H16:H16)</f>
        <v>-26246.92</v>
      </c>
    </row>
    <row r="18" spans="1:15" outlineLevel="2" x14ac:dyDescent="0.25">
      <c r="A18" t="s">
        <v>15</v>
      </c>
      <c r="B18" t="s">
        <v>16</v>
      </c>
      <c r="C18" s="1">
        <v>44651</v>
      </c>
      <c r="D18" t="s">
        <v>24</v>
      </c>
      <c r="E18" t="s">
        <v>25</v>
      </c>
      <c r="F18" t="s">
        <v>26</v>
      </c>
      <c r="G18">
        <v>40081134</v>
      </c>
      <c r="H18">
        <v>-234632.42</v>
      </c>
      <c r="I18" t="s">
        <v>47</v>
      </c>
      <c r="J18" t="s">
        <v>28</v>
      </c>
      <c r="K18" t="s">
        <v>22</v>
      </c>
      <c r="L18" t="s">
        <v>22</v>
      </c>
      <c r="M18" t="s">
        <v>22</v>
      </c>
      <c r="N18" t="s">
        <v>22</v>
      </c>
      <c r="O18" t="s">
        <v>48</v>
      </c>
    </row>
    <row r="19" spans="1:15" outlineLevel="1" x14ac:dyDescent="0.25">
      <c r="C19" s="1"/>
      <c r="G19" s="4" t="s">
        <v>1041</v>
      </c>
      <c r="H19">
        <f>SUBTOTAL(9,H18:H18)</f>
        <v>-234632.42</v>
      </c>
    </row>
    <row r="20" spans="1:15" outlineLevel="2" x14ac:dyDescent="0.25">
      <c r="A20" t="s">
        <v>15</v>
      </c>
      <c r="B20" t="s">
        <v>16</v>
      </c>
      <c r="C20" s="1">
        <v>44651</v>
      </c>
      <c r="D20" t="s">
        <v>49</v>
      </c>
      <c r="E20" t="s">
        <v>50</v>
      </c>
      <c r="F20" t="s">
        <v>51</v>
      </c>
      <c r="G20">
        <v>40081174</v>
      </c>
      <c r="H20">
        <v>411190.63</v>
      </c>
      <c r="I20" t="s">
        <v>52</v>
      </c>
      <c r="J20" t="s">
        <v>53</v>
      </c>
      <c r="K20" t="s">
        <v>22</v>
      </c>
      <c r="L20" t="s">
        <v>22</v>
      </c>
      <c r="M20" t="s">
        <v>22</v>
      </c>
      <c r="N20" t="s">
        <v>22</v>
      </c>
      <c r="O20">
        <v>927</v>
      </c>
    </row>
    <row r="21" spans="1:15" outlineLevel="1" x14ac:dyDescent="0.25">
      <c r="C21" s="1"/>
      <c r="G21" s="4" t="s">
        <v>1042</v>
      </c>
      <c r="H21">
        <f>SUBTOTAL(9,H20:H20)</f>
        <v>411190.63</v>
      </c>
    </row>
    <row r="22" spans="1:15" outlineLevel="2" x14ac:dyDescent="0.25">
      <c r="A22" t="s">
        <v>15</v>
      </c>
      <c r="B22" t="s">
        <v>16</v>
      </c>
      <c r="C22" s="1">
        <v>44651</v>
      </c>
      <c r="D22" t="s">
        <v>49</v>
      </c>
      <c r="E22" t="s">
        <v>50</v>
      </c>
      <c r="F22" t="s">
        <v>51</v>
      </c>
      <c r="G22">
        <v>40081183</v>
      </c>
      <c r="H22">
        <v>36096.300000000003</v>
      </c>
      <c r="I22" t="s">
        <v>54</v>
      </c>
      <c r="J22" t="s">
        <v>53</v>
      </c>
      <c r="K22" t="s">
        <v>22</v>
      </c>
      <c r="L22" t="s">
        <v>22</v>
      </c>
      <c r="M22" t="s">
        <v>22</v>
      </c>
      <c r="N22" t="s">
        <v>22</v>
      </c>
      <c r="O22">
        <v>930</v>
      </c>
    </row>
    <row r="23" spans="1:15" outlineLevel="1" x14ac:dyDescent="0.25">
      <c r="C23" s="1"/>
      <c r="G23" s="4" t="s">
        <v>1043</v>
      </c>
      <c r="H23">
        <f>SUBTOTAL(9,H22:H22)</f>
        <v>36096.300000000003</v>
      </c>
    </row>
    <row r="24" spans="1:15" outlineLevel="2" x14ac:dyDescent="0.25">
      <c r="A24" t="s">
        <v>15</v>
      </c>
      <c r="B24" t="s">
        <v>16</v>
      </c>
      <c r="C24" s="1">
        <v>44651</v>
      </c>
      <c r="D24" t="s">
        <v>55</v>
      </c>
      <c r="E24" t="s">
        <v>56</v>
      </c>
      <c r="F24" t="s">
        <v>57</v>
      </c>
      <c r="G24">
        <v>40081389</v>
      </c>
      <c r="H24">
        <v>172000</v>
      </c>
      <c r="I24" t="s">
        <v>58</v>
      </c>
      <c r="J24" t="s">
        <v>59</v>
      </c>
      <c r="K24" t="s">
        <v>22</v>
      </c>
      <c r="L24" t="s">
        <v>22</v>
      </c>
      <c r="M24" t="s">
        <v>22</v>
      </c>
      <c r="N24" t="s">
        <v>22</v>
      </c>
      <c r="O24">
        <v>3021780</v>
      </c>
    </row>
    <row r="25" spans="1:15" outlineLevel="1" x14ac:dyDescent="0.25">
      <c r="C25" s="1"/>
      <c r="G25" s="4" t="s">
        <v>1044</v>
      </c>
      <c r="H25">
        <f>SUBTOTAL(9,H24:H24)</f>
        <v>172000</v>
      </c>
    </row>
    <row r="26" spans="1:15" outlineLevel="2" x14ac:dyDescent="0.25">
      <c r="A26" t="s">
        <v>15</v>
      </c>
      <c r="B26" t="s">
        <v>16</v>
      </c>
      <c r="C26" s="1">
        <v>44651</v>
      </c>
      <c r="D26" t="s">
        <v>55</v>
      </c>
      <c r="E26" t="s">
        <v>56</v>
      </c>
      <c r="F26" t="s">
        <v>57</v>
      </c>
      <c r="G26">
        <v>40081399</v>
      </c>
      <c r="H26">
        <v>130156</v>
      </c>
      <c r="I26" t="s">
        <v>60</v>
      </c>
      <c r="J26" t="s">
        <v>59</v>
      </c>
      <c r="K26" t="s">
        <v>22</v>
      </c>
      <c r="L26" t="s">
        <v>22</v>
      </c>
      <c r="M26" t="s">
        <v>22</v>
      </c>
      <c r="N26" t="s">
        <v>22</v>
      </c>
      <c r="O26">
        <v>3021786</v>
      </c>
    </row>
    <row r="27" spans="1:15" outlineLevel="1" x14ac:dyDescent="0.25">
      <c r="C27" s="1"/>
      <c r="G27" s="4" t="s">
        <v>1045</v>
      </c>
      <c r="H27">
        <f>SUBTOTAL(9,H26:H26)</f>
        <v>130156</v>
      </c>
    </row>
    <row r="28" spans="1:15" outlineLevel="2" x14ac:dyDescent="0.25">
      <c r="A28" t="s">
        <v>15</v>
      </c>
      <c r="B28" t="s">
        <v>16</v>
      </c>
      <c r="C28" s="1">
        <v>44651</v>
      </c>
      <c r="D28" t="s">
        <v>55</v>
      </c>
      <c r="E28" t="s">
        <v>56</v>
      </c>
      <c r="F28" t="s">
        <v>57</v>
      </c>
      <c r="G28">
        <v>40081406</v>
      </c>
      <c r="H28">
        <v>132934</v>
      </c>
      <c r="I28" t="s">
        <v>61</v>
      </c>
      <c r="J28" t="s">
        <v>59</v>
      </c>
      <c r="K28" t="s">
        <v>22</v>
      </c>
      <c r="L28" t="s">
        <v>22</v>
      </c>
      <c r="M28" t="s">
        <v>22</v>
      </c>
      <c r="N28" t="s">
        <v>22</v>
      </c>
      <c r="O28">
        <v>3021785</v>
      </c>
    </row>
    <row r="29" spans="1:15" outlineLevel="1" x14ac:dyDescent="0.25">
      <c r="C29" s="1"/>
      <c r="G29" s="4" t="s">
        <v>1046</v>
      </c>
      <c r="H29">
        <f>SUBTOTAL(9,H28:H28)</f>
        <v>132934</v>
      </c>
    </row>
    <row r="30" spans="1:15" outlineLevel="2" x14ac:dyDescent="0.25">
      <c r="A30" t="s">
        <v>15</v>
      </c>
      <c r="B30" t="s">
        <v>16</v>
      </c>
      <c r="C30" s="1">
        <v>44651</v>
      </c>
      <c r="D30" t="s">
        <v>62</v>
      </c>
      <c r="E30" t="s">
        <v>63</v>
      </c>
      <c r="F30" t="s">
        <v>64</v>
      </c>
      <c r="G30">
        <v>40089766</v>
      </c>
      <c r="H30">
        <v>29292.400000000001</v>
      </c>
      <c r="I30" t="s">
        <v>65</v>
      </c>
      <c r="J30" t="s">
        <v>66</v>
      </c>
      <c r="K30" t="s">
        <v>22</v>
      </c>
      <c r="L30" t="s">
        <v>22</v>
      </c>
      <c r="M30" t="s">
        <v>22</v>
      </c>
      <c r="N30" t="s">
        <v>22</v>
      </c>
      <c r="O30" t="s">
        <v>67</v>
      </c>
    </row>
    <row r="31" spans="1:15" outlineLevel="1" x14ac:dyDescent="0.25">
      <c r="C31" s="1"/>
      <c r="G31" s="4" t="s">
        <v>1047</v>
      </c>
      <c r="H31">
        <f>SUBTOTAL(9,H30:H30)</f>
        <v>29292.400000000001</v>
      </c>
    </row>
    <row r="32" spans="1:15" outlineLevel="2" x14ac:dyDescent="0.25">
      <c r="A32" t="s">
        <v>15</v>
      </c>
      <c r="B32" t="s">
        <v>16</v>
      </c>
      <c r="C32" s="1">
        <v>44651</v>
      </c>
      <c r="D32" t="s">
        <v>68</v>
      </c>
      <c r="E32" t="s">
        <v>69</v>
      </c>
      <c r="F32" t="s">
        <v>70</v>
      </c>
      <c r="G32">
        <v>40092398</v>
      </c>
      <c r="H32">
        <v>35842</v>
      </c>
      <c r="I32" t="s">
        <v>71</v>
      </c>
      <c r="J32" t="s">
        <v>72</v>
      </c>
      <c r="K32" t="s">
        <v>22</v>
      </c>
      <c r="L32" t="s">
        <v>22</v>
      </c>
      <c r="M32" t="s">
        <v>22</v>
      </c>
      <c r="N32" t="s">
        <v>22</v>
      </c>
      <c r="O32" t="s">
        <v>73</v>
      </c>
    </row>
    <row r="33" spans="1:15" outlineLevel="1" x14ac:dyDescent="0.25">
      <c r="C33" s="1"/>
      <c r="G33" s="4" t="s">
        <v>1048</v>
      </c>
      <c r="H33">
        <f>SUBTOTAL(9,H32:H32)</f>
        <v>35842</v>
      </c>
    </row>
    <row r="34" spans="1:15" outlineLevel="2" x14ac:dyDescent="0.25">
      <c r="A34" t="s">
        <v>15</v>
      </c>
      <c r="B34" t="s">
        <v>16</v>
      </c>
      <c r="C34" s="1">
        <v>44651</v>
      </c>
      <c r="D34" t="s">
        <v>30</v>
      </c>
      <c r="E34" t="s">
        <v>18</v>
      </c>
      <c r="F34" t="s">
        <v>32</v>
      </c>
      <c r="G34">
        <v>40092963</v>
      </c>
      <c r="H34">
        <v>250000</v>
      </c>
      <c r="J34" t="s">
        <v>33</v>
      </c>
      <c r="K34" t="s">
        <v>22</v>
      </c>
      <c r="L34" t="s">
        <v>22</v>
      </c>
      <c r="M34" t="s">
        <v>22</v>
      </c>
      <c r="N34" t="s">
        <v>22</v>
      </c>
      <c r="O34">
        <v>20004532</v>
      </c>
    </row>
    <row r="35" spans="1:15" outlineLevel="1" x14ac:dyDescent="0.25">
      <c r="C35" s="1"/>
      <c r="G35" s="4" t="s">
        <v>1049</v>
      </c>
      <c r="H35">
        <f>SUBTOTAL(9,H34:H34)</f>
        <v>250000</v>
      </c>
    </row>
    <row r="36" spans="1:15" outlineLevel="2" x14ac:dyDescent="0.25">
      <c r="A36" t="s">
        <v>15</v>
      </c>
      <c r="B36" t="s">
        <v>16</v>
      </c>
      <c r="C36" s="1">
        <v>44651</v>
      </c>
      <c r="D36" t="s">
        <v>49</v>
      </c>
      <c r="E36" t="s">
        <v>50</v>
      </c>
      <c r="F36" t="s">
        <v>51</v>
      </c>
      <c r="G36">
        <v>40093702</v>
      </c>
      <c r="H36">
        <v>33584.769999999997</v>
      </c>
      <c r="I36" t="s">
        <v>74</v>
      </c>
      <c r="J36" t="s">
        <v>53</v>
      </c>
      <c r="K36" t="s">
        <v>22</v>
      </c>
      <c r="L36" t="s">
        <v>22</v>
      </c>
      <c r="M36" t="s">
        <v>22</v>
      </c>
      <c r="N36" t="s">
        <v>22</v>
      </c>
      <c r="O36">
        <v>945</v>
      </c>
    </row>
    <row r="37" spans="1:15" outlineLevel="1" x14ac:dyDescent="0.25">
      <c r="C37" s="1"/>
      <c r="G37" s="4" t="s">
        <v>1050</v>
      </c>
      <c r="H37">
        <f>SUBTOTAL(9,H36:H36)</f>
        <v>33584.769999999997</v>
      </c>
    </row>
    <row r="38" spans="1:15" outlineLevel="2" x14ac:dyDescent="0.25">
      <c r="A38" t="s">
        <v>15</v>
      </c>
      <c r="B38" t="s">
        <v>16</v>
      </c>
      <c r="C38" s="1">
        <v>44651</v>
      </c>
      <c r="D38" t="s">
        <v>24</v>
      </c>
      <c r="E38" t="s">
        <v>25</v>
      </c>
      <c r="F38" t="s">
        <v>75</v>
      </c>
      <c r="G38">
        <v>40094354</v>
      </c>
      <c r="H38">
        <v>383824.78</v>
      </c>
      <c r="I38" t="s">
        <v>76</v>
      </c>
      <c r="J38" t="s">
        <v>77</v>
      </c>
      <c r="K38" t="s">
        <v>22</v>
      </c>
      <c r="L38" t="s">
        <v>22</v>
      </c>
      <c r="M38" t="s">
        <v>22</v>
      </c>
      <c r="N38" t="s">
        <v>22</v>
      </c>
      <c r="O38">
        <v>100141455</v>
      </c>
    </row>
    <row r="39" spans="1:15" outlineLevel="1" x14ac:dyDescent="0.25">
      <c r="C39" s="1"/>
      <c r="G39" s="4" t="s">
        <v>1051</v>
      </c>
      <c r="H39">
        <f>SUBTOTAL(9,H38:H38)</f>
        <v>383824.78</v>
      </c>
    </row>
    <row r="40" spans="1:15" outlineLevel="2" x14ac:dyDescent="0.25">
      <c r="A40" t="s">
        <v>15</v>
      </c>
      <c r="B40" t="s">
        <v>16</v>
      </c>
      <c r="C40" s="1">
        <v>44651</v>
      </c>
      <c r="D40" t="s">
        <v>78</v>
      </c>
      <c r="E40" t="s">
        <v>79</v>
      </c>
      <c r="F40" t="s">
        <v>80</v>
      </c>
      <c r="G40">
        <v>40102692</v>
      </c>
      <c r="H40">
        <v>36000</v>
      </c>
      <c r="J40" t="s">
        <v>81</v>
      </c>
      <c r="K40" t="s">
        <v>22</v>
      </c>
      <c r="L40" t="s">
        <v>22</v>
      </c>
      <c r="M40" t="s">
        <v>22</v>
      </c>
      <c r="N40" t="s">
        <v>22</v>
      </c>
      <c r="O40">
        <v>50510190</v>
      </c>
    </row>
    <row r="41" spans="1:15" outlineLevel="1" x14ac:dyDescent="0.25">
      <c r="C41" s="1"/>
      <c r="G41" s="4" t="s">
        <v>1052</v>
      </c>
      <c r="H41">
        <f>SUBTOTAL(9,H40:H40)</f>
        <v>36000</v>
      </c>
    </row>
    <row r="42" spans="1:15" outlineLevel="2" x14ac:dyDescent="0.25">
      <c r="A42" t="s">
        <v>15</v>
      </c>
      <c r="B42" t="s">
        <v>16</v>
      </c>
      <c r="C42" s="1">
        <v>44651</v>
      </c>
      <c r="D42" t="s">
        <v>78</v>
      </c>
      <c r="E42" t="s">
        <v>79</v>
      </c>
      <c r="F42" t="s">
        <v>80</v>
      </c>
      <c r="G42">
        <v>40102724</v>
      </c>
      <c r="H42">
        <v>38000</v>
      </c>
      <c r="J42" t="s">
        <v>81</v>
      </c>
      <c r="K42" t="s">
        <v>22</v>
      </c>
      <c r="L42" t="s">
        <v>22</v>
      </c>
      <c r="M42" t="s">
        <v>22</v>
      </c>
      <c r="N42" t="s">
        <v>22</v>
      </c>
      <c r="O42">
        <v>50510191</v>
      </c>
    </row>
    <row r="43" spans="1:15" outlineLevel="1" x14ac:dyDescent="0.25">
      <c r="C43" s="1"/>
      <c r="G43" s="4" t="s">
        <v>1053</v>
      </c>
      <c r="H43">
        <f>SUBTOTAL(9,H42:H42)</f>
        <v>38000</v>
      </c>
    </row>
    <row r="44" spans="1:15" outlineLevel="2" x14ac:dyDescent="0.25">
      <c r="A44" t="s">
        <v>15</v>
      </c>
      <c r="B44" t="s">
        <v>16</v>
      </c>
      <c r="C44" s="1">
        <v>44651</v>
      </c>
      <c r="D44" t="s">
        <v>24</v>
      </c>
      <c r="E44" t="s">
        <v>25</v>
      </c>
      <c r="F44" t="s">
        <v>26</v>
      </c>
      <c r="G44">
        <v>40102805</v>
      </c>
      <c r="H44">
        <v>198351.95</v>
      </c>
      <c r="I44" t="s">
        <v>82</v>
      </c>
      <c r="J44" t="s">
        <v>28</v>
      </c>
      <c r="K44" t="s">
        <v>22</v>
      </c>
      <c r="L44" t="s">
        <v>22</v>
      </c>
      <c r="M44" t="s">
        <v>22</v>
      </c>
      <c r="N44" t="s">
        <v>22</v>
      </c>
      <c r="O44" t="s">
        <v>83</v>
      </c>
    </row>
    <row r="45" spans="1:15" outlineLevel="1" x14ac:dyDescent="0.25">
      <c r="C45" s="1"/>
      <c r="G45" s="4" t="s">
        <v>1054</v>
      </c>
      <c r="H45">
        <f>SUBTOTAL(9,H44:H44)</f>
        <v>198351.95</v>
      </c>
    </row>
    <row r="46" spans="1:15" outlineLevel="2" x14ac:dyDescent="0.25">
      <c r="A46" t="s">
        <v>15</v>
      </c>
      <c r="B46" t="s">
        <v>16</v>
      </c>
      <c r="C46" s="1">
        <v>44651</v>
      </c>
      <c r="D46" t="s">
        <v>24</v>
      </c>
      <c r="E46" t="s">
        <v>25</v>
      </c>
      <c r="F46" t="s">
        <v>26</v>
      </c>
      <c r="G46">
        <v>40102828</v>
      </c>
      <c r="H46">
        <v>450786.33</v>
      </c>
      <c r="I46" t="s">
        <v>84</v>
      </c>
      <c r="J46" t="s">
        <v>28</v>
      </c>
      <c r="K46" t="s">
        <v>22</v>
      </c>
      <c r="L46" t="s">
        <v>22</v>
      </c>
      <c r="M46" t="s">
        <v>22</v>
      </c>
      <c r="N46" t="s">
        <v>22</v>
      </c>
      <c r="O46" t="s">
        <v>85</v>
      </c>
    </row>
    <row r="47" spans="1:15" outlineLevel="1" x14ac:dyDescent="0.25">
      <c r="C47" s="1"/>
      <c r="G47" s="4" t="s">
        <v>1055</v>
      </c>
      <c r="H47">
        <f>SUBTOTAL(9,H46:H46)</f>
        <v>450786.33</v>
      </c>
    </row>
    <row r="48" spans="1:15" outlineLevel="2" x14ac:dyDescent="0.25">
      <c r="A48" t="s">
        <v>15</v>
      </c>
      <c r="B48" t="s">
        <v>16</v>
      </c>
      <c r="C48" s="1">
        <v>44651</v>
      </c>
      <c r="D48" t="s">
        <v>24</v>
      </c>
      <c r="E48" t="s">
        <v>25</v>
      </c>
      <c r="F48" t="s">
        <v>26</v>
      </c>
      <c r="G48">
        <v>40102963</v>
      </c>
      <c r="H48">
        <v>198351.95</v>
      </c>
      <c r="I48" t="s">
        <v>86</v>
      </c>
      <c r="J48" t="s">
        <v>28</v>
      </c>
      <c r="K48" t="s">
        <v>22</v>
      </c>
      <c r="L48" t="s">
        <v>22</v>
      </c>
      <c r="M48" t="s">
        <v>22</v>
      </c>
      <c r="N48" t="s">
        <v>22</v>
      </c>
      <c r="O48" t="s">
        <v>87</v>
      </c>
    </row>
    <row r="49" spans="1:15" outlineLevel="1" x14ac:dyDescent="0.25">
      <c r="C49" s="1"/>
      <c r="G49" s="4" t="s">
        <v>1056</v>
      </c>
      <c r="H49">
        <f>SUBTOTAL(9,H48:H48)</f>
        <v>198351.95</v>
      </c>
    </row>
    <row r="50" spans="1:15" outlineLevel="2" x14ac:dyDescent="0.25">
      <c r="A50" t="s">
        <v>15</v>
      </c>
      <c r="B50" t="s">
        <v>16</v>
      </c>
      <c r="C50" s="1">
        <v>44651</v>
      </c>
      <c r="D50" t="s">
        <v>24</v>
      </c>
      <c r="E50" t="s">
        <v>25</v>
      </c>
      <c r="F50" t="s">
        <v>26</v>
      </c>
      <c r="G50">
        <v>40103006</v>
      </c>
      <c r="H50">
        <v>450786.33</v>
      </c>
      <c r="I50" t="s">
        <v>88</v>
      </c>
      <c r="J50" t="s">
        <v>28</v>
      </c>
      <c r="K50" t="s">
        <v>22</v>
      </c>
      <c r="L50" t="s">
        <v>22</v>
      </c>
      <c r="M50" t="s">
        <v>22</v>
      </c>
      <c r="N50" t="s">
        <v>22</v>
      </c>
      <c r="O50" t="s">
        <v>89</v>
      </c>
    </row>
    <row r="51" spans="1:15" outlineLevel="1" x14ac:dyDescent="0.25">
      <c r="C51" s="1"/>
      <c r="G51" s="4" t="s">
        <v>1057</v>
      </c>
      <c r="H51">
        <f>SUBTOTAL(9,H50:H50)</f>
        <v>450786.33</v>
      </c>
    </row>
    <row r="52" spans="1:15" outlineLevel="2" x14ac:dyDescent="0.25">
      <c r="A52" t="s">
        <v>15</v>
      </c>
      <c r="B52" t="s">
        <v>16</v>
      </c>
      <c r="C52" s="1">
        <v>44651</v>
      </c>
      <c r="D52" t="s">
        <v>90</v>
      </c>
      <c r="E52" t="s">
        <v>69</v>
      </c>
      <c r="F52" t="s">
        <v>91</v>
      </c>
      <c r="G52">
        <v>40103237</v>
      </c>
      <c r="H52">
        <v>47537.84</v>
      </c>
      <c r="J52" t="s">
        <v>92</v>
      </c>
      <c r="K52" t="s">
        <v>22</v>
      </c>
      <c r="L52" t="s">
        <v>22</v>
      </c>
      <c r="M52" t="s">
        <v>22</v>
      </c>
      <c r="N52" t="s">
        <v>22</v>
      </c>
      <c r="O52">
        <v>14518</v>
      </c>
    </row>
    <row r="53" spans="1:15" outlineLevel="1" x14ac:dyDescent="0.25">
      <c r="C53" s="1"/>
      <c r="G53" s="4" t="s">
        <v>1058</v>
      </c>
      <c r="H53">
        <f>SUBTOTAL(9,H52:H52)</f>
        <v>47537.84</v>
      </c>
    </row>
    <row r="54" spans="1:15" outlineLevel="2" x14ac:dyDescent="0.25">
      <c r="A54" t="s">
        <v>15</v>
      </c>
      <c r="B54" t="s">
        <v>16</v>
      </c>
      <c r="C54" s="1">
        <v>44651</v>
      </c>
      <c r="D54" t="s">
        <v>90</v>
      </c>
      <c r="E54" t="s">
        <v>69</v>
      </c>
      <c r="F54" t="s">
        <v>93</v>
      </c>
      <c r="G54">
        <v>40103242</v>
      </c>
      <c r="H54">
        <v>27102.04</v>
      </c>
      <c r="J54" t="s">
        <v>92</v>
      </c>
      <c r="K54" t="s">
        <v>22</v>
      </c>
      <c r="L54" t="s">
        <v>22</v>
      </c>
      <c r="M54" t="s">
        <v>22</v>
      </c>
      <c r="N54" t="s">
        <v>22</v>
      </c>
      <c r="O54">
        <v>13541</v>
      </c>
    </row>
    <row r="55" spans="1:15" outlineLevel="1" x14ac:dyDescent="0.25">
      <c r="C55" s="1"/>
      <c r="G55" s="4" t="s">
        <v>1059</v>
      </c>
      <c r="H55">
        <f>SUBTOTAL(9,H54:H54)</f>
        <v>27102.04</v>
      </c>
    </row>
    <row r="56" spans="1:15" outlineLevel="2" x14ac:dyDescent="0.25">
      <c r="A56" t="s">
        <v>15</v>
      </c>
      <c r="B56" t="s">
        <v>16</v>
      </c>
      <c r="C56" s="1">
        <v>44651</v>
      </c>
      <c r="D56" t="s">
        <v>94</v>
      </c>
      <c r="E56" t="s">
        <v>95</v>
      </c>
      <c r="F56" t="s">
        <v>42</v>
      </c>
      <c r="G56">
        <v>40103958</v>
      </c>
      <c r="H56">
        <v>80524</v>
      </c>
      <c r="I56" t="s">
        <v>96</v>
      </c>
      <c r="J56" t="s">
        <v>44</v>
      </c>
      <c r="K56" t="s">
        <v>22</v>
      </c>
      <c r="L56" t="s">
        <v>22</v>
      </c>
      <c r="M56" t="s">
        <v>22</v>
      </c>
      <c r="N56" t="s">
        <v>22</v>
      </c>
      <c r="O56">
        <v>75983468</v>
      </c>
    </row>
    <row r="57" spans="1:15" outlineLevel="1" x14ac:dyDescent="0.25">
      <c r="C57" s="1"/>
      <c r="G57" s="4" t="s">
        <v>1060</v>
      </c>
      <c r="H57">
        <f>SUBTOTAL(9,H56:H56)</f>
        <v>80524</v>
      </c>
    </row>
    <row r="58" spans="1:15" outlineLevel="2" x14ac:dyDescent="0.25">
      <c r="A58" t="s">
        <v>15</v>
      </c>
      <c r="B58" t="s">
        <v>16</v>
      </c>
      <c r="C58" s="1">
        <v>44651</v>
      </c>
      <c r="D58" t="s">
        <v>40</v>
      </c>
      <c r="E58" t="s">
        <v>25</v>
      </c>
      <c r="F58" t="s">
        <v>97</v>
      </c>
      <c r="G58">
        <v>40104187</v>
      </c>
      <c r="H58">
        <v>41270.1</v>
      </c>
      <c r="J58" t="s">
        <v>98</v>
      </c>
      <c r="K58" t="s">
        <v>22</v>
      </c>
      <c r="L58" t="s">
        <v>22</v>
      </c>
      <c r="M58" t="s">
        <v>22</v>
      </c>
      <c r="N58" t="s">
        <v>22</v>
      </c>
      <c r="O58" t="s">
        <v>99</v>
      </c>
    </row>
    <row r="59" spans="1:15" outlineLevel="1" x14ac:dyDescent="0.25">
      <c r="C59" s="1"/>
      <c r="G59" s="4" t="s">
        <v>1061</v>
      </c>
      <c r="H59">
        <f>SUBTOTAL(9,H58:H58)</f>
        <v>41270.1</v>
      </c>
    </row>
    <row r="60" spans="1:15" outlineLevel="2" x14ac:dyDescent="0.25">
      <c r="A60" t="s">
        <v>15</v>
      </c>
      <c r="B60" t="s">
        <v>16</v>
      </c>
      <c r="C60" s="1">
        <v>44651</v>
      </c>
      <c r="D60" t="s">
        <v>78</v>
      </c>
      <c r="E60" t="s">
        <v>79</v>
      </c>
      <c r="F60" t="s">
        <v>80</v>
      </c>
      <c r="G60">
        <v>40104258</v>
      </c>
      <c r="H60">
        <v>-38000</v>
      </c>
      <c r="J60" t="s">
        <v>81</v>
      </c>
      <c r="K60" t="s">
        <v>22</v>
      </c>
      <c r="L60" t="s">
        <v>22</v>
      </c>
      <c r="M60" t="s">
        <v>22</v>
      </c>
      <c r="N60" t="s">
        <v>22</v>
      </c>
      <c r="O60">
        <v>7100000023</v>
      </c>
    </row>
    <row r="61" spans="1:15" outlineLevel="1" x14ac:dyDescent="0.25">
      <c r="C61" s="1"/>
      <c r="G61" s="4" t="s">
        <v>1062</v>
      </c>
      <c r="H61">
        <f>SUBTOTAL(9,H60:H60)</f>
        <v>-38000</v>
      </c>
    </row>
    <row r="62" spans="1:15" outlineLevel="2" x14ac:dyDescent="0.25">
      <c r="A62" t="s">
        <v>15</v>
      </c>
      <c r="B62" t="s">
        <v>16</v>
      </c>
      <c r="C62" s="1">
        <v>44651</v>
      </c>
      <c r="D62" t="s">
        <v>78</v>
      </c>
      <c r="E62" t="s">
        <v>79</v>
      </c>
      <c r="F62" t="s">
        <v>80</v>
      </c>
      <c r="G62">
        <v>40104264</v>
      </c>
      <c r="H62">
        <v>-36000</v>
      </c>
      <c r="J62" t="s">
        <v>81</v>
      </c>
      <c r="K62" t="s">
        <v>22</v>
      </c>
      <c r="L62" t="s">
        <v>22</v>
      </c>
      <c r="M62" t="s">
        <v>22</v>
      </c>
      <c r="N62" t="s">
        <v>22</v>
      </c>
      <c r="O62">
        <v>7100000024</v>
      </c>
    </row>
    <row r="63" spans="1:15" outlineLevel="1" x14ac:dyDescent="0.25">
      <c r="C63" s="1"/>
      <c r="G63" s="4" t="s">
        <v>1063</v>
      </c>
      <c r="H63">
        <f>SUBTOTAL(9,H62:H62)</f>
        <v>-36000</v>
      </c>
    </row>
    <row r="64" spans="1:15" outlineLevel="2" x14ac:dyDescent="0.25">
      <c r="A64" t="s">
        <v>15</v>
      </c>
      <c r="B64" t="s">
        <v>16</v>
      </c>
      <c r="C64" s="1">
        <v>44651</v>
      </c>
      <c r="D64" t="s">
        <v>24</v>
      </c>
      <c r="E64" t="s">
        <v>25</v>
      </c>
      <c r="F64" t="s">
        <v>100</v>
      </c>
      <c r="G64">
        <v>40104416</v>
      </c>
      <c r="H64">
        <v>482139.63</v>
      </c>
      <c r="I64" t="s">
        <v>101</v>
      </c>
      <c r="J64" t="s">
        <v>102</v>
      </c>
      <c r="K64" t="s">
        <v>22</v>
      </c>
      <c r="L64" t="s">
        <v>22</v>
      </c>
      <c r="M64" t="s">
        <v>22</v>
      </c>
      <c r="N64" t="s">
        <v>22</v>
      </c>
      <c r="O64" t="s">
        <v>103</v>
      </c>
    </row>
    <row r="65" spans="1:15" outlineLevel="1" x14ac:dyDescent="0.25">
      <c r="C65" s="1"/>
      <c r="G65" s="4" t="s">
        <v>1064</v>
      </c>
      <c r="H65">
        <f>SUBTOTAL(9,H64:H64)</f>
        <v>482139.63</v>
      </c>
    </row>
    <row r="66" spans="1:15" outlineLevel="2" x14ac:dyDescent="0.25">
      <c r="A66" t="s">
        <v>15</v>
      </c>
      <c r="B66" t="s">
        <v>16</v>
      </c>
      <c r="C66" s="1">
        <v>44651</v>
      </c>
      <c r="D66" t="s">
        <v>104</v>
      </c>
      <c r="E66" t="s">
        <v>31</v>
      </c>
      <c r="F66" t="s">
        <v>105</v>
      </c>
      <c r="G66">
        <v>40116739</v>
      </c>
      <c r="H66">
        <v>89714.29</v>
      </c>
      <c r="J66" t="s">
        <v>106</v>
      </c>
      <c r="K66" t="s">
        <v>22</v>
      </c>
      <c r="L66" t="s">
        <v>22</v>
      </c>
      <c r="M66" t="s">
        <v>22</v>
      </c>
      <c r="N66" t="s">
        <v>22</v>
      </c>
      <c r="O66" t="s">
        <v>107</v>
      </c>
    </row>
    <row r="67" spans="1:15" outlineLevel="1" x14ac:dyDescent="0.25">
      <c r="C67" s="1"/>
      <c r="G67" s="4" t="s">
        <v>1065</v>
      </c>
      <c r="H67">
        <f>SUBTOTAL(9,H66:H66)</f>
        <v>89714.29</v>
      </c>
    </row>
    <row r="68" spans="1:15" outlineLevel="2" x14ac:dyDescent="0.25">
      <c r="A68" t="s">
        <v>15</v>
      </c>
      <c r="B68" t="s">
        <v>16</v>
      </c>
      <c r="C68" s="1">
        <v>44651</v>
      </c>
      <c r="D68" t="s">
        <v>24</v>
      </c>
      <c r="E68" t="s">
        <v>31</v>
      </c>
      <c r="F68" t="s">
        <v>108</v>
      </c>
      <c r="G68">
        <v>40116776</v>
      </c>
      <c r="H68">
        <v>38571</v>
      </c>
      <c r="J68" t="s">
        <v>109</v>
      </c>
      <c r="K68" t="s">
        <v>22</v>
      </c>
      <c r="L68" t="s">
        <v>22</v>
      </c>
      <c r="M68" t="s">
        <v>22</v>
      </c>
      <c r="N68" t="s">
        <v>22</v>
      </c>
      <c r="O68">
        <v>10302134420</v>
      </c>
    </row>
    <row r="69" spans="1:15" outlineLevel="1" x14ac:dyDescent="0.25">
      <c r="C69" s="1"/>
      <c r="G69" s="4" t="s">
        <v>1066</v>
      </c>
      <c r="H69">
        <f>SUBTOTAL(9,H68:H68)</f>
        <v>38571</v>
      </c>
    </row>
    <row r="70" spans="1:15" outlineLevel="2" x14ac:dyDescent="0.25">
      <c r="A70" t="s">
        <v>15</v>
      </c>
      <c r="B70" t="s">
        <v>16</v>
      </c>
      <c r="C70" s="1">
        <v>44651</v>
      </c>
      <c r="D70" t="s">
        <v>55</v>
      </c>
      <c r="E70" t="s">
        <v>56</v>
      </c>
      <c r="F70" t="s">
        <v>57</v>
      </c>
      <c r="G70">
        <v>40116790</v>
      </c>
      <c r="H70">
        <v>70000</v>
      </c>
      <c r="I70" t="s">
        <v>110</v>
      </c>
      <c r="J70" t="s">
        <v>59</v>
      </c>
      <c r="K70" t="s">
        <v>22</v>
      </c>
      <c r="L70" t="s">
        <v>22</v>
      </c>
      <c r="M70" t="s">
        <v>22</v>
      </c>
      <c r="N70" t="s">
        <v>22</v>
      </c>
      <c r="O70">
        <v>3021776</v>
      </c>
    </row>
    <row r="71" spans="1:15" outlineLevel="1" x14ac:dyDescent="0.25">
      <c r="C71" s="1"/>
      <c r="G71" s="4" t="s">
        <v>1067</v>
      </c>
      <c r="H71">
        <f>SUBTOTAL(9,H70:H70)</f>
        <v>70000</v>
      </c>
    </row>
    <row r="72" spans="1:15" outlineLevel="2" x14ac:dyDescent="0.25">
      <c r="A72" t="s">
        <v>15</v>
      </c>
      <c r="B72" t="s">
        <v>16</v>
      </c>
      <c r="C72" s="1">
        <v>44651</v>
      </c>
      <c r="D72" t="s">
        <v>55</v>
      </c>
      <c r="E72" t="s">
        <v>56</v>
      </c>
      <c r="F72" t="s">
        <v>57</v>
      </c>
      <c r="G72">
        <v>40116815</v>
      </c>
      <c r="H72">
        <v>52750</v>
      </c>
      <c r="I72" t="s">
        <v>111</v>
      </c>
      <c r="J72" t="s">
        <v>59</v>
      </c>
      <c r="K72" t="s">
        <v>22</v>
      </c>
      <c r="L72" t="s">
        <v>22</v>
      </c>
      <c r="M72" t="s">
        <v>22</v>
      </c>
      <c r="N72" t="s">
        <v>22</v>
      </c>
      <c r="O72">
        <v>3021777</v>
      </c>
    </row>
    <row r="73" spans="1:15" outlineLevel="1" x14ac:dyDescent="0.25">
      <c r="C73" s="1"/>
      <c r="G73" s="4" t="s">
        <v>1068</v>
      </c>
      <c r="H73">
        <f>SUBTOTAL(9,H72:H72)</f>
        <v>52750</v>
      </c>
    </row>
    <row r="74" spans="1:15" outlineLevel="2" x14ac:dyDescent="0.25">
      <c r="A74" t="s">
        <v>15</v>
      </c>
      <c r="B74" t="s">
        <v>16</v>
      </c>
      <c r="C74" s="1">
        <v>44651</v>
      </c>
      <c r="D74" t="s">
        <v>55</v>
      </c>
      <c r="E74" t="s">
        <v>56</v>
      </c>
      <c r="F74" t="s">
        <v>57</v>
      </c>
      <c r="G74">
        <v>40116820</v>
      </c>
      <c r="H74">
        <v>25000</v>
      </c>
      <c r="I74" t="s">
        <v>112</v>
      </c>
      <c r="J74" t="s">
        <v>59</v>
      </c>
      <c r="K74" t="s">
        <v>22</v>
      </c>
      <c r="L74" t="s">
        <v>22</v>
      </c>
      <c r="M74" t="s">
        <v>22</v>
      </c>
      <c r="N74" t="s">
        <v>22</v>
      </c>
      <c r="O74">
        <v>3021778</v>
      </c>
    </row>
    <row r="75" spans="1:15" outlineLevel="1" x14ac:dyDescent="0.25">
      <c r="C75" s="1"/>
      <c r="G75" s="4" t="s">
        <v>1069</v>
      </c>
      <c r="H75">
        <f>SUBTOTAL(9,H74:H74)</f>
        <v>25000</v>
      </c>
    </row>
    <row r="76" spans="1:15" outlineLevel="2" x14ac:dyDescent="0.25">
      <c r="A76" t="s">
        <v>15</v>
      </c>
      <c r="B76" t="s">
        <v>16</v>
      </c>
      <c r="C76" s="1">
        <v>44651</v>
      </c>
      <c r="D76" t="s">
        <v>113</v>
      </c>
      <c r="E76" t="s">
        <v>114</v>
      </c>
      <c r="F76" t="s">
        <v>115</v>
      </c>
      <c r="G76">
        <v>40116948</v>
      </c>
      <c r="H76">
        <v>37253.480000000003</v>
      </c>
      <c r="I76" t="s">
        <v>116</v>
      </c>
      <c r="J76" t="s">
        <v>44</v>
      </c>
      <c r="K76" t="s">
        <v>22</v>
      </c>
      <c r="L76" t="s">
        <v>22</v>
      </c>
      <c r="M76" t="s">
        <v>22</v>
      </c>
      <c r="N76" t="s">
        <v>22</v>
      </c>
      <c r="O76">
        <v>7312719366</v>
      </c>
    </row>
    <row r="77" spans="1:15" outlineLevel="1" x14ac:dyDescent="0.25">
      <c r="C77" s="1"/>
      <c r="G77" s="4" t="s">
        <v>1070</v>
      </c>
      <c r="H77">
        <f>SUBTOTAL(9,H76:H76)</f>
        <v>37253.480000000003</v>
      </c>
    </row>
    <row r="78" spans="1:15" outlineLevel="2" x14ac:dyDescent="0.25">
      <c r="A78" t="s">
        <v>15</v>
      </c>
      <c r="B78" t="s">
        <v>16</v>
      </c>
      <c r="C78" s="1">
        <v>44651</v>
      </c>
      <c r="D78" t="s">
        <v>24</v>
      </c>
      <c r="E78" t="s">
        <v>117</v>
      </c>
      <c r="F78" t="s">
        <v>118</v>
      </c>
      <c r="G78">
        <v>40140129</v>
      </c>
      <c r="H78">
        <v>179567</v>
      </c>
      <c r="I78" t="s">
        <v>119</v>
      </c>
      <c r="J78" t="s">
        <v>120</v>
      </c>
      <c r="K78" t="s">
        <v>22</v>
      </c>
      <c r="L78" t="s">
        <v>22</v>
      </c>
      <c r="M78" t="s">
        <v>22</v>
      </c>
      <c r="N78" t="s">
        <v>22</v>
      </c>
      <c r="O78">
        <v>33636</v>
      </c>
    </row>
    <row r="79" spans="1:15" outlineLevel="1" x14ac:dyDescent="0.25">
      <c r="C79" s="1"/>
      <c r="G79" s="4" t="s">
        <v>1071</v>
      </c>
      <c r="H79">
        <f>SUBTOTAL(9,H78:H78)</f>
        <v>179567</v>
      </c>
    </row>
    <row r="80" spans="1:15" outlineLevel="2" x14ac:dyDescent="0.25">
      <c r="A80" t="s">
        <v>15</v>
      </c>
      <c r="B80" t="s">
        <v>16</v>
      </c>
      <c r="C80" s="1">
        <v>44651</v>
      </c>
      <c r="D80" t="s">
        <v>24</v>
      </c>
      <c r="E80" t="s">
        <v>117</v>
      </c>
      <c r="F80" t="s">
        <v>118</v>
      </c>
      <c r="G80">
        <v>40140150</v>
      </c>
      <c r="H80">
        <v>114127</v>
      </c>
      <c r="I80" t="s">
        <v>121</v>
      </c>
      <c r="J80" t="s">
        <v>120</v>
      </c>
      <c r="K80" t="s">
        <v>22</v>
      </c>
      <c r="L80" t="s">
        <v>22</v>
      </c>
      <c r="M80" t="s">
        <v>22</v>
      </c>
      <c r="N80" t="s">
        <v>22</v>
      </c>
      <c r="O80">
        <v>33769</v>
      </c>
    </row>
    <row r="81" spans="1:15" outlineLevel="1" x14ac:dyDescent="0.25">
      <c r="C81" s="1"/>
      <c r="G81" s="4" t="s">
        <v>1072</v>
      </c>
      <c r="H81">
        <f>SUBTOTAL(9,H80:H80)</f>
        <v>114127</v>
      </c>
    </row>
    <row r="82" spans="1:15" outlineLevel="2" x14ac:dyDescent="0.25">
      <c r="A82" t="s">
        <v>15</v>
      </c>
      <c r="B82" t="s">
        <v>16</v>
      </c>
      <c r="C82" s="1">
        <v>44651</v>
      </c>
      <c r="D82" t="s">
        <v>24</v>
      </c>
      <c r="E82" t="s">
        <v>117</v>
      </c>
      <c r="F82" t="s">
        <v>118</v>
      </c>
      <c r="G82">
        <v>40140162</v>
      </c>
      <c r="H82">
        <v>124068</v>
      </c>
      <c r="I82" t="s">
        <v>122</v>
      </c>
      <c r="J82" t="s">
        <v>120</v>
      </c>
      <c r="K82" t="s">
        <v>22</v>
      </c>
      <c r="L82" t="s">
        <v>22</v>
      </c>
      <c r="M82" t="s">
        <v>22</v>
      </c>
      <c r="N82" t="s">
        <v>22</v>
      </c>
      <c r="O82">
        <v>33768</v>
      </c>
    </row>
    <row r="83" spans="1:15" outlineLevel="1" x14ac:dyDescent="0.25">
      <c r="C83" s="1"/>
      <c r="G83" s="4" t="s">
        <v>1073</v>
      </c>
      <c r="H83">
        <f>SUBTOTAL(9,H82:H82)</f>
        <v>124068</v>
      </c>
    </row>
    <row r="84" spans="1:15" outlineLevel="2" x14ac:dyDescent="0.25">
      <c r="A84" t="s">
        <v>15</v>
      </c>
      <c r="B84" t="s">
        <v>16</v>
      </c>
      <c r="C84" s="1">
        <v>44651</v>
      </c>
      <c r="D84" t="s">
        <v>24</v>
      </c>
      <c r="E84" t="s">
        <v>117</v>
      </c>
      <c r="F84" t="s">
        <v>118</v>
      </c>
      <c r="G84">
        <v>40140172</v>
      </c>
      <c r="H84">
        <v>116143</v>
      </c>
      <c r="I84" t="s">
        <v>123</v>
      </c>
      <c r="J84" t="s">
        <v>120</v>
      </c>
      <c r="K84" t="s">
        <v>22</v>
      </c>
      <c r="L84" t="s">
        <v>22</v>
      </c>
      <c r="M84" t="s">
        <v>22</v>
      </c>
      <c r="N84" t="s">
        <v>22</v>
      </c>
      <c r="O84">
        <v>33767</v>
      </c>
    </row>
    <row r="85" spans="1:15" outlineLevel="1" x14ac:dyDescent="0.25">
      <c r="C85" s="1"/>
      <c r="G85" s="4" t="s">
        <v>1074</v>
      </c>
      <c r="H85">
        <f>SUBTOTAL(9,H84:H84)</f>
        <v>116143</v>
      </c>
    </row>
    <row r="86" spans="1:15" outlineLevel="2" x14ac:dyDescent="0.25">
      <c r="A86" t="s">
        <v>15</v>
      </c>
      <c r="B86" t="s">
        <v>16</v>
      </c>
      <c r="C86" s="1">
        <v>44651</v>
      </c>
      <c r="D86" t="s">
        <v>24</v>
      </c>
      <c r="E86" t="s">
        <v>117</v>
      </c>
      <c r="F86" t="s">
        <v>118</v>
      </c>
      <c r="G86">
        <v>40140188</v>
      </c>
      <c r="H86">
        <v>133730</v>
      </c>
      <c r="I86" t="s">
        <v>124</v>
      </c>
      <c r="J86" t="s">
        <v>120</v>
      </c>
      <c r="K86" t="s">
        <v>22</v>
      </c>
      <c r="L86" t="s">
        <v>22</v>
      </c>
      <c r="M86" t="s">
        <v>22</v>
      </c>
      <c r="N86" t="s">
        <v>22</v>
      </c>
      <c r="O86" t="s">
        <v>125</v>
      </c>
    </row>
    <row r="87" spans="1:15" outlineLevel="1" x14ac:dyDescent="0.25">
      <c r="C87" s="1"/>
      <c r="G87" s="4" t="s">
        <v>1075</v>
      </c>
      <c r="H87">
        <f>SUBTOTAL(9,H86:H86)</f>
        <v>133730</v>
      </c>
    </row>
    <row r="88" spans="1:15" outlineLevel="2" x14ac:dyDescent="0.25">
      <c r="A88" t="s">
        <v>15</v>
      </c>
      <c r="B88" t="s">
        <v>16</v>
      </c>
      <c r="C88" s="1">
        <v>44651</v>
      </c>
      <c r="D88" t="s">
        <v>24</v>
      </c>
      <c r="E88" t="s">
        <v>117</v>
      </c>
      <c r="F88" t="s">
        <v>118</v>
      </c>
      <c r="G88">
        <v>40140205</v>
      </c>
      <c r="H88">
        <v>143026</v>
      </c>
      <c r="I88" t="s">
        <v>126</v>
      </c>
      <c r="J88" t="s">
        <v>120</v>
      </c>
      <c r="K88" t="s">
        <v>22</v>
      </c>
      <c r="L88" t="s">
        <v>22</v>
      </c>
      <c r="M88" t="s">
        <v>22</v>
      </c>
      <c r="N88" t="s">
        <v>22</v>
      </c>
      <c r="O88" t="s">
        <v>127</v>
      </c>
    </row>
    <row r="89" spans="1:15" outlineLevel="1" x14ac:dyDescent="0.25">
      <c r="C89" s="1"/>
      <c r="G89" s="4" t="s">
        <v>1076</v>
      </c>
      <c r="H89">
        <f>SUBTOTAL(9,H88:H88)</f>
        <v>143026</v>
      </c>
    </row>
    <row r="90" spans="1:15" outlineLevel="2" x14ac:dyDescent="0.25">
      <c r="A90" t="s">
        <v>15</v>
      </c>
      <c r="B90" t="s">
        <v>16</v>
      </c>
      <c r="C90" s="1">
        <v>44651</v>
      </c>
      <c r="D90" t="s">
        <v>40</v>
      </c>
      <c r="E90" t="s">
        <v>128</v>
      </c>
      <c r="F90" t="s">
        <v>118</v>
      </c>
      <c r="G90">
        <v>40140217</v>
      </c>
      <c r="H90">
        <v>329424.67</v>
      </c>
      <c r="I90" t="s">
        <v>129</v>
      </c>
      <c r="J90" t="s">
        <v>120</v>
      </c>
      <c r="K90" t="s">
        <v>22</v>
      </c>
      <c r="L90" t="s">
        <v>22</v>
      </c>
      <c r="M90" t="s">
        <v>22</v>
      </c>
      <c r="N90" t="s">
        <v>22</v>
      </c>
      <c r="O90" t="s">
        <v>130</v>
      </c>
    </row>
    <row r="91" spans="1:15" outlineLevel="1" x14ac:dyDescent="0.25">
      <c r="C91" s="1"/>
      <c r="G91" s="4" t="s">
        <v>1077</v>
      </c>
      <c r="H91">
        <f>SUBTOTAL(9,H90:H90)</f>
        <v>329424.67</v>
      </c>
    </row>
    <row r="92" spans="1:15" outlineLevel="2" x14ac:dyDescent="0.25">
      <c r="A92" t="s">
        <v>15</v>
      </c>
      <c r="B92" t="s">
        <v>16</v>
      </c>
      <c r="C92" s="1">
        <v>44651</v>
      </c>
      <c r="D92" t="s">
        <v>131</v>
      </c>
      <c r="E92" t="s">
        <v>69</v>
      </c>
      <c r="F92" t="s">
        <v>132</v>
      </c>
      <c r="G92">
        <v>40140262</v>
      </c>
      <c r="H92">
        <v>32288</v>
      </c>
      <c r="J92" t="s">
        <v>133</v>
      </c>
      <c r="K92" t="s">
        <v>22</v>
      </c>
      <c r="L92" t="s">
        <v>22</v>
      </c>
      <c r="M92" t="s">
        <v>22</v>
      </c>
      <c r="N92" t="s">
        <v>22</v>
      </c>
      <c r="O92" t="s">
        <v>134</v>
      </c>
    </row>
    <row r="93" spans="1:15" outlineLevel="1" x14ac:dyDescent="0.25">
      <c r="C93" s="1"/>
      <c r="G93" s="4" t="s">
        <v>1078</v>
      </c>
      <c r="H93">
        <f>SUBTOTAL(9,H92:H92)</f>
        <v>32288</v>
      </c>
    </row>
    <row r="94" spans="1:15" outlineLevel="2" x14ac:dyDescent="0.25">
      <c r="A94" t="s">
        <v>15</v>
      </c>
      <c r="B94" t="s">
        <v>16</v>
      </c>
      <c r="C94" s="1">
        <v>44651</v>
      </c>
      <c r="D94" t="s">
        <v>17</v>
      </c>
      <c r="E94" t="s">
        <v>18</v>
      </c>
      <c r="F94" t="s">
        <v>19</v>
      </c>
      <c r="G94">
        <v>40140390</v>
      </c>
      <c r="H94">
        <v>40828.730000000003</v>
      </c>
      <c r="I94" t="s">
        <v>135</v>
      </c>
      <c r="J94" t="s">
        <v>21</v>
      </c>
      <c r="K94" t="s">
        <v>22</v>
      </c>
      <c r="L94" t="s">
        <v>22</v>
      </c>
      <c r="M94" t="s">
        <v>22</v>
      </c>
      <c r="N94" t="s">
        <v>22</v>
      </c>
      <c r="O94" t="s">
        <v>136</v>
      </c>
    </row>
    <row r="95" spans="1:15" outlineLevel="1" x14ac:dyDescent="0.25">
      <c r="C95" s="1"/>
      <c r="G95" s="4" t="s">
        <v>1079</v>
      </c>
      <c r="H95">
        <f>SUBTOTAL(9,H94:H94)</f>
        <v>40828.730000000003</v>
      </c>
    </row>
    <row r="96" spans="1:15" outlineLevel="2" x14ac:dyDescent="0.25">
      <c r="A96" t="s">
        <v>15</v>
      </c>
      <c r="B96" t="s">
        <v>16</v>
      </c>
      <c r="C96" s="1">
        <v>44651</v>
      </c>
      <c r="D96" t="s">
        <v>40</v>
      </c>
      <c r="E96" t="s">
        <v>117</v>
      </c>
      <c r="F96" t="s">
        <v>118</v>
      </c>
      <c r="G96">
        <v>40140441</v>
      </c>
      <c r="H96">
        <v>69801.17</v>
      </c>
      <c r="I96" t="s">
        <v>137</v>
      </c>
      <c r="J96" t="s">
        <v>120</v>
      </c>
      <c r="K96" t="s">
        <v>22</v>
      </c>
      <c r="L96" t="s">
        <v>22</v>
      </c>
      <c r="M96" t="s">
        <v>22</v>
      </c>
      <c r="N96" t="s">
        <v>22</v>
      </c>
      <c r="O96" t="s">
        <v>138</v>
      </c>
    </row>
    <row r="97" spans="1:15" outlineLevel="1" x14ac:dyDescent="0.25">
      <c r="C97" s="1"/>
      <c r="G97" s="4" t="s">
        <v>1080</v>
      </c>
      <c r="H97">
        <f>SUBTOTAL(9,H96:H96)</f>
        <v>69801.17</v>
      </c>
    </row>
    <row r="98" spans="1:15" outlineLevel="2" x14ac:dyDescent="0.25">
      <c r="A98" t="s">
        <v>15</v>
      </c>
      <c r="B98" t="s">
        <v>16</v>
      </c>
      <c r="C98" s="1">
        <v>44651</v>
      </c>
      <c r="D98" t="s">
        <v>24</v>
      </c>
      <c r="E98" t="s">
        <v>56</v>
      </c>
      <c r="F98" t="s">
        <v>139</v>
      </c>
      <c r="G98">
        <v>40140469</v>
      </c>
      <c r="H98">
        <v>29460.3</v>
      </c>
      <c r="I98" t="s">
        <v>140</v>
      </c>
      <c r="J98" t="s">
        <v>141</v>
      </c>
      <c r="K98" t="s">
        <v>22</v>
      </c>
      <c r="L98" t="s">
        <v>22</v>
      </c>
      <c r="M98" t="s">
        <v>22</v>
      </c>
      <c r="N98" t="s">
        <v>22</v>
      </c>
      <c r="O98">
        <v>27191</v>
      </c>
    </row>
    <row r="99" spans="1:15" outlineLevel="1" x14ac:dyDescent="0.25">
      <c r="C99" s="1"/>
      <c r="G99" s="4" t="s">
        <v>1081</v>
      </c>
      <c r="H99">
        <f>SUBTOTAL(9,H98:H98)</f>
        <v>29460.3</v>
      </c>
    </row>
    <row r="100" spans="1:15" outlineLevel="2" x14ac:dyDescent="0.25">
      <c r="A100" t="s">
        <v>15</v>
      </c>
      <c r="B100" t="s">
        <v>16</v>
      </c>
      <c r="C100" s="1">
        <v>44651</v>
      </c>
      <c r="D100" t="s">
        <v>40</v>
      </c>
      <c r="E100" t="s">
        <v>117</v>
      </c>
      <c r="F100" t="s">
        <v>118</v>
      </c>
      <c r="G100">
        <v>40140474</v>
      </c>
      <c r="H100">
        <v>35008.5</v>
      </c>
      <c r="I100" t="s">
        <v>142</v>
      </c>
      <c r="J100" t="s">
        <v>120</v>
      </c>
      <c r="K100" t="s">
        <v>22</v>
      </c>
      <c r="L100" t="s">
        <v>22</v>
      </c>
      <c r="M100" t="s">
        <v>22</v>
      </c>
      <c r="N100" t="s">
        <v>22</v>
      </c>
      <c r="O100" t="s">
        <v>143</v>
      </c>
    </row>
    <row r="101" spans="1:15" outlineLevel="1" x14ac:dyDescent="0.25">
      <c r="C101" s="1"/>
      <c r="G101" s="4" t="s">
        <v>1082</v>
      </c>
      <c r="H101">
        <f>SUBTOTAL(9,H100:H100)</f>
        <v>35008.5</v>
      </c>
    </row>
    <row r="102" spans="1:15" outlineLevel="2" x14ac:dyDescent="0.25">
      <c r="A102" t="s">
        <v>15</v>
      </c>
      <c r="B102" t="s">
        <v>16</v>
      </c>
      <c r="C102" s="1">
        <v>44651</v>
      </c>
      <c r="D102" t="s">
        <v>40</v>
      </c>
      <c r="E102" t="s">
        <v>144</v>
      </c>
      <c r="F102" t="s">
        <v>118</v>
      </c>
      <c r="G102">
        <v>40140489</v>
      </c>
      <c r="H102">
        <v>370121.4</v>
      </c>
      <c r="I102" t="s">
        <v>145</v>
      </c>
      <c r="J102" t="s">
        <v>120</v>
      </c>
      <c r="K102" t="s">
        <v>22</v>
      </c>
      <c r="L102" t="s">
        <v>22</v>
      </c>
      <c r="M102" t="s">
        <v>22</v>
      </c>
      <c r="N102" t="s">
        <v>22</v>
      </c>
      <c r="O102" t="s">
        <v>146</v>
      </c>
    </row>
    <row r="103" spans="1:15" outlineLevel="1" x14ac:dyDescent="0.25">
      <c r="C103" s="1"/>
      <c r="G103" s="4" t="s">
        <v>1083</v>
      </c>
      <c r="H103">
        <f>SUBTOTAL(9,H102:H102)</f>
        <v>370121.4</v>
      </c>
    </row>
    <row r="104" spans="1:15" outlineLevel="2" x14ac:dyDescent="0.25">
      <c r="A104" t="s">
        <v>15</v>
      </c>
      <c r="B104" t="s">
        <v>16</v>
      </c>
      <c r="C104" s="1">
        <v>44651</v>
      </c>
      <c r="D104" t="s">
        <v>40</v>
      </c>
      <c r="E104" t="s">
        <v>147</v>
      </c>
      <c r="F104" t="s">
        <v>118</v>
      </c>
      <c r="G104">
        <v>40140543</v>
      </c>
      <c r="H104">
        <v>120177.09</v>
      </c>
      <c r="I104" t="s">
        <v>148</v>
      </c>
      <c r="J104" t="s">
        <v>120</v>
      </c>
      <c r="K104" t="s">
        <v>22</v>
      </c>
      <c r="L104" t="s">
        <v>22</v>
      </c>
      <c r="M104" t="s">
        <v>22</v>
      </c>
      <c r="N104" t="s">
        <v>22</v>
      </c>
      <c r="O104" t="s">
        <v>149</v>
      </c>
    </row>
    <row r="105" spans="1:15" outlineLevel="1" x14ac:dyDescent="0.25">
      <c r="C105" s="1"/>
      <c r="G105" s="4" t="s">
        <v>1084</v>
      </c>
      <c r="H105">
        <f>SUBTOTAL(9,H104:H104)</f>
        <v>120177.09</v>
      </c>
    </row>
    <row r="106" spans="1:15" outlineLevel="2" x14ac:dyDescent="0.25">
      <c r="A106" t="s">
        <v>15</v>
      </c>
      <c r="B106" t="s">
        <v>16</v>
      </c>
      <c r="C106" s="1">
        <v>44651</v>
      </c>
      <c r="D106" t="s">
        <v>40</v>
      </c>
      <c r="E106" t="s">
        <v>128</v>
      </c>
      <c r="F106" t="s">
        <v>118</v>
      </c>
      <c r="G106">
        <v>40140566</v>
      </c>
      <c r="H106">
        <v>673622.67</v>
      </c>
      <c r="I106" t="s">
        <v>150</v>
      </c>
      <c r="J106" t="s">
        <v>120</v>
      </c>
      <c r="K106" t="s">
        <v>22</v>
      </c>
      <c r="L106" t="s">
        <v>22</v>
      </c>
      <c r="M106" t="s">
        <v>22</v>
      </c>
      <c r="N106" t="s">
        <v>22</v>
      </c>
      <c r="O106" t="s">
        <v>151</v>
      </c>
    </row>
    <row r="107" spans="1:15" outlineLevel="1" x14ac:dyDescent="0.25">
      <c r="C107" s="1"/>
      <c r="G107" s="4" t="s">
        <v>1085</v>
      </c>
      <c r="H107">
        <f>SUBTOTAL(9,H106:H106)</f>
        <v>673622.67</v>
      </c>
    </row>
    <row r="108" spans="1:15" outlineLevel="2" x14ac:dyDescent="0.25">
      <c r="A108" t="s">
        <v>15</v>
      </c>
      <c r="B108" t="s">
        <v>16</v>
      </c>
      <c r="C108" s="1">
        <v>44651</v>
      </c>
      <c r="D108" t="s">
        <v>24</v>
      </c>
      <c r="E108" t="s">
        <v>117</v>
      </c>
      <c r="F108" t="s">
        <v>118</v>
      </c>
      <c r="G108">
        <v>40140597</v>
      </c>
      <c r="H108">
        <v>-40979</v>
      </c>
      <c r="I108" t="s">
        <v>152</v>
      </c>
      <c r="J108" t="s">
        <v>120</v>
      </c>
      <c r="K108" t="s">
        <v>22</v>
      </c>
      <c r="L108" t="s">
        <v>22</v>
      </c>
      <c r="M108" t="s">
        <v>22</v>
      </c>
      <c r="N108" t="s">
        <v>22</v>
      </c>
      <c r="O108" t="s">
        <v>153</v>
      </c>
    </row>
    <row r="109" spans="1:15" outlineLevel="1" x14ac:dyDescent="0.25">
      <c r="C109" s="1"/>
      <c r="G109" s="4" t="s">
        <v>1086</v>
      </c>
      <c r="H109">
        <f>SUBTOTAL(9,H108:H108)</f>
        <v>-40979</v>
      </c>
    </row>
    <row r="110" spans="1:15" outlineLevel="2" x14ac:dyDescent="0.25">
      <c r="A110" t="s">
        <v>15</v>
      </c>
      <c r="B110" t="s">
        <v>16</v>
      </c>
      <c r="C110" s="1">
        <v>44651</v>
      </c>
      <c r="D110" t="s">
        <v>24</v>
      </c>
      <c r="E110" t="s">
        <v>117</v>
      </c>
      <c r="F110" t="s">
        <v>118</v>
      </c>
      <c r="G110">
        <v>40140634</v>
      </c>
      <c r="H110">
        <v>-46044</v>
      </c>
      <c r="I110" t="s">
        <v>154</v>
      </c>
      <c r="J110" t="s">
        <v>120</v>
      </c>
      <c r="K110" t="s">
        <v>22</v>
      </c>
      <c r="L110" t="s">
        <v>22</v>
      </c>
      <c r="M110" t="s">
        <v>22</v>
      </c>
      <c r="N110" t="s">
        <v>22</v>
      </c>
      <c r="O110" t="s">
        <v>155</v>
      </c>
    </row>
    <row r="111" spans="1:15" outlineLevel="1" x14ac:dyDescent="0.25">
      <c r="C111" s="1"/>
      <c r="G111" s="4" t="s">
        <v>1087</v>
      </c>
      <c r="H111">
        <f>SUBTOTAL(9,H110:H110)</f>
        <v>-46044</v>
      </c>
    </row>
    <row r="112" spans="1:15" outlineLevel="2" x14ac:dyDescent="0.25">
      <c r="A112" t="s">
        <v>15</v>
      </c>
      <c r="B112" t="s">
        <v>16</v>
      </c>
      <c r="C112" s="1">
        <v>44651</v>
      </c>
      <c r="D112" t="s">
        <v>40</v>
      </c>
      <c r="E112" t="s">
        <v>31</v>
      </c>
      <c r="F112" t="s">
        <v>108</v>
      </c>
      <c r="G112">
        <v>40140742</v>
      </c>
      <c r="H112">
        <v>1074012.73</v>
      </c>
      <c r="I112" t="s">
        <v>156</v>
      </c>
      <c r="J112" t="s">
        <v>109</v>
      </c>
      <c r="K112" t="s">
        <v>22</v>
      </c>
      <c r="L112" t="s">
        <v>22</v>
      </c>
      <c r="M112" t="s">
        <v>22</v>
      </c>
      <c r="N112" t="s">
        <v>22</v>
      </c>
      <c r="O112">
        <v>10380092031</v>
      </c>
    </row>
    <row r="113" spans="1:15" outlineLevel="2" x14ac:dyDescent="0.25">
      <c r="A113" t="s">
        <v>15</v>
      </c>
      <c r="B113" t="s">
        <v>16</v>
      </c>
      <c r="C113" s="1">
        <v>44651</v>
      </c>
      <c r="D113" t="s">
        <v>157</v>
      </c>
      <c r="E113" t="s">
        <v>158</v>
      </c>
      <c r="F113" t="s">
        <v>108</v>
      </c>
      <c r="G113">
        <v>40140742</v>
      </c>
      <c r="H113">
        <v>66326.25</v>
      </c>
      <c r="J113" t="s">
        <v>109</v>
      </c>
      <c r="K113" t="s">
        <v>22</v>
      </c>
      <c r="L113" t="s">
        <v>22</v>
      </c>
      <c r="M113" t="s">
        <v>22</v>
      </c>
      <c r="N113" t="s">
        <v>22</v>
      </c>
      <c r="O113">
        <v>10380092031</v>
      </c>
    </row>
    <row r="114" spans="1:15" outlineLevel="1" x14ac:dyDescent="0.25">
      <c r="C114" s="1"/>
      <c r="G114" s="4" t="s">
        <v>1088</v>
      </c>
      <c r="H114">
        <f>SUBTOTAL(9,H112:H113)</f>
        <v>1140338.98</v>
      </c>
    </row>
    <row r="115" spans="1:15" outlineLevel="2" x14ac:dyDescent="0.25">
      <c r="A115" t="s">
        <v>15</v>
      </c>
      <c r="B115" t="s">
        <v>16</v>
      </c>
      <c r="C115" s="1">
        <v>44651</v>
      </c>
      <c r="D115" t="s">
        <v>17</v>
      </c>
      <c r="E115" t="s">
        <v>18</v>
      </c>
      <c r="F115" t="s">
        <v>19</v>
      </c>
      <c r="G115">
        <v>40140799</v>
      </c>
      <c r="H115">
        <v>40046.14</v>
      </c>
      <c r="I115" t="s">
        <v>159</v>
      </c>
      <c r="J115" t="s">
        <v>21</v>
      </c>
      <c r="K115" t="s">
        <v>22</v>
      </c>
      <c r="L115" t="s">
        <v>22</v>
      </c>
      <c r="M115" t="s">
        <v>22</v>
      </c>
      <c r="N115" t="s">
        <v>22</v>
      </c>
      <c r="O115" t="s">
        <v>160</v>
      </c>
    </row>
    <row r="116" spans="1:15" outlineLevel="1" x14ac:dyDescent="0.25">
      <c r="C116" s="1"/>
      <c r="G116" s="4" t="s">
        <v>1089</v>
      </c>
      <c r="H116">
        <f>SUBTOTAL(9,H115:H115)</f>
        <v>40046.14</v>
      </c>
    </row>
    <row r="117" spans="1:15" outlineLevel="2" x14ac:dyDescent="0.25">
      <c r="A117" t="s">
        <v>15</v>
      </c>
      <c r="B117" t="s">
        <v>16</v>
      </c>
      <c r="C117" s="1">
        <v>44651</v>
      </c>
      <c r="D117" t="s">
        <v>104</v>
      </c>
      <c r="E117" t="s">
        <v>18</v>
      </c>
      <c r="F117" t="s">
        <v>161</v>
      </c>
      <c r="G117">
        <v>40140802</v>
      </c>
      <c r="H117">
        <v>1535609</v>
      </c>
      <c r="J117" t="s">
        <v>162</v>
      </c>
      <c r="K117" t="s">
        <v>22</v>
      </c>
      <c r="L117" t="s">
        <v>22</v>
      </c>
      <c r="M117" t="s">
        <v>22</v>
      </c>
      <c r="N117" t="s">
        <v>22</v>
      </c>
      <c r="O117">
        <v>280064349</v>
      </c>
    </row>
    <row r="118" spans="1:15" outlineLevel="1" x14ac:dyDescent="0.25">
      <c r="C118" s="1"/>
      <c r="G118" s="4" t="s">
        <v>1090</v>
      </c>
      <c r="H118">
        <f>SUBTOTAL(9,H117:H117)</f>
        <v>1535609</v>
      </c>
    </row>
    <row r="119" spans="1:15" outlineLevel="2" x14ac:dyDescent="0.25">
      <c r="A119" t="s">
        <v>15</v>
      </c>
      <c r="B119" t="s">
        <v>16</v>
      </c>
      <c r="C119" s="1">
        <v>44651</v>
      </c>
      <c r="D119" t="s">
        <v>113</v>
      </c>
      <c r="E119" t="s">
        <v>163</v>
      </c>
      <c r="F119" t="s">
        <v>115</v>
      </c>
      <c r="G119">
        <v>40141169</v>
      </c>
      <c r="H119">
        <v>104579.16</v>
      </c>
      <c r="J119" t="s">
        <v>44</v>
      </c>
      <c r="K119" t="s">
        <v>22</v>
      </c>
      <c r="L119" t="s">
        <v>22</v>
      </c>
      <c r="M119" t="s">
        <v>22</v>
      </c>
      <c r="N119" t="s">
        <v>22</v>
      </c>
      <c r="O119">
        <v>7312719442</v>
      </c>
    </row>
    <row r="120" spans="1:15" outlineLevel="2" x14ac:dyDescent="0.25">
      <c r="A120" t="s">
        <v>15</v>
      </c>
      <c r="B120" t="s">
        <v>16</v>
      </c>
      <c r="C120" s="1">
        <v>44651</v>
      </c>
      <c r="D120" t="s">
        <v>113</v>
      </c>
      <c r="E120" t="s">
        <v>50</v>
      </c>
      <c r="F120" t="s">
        <v>115</v>
      </c>
      <c r="G120">
        <v>40141169</v>
      </c>
      <c r="H120">
        <v>8698</v>
      </c>
      <c r="J120" t="s">
        <v>44</v>
      </c>
      <c r="K120" t="s">
        <v>22</v>
      </c>
      <c r="L120" t="s">
        <v>22</v>
      </c>
      <c r="M120" t="s">
        <v>22</v>
      </c>
      <c r="N120" t="s">
        <v>22</v>
      </c>
      <c r="O120">
        <v>7312719442</v>
      </c>
    </row>
    <row r="121" spans="1:15" outlineLevel="2" x14ac:dyDescent="0.25">
      <c r="A121" t="s">
        <v>15</v>
      </c>
      <c r="B121" t="s">
        <v>16</v>
      </c>
      <c r="C121" s="1">
        <v>44651</v>
      </c>
      <c r="D121" t="s">
        <v>113</v>
      </c>
      <c r="E121" t="s">
        <v>164</v>
      </c>
      <c r="F121" t="s">
        <v>115</v>
      </c>
      <c r="G121">
        <v>40141169</v>
      </c>
      <c r="H121">
        <v>94159</v>
      </c>
      <c r="I121" t="s">
        <v>165</v>
      </c>
      <c r="J121" t="s">
        <v>44</v>
      </c>
      <c r="K121" t="s">
        <v>22</v>
      </c>
      <c r="L121" t="s">
        <v>22</v>
      </c>
      <c r="M121" t="s">
        <v>22</v>
      </c>
      <c r="N121" t="s">
        <v>22</v>
      </c>
      <c r="O121">
        <v>7312719442</v>
      </c>
    </row>
    <row r="122" spans="1:15" outlineLevel="1" x14ac:dyDescent="0.25">
      <c r="C122" s="1"/>
      <c r="G122" s="4" t="s">
        <v>1091</v>
      </c>
      <c r="H122">
        <f>SUBTOTAL(9,H119:H121)</f>
        <v>207436.16</v>
      </c>
    </row>
    <row r="123" spans="1:15" outlineLevel="2" x14ac:dyDescent="0.25">
      <c r="A123" t="s">
        <v>15</v>
      </c>
      <c r="B123" t="s">
        <v>16</v>
      </c>
      <c r="C123" s="1">
        <v>44651</v>
      </c>
      <c r="D123" t="s">
        <v>104</v>
      </c>
      <c r="E123" t="s">
        <v>31</v>
      </c>
      <c r="F123" t="s">
        <v>166</v>
      </c>
      <c r="G123">
        <v>40143793</v>
      </c>
      <c r="H123">
        <v>404786</v>
      </c>
      <c r="J123" t="s">
        <v>167</v>
      </c>
      <c r="K123" t="s">
        <v>22</v>
      </c>
      <c r="L123" t="s">
        <v>22</v>
      </c>
      <c r="M123" t="s">
        <v>22</v>
      </c>
      <c r="N123" t="s">
        <v>22</v>
      </c>
      <c r="O123" t="s">
        <v>168</v>
      </c>
    </row>
    <row r="124" spans="1:15" outlineLevel="1" x14ac:dyDescent="0.25">
      <c r="C124" s="1"/>
      <c r="G124" s="4" t="s">
        <v>1092</v>
      </c>
      <c r="H124">
        <f>SUBTOTAL(9,H123:H123)</f>
        <v>404786</v>
      </c>
    </row>
    <row r="125" spans="1:15" outlineLevel="2" x14ac:dyDescent="0.25">
      <c r="A125" t="s">
        <v>15</v>
      </c>
      <c r="B125" t="s">
        <v>16</v>
      </c>
      <c r="C125" s="1">
        <v>44651</v>
      </c>
      <c r="D125" t="s">
        <v>104</v>
      </c>
      <c r="E125" t="s">
        <v>56</v>
      </c>
      <c r="F125" t="s">
        <v>166</v>
      </c>
      <c r="G125">
        <v>40143794</v>
      </c>
      <c r="H125">
        <v>39849</v>
      </c>
      <c r="J125" t="s">
        <v>167</v>
      </c>
      <c r="K125" t="s">
        <v>22</v>
      </c>
      <c r="L125" t="s">
        <v>22</v>
      </c>
      <c r="M125" t="s">
        <v>22</v>
      </c>
      <c r="N125" t="s">
        <v>22</v>
      </c>
      <c r="O125" t="s">
        <v>169</v>
      </c>
    </row>
    <row r="126" spans="1:15" outlineLevel="1" x14ac:dyDescent="0.25">
      <c r="C126" s="1"/>
      <c r="G126" s="4" t="s">
        <v>1093</v>
      </c>
      <c r="H126">
        <f>SUBTOTAL(9,H125:H125)</f>
        <v>39849</v>
      </c>
    </row>
    <row r="127" spans="1:15" outlineLevel="2" x14ac:dyDescent="0.25">
      <c r="A127" t="s">
        <v>15</v>
      </c>
      <c r="B127" t="s">
        <v>16</v>
      </c>
      <c r="C127" s="1">
        <v>44651</v>
      </c>
      <c r="D127" t="s">
        <v>104</v>
      </c>
      <c r="E127" t="s">
        <v>170</v>
      </c>
      <c r="F127" t="s">
        <v>166</v>
      </c>
      <c r="G127">
        <v>40143795</v>
      </c>
      <c r="H127">
        <v>1830660</v>
      </c>
      <c r="J127" t="s">
        <v>167</v>
      </c>
      <c r="K127" t="s">
        <v>22</v>
      </c>
      <c r="L127" t="s">
        <v>22</v>
      </c>
      <c r="M127" t="s">
        <v>22</v>
      </c>
      <c r="N127" t="s">
        <v>22</v>
      </c>
      <c r="O127" t="s">
        <v>171</v>
      </c>
    </row>
    <row r="128" spans="1:15" outlineLevel="1" x14ac:dyDescent="0.25">
      <c r="C128" s="1"/>
      <c r="G128" s="4" t="s">
        <v>1094</v>
      </c>
      <c r="H128">
        <f>SUBTOTAL(9,H127:H127)</f>
        <v>1830660</v>
      </c>
    </row>
    <row r="129" spans="1:15" outlineLevel="2" x14ac:dyDescent="0.25">
      <c r="A129" t="s">
        <v>15</v>
      </c>
      <c r="B129" t="s">
        <v>16</v>
      </c>
      <c r="C129" s="1">
        <v>44651</v>
      </c>
      <c r="D129" t="s">
        <v>172</v>
      </c>
      <c r="E129" t="s">
        <v>31</v>
      </c>
      <c r="F129" t="s">
        <v>166</v>
      </c>
      <c r="G129">
        <v>40143796</v>
      </c>
      <c r="H129">
        <v>103615</v>
      </c>
      <c r="J129" t="s">
        <v>167</v>
      </c>
      <c r="K129" t="s">
        <v>22</v>
      </c>
      <c r="L129" t="s">
        <v>22</v>
      </c>
      <c r="M129" t="s">
        <v>22</v>
      </c>
      <c r="N129" t="s">
        <v>22</v>
      </c>
      <c r="O129" t="s">
        <v>173</v>
      </c>
    </row>
    <row r="130" spans="1:15" outlineLevel="1" x14ac:dyDescent="0.25">
      <c r="C130" s="1"/>
      <c r="G130" s="4" t="s">
        <v>1095</v>
      </c>
      <c r="H130">
        <f>SUBTOTAL(9,H129:H129)</f>
        <v>103615</v>
      </c>
    </row>
    <row r="131" spans="1:15" outlineLevel="2" x14ac:dyDescent="0.25">
      <c r="A131" t="s">
        <v>15</v>
      </c>
      <c r="B131" t="s">
        <v>16</v>
      </c>
      <c r="C131" s="1">
        <v>44651</v>
      </c>
      <c r="D131" t="s">
        <v>174</v>
      </c>
      <c r="E131" t="s">
        <v>56</v>
      </c>
      <c r="F131" t="s">
        <v>57</v>
      </c>
      <c r="G131">
        <v>40148584</v>
      </c>
      <c r="H131">
        <v>6957783</v>
      </c>
      <c r="I131" t="s">
        <v>175</v>
      </c>
      <c r="J131" t="s">
        <v>59</v>
      </c>
      <c r="K131" t="s">
        <v>22</v>
      </c>
      <c r="L131" t="s">
        <v>22</v>
      </c>
      <c r="M131" t="s">
        <v>22</v>
      </c>
      <c r="N131" t="s">
        <v>22</v>
      </c>
      <c r="O131" t="s">
        <v>176</v>
      </c>
    </row>
    <row r="132" spans="1:15" outlineLevel="1" x14ac:dyDescent="0.25">
      <c r="C132" s="1"/>
      <c r="G132" s="4" t="s">
        <v>1096</v>
      </c>
      <c r="H132">
        <f>SUBTOTAL(9,H131:H131)</f>
        <v>6957783</v>
      </c>
    </row>
    <row r="133" spans="1:15" outlineLevel="2" x14ac:dyDescent="0.25">
      <c r="A133" t="s">
        <v>15</v>
      </c>
      <c r="B133" t="s">
        <v>16</v>
      </c>
      <c r="C133" s="1">
        <v>44651</v>
      </c>
      <c r="D133" t="s">
        <v>177</v>
      </c>
      <c r="E133" t="s">
        <v>25</v>
      </c>
      <c r="F133" t="s">
        <v>178</v>
      </c>
      <c r="G133">
        <v>40148596</v>
      </c>
      <c r="H133">
        <v>76249</v>
      </c>
      <c r="I133" t="s">
        <v>179</v>
      </c>
      <c r="J133" t="s">
        <v>180</v>
      </c>
      <c r="K133" t="s">
        <v>22</v>
      </c>
      <c r="L133" t="s">
        <v>22</v>
      </c>
      <c r="M133" t="s">
        <v>22</v>
      </c>
      <c r="N133" t="s">
        <v>22</v>
      </c>
      <c r="O133" t="s">
        <v>181</v>
      </c>
    </row>
    <row r="134" spans="1:15" outlineLevel="1" x14ac:dyDescent="0.25">
      <c r="C134" s="1"/>
      <c r="G134" s="4" t="s">
        <v>1097</v>
      </c>
      <c r="H134">
        <f>SUBTOTAL(9,H133:H133)</f>
        <v>76249</v>
      </c>
    </row>
    <row r="135" spans="1:15" outlineLevel="2" x14ac:dyDescent="0.25">
      <c r="A135" t="s">
        <v>15</v>
      </c>
      <c r="B135" t="s">
        <v>16</v>
      </c>
      <c r="C135" s="1">
        <v>44651</v>
      </c>
      <c r="D135" t="s">
        <v>177</v>
      </c>
      <c r="E135" t="s">
        <v>25</v>
      </c>
      <c r="F135" t="s">
        <v>182</v>
      </c>
      <c r="G135">
        <v>40148603</v>
      </c>
      <c r="H135">
        <v>234340</v>
      </c>
      <c r="I135" t="s">
        <v>183</v>
      </c>
      <c r="J135" t="s">
        <v>184</v>
      </c>
      <c r="K135" t="s">
        <v>22</v>
      </c>
      <c r="L135" t="s">
        <v>22</v>
      </c>
      <c r="M135" t="s">
        <v>22</v>
      </c>
      <c r="N135" t="s">
        <v>22</v>
      </c>
      <c r="O135" t="s">
        <v>185</v>
      </c>
    </row>
    <row r="136" spans="1:15" outlineLevel="1" x14ac:dyDescent="0.25">
      <c r="C136" s="1"/>
      <c r="G136" s="4" t="s">
        <v>1098</v>
      </c>
      <c r="H136">
        <f>SUBTOTAL(9,H135:H135)</f>
        <v>234340</v>
      </c>
    </row>
    <row r="137" spans="1:15" outlineLevel="2" x14ac:dyDescent="0.25">
      <c r="A137" t="s">
        <v>15</v>
      </c>
      <c r="B137" t="s">
        <v>16</v>
      </c>
      <c r="C137" s="1">
        <v>44651</v>
      </c>
      <c r="D137" t="s">
        <v>177</v>
      </c>
      <c r="E137" t="s">
        <v>25</v>
      </c>
      <c r="F137" t="s">
        <v>186</v>
      </c>
      <c r="G137">
        <v>40148610</v>
      </c>
      <c r="H137">
        <v>23312603</v>
      </c>
      <c r="I137" t="s">
        <v>187</v>
      </c>
      <c r="J137" t="s">
        <v>44</v>
      </c>
      <c r="K137" t="s">
        <v>22</v>
      </c>
      <c r="L137" t="s">
        <v>22</v>
      </c>
      <c r="M137" t="s">
        <v>22</v>
      </c>
      <c r="N137" t="s">
        <v>22</v>
      </c>
      <c r="O137" t="s">
        <v>188</v>
      </c>
    </row>
    <row r="138" spans="1:15" outlineLevel="1" x14ac:dyDescent="0.25">
      <c r="C138" s="1"/>
      <c r="G138" s="4" t="s">
        <v>1099</v>
      </c>
      <c r="H138">
        <f>SUBTOTAL(9,H137:H137)</f>
        <v>23312603</v>
      </c>
    </row>
    <row r="139" spans="1:15" outlineLevel="2" x14ac:dyDescent="0.25">
      <c r="A139" t="s">
        <v>15</v>
      </c>
      <c r="B139" t="s">
        <v>16</v>
      </c>
      <c r="C139" s="1">
        <v>44651</v>
      </c>
      <c r="D139" t="s">
        <v>177</v>
      </c>
      <c r="E139" t="s">
        <v>25</v>
      </c>
      <c r="F139" t="s">
        <v>189</v>
      </c>
      <c r="G139">
        <v>40148615</v>
      </c>
      <c r="H139">
        <v>139621</v>
      </c>
      <c r="I139" t="s">
        <v>190</v>
      </c>
      <c r="J139" t="s">
        <v>191</v>
      </c>
      <c r="K139" t="s">
        <v>22</v>
      </c>
      <c r="L139" t="s">
        <v>22</v>
      </c>
      <c r="M139" t="s">
        <v>22</v>
      </c>
      <c r="N139" t="s">
        <v>22</v>
      </c>
      <c r="O139" t="s">
        <v>192</v>
      </c>
    </row>
    <row r="140" spans="1:15" outlineLevel="1" x14ac:dyDescent="0.25">
      <c r="C140" s="1"/>
      <c r="G140" s="4" t="s">
        <v>1100</v>
      </c>
      <c r="H140">
        <f>SUBTOTAL(9,H139:H139)</f>
        <v>139621</v>
      </c>
    </row>
    <row r="141" spans="1:15" outlineLevel="2" x14ac:dyDescent="0.25">
      <c r="A141" t="s">
        <v>15</v>
      </c>
      <c r="B141" t="s">
        <v>16</v>
      </c>
      <c r="C141" s="1">
        <v>44651</v>
      </c>
      <c r="D141" t="s">
        <v>177</v>
      </c>
      <c r="E141" t="s">
        <v>25</v>
      </c>
      <c r="F141" t="s">
        <v>193</v>
      </c>
      <c r="G141">
        <v>40148624</v>
      </c>
      <c r="H141">
        <v>267550</v>
      </c>
      <c r="I141" t="s">
        <v>194</v>
      </c>
      <c r="J141" t="s">
        <v>44</v>
      </c>
      <c r="K141" t="s">
        <v>22</v>
      </c>
      <c r="L141" t="s">
        <v>22</v>
      </c>
      <c r="M141" t="s">
        <v>22</v>
      </c>
      <c r="N141" t="s">
        <v>22</v>
      </c>
      <c r="O141" t="s">
        <v>195</v>
      </c>
    </row>
    <row r="142" spans="1:15" outlineLevel="1" x14ac:dyDescent="0.25">
      <c r="C142" s="1"/>
      <c r="G142" s="4" t="s">
        <v>1101</v>
      </c>
      <c r="H142">
        <f>SUBTOTAL(9,H141:H141)</f>
        <v>267550</v>
      </c>
    </row>
    <row r="143" spans="1:15" outlineLevel="2" x14ac:dyDescent="0.25">
      <c r="A143" t="s">
        <v>15</v>
      </c>
      <c r="B143" t="s">
        <v>16</v>
      </c>
      <c r="C143" s="1">
        <v>44651</v>
      </c>
      <c r="D143" t="s">
        <v>174</v>
      </c>
      <c r="E143" t="s">
        <v>25</v>
      </c>
      <c r="F143" t="s">
        <v>196</v>
      </c>
      <c r="G143">
        <v>40148629</v>
      </c>
      <c r="H143">
        <v>1269467</v>
      </c>
      <c r="I143" t="s">
        <v>197</v>
      </c>
      <c r="J143" t="s">
        <v>44</v>
      </c>
      <c r="K143" t="s">
        <v>22</v>
      </c>
      <c r="L143" t="s">
        <v>22</v>
      </c>
      <c r="M143" t="s">
        <v>22</v>
      </c>
      <c r="N143" t="s">
        <v>22</v>
      </c>
      <c r="O143" t="s">
        <v>198</v>
      </c>
    </row>
    <row r="144" spans="1:15" outlineLevel="1" x14ac:dyDescent="0.25">
      <c r="C144" s="1"/>
      <c r="G144" s="4" t="s">
        <v>1102</v>
      </c>
      <c r="H144">
        <f>SUBTOTAL(9,H143:H143)</f>
        <v>1269467</v>
      </c>
    </row>
    <row r="145" spans="1:15" outlineLevel="2" x14ac:dyDescent="0.25">
      <c r="A145" t="s">
        <v>15</v>
      </c>
      <c r="B145" t="s">
        <v>16</v>
      </c>
      <c r="C145" s="1">
        <v>44651</v>
      </c>
      <c r="D145" t="s">
        <v>177</v>
      </c>
      <c r="E145" t="s">
        <v>199</v>
      </c>
      <c r="F145" t="s">
        <v>200</v>
      </c>
      <c r="G145">
        <v>40148633</v>
      </c>
      <c r="H145">
        <v>910865</v>
      </c>
      <c r="I145" t="s">
        <v>201</v>
      </c>
      <c r="J145" t="s">
        <v>202</v>
      </c>
      <c r="K145" t="s">
        <v>22</v>
      </c>
      <c r="L145" t="s">
        <v>22</v>
      </c>
      <c r="M145" t="s">
        <v>22</v>
      </c>
      <c r="N145" t="s">
        <v>22</v>
      </c>
      <c r="O145" t="s">
        <v>203</v>
      </c>
    </row>
    <row r="146" spans="1:15" outlineLevel="1" x14ac:dyDescent="0.25">
      <c r="C146" s="1"/>
      <c r="G146" s="4" t="s">
        <v>1103</v>
      </c>
      <c r="H146">
        <f>SUBTOTAL(9,H145:H145)</f>
        <v>910865</v>
      </c>
    </row>
    <row r="147" spans="1:15" outlineLevel="2" x14ac:dyDescent="0.25">
      <c r="A147" t="s">
        <v>15</v>
      </c>
      <c r="B147" t="s">
        <v>16</v>
      </c>
      <c r="C147" s="1">
        <v>44651</v>
      </c>
      <c r="D147" t="s">
        <v>177</v>
      </c>
      <c r="E147" t="s">
        <v>25</v>
      </c>
      <c r="F147" t="s">
        <v>204</v>
      </c>
      <c r="G147">
        <v>40148639</v>
      </c>
      <c r="H147">
        <v>646086</v>
      </c>
      <c r="I147" t="s">
        <v>205</v>
      </c>
      <c r="J147" t="s">
        <v>206</v>
      </c>
      <c r="K147" t="s">
        <v>22</v>
      </c>
      <c r="L147" t="s">
        <v>22</v>
      </c>
      <c r="M147" t="s">
        <v>22</v>
      </c>
      <c r="N147" t="s">
        <v>22</v>
      </c>
      <c r="O147" t="s">
        <v>207</v>
      </c>
    </row>
    <row r="148" spans="1:15" outlineLevel="1" x14ac:dyDescent="0.25">
      <c r="C148" s="1"/>
      <c r="G148" s="4" t="s">
        <v>1104</v>
      </c>
      <c r="H148">
        <f>SUBTOTAL(9,H147:H147)</f>
        <v>646086</v>
      </c>
    </row>
    <row r="149" spans="1:15" outlineLevel="2" x14ac:dyDescent="0.25">
      <c r="A149" t="s">
        <v>15</v>
      </c>
      <c r="B149" t="s">
        <v>16</v>
      </c>
      <c r="C149" s="1">
        <v>44651</v>
      </c>
      <c r="D149" t="s">
        <v>174</v>
      </c>
      <c r="E149" t="s">
        <v>25</v>
      </c>
      <c r="F149" t="s">
        <v>208</v>
      </c>
      <c r="G149">
        <v>40148644</v>
      </c>
      <c r="H149">
        <v>81672</v>
      </c>
      <c r="I149" t="s">
        <v>209</v>
      </c>
      <c r="J149" t="s">
        <v>44</v>
      </c>
      <c r="K149" t="s">
        <v>22</v>
      </c>
      <c r="L149" t="s">
        <v>22</v>
      </c>
      <c r="M149" t="s">
        <v>22</v>
      </c>
      <c r="N149" t="s">
        <v>22</v>
      </c>
      <c r="O149" t="s">
        <v>210</v>
      </c>
    </row>
    <row r="150" spans="1:15" outlineLevel="1" x14ac:dyDescent="0.25">
      <c r="C150" s="1"/>
      <c r="G150" s="4" t="s">
        <v>1105</v>
      </c>
      <c r="H150">
        <f>SUBTOTAL(9,H149:H149)</f>
        <v>81672</v>
      </c>
    </row>
    <row r="151" spans="1:15" outlineLevel="2" x14ac:dyDescent="0.25">
      <c r="A151" t="s">
        <v>15</v>
      </c>
      <c r="B151" t="s">
        <v>16</v>
      </c>
      <c r="C151" s="1">
        <v>44651</v>
      </c>
      <c r="D151" t="s">
        <v>177</v>
      </c>
      <c r="E151" t="s">
        <v>25</v>
      </c>
      <c r="F151" t="s">
        <v>211</v>
      </c>
      <c r="G151">
        <v>40148650</v>
      </c>
      <c r="H151">
        <v>18966831</v>
      </c>
      <c r="I151" t="s">
        <v>212</v>
      </c>
      <c r="J151" t="s">
        <v>33</v>
      </c>
      <c r="K151" t="s">
        <v>22</v>
      </c>
      <c r="L151" t="s">
        <v>22</v>
      </c>
      <c r="M151" t="s">
        <v>22</v>
      </c>
      <c r="N151" t="s">
        <v>22</v>
      </c>
      <c r="O151" t="s">
        <v>213</v>
      </c>
    </row>
    <row r="152" spans="1:15" outlineLevel="1" x14ac:dyDescent="0.25">
      <c r="C152" s="1"/>
      <c r="G152" s="4" t="s">
        <v>1106</v>
      </c>
      <c r="H152">
        <f>SUBTOTAL(9,H151:H151)</f>
        <v>18966831</v>
      </c>
    </row>
    <row r="153" spans="1:15" outlineLevel="2" x14ac:dyDescent="0.25">
      <c r="A153" t="s">
        <v>15</v>
      </c>
      <c r="B153" t="s">
        <v>16</v>
      </c>
      <c r="C153" s="1">
        <v>44651</v>
      </c>
      <c r="D153" t="s">
        <v>177</v>
      </c>
      <c r="E153" t="s">
        <v>25</v>
      </c>
      <c r="F153" t="s">
        <v>42</v>
      </c>
      <c r="G153">
        <v>40148658</v>
      </c>
      <c r="H153">
        <v>12066983</v>
      </c>
      <c r="I153" t="s">
        <v>214</v>
      </c>
      <c r="J153" t="s">
        <v>44</v>
      </c>
      <c r="K153" t="s">
        <v>22</v>
      </c>
      <c r="L153" t="s">
        <v>22</v>
      </c>
      <c r="M153" t="s">
        <v>22</v>
      </c>
      <c r="N153" t="s">
        <v>22</v>
      </c>
      <c r="O153" t="s">
        <v>215</v>
      </c>
    </row>
    <row r="154" spans="1:15" outlineLevel="1" x14ac:dyDescent="0.25">
      <c r="C154" s="1"/>
      <c r="G154" s="4" t="s">
        <v>1107</v>
      </c>
      <c r="H154">
        <f>SUBTOTAL(9,H153:H153)</f>
        <v>12066983</v>
      </c>
    </row>
    <row r="155" spans="1:15" outlineLevel="2" x14ac:dyDescent="0.25">
      <c r="A155" t="s">
        <v>15</v>
      </c>
      <c r="B155" t="s">
        <v>16</v>
      </c>
      <c r="C155" s="1">
        <v>44651</v>
      </c>
      <c r="D155" t="s">
        <v>177</v>
      </c>
      <c r="E155" t="s">
        <v>25</v>
      </c>
      <c r="F155" t="s">
        <v>216</v>
      </c>
      <c r="G155">
        <v>40148664</v>
      </c>
      <c r="H155">
        <v>64388</v>
      </c>
      <c r="I155" t="s">
        <v>217</v>
      </c>
      <c r="J155" t="s">
        <v>218</v>
      </c>
      <c r="K155" t="s">
        <v>22</v>
      </c>
      <c r="L155" t="s">
        <v>22</v>
      </c>
      <c r="M155" t="s">
        <v>22</v>
      </c>
      <c r="N155" t="s">
        <v>22</v>
      </c>
      <c r="O155" t="s">
        <v>219</v>
      </c>
    </row>
    <row r="156" spans="1:15" outlineLevel="1" x14ac:dyDescent="0.25">
      <c r="C156" s="1"/>
      <c r="G156" s="4" t="s">
        <v>1108</v>
      </c>
      <c r="H156">
        <f>SUBTOTAL(9,H155:H155)</f>
        <v>64388</v>
      </c>
    </row>
    <row r="157" spans="1:15" outlineLevel="2" x14ac:dyDescent="0.25">
      <c r="A157" t="s">
        <v>15</v>
      </c>
      <c r="B157" t="s">
        <v>16</v>
      </c>
      <c r="C157" s="1">
        <v>44651</v>
      </c>
      <c r="D157" t="s">
        <v>177</v>
      </c>
      <c r="E157" t="s">
        <v>220</v>
      </c>
      <c r="F157" t="s">
        <v>221</v>
      </c>
      <c r="G157">
        <v>40148670</v>
      </c>
      <c r="H157">
        <v>3047093</v>
      </c>
      <c r="I157" t="s">
        <v>222</v>
      </c>
      <c r="J157" t="s">
        <v>44</v>
      </c>
      <c r="K157" t="s">
        <v>22</v>
      </c>
      <c r="L157" t="s">
        <v>22</v>
      </c>
      <c r="M157" t="s">
        <v>22</v>
      </c>
      <c r="N157" t="s">
        <v>22</v>
      </c>
      <c r="O157" t="s">
        <v>223</v>
      </c>
    </row>
    <row r="158" spans="1:15" outlineLevel="1" x14ac:dyDescent="0.25">
      <c r="C158" s="1"/>
      <c r="G158" s="4" t="s">
        <v>1109</v>
      </c>
      <c r="H158">
        <f>SUBTOTAL(9,H157:H157)</f>
        <v>3047093</v>
      </c>
    </row>
    <row r="159" spans="1:15" outlineLevel="2" x14ac:dyDescent="0.25">
      <c r="A159" t="s">
        <v>15</v>
      </c>
      <c r="B159" t="s">
        <v>16</v>
      </c>
      <c r="C159" s="1">
        <v>44651</v>
      </c>
      <c r="D159" t="s">
        <v>177</v>
      </c>
      <c r="E159" t="s">
        <v>25</v>
      </c>
      <c r="F159" t="s">
        <v>224</v>
      </c>
      <c r="G159">
        <v>40148677</v>
      </c>
      <c r="H159">
        <v>101327</v>
      </c>
      <c r="I159" t="s">
        <v>225</v>
      </c>
      <c r="J159" t="s">
        <v>226</v>
      </c>
      <c r="K159" t="s">
        <v>22</v>
      </c>
      <c r="L159" t="s">
        <v>22</v>
      </c>
      <c r="M159" t="s">
        <v>22</v>
      </c>
      <c r="N159" t="s">
        <v>22</v>
      </c>
      <c r="O159" t="s">
        <v>227</v>
      </c>
    </row>
    <row r="160" spans="1:15" outlineLevel="1" x14ac:dyDescent="0.25">
      <c r="C160" s="1"/>
      <c r="G160" s="4" t="s">
        <v>1110</v>
      </c>
      <c r="H160">
        <f>SUBTOTAL(9,H159:H159)</f>
        <v>101327</v>
      </c>
    </row>
    <row r="161" spans="1:15" outlineLevel="2" x14ac:dyDescent="0.25">
      <c r="A161" t="s">
        <v>15</v>
      </c>
      <c r="B161" t="s">
        <v>16</v>
      </c>
      <c r="C161" s="1">
        <v>44651</v>
      </c>
      <c r="D161" t="s">
        <v>177</v>
      </c>
      <c r="E161" t="s">
        <v>25</v>
      </c>
      <c r="F161" t="s">
        <v>228</v>
      </c>
      <c r="G161">
        <v>40148686</v>
      </c>
      <c r="H161">
        <v>56594</v>
      </c>
      <c r="I161" t="s">
        <v>229</v>
      </c>
      <c r="J161" t="s">
        <v>230</v>
      </c>
      <c r="K161" t="s">
        <v>22</v>
      </c>
      <c r="L161" t="s">
        <v>22</v>
      </c>
      <c r="M161" t="s">
        <v>22</v>
      </c>
      <c r="N161" t="s">
        <v>22</v>
      </c>
      <c r="O161" t="s">
        <v>231</v>
      </c>
    </row>
    <row r="162" spans="1:15" outlineLevel="1" x14ac:dyDescent="0.25">
      <c r="C162" s="1"/>
      <c r="G162" s="4" t="s">
        <v>1111</v>
      </c>
      <c r="H162">
        <f>SUBTOTAL(9,H161:H161)</f>
        <v>56594</v>
      </c>
    </row>
    <row r="163" spans="1:15" outlineLevel="2" x14ac:dyDescent="0.25">
      <c r="A163" t="s">
        <v>15</v>
      </c>
      <c r="B163" t="s">
        <v>16</v>
      </c>
      <c r="C163" s="1">
        <v>44651</v>
      </c>
      <c r="D163" t="s">
        <v>177</v>
      </c>
      <c r="E163" t="s">
        <v>25</v>
      </c>
      <c r="F163" t="s">
        <v>232</v>
      </c>
      <c r="G163">
        <v>40148694</v>
      </c>
      <c r="H163">
        <v>456649</v>
      </c>
      <c r="I163" t="s">
        <v>233</v>
      </c>
      <c r="J163" t="s">
        <v>234</v>
      </c>
      <c r="K163" t="s">
        <v>22</v>
      </c>
      <c r="L163" t="s">
        <v>22</v>
      </c>
      <c r="M163" t="s">
        <v>22</v>
      </c>
      <c r="N163" t="s">
        <v>22</v>
      </c>
      <c r="O163" t="s">
        <v>235</v>
      </c>
    </row>
    <row r="164" spans="1:15" outlineLevel="1" x14ac:dyDescent="0.25">
      <c r="C164" s="1"/>
      <c r="G164" s="4" t="s">
        <v>1112</v>
      </c>
      <c r="H164">
        <f>SUBTOTAL(9,H163:H163)</f>
        <v>456649</v>
      </c>
    </row>
    <row r="165" spans="1:15" outlineLevel="2" x14ac:dyDescent="0.25">
      <c r="A165" t="s">
        <v>15</v>
      </c>
      <c r="B165" t="s">
        <v>16</v>
      </c>
      <c r="C165" s="1">
        <v>44651</v>
      </c>
      <c r="D165" t="s">
        <v>177</v>
      </c>
      <c r="E165" t="s">
        <v>25</v>
      </c>
      <c r="F165" t="s">
        <v>236</v>
      </c>
      <c r="G165">
        <v>40148703</v>
      </c>
      <c r="H165">
        <v>1280311</v>
      </c>
      <c r="I165" t="s">
        <v>237</v>
      </c>
      <c r="J165" t="s">
        <v>238</v>
      </c>
      <c r="K165" t="s">
        <v>22</v>
      </c>
      <c r="L165" t="s">
        <v>22</v>
      </c>
      <c r="M165" t="s">
        <v>22</v>
      </c>
      <c r="N165" t="s">
        <v>22</v>
      </c>
      <c r="O165" t="s">
        <v>239</v>
      </c>
    </row>
    <row r="166" spans="1:15" outlineLevel="1" x14ac:dyDescent="0.25">
      <c r="C166" s="1"/>
      <c r="G166" s="4" t="s">
        <v>1113</v>
      </c>
      <c r="H166">
        <f>SUBTOTAL(9,H165:H165)</f>
        <v>1280311</v>
      </c>
    </row>
    <row r="167" spans="1:15" outlineLevel="2" x14ac:dyDescent="0.25">
      <c r="A167" t="s">
        <v>15</v>
      </c>
      <c r="B167" t="s">
        <v>16</v>
      </c>
      <c r="C167" s="1">
        <v>44651</v>
      </c>
      <c r="D167" t="s">
        <v>177</v>
      </c>
      <c r="E167" t="s">
        <v>25</v>
      </c>
      <c r="F167" t="s">
        <v>240</v>
      </c>
      <c r="G167">
        <v>40148709</v>
      </c>
      <c r="H167">
        <v>52188</v>
      </c>
      <c r="I167" t="s">
        <v>241</v>
      </c>
      <c r="J167" t="s">
        <v>44</v>
      </c>
      <c r="K167" t="s">
        <v>22</v>
      </c>
      <c r="L167" t="s">
        <v>22</v>
      </c>
      <c r="M167" t="s">
        <v>22</v>
      </c>
      <c r="N167" t="s">
        <v>22</v>
      </c>
      <c r="O167" t="s">
        <v>242</v>
      </c>
    </row>
    <row r="168" spans="1:15" outlineLevel="1" x14ac:dyDescent="0.25">
      <c r="C168" s="1"/>
      <c r="G168" s="4" t="s">
        <v>1114</v>
      </c>
      <c r="H168">
        <f>SUBTOTAL(9,H167:H167)</f>
        <v>52188</v>
      </c>
    </row>
    <row r="169" spans="1:15" outlineLevel="2" x14ac:dyDescent="0.25">
      <c r="A169" t="s">
        <v>15</v>
      </c>
      <c r="B169" t="s">
        <v>16</v>
      </c>
      <c r="C169" s="1">
        <v>44651</v>
      </c>
      <c r="D169" t="s">
        <v>177</v>
      </c>
      <c r="E169" t="s">
        <v>25</v>
      </c>
      <c r="F169" t="s">
        <v>186</v>
      </c>
      <c r="G169">
        <v>40148716</v>
      </c>
      <c r="H169">
        <v>1849014</v>
      </c>
      <c r="I169" t="s">
        <v>187</v>
      </c>
      <c r="J169" t="s">
        <v>44</v>
      </c>
      <c r="K169" t="s">
        <v>22</v>
      </c>
      <c r="L169" t="s">
        <v>22</v>
      </c>
      <c r="M169" t="s">
        <v>22</v>
      </c>
      <c r="N169" t="s">
        <v>22</v>
      </c>
      <c r="O169" t="s">
        <v>243</v>
      </c>
    </row>
    <row r="170" spans="1:15" outlineLevel="1" x14ac:dyDescent="0.25">
      <c r="C170" s="1"/>
      <c r="G170" s="4" t="s">
        <v>1115</v>
      </c>
      <c r="H170">
        <f>SUBTOTAL(9,H169:H169)</f>
        <v>1849014</v>
      </c>
    </row>
    <row r="171" spans="1:15" outlineLevel="2" x14ac:dyDescent="0.25">
      <c r="A171" t="s">
        <v>15</v>
      </c>
      <c r="B171" t="s">
        <v>16</v>
      </c>
      <c r="C171" s="1">
        <v>44651</v>
      </c>
      <c r="D171" t="s">
        <v>177</v>
      </c>
      <c r="E171" t="s">
        <v>25</v>
      </c>
      <c r="F171" t="s">
        <v>211</v>
      </c>
      <c r="G171">
        <v>40148722</v>
      </c>
      <c r="H171">
        <v>1334182</v>
      </c>
      <c r="I171" t="s">
        <v>212</v>
      </c>
      <c r="J171" t="s">
        <v>33</v>
      </c>
      <c r="K171" t="s">
        <v>22</v>
      </c>
      <c r="L171" t="s">
        <v>22</v>
      </c>
      <c r="M171" t="s">
        <v>22</v>
      </c>
      <c r="N171" t="s">
        <v>22</v>
      </c>
      <c r="O171" t="s">
        <v>244</v>
      </c>
    </row>
    <row r="172" spans="1:15" outlineLevel="1" x14ac:dyDescent="0.25">
      <c r="C172" s="1"/>
      <c r="G172" s="4" t="s">
        <v>1116</v>
      </c>
      <c r="H172">
        <f>SUBTOTAL(9,H171:H171)</f>
        <v>1334182</v>
      </c>
    </row>
    <row r="173" spans="1:15" outlineLevel="2" x14ac:dyDescent="0.25">
      <c r="A173" t="s">
        <v>15</v>
      </c>
      <c r="B173" t="s">
        <v>16</v>
      </c>
      <c r="C173" s="1">
        <v>44651</v>
      </c>
      <c r="D173" t="s">
        <v>177</v>
      </c>
      <c r="E173" t="s">
        <v>25</v>
      </c>
      <c r="F173" t="s">
        <v>42</v>
      </c>
      <c r="G173">
        <v>40148726</v>
      </c>
      <c r="H173">
        <v>736084</v>
      </c>
      <c r="I173" t="s">
        <v>214</v>
      </c>
      <c r="J173" t="s">
        <v>44</v>
      </c>
      <c r="K173" t="s">
        <v>22</v>
      </c>
      <c r="L173" t="s">
        <v>22</v>
      </c>
      <c r="M173" t="s">
        <v>22</v>
      </c>
      <c r="N173" t="s">
        <v>22</v>
      </c>
      <c r="O173" t="s">
        <v>245</v>
      </c>
    </row>
    <row r="174" spans="1:15" outlineLevel="1" x14ac:dyDescent="0.25">
      <c r="C174" s="1"/>
      <c r="G174" s="4" t="s">
        <v>1117</v>
      </c>
      <c r="H174">
        <f>SUBTOTAL(9,H173:H173)</f>
        <v>736084</v>
      </c>
    </row>
    <row r="175" spans="1:15" outlineLevel="2" x14ac:dyDescent="0.25">
      <c r="A175" t="s">
        <v>15</v>
      </c>
      <c r="B175" t="s">
        <v>16</v>
      </c>
      <c r="C175" s="1">
        <v>44651</v>
      </c>
      <c r="D175" t="s">
        <v>174</v>
      </c>
      <c r="E175" t="s">
        <v>56</v>
      </c>
      <c r="F175" t="s">
        <v>57</v>
      </c>
      <c r="G175">
        <v>40148733</v>
      </c>
      <c r="H175">
        <v>989000</v>
      </c>
      <c r="I175" t="s">
        <v>246</v>
      </c>
      <c r="J175" t="s">
        <v>59</v>
      </c>
      <c r="K175" t="s">
        <v>22</v>
      </c>
      <c r="L175" t="s">
        <v>22</v>
      </c>
      <c r="M175" t="s">
        <v>22</v>
      </c>
      <c r="N175" t="s">
        <v>22</v>
      </c>
      <c r="O175" t="s">
        <v>247</v>
      </c>
    </row>
    <row r="176" spans="1:15" outlineLevel="1" x14ac:dyDescent="0.25">
      <c r="C176" s="1"/>
      <c r="G176" s="4" t="s">
        <v>1118</v>
      </c>
      <c r="H176">
        <f>SUBTOTAL(9,H175:H175)</f>
        <v>989000</v>
      </c>
    </row>
    <row r="177" spans="1:15" outlineLevel="2" x14ac:dyDescent="0.25">
      <c r="A177" t="s">
        <v>15</v>
      </c>
      <c r="B177" t="s">
        <v>16</v>
      </c>
      <c r="C177" s="1">
        <v>44651</v>
      </c>
      <c r="D177" t="s">
        <v>177</v>
      </c>
      <c r="E177" t="s">
        <v>199</v>
      </c>
      <c r="F177" t="s">
        <v>200</v>
      </c>
      <c r="G177">
        <v>40148741</v>
      </c>
      <c r="H177">
        <v>612000</v>
      </c>
      <c r="I177" t="s">
        <v>248</v>
      </c>
      <c r="J177" t="s">
        <v>202</v>
      </c>
      <c r="K177" t="s">
        <v>22</v>
      </c>
      <c r="L177" t="s">
        <v>22</v>
      </c>
      <c r="M177" t="s">
        <v>22</v>
      </c>
      <c r="N177" t="s">
        <v>22</v>
      </c>
      <c r="O177" t="s">
        <v>249</v>
      </c>
    </row>
    <row r="178" spans="1:15" outlineLevel="1" x14ac:dyDescent="0.25">
      <c r="C178" s="1"/>
      <c r="G178" s="4" t="s">
        <v>1119</v>
      </c>
      <c r="H178">
        <f>SUBTOTAL(9,H177:H177)</f>
        <v>612000</v>
      </c>
    </row>
    <row r="179" spans="1:15" outlineLevel="2" x14ac:dyDescent="0.25">
      <c r="A179" t="s">
        <v>15</v>
      </c>
      <c r="B179" t="s">
        <v>16</v>
      </c>
      <c r="C179" s="1">
        <v>44651</v>
      </c>
      <c r="D179" t="s">
        <v>174</v>
      </c>
      <c r="E179" t="s">
        <v>56</v>
      </c>
      <c r="F179" t="s">
        <v>57</v>
      </c>
      <c r="G179">
        <v>40148746</v>
      </c>
      <c r="H179">
        <v>-2096000</v>
      </c>
      <c r="I179" t="s">
        <v>250</v>
      </c>
      <c r="J179" t="s">
        <v>59</v>
      </c>
      <c r="K179" t="s">
        <v>22</v>
      </c>
      <c r="L179" t="s">
        <v>22</v>
      </c>
      <c r="M179" t="s">
        <v>22</v>
      </c>
      <c r="N179" t="s">
        <v>22</v>
      </c>
      <c r="O179" t="s">
        <v>251</v>
      </c>
    </row>
    <row r="180" spans="1:15" outlineLevel="1" x14ac:dyDescent="0.25">
      <c r="C180" s="1"/>
      <c r="G180" s="4" t="s">
        <v>1120</v>
      </c>
      <c r="H180">
        <f>SUBTOTAL(9,H179:H179)</f>
        <v>-2096000</v>
      </c>
    </row>
    <row r="181" spans="1:15" outlineLevel="2" x14ac:dyDescent="0.25">
      <c r="A181" t="s">
        <v>15</v>
      </c>
      <c r="B181" t="s">
        <v>16</v>
      </c>
      <c r="C181" s="1">
        <v>44651</v>
      </c>
      <c r="D181" t="s">
        <v>252</v>
      </c>
      <c r="E181" t="s">
        <v>253</v>
      </c>
      <c r="F181" t="s">
        <v>254</v>
      </c>
      <c r="G181">
        <v>40165634</v>
      </c>
      <c r="H181">
        <v>250.54</v>
      </c>
      <c r="I181" t="s">
        <v>255</v>
      </c>
      <c r="J181" t="s">
        <v>256</v>
      </c>
      <c r="K181" t="s">
        <v>22</v>
      </c>
      <c r="L181" t="s">
        <v>22</v>
      </c>
      <c r="M181" t="s">
        <v>22</v>
      </c>
      <c r="N181" t="s">
        <v>22</v>
      </c>
      <c r="O181" t="s">
        <v>257</v>
      </c>
    </row>
    <row r="182" spans="1:15" outlineLevel="2" x14ac:dyDescent="0.25">
      <c r="A182" t="s">
        <v>15</v>
      </c>
      <c r="B182" t="s">
        <v>16</v>
      </c>
      <c r="C182" s="1">
        <v>44651</v>
      </c>
      <c r="D182" t="s">
        <v>258</v>
      </c>
      <c r="E182" t="s">
        <v>253</v>
      </c>
      <c r="F182" t="s">
        <v>254</v>
      </c>
      <c r="G182">
        <v>40165634</v>
      </c>
      <c r="H182">
        <v>86097.85</v>
      </c>
      <c r="I182" t="s">
        <v>259</v>
      </c>
      <c r="J182" t="s">
        <v>256</v>
      </c>
      <c r="K182" t="s">
        <v>22</v>
      </c>
      <c r="L182" t="s">
        <v>22</v>
      </c>
      <c r="M182" t="s">
        <v>22</v>
      </c>
      <c r="N182" t="s">
        <v>22</v>
      </c>
      <c r="O182" t="s">
        <v>257</v>
      </c>
    </row>
    <row r="183" spans="1:15" outlineLevel="2" x14ac:dyDescent="0.25">
      <c r="A183" t="s">
        <v>15</v>
      </c>
      <c r="B183" t="s">
        <v>16</v>
      </c>
      <c r="C183" s="1">
        <v>44651</v>
      </c>
      <c r="D183" t="s">
        <v>260</v>
      </c>
      <c r="E183" t="s">
        <v>253</v>
      </c>
      <c r="F183" t="s">
        <v>254</v>
      </c>
      <c r="G183">
        <v>40165634</v>
      </c>
      <c r="H183">
        <v>1680</v>
      </c>
      <c r="I183" t="s">
        <v>261</v>
      </c>
      <c r="J183" t="s">
        <v>256</v>
      </c>
      <c r="K183" t="s">
        <v>22</v>
      </c>
      <c r="L183" t="s">
        <v>22</v>
      </c>
      <c r="M183" t="s">
        <v>22</v>
      </c>
      <c r="N183" t="s">
        <v>22</v>
      </c>
      <c r="O183" t="s">
        <v>257</v>
      </c>
    </row>
    <row r="184" spans="1:15" outlineLevel="2" x14ac:dyDescent="0.25">
      <c r="A184" t="s">
        <v>15</v>
      </c>
      <c r="B184" t="s">
        <v>16</v>
      </c>
      <c r="C184" s="1">
        <v>44651</v>
      </c>
      <c r="D184" t="s">
        <v>262</v>
      </c>
      <c r="E184" t="s">
        <v>263</v>
      </c>
      <c r="F184" t="s">
        <v>254</v>
      </c>
      <c r="G184">
        <v>40165634</v>
      </c>
      <c r="H184">
        <v>2994.75</v>
      </c>
      <c r="I184" t="s">
        <v>264</v>
      </c>
      <c r="J184" t="s">
        <v>256</v>
      </c>
      <c r="K184" t="s">
        <v>22</v>
      </c>
      <c r="L184" t="s">
        <v>22</v>
      </c>
      <c r="M184" t="s">
        <v>22</v>
      </c>
      <c r="N184" t="s">
        <v>22</v>
      </c>
      <c r="O184" t="s">
        <v>257</v>
      </c>
    </row>
    <row r="185" spans="1:15" outlineLevel="2" x14ac:dyDescent="0.25">
      <c r="A185" t="s">
        <v>15</v>
      </c>
      <c r="B185" t="s">
        <v>16</v>
      </c>
      <c r="C185" s="1">
        <v>44651</v>
      </c>
      <c r="D185" t="s">
        <v>265</v>
      </c>
      <c r="E185" t="s">
        <v>253</v>
      </c>
      <c r="F185" t="s">
        <v>254</v>
      </c>
      <c r="G185">
        <v>40165634</v>
      </c>
      <c r="H185">
        <v>9420</v>
      </c>
      <c r="I185" t="s">
        <v>266</v>
      </c>
      <c r="J185" t="s">
        <v>256</v>
      </c>
      <c r="K185" t="s">
        <v>22</v>
      </c>
      <c r="L185" t="s">
        <v>22</v>
      </c>
      <c r="M185" t="s">
        <v>22</v>
      </c>
      <c r="N185" t="s">
        <v>22</v>
      </c>
      <c r="O185" t="s">
        <v>257</v>
      </c>
    </row>
    <row r="186" spans="1:15" outlineLevel="2" x14ac:dyDescent="0.25">
      <c r="A186" t="s">
        <v>15</v>
      </c>
      <c r="B186" t="s">
        <v>16</v>
      </c>
      <c r="C186" s="1">
        <v>44651</v>
      </c>
      <c r="D186" t="s">
        <v>267</v>
      </c>
      <c r="E186" t="s">
        <v>253</v>
      </c>
      <c r="F186" t="s">
        <v>254</v>
      </c>
      <c r="G186">
        <v>40165634</v>
      </c>
      <c r="H186">
        <v>8480.9699999999993</v>
      </c>
      <c r="I186" t="s">
        <v>268</v>
      </c>
      <c r="J186" t="s">
        <v>256</v>
      </c>
      <c r="K186" t="s">
        <v>22</v>
      </c>
      <c r="L186" t="s">
        <v>22</v>
      </c>
      <c r="M186" t="s">
        <v>22</v>
      </c>
      <c r="N186" t="s">
        <v>22</v>
      </c>
      <c r="O186" t="s">
        <v>257</v>
      </c>
    </row>
    <row r="187" spans="1:15" outlineLevel="1" x14ac:dyDescent="0.25">
      <c r="C187" s="1"/>
      <c r="G187" s="4" t="s">
        <v>1121</v>
      </c>
      <c r="H187">
        <f>SUBTOTAL(9,H181:H186)</f>
        <v>108924.11</v>
      </c>
    </row>
    <row r="188" spans="1:15" outlineLevel="2" x14ac:dyDescent="0.25">
      <c r="A188" t="s">
        <v>15</v>
      </c>
      <c r="B188" t="s">
        <v>16</v>
      </c>
      <c r="C188" s="1">
        <v>44651</v>
      </c>
      <c r="D188" t="s">
        <v>269</v>
      </c>
      <c r="E188" t="s">
        <v>253</v>
      </c>
      <c r="F188" t="s">
        <v>270</v>
      </c>
      <c r="G188">
        <v>40165636</v>
      </c>
      <c r="H188">
        <v>4320</v>
      </c>
      <c r="I188" t="s">
        <v>271</v>
      </c>
      <c r="J188" t="s">
        <v>272</v>
      </c>
      <c r="K188" t="s">
        <v>22</v>
      </c>
      <c r="L188" t="s">
        <v>22</v>
      </c>
      <c r="M188" t="s">
        <v>22</v>
      </c>
      <c r="N188" t="s">
        <v>22</v>
      </c>
      <c r="O188" t="s">
        <v>273</v>
      </c>
    </row>
    <row r="189" spans="1:15" outlineLevel="2" x14ac:dyDescent="0.25">
      <c r="A189" t="s">
        <v>15</v>
      </c>
      <c r="B189" t="s">
        <v>16</v>
      </c>
      <c r="C189" s="1">
        <v>44651</v>
      </c>
      <c r="D189" t="s">
        <v>274</v>
      </c>
      <c r="E189" t="s">
        <v>253</v>
      </c>
      <c r="F189" t="s">
        <v>270</v>
      </c>
      <c r="G189">
        <v>40165636</v>
      </c>
      <c r="H189">
        <v>5101</v>
      </c>
      <c r="I189" t="s">
        <v>275</v>
      </c>
      <c r="J189" t="s">
        <v>272</v>
      </c>
      <c r="K189" t="s">
        <v>22</v>
      </c>
      <c r="L189" t="s">
        <v>22</v>
      </c>
      <c r="M189" t="s">
        <v>22</v>
      </c>
      <c r="N189" t="s">
        <v>22</v>
      </c>
      <c r="O189" t="s">
        <v>273</v>
      </c>
    </row>
    <row r="190" spans="1:15" outlineLevel="2" x14ac:dyDescent="0.25">
      <c r="A190" t="s">
        <v>15</v>
      </c>
      <c r="B190" t="s">
        <v>16</v>
      </c>
      <c r="C190" s="1">
        <v>44651</v>
      </c>
      <c r="D190" t="s">
        <v>258</v>
      </c>
      <c r="E190" t="s">
        <v>253</v>
      </c>
      <c r="F190" t="s">
        <v>270</v>
      </c>
      <c r="G190">
        <v>40165636</v>
      </c>
      <c r="H190">
        <v>180419.95</v>
      </c>
      <c r="I190" t="s">
        <v>259</v>
      </c>
      <c r="J190" t="s">
        <v>272</v>
      </c>
      <c r="K190" t="s">
        <v>22</v>
      </c>
      <c r="L190" t="s">
        <v>22</v>
      </c>
      <c r="M190" t="s">
        <v>22</v>
      </c>
      <c r="N190" t="s">
        <v>22</v>
      </c>
      <c r="O190" t="s">
        <v>273</v>
      </c>
    </row>
    <row r="191" spans="1:15" outlineLevel="2" x14ac:dyDescent="0.25">
      <c r="A191" t="s">
        <v>15</v>
      </c>
      <c r="B191" t="s">
        <v>16</v>
      </c>
      <c r="C191" s="1">
        <v>44651</v>
      </c>
      <c r="D191" t="s">
        <v>276</v>
      </c>
      <c r="E191" t="s">
        <v>253</v>
      </c>
      <c r="F191" t="s">
        <v>270</v>
      </c>
      <c r="G191">
        <v>40165636</v>
      </c>
      <c r="H191">
        <v>4899.96</v>
      </c>
      <c r="I191" t="s">
        <v>277</v>
      </c>
      <c r="J191" t="s">
        <v>272</v>
      </c>
      <c r="K191" t="s">
        <v>22</v>
      </c>
      <c r="L191" t="s">
        <v>22</v>
      </c>
      <c r="M191" t="s">
        <v>22</v>
      </c>
      <c r="N191" t="s">
        <v>22</v>
      </c>
      <c r="O191" t="s">
        <v>273</v>
      </c>
    </row>
    <row r="192" spans="1:15" outlineLevel="2" x14ac:dyDescent="0.25">
      <c r="A192" t="s">
        <v>15</v>
      </c>
      <c r="B192" t="s">
        <v>16</v>
      </c>
      <c r="C192" s="1">
        <v>44651</v>
      </c>
      <c r="D192" t="s">
        <v>260</v>
      </c>
      <c r="E192" t="s">
        <v>253</v>
      </c>
      <c r="F192" t="s">
        <v>270</v>
      </c>
      <c r="G192">
        <v>40165636</v>
      </c>
      <c r="H192">
        <v>980</v>
      </c>
      <c r="I192" t="s">
        <v>261</v>
      </c>
      <c r="J192" t="s">
        <v>272</v>
      </c>
      <c r="K192" t="s">
        <v>22</v>
      </c>
      <c r="L192" t="s">
        <v>22</v>
      </c>
      <c r="M192" t="s">
        <v>22</v>
      </c>
      <c r="N192" t="s">
        <v>22</v>
      </c>
      <c r="O192" t="s">
        <v>273</v>
      </c>
    </row>
    <row r="193" spans="1:15" outlineLevel="2" x14ac:dyDescent="0.25">
      <c r="A193" t="s">
        <v>15</v>
      </c>
      <c r="B193" t="s">
        <v>16</v>
      </c>
      <c r="C193" s="1">
        <v>44651</v>
      </c>
      <c r="D193" t="s">
        <v>278</v>
      </c>
      <c r="E193" t="s">
        <v>253</v>
      </c>
      <c r="F193" t="s">
        <v>270</v>
      </c>
      <c r="G193">
        <v>40165636</v>
      </c>
      <c r="H193">
        <v>5045.42</v>
      </c>
      <c r="I193" t="s">
        <v>279</v>
      </c>
      <c r="J193" t="s">
        <v>272</v>
      </c>
      <c r="K193" t="s">
        <v>22</v>
      </c>
      <c r="L193" t="s">
        <v>22</v>
      </c>
      <c r="M193" t="s">
        <v>22</v>
      </c>
      <c r="N193" t="s">
        <v>22</v>
      </c>
      <c r="O193" t="s">
        <v>273</v>
      </c>
    </row>
    <row r="194" spans="1:15" outlineLevel="2" x14ac:dyDescent="0.25">
      <c r="A194" t="s">
        <v>15</v>
      </c>
      <c r="B194" t="s">
        <v>16</v>
      </c>
      <c r="C194" s="1">
        <v>44651</v>
      </c>
      <c r="D194" t="s">
        <v>280</v>
      </c>
      <c r="E194" t="s">
        <v>253</v>
      </c>
      <c r="F194" t="s">
        <v>270</v>
      </c>
      <c r="G194">
        <v>40165636</v>
      </c>
      <c r="H194">
        <v>2504.46</v>
      </c>
      <c r="I194" t="s">
        <v>280</v>
      </c>
      <c r="J194" t="s">
        <v>272</v>
      </c>
      <c r="K194" t="s">
        <v>22</v>
      </c>
      <c r="L194" t="s">
        <v>22</v>
      </c>
      <c r="M194" t="s">
        <v>22</v>
      </c>
      <c r="N194" t="s">
        <v>22</v>
      </c>
      <c r="O194" t="s">
        <v>273</v>
      </c>
    </row>
    <row r="195" spans="1:15" outlineLevel="2" x14ac:dyDescent="0.25">
      <c r="A195" t="s">
        <v>15</v>
      </c>
      <c r="B195" t="s">
        <v>16</v>
      </c>
      <c r="C195" s="1">
        <v>44651</v>
      </c>
      <c r="D195" t="s">
        <v>281</v>
      </c>
      <c r="E195" t="s">
        <v>263</v>
      </c>
      <c r="F195" t="s">
        <v>270</v>
      </c>
      <c r="G195">
        <v>40165636</v>
      </c>
      <c r="H195">
        <v>5104.17</v>
      </c>
      <c r="I195" t="s">
        <v>281</v>
      </c>
      <c r="J195" t="s">
        <v>272</v>
      </c>
      <c r="K195" t="s">
        <v>22</v>
      </c>
      <c r="L195" t="s">
        <v>22</v>
      </c>
      <c r="M195" t="s">
        <v>22</v>
      </c>
      <c r="N195" t="s">
        <v>22</v>
      </c>
      <c r="O195" t="s">
        <v>273</v>
      </c>
    </row>
    <row r="196" spans="1:15" outlineLevel="2" x14ac:dyDescent="0.25">
      <c r="A196" t="s">
        <v>15</v>
      </c>
      <c r="B196" t="s">
        <v>16</v>
      </c>
      <c r="C196" s="1">
        <v>44651</v>
      </c>
      <c r="D196" t="s">
        <v>282</v>
      </c>
      <c r="E196" t="s">
        <v>253</v>
      </c>
      <c r="F196" t="s">
        <v>270</v>
      </c>
      <c r="G196">
        <v>40165636</v>
      </c>
      <c r="H196">
        <v>3422.51</v>
      </c>
      <c r="I196" t="s">
        <v>282</v>
      </c>
      <c r="J196" t="s">
        <v>272</v>
      </c>
      <c r="K196" t="s">
        <v>22</v>
      </c>
      <c r="L196" t="s">
        <v>22</v>
      </c>
      <c r="M196" t="s">
        <v>22</v>
      </c>
      <c r="N196" t="s">
        <v>22</v>
      </c>
      <c r="O196" t="s">
        <v>273</v>
      </c>
    </row>
    <row r="197" spans="1:15" outlineLevel="2" x14ac:dyDescent="0.25">
      <c r="A197" t="s">
        <v>15</v>
      </c>
      <c r="B197" t="s">
        <v>16</v>
      </c>
      <c r="C197" s="1">
        <v>44651</v>
      </c>
      <c r="D197" t="s">
        <v>283</v>
      </c>
      <c r="E197" t="s">
        <v>253</v>
      </c>
      <c r="F197" t="s">
        <v>270</v>
      </c>
      <c r="G197">
        <v>40165636</v>
      </c>
      <c r="H197">
        <v>75847.520000000004</v>
      </c>
      <c r="I197" t="s">
        <v>284</v>
      </c>
      <c r="J197" t="s">
        <v>272</v>
      </c>
      <c r="K197" t="s">
        <v>22</v>
      </c>
      <c r="L197" t="s">
        <v>22</v>
      </c>
      <c r="M197" t="s">
        <v>22</v>
      </c>
      <c r="N197" t="s">
        <v>22</v>
      </c>
      <c r="O197" t="s">
        <v>273</v>
      </c>
    </row>
    <row r="198" spans="1:15" outlineLevel="2" x14ac:dyDescent="0.25">
      <c r="A198" t="s">
        <v>15</v>
      </c>
      <c r="B198" t="s">
        <v>16</v>
      </c>
      <c r="C198" s="1">
        <v>44651</v>
      </c>
      <c r="D198" t="s">
        <v>267</v>
      </c>
      <c r="E198" t="s">
        <v>253</v>
      </c>
      <c r="F198" t="s">
        <v>270</v>
      </c>
      <c r="G198">
        <v>40165636</v>
      </c>
      <c r="H198">
        <v>21505.85</v>
      </c>
      <c r="I198" t="s">
        <v>268</v>
      </c>
      <c r="J198" t="s">
        <v>272</v>
      </c>
      <c r="K198" t="s">
        <v>22</v>
      </c>
      <c r="L198" t="s">
        <v>22</v>
      </c>
      <c r="M198" t="s">
        <v>22</v>
      </c>
      <c r="N198" t="s">
        <v>22</v>
      </c>
      <c r="O198" t="s">
        <v>273</v>
      </c>
    </row>
    <row r="199" spans="1:15" outlineLevel="1" x14ac:dyDescent="0.25">
      <c r="C199" s="1"/>
      <c r="G199" s="4" t="s">
        <v>1122</v>
      </c>
      <c r="H199">
        <f>SUBTOTAL(9,H188:H198)</f>
        <v>309150.84000000003</v>
      </c>
    </row>
    <row r="200" spans="1:15" outlineLevel="2" x14ac:dyDescent="0.25">
      <c r="A200" t="s">
        <v>15</v>
      </c>
      <c r="B200" t="s">
        <v>16</v>
      </c>
      <c r="C200" s="1">
        <v>44651</v>
      </c>
      <c r="D200" t="s">
        <v>252</v>
      </c>
      <c r="E200" t="s">
        <v>253</v>
      </c>
      <c r="F200" t="s">
        <v>285</v>
      </c>
      <c r="G200">
        <v>40165638</v>
      </c>
      <c r="H200">
        <v>57.34</v>
      </c>
      <c r="I200" t="s">
        <v>255</v>
      </c>
      <c r="J200" t="s">
        <v>286</v>
      </c>
      <c r="K200" t="s">
        <v>22</v>
      </c>
      <c r="L200" t="s">
        <v>22</v>
      </c>
      <c r="M200" t="s">
        <v>22</v>
      </c>
      <c r="N200" t="s">
        <v>22</v>
      </c>
      <c r="O200" t="s">
        <v>287</v>
      </c>
    </row>
    <row r="201" spans="1:15" outlineLevel="2" x14ac:dyDescent="0.25">
      <c r="A201" t="s">
        <v>15</v>
      </c>
      <c r="B201" t="s">
        <v>16</v>
      </c>
      <c r="C201" s="1">
        <v>44651</v>
      </c>
      <c r="D201" t="s">
        <v>258</v>
      </c>
      <c r="E201" t="s">
        <v>253</v>
      </c>
      <c r="F201" t="s">
        <v>285</v>
      </c>
      <c r="G201">
        <v>40165638</v>
      </c>
      <c r="H201">
        <v>54904.77</v>
      </c>
      <c r="I201" t="s">
        <v>259</v>
      </c>
      <c r="J201" t="s">
        <v>286</v>
      </c>
      <c r="K201" t="s">
        <v>22</v>
      </c>
      <c r="L201" t="s">
        <v>22</v>
      </c>
      <c r="M201" t="s">
        <v>22</v>
      </c>
      <c r="N201" t="s">
        <v>22</v>
      </c>
      <c r="O201" t="s">
        <v>287</v>
      </c>
    </row>
    <row r="202" spans="1:15" outlineLevel="2" x14ac:dyDescent="0.25">
      <c r="A202" t="s">
        <v>15</v>
      </c>
      <c r="B202" t="s">
        <v>16</v>
      </c>
      <c r="C202" s="1">
        <v>44651</v>
      </c>
      <c r="D202" t="s">
        <v>278</v>
      </c>
      <c r="E202" t="s">
        <v>253</v>
      </c>
      <c r="F202" t="s">
        <v>285</v>
      </c>
      <c r="G202">
        <v>40165638</v>
      </c>
      <c r="H202">
        <v>6117.49</v>
      </c>
      <c r="I202" t="s">
        <v>279</v>
      </c>
      <c r="J202" t="s">
        <v>286</v>
      </c>
      <c r="K202" t="s">
        <v>22</v>
      </c>
      <c r="L202" t="s">
        <v>22</v>
      </c>
      <c r="M202" t="s">
        <v>22</v>
      </c>
      <c r="N202" t="s">
        <v>22</v>
      </c>
      <c r="O202" t="s">
        <v>287</v>
      </c>
    </row>
    <row r="203" spans="1:15" outlineLevel="2" x14ac:dyDescent="0.25">
      <c r="A203" t="s">
        <v>15</v>
      </c>
      <c r="B203" t="s">
        <v>16</v>
      </c>
      <c r="C203" s="1">
        <v>44651</v>
      </c>
      <c r="D203" t="s">
        <v>288</v>
      </c>
      <c r="E203" t="s">
        <v>253</v>
      </c>
      <c r="F203" t="s">
        <v>285</v>
      </c>
      <c r="G203">
        <v>40165638</v>
      </c>
      <c r="H203">
        <v>12150</v>
      </c>
      <c r="I203" t="s">
        <v>289</v>
      </c>
      <c r="J203" t="s">
        <v>286</v>
      </c>
      <c r="K203" t="s">
        <v>22</v>
      </c>
      <c r="L203" t="s">
        <v>22</v>
      </c>
      <c r="M203" t="s">
        <v>22</v>
      </c>
      <c r="N203" t="s">
        <v>22</v>
      </c>
      <c r="O203" t="s">
        <v>287</v>
      </c>
    </row>
    <row r="204" spans="1:15" outlineLevel="2" x14ac:dyDescent="0.25">
      <c r="A204" t="s">
        <v>15</v>
      </c>
      <c r="B204" t="s">
        <v>16</v>
      </c>
      <c r="C204" s="1">
        <v>44651</v>
      </c>
      <c r="D204" t="s">
        <v>267</v>
      </c>
      <c r="E204" t="s">
        <v>253</v>
      </c>
      <c r="F204" t="s">
        <v>285</v>
      </c>
      <c r="G204">
        <v>40165638</v>
      </c>
      <c r="H204">
        <v>4992.5200000000004</v>
      </c>
      <c r="I204" t="s">
        <v>268</v>
      </c>
      <c r="J204" t="s">
        <v>286</v>
      </c>
      <c r="K204" t="s">
        <v>22</v>
      </c>
      <c r="L204" t="s">
        <v>22</v>
      </c>
      <c r="M204" t="s">
        <v>22</v>
      </c>
      <c r="N204" t="s">
        <v>22</v>
      </c>
      <c r="O204" t="s">
        <v>287</v>
      </c>
    </row>
    <row r="205" spans="1:15" outlineLevel="1" x14ac:dyDescent="0.25">
      <c r="C205" s="1"/>
      <c r="G205" s="4" t="s">
        <v>1123</v>
      </c>
      <c r="H205">
        <f>SUBTOTAL(9,H200:H204)</f>
        <v>78222.12</v>
      </c>
    </row>
    <row r="206" spans="1:15" outlineLevel="2" x14ac:dyDescent="0.25">
      <c r="A206" t="s">
        <v>15</v>
      </c>
      <c r="B206" t="s">
        <v>16</v>
      </c>
      <c r="C206" s="1">
        <v>44651</v>
      </c>
      <c r="D206" t="s">
        <v>290</v>
      </c>
      <c r="E206" t="s">
        <v>253</v>
      </c>
      <c r="F206" t="s">
        <v>291</v>
      </c>
      <c r="G206">
        <v>40165640</v>
      </c>
      <c r="H206">
        <v>43935.17</v>
      </c>
      <c r="I206" t="s">
        <v>292</v>
      </c>
      <c r="J206" t="s">
        <v>293</v>
      </c>
      <c r="K206" t="s">
        <v>22</v>
      </c>
      <c r="L206" t="s">
        <v>22</v>
      </c>
      <c r="M206" t="s">
        <v>22</v>
      </c>
      <c r="N206" t="s">
        <v>22</v>
      </c>
      <c r="O206" t="s">
        <v>294</v>
      </c>
    </row>
    <row r="207" spans="1:15" outlineLevel="2" x14ac:dyDescent="0.25">
      <c r="A207" t="s">
        <v>15</v>
      </c>
      <c r="B207" t="s">
        <v>16</v>
      </c>
      <c r="C207" s="1">
        <v>44651</v>
      </c>
      <c r="D207" t="s">
        <v>295</v>
      </c>
      <c r="E207" t="s">
        <v>263</v>
      </c>
      <c r="F207" t="s">
        <v>291</v>
      </c>
      <c r="G207">
        <v>40165640</v>
      </c>
      <c r="H207">
        <v>1293.75</v>
      </c>
      <c r="I207" t="s">
        <v>264</v>
      </c>
      <c r="J207" t="s">
        <v>293</v>
      </c>
      <c r="K207" t="s">
        <v>22</v>
      </c>
      <c r="L207" t="s">
        <v>22</v>
      </c>
      <c r="M207" t="s">
        <v>22</v>
      </c>
      <c r="N207" t="s">
        <v>22</v>
      </c>
      <c r="O207" t="s">
        <v>294</v>
      </c>
    </row>
    <row r="208" spans="1:15" outlineLevel="2" x14ac:dyDescent="0.25">
      <c r="A208" t="s">
        <v>15</v>
      </c>
      <c r="B208" t="s">
        <v>16</v>
      </c>
      <c r="C208" s="1">
        <v>44651</v>
      </c>
      <c r="D208" t="s">
        <v>296</v>
      </c>
      <c r="E208" t="s">
        <v>253</v>
      </c>
      <c r="F208" t="s">
        <v>291</v>
      </c>
      <c r="G208">
        <v>40165640</v>
      </c>
      <c r="H208">
        <v>795.34</v>
      </c>
      <c r="I208" t="s">
        <v>296</v>
      </c>
      <c r="J208" t="s">
        <v>293</v>
      </c>
      <c r="K208" t="s">
        <v>22</v>
      </c>
      <c r="L208" t="s">
        <v>22</v>
      </c>
      <c r="M208" t="s">
        <v>22</v>
      </c>
      <c r="N208" t="s">
        <v>22</v>
      </c>
      <c r="O208" t="s">
        <v>294</v>
      </c>
    </row>
    <row r="209" spans="1:15" outlineLevel="2" x14ac:dyDescent="0.25">
      <c r="A209" t="s">
        <v>15</v>
      </c>
      <c r="B209" t="s">
        <v>16</v>
      </c>
      <c r="C209" s="1">
        <v>44651</v>
      </c>
      <c r="D209" t="s">
        <v>297</v>
      </c>
      <c r="E209" t="s">
        <v>253</v>
      </c>
      <c r="F209" t="s">
        <v>291</v>
      </c>
      <c r="G209">
        <v>40165640</v>
      </c>
      <c r="H209">
        <v>4141.67</v>
      </c>
      <c r="I209" t="s">
        <v>298</v>
      </c>
      <c r="J209" t="s">
        <v>293</v>
      </c>
      <c r="K209" t="s">
        <v>22</v>
      </c>
      <c r="L209" t="s">
        <v>22</v>
      </c>
      <c r="M209" t="s">
        <v>22</v>
      </c>
      <c r="N209" t="s">
        <v>22</v>
      </c>
      <c r="O209" t="s">
        <v>294</v>
      </c>
    </row>
    <row r="210" spans="1:15" outlineLevel="2" x14ac:dyDescent="0.25">
      <c r="A210" t="s">
        <v>15</v>
      </c>
      <c r="B210" t="s">
        <v>16</v>
      </c>
      <c r="C210" s="1">
        <v>44651</v>
      </c>
      <c r="D210" t="s">
        <v>299</v>
      </c>
      <c r="E210" t="s">
        <v>253</v>
      </c>
      <c r="F210" t="s">
        <v>291</v>
      </c>
      <c r="G210">
        <v>40165640</v>
      </c>
      <c r="H210">
        <v>17.25</v>
      </c>
      <c r="I210" t="s">
        <v>300</v>
      </c>
      <c r="J210" t="s">
        <v>293</v>
      </c>
      <c r="K210" t="s">
        <v>22</v>
      </c>
      <c r="L210" t="s">
        <v>22</v>
      </c>
      <c r="M210" t="s">
        <v>22</v>
      </c>
      <c r="N210" t="s">
        <v>22</v>
      </c>
      <c r="O210" t="s">
        <v>294</v>
      </c>
    </row>
    <row r="211" spans="1:15" outlineLevel="2" x14ac:dyDescent="0.25">
      <c r="A211" t="s">
        <v>15</v>
      </c>
      <c r="B211" t="s">
        <v>16</v>
      </c>
      <c r="C211" s="1">
        <v>44651</v>
      </c>
      <c r="D211" t="s">
        <v>301</v>
      </c>
      <c r="E211" t="s">
        <v>253</v>
      </c>
      <c r="F211" t="s">
        <v>291</v>
      </c>
      <c r="G211">
        <v>40165640</v>
      </c>
      <c r="H211">
        <v>176.81</v>
      </c>
      <c r="I211" t="s">
        <v>302</v>
      </c>
      <c r="J211" t="s">
        <v>293</v>
      </c>
      <c r="K211" t="s">
        <v>22</v>
      </c>
      <c r="L211" t="s">
        <v>22</v>
      </c>
      <c r="M211" t="s">
        <v>22</v>
      </c>
      <c r="N211" t="s">
        <v>22</v>
      </c>
      <c r="O211" t="s">
        <v>294</v>
      </c>
    </row>
    <row r="212" spans="1:15" outlineLevel="1" x14ac:dyDescent="0.25">
      <c r="C212" s="1"/>
      <c r="G212" s="4" t="s">
        <v>1124</v>
      </c>
      <c r="H212">
        <f>SUBTOTAL(9,H206:H211)</f>
        <v>50359.989999999991</v>
      </c>
    </row>
    <row r="213" spans="1:15" outlineLevel="2" x14ac:dyDescent="0.25">
      <c r="A213" t="s">
        <v>15</v>
      </c>
      <c r="B213" t="s">
        <v>16</v>
      </c>
      <c r="C213" s="1">
        <v>44651</v>
      </c>
      <c r="D213" t="s">
        <v>290</v>
      </c>
      <c r="E213" t="s">
        <v>253</v>
      </c>
      <c r="F213" t="s">
        <v>291</v>
      </c>
      <c r="G213">
        <v>40165641</v>
      </c>
      <c r="H213">
        <v>-43935.13</v>
      </c>
      <c r="I213" t="s">
        <v>292</v>
      </c>
      <c r="J213" t="s">
        <v>293</v>
      </c>
      <c r="K213" t="s">
        <v>22</v>
      </c>
      <c r="L213" t="s">
        <v>22</v>
      </c>
      <c r="M213" t="s">
        <v>22</v>
      </c>
      <c r="N213" t="s">
        <v>22</v>
      </c>
      <c r="O213" t="s">
        <v>303</v>
      </c>
    </row>
    <row r="214" spans="1:15" outlineLevel="2" x14ac:dyDescent="0.25">
      <c r="A214" t="s">
        <v>15</v>
      </c>
      <c r="B214" t="s">
        <v>16</v>
      </c>
      <c r="C214" s="1">
        <v>44651</v>
      </c>
      <c r="D214" t="s">
        <v>295</v>
      </c>
      <c r="E214" t="s">
        <v>263</v>
      </c>
      <c r="F214" t="s">
        <v>291</v>
      </c>
      <c r="G214">
        <v>40165641</v>
      </c>
      <c r="H214">
        <v>-1293.75</v>
      </c>
      <c r="I214" t="s">
        <v>264</v>
      </c>
      <c r="J214" t="s">
        <v>293</v>
      </c>
      <c r="K214" t="s">
        <v>22</v>
      </c>
      <c r="L214" t="s">
        <v>22</v>
      </c>
      <c r="M214" t="s">
        <v>22</v>
      </c>
      <c r="N214" t="s">
        <v>22</v>
      </c>
      <c r="O214" t="s">
        <v>303</v>
      </c>
    </row>
    <row r="215" spans="1:15" outlineLevel="2" x14ac:dyDescent="0.25">
      <c r="A215" t="s">
        <v>15</v>
      </c>
      <c r="B215" t="s">
        <v>16</v>
      </c>
      <c r="C215" s="1">
        <v>44651</v>
      </c>
      <c r="D215" t="s">
        <v>296</v>
      </c>
      <c r="E215" t="s">
        <v>253</v>
      </c>
      <c r="F215" t="s">
        <v>291</v>
      </c>
      <c r="G215">
        <v>40165641</v>
      </c>
      <c r="H215">
        <v>-795.33</v>
      </c>
      <c r="I215" t="s">
        <v>296</v>
      </c>
      <c r="J215" t="s">
        <v>293</v>
      </c>
      <c r="K215" t="s">
        <v>22</v>
      </c>
      <c r="L215" t="s">
        <v>22</v>
      </c>
      <c r="M215" t="s">
        <v>22</v>
      </c>
      <c r="N215" t="s">
        <v>22</v>
      </c>
      <c r="O215" t="s">
        <v>303</v>
      </c>
    </row>
    <row r="216" spans="1:15" outlineLevel="2" x14ac:dyDescent="0.25">
      <c r="A216" t="s">
        <v>15</v>
      </c>
      <c r="B216" t="s">
        <v>16</v>
      </c>
      <c r="C216" s="1">
        <v>44651</v>
      </c>
      <c r="D216" t="s">
        <v>297</v>
      </c>
      <c r="E216" t="s">
        <v>253</v>
      </c>
      <c r="F216" t="s">
        <v>291</v>
      </c>
      <c r="G216">
        <v>40165641</v>
      </c>
      <c r="H216">
        <v>-4141.67</v>
      </c>
      <c r="I216" t="s">
        <v>298</v>
      </c>
      <c r="J216" t="s">
        <v>293</v>
      </c>
      <c r="K216" t="s">
        <v>22</v>
      </c>
      <c r="L216" t="s">
        <v>22</v>
      </c>
      <c r="M216" t="s">
        <v>22</v>
      </c>
      <c r="N216" t="s">
        <v>22</v>
      </c>
      <c r="O216" t="s">
        <v>303</v>
      </c>
    </row>
    <row r="217" spans="1:15" outlineLevel="2" x14ac:dyDescent="0.25">
      <c r="A217" t="s">
        <v>15</v>
      </c>
      <c r="B217" t="s">
        <v>16</v>
      </c>
      <c r="C217" s="1">
        <v>44651</v>
      </c>
      <c r="D217" t="s">
        <v>299</v>
      </c>
      <c r="E217" t="s">
        <v>253</v>
      </c>
      <c r="F217" t="s">
        <v>291</v>
      </c>
      <c r="G217">
        <v>40165641</v>
      </c>
      <c r="H217">
        <v>-17.25</v>
      </c>
      <c r="I217" t="s">
        <v>300</v>
      </c>
      <c r="J217" t="s">
        <v>293</v>
      </c>
      <c r="K217" t="s">
        <v>22</v>
      </c>
      <c r="L217" t="s">
        <v>22</v>
      </c>
      <c r="M217" t="s">
        <v>22</v>
      </c>
      <c r="N217" t="s">
        <v>22</v>
      </c>
      <c r="O217" t="s">
        <v>303</v>
      </c>
    </row>
    <row r="218" spans="1:15" outlineLevel="2" x14ac:dyDescent="0.25">
      <c r="A218" t="s">
        <v>15</v>
      </c>
      <c r="B218" t="s">
        <v>16</v>
      </c>
      <c r="C218" s="1">
        <v>44651</v>
      </c>
      <c r="D218" t="s">
        <v>301</v>
      </c>
      <c r="E218" t="s">
        <v>253</v>
      </c>
      <c r="F218" t="s">
        <v>291</v>
      </c>
      <c r="G218">
        <v>40165641</v>
      </c>
      <c r="H218">
        <v>-176.81</v>
      </c>
      <c r="I218" t="s">
        <v>302</v>
      </c>
      <c r="J218" t="s">
        <v>293</v>
      </c>
      <c r="K218" t="s">
        <v>22</v>
      </c>
      <c r="L218" t="s">
        <v>22</v>
      </c>
      <c r="M218" t="s">
        <v>22</v>
      </c>
      <c r="N218" t="s">
        <v>22</v>
      </c>
      <c r="O218" t="s">
        <v>303</v>
      </c>
    </row>
    <row r="219" spans="1:15" outlineLevel="1" x14ac:dyDescent="0.25">
      <c r="C219" s="1"/>
      <c r="G219" s="4" t="s">
        <v>1125</v>
      </c>
      <c r="H219">
        <f>SUBTOTAL(9,H213:H218)</f>
        <v>-50359.939999999995</v>
      </c>
    </row>
    <row r="220" spans="1:15" outlineLevel="2" x14ac:dyDescent="0.25">
      <c r="A220" t="s">
        <v>15</v>
      </c>
      <c r="B220" t="s">
        <v>16</v>
      </c>
      <c r="C220" s="1">
        <v>44651</v>
      </c>
      <c r="D220" t="s">
        <v>252</v>
      </c>
      <c r="E220" t="s">
        <v>253</v>
      </c>
      <c r="F220" t="s">
        <v>304</v>
      </c>
      <c r="G220">
        <v>40165642</v>
      </c>
      <c r="H220">
        <v>55.83</v>
      </c>
      <c r="I220" t="s">
        <v>255</v>
      </c>
      <c r="J220" t="s">
        <v>305</v>
      </c>
      <c r="K220" t="s">
        <v>22</v>
      </c>
      <c r="L220" t="s">
        <v>22</v>
      </c>
      <c r="M220" t="s">
        <v>22</v>
      </c>
      <c r="N220" t="s">
        <v>22</v>
      </c>
      <c r="O220" t="s">
        <v>306</v>
      </c>
    </row>
    <row r="221" spans="1:15" outlineLevel="2" x14ac:dyDescent="0.25">
      <c r="A221" t="s">
        <v>15</v>
      </c>
      <c r="B221" t="s">
        <v>16</v>
      </c>
      <c r="C221" s="1">
        <v>44651</v>
      </c>
      <c r="D221" t="s">
        <v>258</v>
      </c>
      <c r="E221" t="s">
        <v>253</v>
      </c>
      <c r="F221" t="s">
        <v>304</v>
      </c>
      <c r="G221">
        <v>40165642</v>
      </c>
      <c r="H221">
        <v>54324.97</v>
      </c>
      <c r="I221" t="s">
        <v>259</v>
      </c>
      <c r="J221" t="s">
        <v>305</v>
      </c>
      <c r="K221" t="s">
        <v>22</v>
      </c>
      <c r="L221" t="s">
        <v>22</v>
      </c>
      <c r="M221" t="s">
        <v>22</v>
      </c>
      <c r="N221" t="s">
        <v>22</v>
      </c>
      <c r="O221" t="s">
        <v>306</v>
      </c>
    </row>
    <row r="222" spans="1:15" outlineLevel="2" x14ac:dyDescent="0.25">
      <c r="A222" t="s">
        <v>15</v>
      </c>
      <c r="B222" t="s">
        <v>16</v>
      </c>
      <c r="C222" s="1">
        <v>44651</v>
      </c>
      <c r="D222" t="s">
        <v>307</v>
      </c>
      <c r="E222" t="s">
        <v>253</v>
      </c>
      <c r="F222" t="s">
        <v>304</v>
      </c>
      <c r="G222">
        <v>40165642</v>
      </c>
      <c r="H222">
        <v>1307.6400000000001</v>
      </c>
      <c r="I222" t="s">
        <v>308</v>
      </c>
      <c r="J222" t="s">
        <v>305</v>
      </c>
      <c r="K222" t="s">
        <v>22</v>
      </c>
      <c r="L222" t="s">
        <v>22</v>
      </c>
      <c r="M222" t="s">
        <v>22</v>
      </c>
      <c r="N222" t="s">
        <v>22</v>
      </c>
      <c r="O222" t="s">
        <v>306</v>
      </c>
    </row>
    <row r="223" spans="1:15" outlineLevel="2" x14ac:dyDescent="0.25">
      <c r="A223" t="s">
        <v>15</v>
      </c>
      <c r="B223" t="s">
        <v>16</v>
      </c>
      <c r="C223" s="1">
        <v>44651</v>
      </c>
      <c r="D223" t="s">
        <v>288</v>
      </c>
      <c r="E223" t="s">
        <v>253</v>
      </c>
      <c r="F223" t="s">
        <v>304</v>
      </c>
      <c r="G223">
        <v>40165642</v>
      </c>
      <c r="H223">
        <v>4466.6400000000003</v>
      </c>
      <c r="I223" t="s">
        <v>289</v>
      </c>
      <c r="J223" t="s">
        <v>305</v>
      </c>
      <c r="K223" t="s">
        <v>22</v>
      </c>
      <c r="L223" t="s">
        <v>22</v>
      </c>
      <c r="M223" t="s">
        <v>22</v>
      </c>
      <c r="N223" t="s">
        <v>22</v>
      </c>
      <c r="O223" t="s">
        <v>306</v>
      </c>
    </row>
    <row r="224" spans="1:15" outlineLevel="2" x14ac:dyDescent="0.25">
      <c r="A224" t="s">
        <v>15</v>
      </c>
      <c r="B224" t="s">
        <v>16</v>
      </c>
      <c r="C224" s="1">
        <v>44651</v>
      </c>
      <c r="D224" t="s">
        <v>309</v>
      </c>
      <c r="E224" t="s">
        <v>253</v>
      </c>
      <c r="F224" t="s">
        <v>304</v>
      </c>
      <c r="G224">
        <v>40165642</v>
      </c>
      <c r="H224">
        <v>44.1</v>
      </c>
      <c r="I224" t="s">
        <v>310</v>
      </c>
      <c r="J224" t="s">
        <v>305</v>
      </c>
      <c r="K224" t="s">
        <v>22</v>
      </c>
      <c r="L224" t="s">
        <v>22</v>
      </c>
      <c r="M224" t="s">
        <v>22</v>
      </c>
      <c r="N224" t="s">
        <v>22</v>
      </c>
      <c r="O224" t="s">
        <v>306</v>
      </c>
    </row>
    <row r="225" spans="1:15" outlineLevel="2" x14ac:dyDescent="0.25">
      <c r="A225" t="s">
        <v>15</v>
      </c>
      <c r="B225" t="s">
        <v>16</v>
      </c>
      <c r="C225" s="1">
        <v>44651</v>
      </c>
      <c r="D225" t="s">
        <v>267</v>
      </c>
      <c r="E225" t="s">
        <v>253</v>
      </c>
      <c r="F225" t="s">
        <v>304</v>
      </c>
      <c r="G225">
        <v>40165642</v>
      </c>
      <c r="H225">
        <v>5152.37</v>
      </c>
      <c r="I225" t="s">
        <v>268</v>
      </c>
      <c r="J225" t="s">
        <v>305</v>
      </c>
      <c r="K225" t="s">
        <v>22</v>
      </c>
      <c r="L225" t="s">
        <v>22</v>
      </c>
      <c r="M225" t="s">
        <v>22</v>
      </c>
      <c r="N225" t="s">
        <v>22</v>
      </c>
      <c r="O225" t="s">
        <v>306</v>
      </c>
    </row>
    <row r="226" spans="1:15" outlineLevel="1" x14ac:dyDescent="0.25">
      <c r="C226" s="1"/>
      <c r="G226" s="4" t="s">
        <v>1126</v>
      </c>
      <c r="H226">
        <f>SUBTOTAL(9,H220:H225)</f>
        <v>65351.55</v>
      </c>
    </row>
    <row r="227" spans="1:15" outlineLevel="2" x14ac:dyDescent="0.25">
      <c r="A227" t="s">
        <v>15</v>
      </c>
      <c r="B227" t="s">
        <v>16</v>
      </c>
      <c r="C227" s="1">
        <v>44651</v>
      </c>
      <c r="D227" t="s">
        <v>252</v>
      </c>
      <c r="E227" t="s">
        <v>253</v>
      </c>
      <c r="F227" t="s">
        <v>311</v>
      </c>
      <c r="G227">
        <v>40165644</v>
      </c>
      <c r="H227">
        <v>52.94</v>
      </c>
      <c r="I227" t="s">
        <v>255</v>
      </c>
      <c r="J227" t="s">
        <v>312</v>
      </c>
      <c r="K227" t="s">
        <v>22</v>
      </c>
      <c r="L227" t="s">
        <v>22</v>
      </c>
      <c r="M227" t="s">
        <v>22</v>
      </c>
      <c r="N227" t="s">
        <v>22</v>
      </c>
      <c r="O227" t="s">
        <v>313</v>
      </c>
    </row>
    <row r="228" spans="1:15" outlineLevel="2" x14ac:dyDescent="0.25">
      <c r="A228" t="s">
        <v>15</v>
      </c>
      <c r="B228" t="s">
        <v>16</v>
      </c>
      <c r="C228" s="1">
        <v>44651</v>
      </c>
      <c r="D228" t="s">
        <v>258</v>
      </c>
      <c r="E228" t="s">
        <v>253</v>
      </c>
      <c r="F228" t="s">
        <v>311</v>
      </c>
      <c r="G228">
        <v>40165644</v>
      </c>
      <c r="H228">
        <v>46396.959999999999</v>
      </c>
      <c r="I228" t="s">
        <v>259</v>
      </c>
      <c r="J228" t="s">
        <v>312</v>
      </c>
      <c r="K228" t="s">
        <v>22</v>
      </c>
      <c r="L228" t="s">
        <v>22</v>
      </c>
      <c r="M228" t="s">
        <v>22</v>
      </c>
      <c r="N228" t="s">
        <v>22</v>
      </c>
      <c r="O228" t="s">
        <v>313</v>
      </c>
    </row>
    <row r="229" spans="1:15" outlineLevel="2" x14ac:dyDescent="0.25">
      <c r="A229" t="s">
        <v>15</v>
      </c>
      <c r="B229" t="s">
        <v>16</v>
      </c>
      <c r="C229" s="1">
        <v>44651</v>
      </c>
      <c r="D229" t="s">
        <v>314</v>
      </c>
      <c r="E229" t="s">
        <v>253</v>
      </c>
      <c r="F229" t="s">
        <v>311</v>
      </c>
      <c r="G229">
        <v>40165644</v>
      </c>
      <c r="H229">
        <v>22299.56</v>
      </c>
      <c r="I229" t="s">
        <v>315</v>
      </c>
      <c r="J229" t="s">
        <v>312</v>
      </c>
      <c r="K229" t="s">
        <v>22</v>
      </c>
      <c r="L229" t="s">
        <v>22</v>
      </c>
      <c r="M229" t="s">
        <v>22</v>
      </c>
      <c r="N229" t="s">
        <v>22</v>
      </c>
      <c r="O229" t="s">
        <v>313</v>
      </c>
    </row>
    <row r="230" spans="1:15" outlineLevel="2" x14ac:dyDescent="0.25">
      <c r="A230" t="s">
        <v>15</v>
      </c>
      <c r="B230" t="s">
        <v>16</v>
      </c>
      <c r="C230" s="1">
        <v>44651</v>
      </c>
      <c r="D230" t="s">
        <v>288</v>
      </c>
      <c r="E230" t="s">
        <v>253</v>
      </c>
      <c r="F230" t="s">
        <v>311</v>
      </c>
      <c r="G230">
        <v>40165644</v>
      </c>
      <c r="H230">
        <v>3542.25</v>
      </c>
      <c r="I230" t="s">
        <v>289</v>
      </c>
      <c r="J230" t="s">
        <v>312</v>
      </c>
      <c r="K230" t="s">
        <v>22</v>
      </c>
      <c r="L230" t="s">
        <v>22</v>
      </c>
      <c r="M230" t="s">
        <v>22</v>
      </c>
      <c r="N230" t="s">
        <v>22</v>
      </c>
      <c r="O230" t="s">
        <v>313</v>
      </c>
    </row>
    <row r="231" spans="1:15" outlineLevel="2" x14ac:dyDescent="0.25">
      <c r="A231" t="s">
        <v>15</v>
      </c>
      <c r="B231" t="s">
        <v>16</v>
      </c>
      <c r="C231" s="1">
        <v>44651</v>
      </c>
      <c r="D231" t="s">
        <v>267</v>
      </c>
      <c r="E231" t="s">
        <v>253</v>
      </c>
      <c r="F231" t="s">
        <v>311</v>
      </c>
      <c r="G231">
        <v>40165644</v>
      </c>
      <c r="H231">
        <v>5235</v>
      </c>
      <c r="I231" t="s">
        <v>268</v>
      </c>
      <c r="J231" t="s">
        <v>312</v>
      </c>
      <c r="K231" t="s">
        <v>22</v>
      </c>
      <c r="L231" t="s">
        <v>22</v>
      </c>
      <c r="M231" t="s">
        <v>22</v>
      </c>
      <c r="N231" t="s">
        <v>22</v>
      </c>
      <c r="O231" t="s">
        <v>313</v>
      </c>
    </row>
    <row r="232" spans="1:15" outlineLevel="1" x14ac:dyDescent="0.25">
      <c r="C232" s="1"/>
      <c r="G232" s="4" t="s">
        <v>1127</v>
      </c>
      <c r="H232">
        <f>SUBTOTAL(9,H227:H231)</f>
        <v>77526.710000000006</v>
      </c>
    </row>
    <row r="233" spans="1:15" outlineLevel="2" x14ac:dyDescent="0.25">
      <c r="A233" t="s">
        <v>15</v>
      </c>
      <c r="B233" t="s">
        <v>16</v>
      </c>
      <c r="C233" s="1">
        <v>44651</v>
      </c>
      <c r="D233" t="s">
        <v>258</v>
      </c>
      <c r="E233" t="s">
        <v>253</v>
      </c>
      <c r="F233" t="s">
        <v>316</v>
      </c>
      <c r="G233">
        <v>40165646</v>
      </c>
      <c r="H233">
        <v>-593.23</v>
      </c>
      <c r="I233" t="s">
        <v>259</v>
      </c>
      <c r="J233" t="s">
        <v>317</v>
      </c>
      <c r="K233" t="s">
        <v>22</v>
      </c>
      <c r="L233" t="s">
        <v>22</v>
      </c>
      <c r="M233" t="s">
        <v>22</v>
      </c>
      <c r="N233" t="s">
        <v>22</v>
      </c>
      <c r="O233" t="s">
        <v>318</v>
      </c>
    </row>
    <row r="234" spans="1:15" outlineLevel="2" x14ac:dyDescent="0.25">
      <c r="A234" t="s">
        <v>15</v>
      </c>
      <c r="B234" t="s">
        <v>16</v>
      </c>
      <c r="C234" s="1">
        <v>44651</v>
      </c>
      <c r="D234" t="s">
        <v>278</v>
      </c>
      <c r="E234" t="s">
        <v>253</v>
      </c>
      <c r="F234" t="s">
        <v>316</v>
      </c>
      <c r="G234">
        <v>40165646</v>
      </c>
      <c r="H234">
        <v>-103.77</v>
      </c>
      <c r="I234" t="s">
        <v>279</v>
      </c>
      <c r="J234" t="s">
        <v>317</v>
      </c>
      <c r="K234" t="s">
        <v>22</v>
      </c>
      <c r="L234" t="s">
        <v>22</v>
      </c>
      <c r="M234" t="s">
        <v>22</v>
      </c>
      <c r="N234" t="s">
        <v>22</v>
      </c>
      <c r="O234" t="s">
        <v>318</v>
      </c>
    </row>
    <row r="235" spans="1:15" outlineLevel="2" x14ac:dyDescent="0.25">
      <c r="A235" t="s">
        <v>15</v>
      </c>
      <c r="B235" t="s">
        <v>16</v>
      </c>
      <c r="C235" s="1">
        <v>44651</v>
      </c>
      <c r="D235" t="s">
        <v>319</v>
      </c>
      <c r="E235" t="s">
        <v>253</v>
      </c>
      <c r="F235" t="s">
        <v>316</v>
      </c>
      <c r="G235">
        <v>40165646</v>
      </c>
      <c r="H235">
        <v>-10974.09</v>
      </c>
      <c r="I235" t="s">
        <v>320</v>
      </c>
      <c r="J235" t="s">
        <v>317</v>
      </c>
      <c r="K235" t="s">
        <v>22</v>
      </c>
      <c r="L235" t="s">
        <v>22</v>
      </c>
      <c r="M235" t="s">
        <v>22</v>
      </c>
      <c r="N235" t="s">
        <v>22</v>
      </c>
      <c r="O235" t="s">
        <v>318</v>
      </c>
    </row>
    <row r="236" spans="1:15" outlineLevel="2" x14ac:dyDescent="0.25">
      <c r="A236" t="s">
        <v>15</v>
      </c>
      <c r="B236" t="s">
        <v>16</v>
      </c>
      <c r="C236" s="1">
        <v>44651</v>
      </c>
      <c r="D236" t="s">
        <v>321</v>
      </c>
      <c r="E236" t="s">
        <v>253</v>
      </c>
      <c r="F236" t="s">
        <v>316</v>
      </c>
      <c r="G236">
        <v>40165646</v>
      </c>
      <c r="H236">
        <v>-472.5</v>
      </c>
      <c r="I236" t="s">
        <v>322</v>
      </c>
      <c r="J236" t="s">
        <v>317</v>
      </c>
      <c r="K236" t="s">
        <v>22</v>
      </c>
      <c r="L236" t="s">
        <v>22</v>
      </c>
      <c r="M236" t="s">
        <v>22</v>
      </c>
      <c r="N236" t="s">
        <v>22</v>
      </c>
      <c r="O236" t="s">
        <v>318</v>
      </c>
    </row>
    <row r="237" spans="1:15" outlineLevel="2" x14ac:dyDescent="0.25">
      <c r="A237" t="s">
        <v>15</v>
      </c>
      <c r="B237" t="s">
        <v>16</v>
      </c>
      <c r="C237" s="1">
        <v>44651</v>
      </c>
      <c r="D237" t="s">
        <v>323</v>
      </c>
      <c r="E237" t="s">
        <v>253</v>
      </c>
      <c r="F237" t="s">
        <v>316</v>
      </c>
      <c r="G237">
        <v>40165646</v>
      </c>
      <c r="H237">
        <v>-11221.82</v>
      </c>
      <c r="I237" t="s">
        <v>324</v>
      </c>
      <c r="J237" t="s">
        <v>317</v>
      </c>
      <c r="K237" t="s">
        <v>22</v>
      </c>
      <c r="L237" t="s">
        <v>22</v>
      </c>
      <c r="M237" t="s">
        <v>22</v>
      </c>
      <c r="N237" t="s">
        <v>22</v>
      </c>
      <c r="O237" t="s">
        <v>318</v>
      </c>
    </row>
    <row r="238" spans="1:15" outlineLevel="2" x14ac:dyDescent="0.25">
      <c r="A238" t="s">
        <v>15</v>
      </c>
      <c r="B238" t="s">
        <v>16</v>
      </c>
      <c r="C238" s="1">
        <v>44651</v>
      </c>
      <c r="D238" t="s">
        <v>325</v>
      </c>
      <c r="E238" t="s">
        <v>253</v>
      </c>
      <c r="F238" t="s">
        <v>316</v>
      </c>
      <c r="G238">
        <v>40165646</v>
      </c>
      <c r="H238">
        <v>-11986.76</v>
      </c>
      <c r="I238" t="s">
        <v>326</v>
      </c>
      <c r="J238" t="s">
        <v>317</v>
      </c>
      <c r="K238" t="s">
        <v>22</v>
      </c>
      <c r="L238" t="s">
        <v>22</v>
      </c>
      <c r="M238" t="s">
        <v>22</v>
      </c>
      <c r="N238" t="s">
        <v>22</v>
      </c>
      <c r="O238" t="s">
        <v>318</v>
      </c>
    </row>
    <row r="239" spans="1:15" outlineLevel="2" x14ac:dyDescent="0.25">
      <c r="A239" t="s">
        <v>15</v>
      </c>
      <c r="B239" t="s">
        <v>16</v>
      </c>
      <c r="C239" s="1">
        <v>44651</v>
      </c>
      <c r="D239" t="s">
        <v>327</v>
      </c>
      <c r="E239" t="s">
        <v>253</v>
      </c>
      <c r="F239" t="s">
        <v>316</v>
      </c>
      <c r="G239">
        <v>40165646</v>
      </c>
      <c r="H239">
        <v>-10302.530000000001</v>
      </c>
      <c r="I239" t="s">
        <v>328</v>
      </c>
      <c r="J239" t="s">
        <v>317</v>
      </c>
      <c r="K239" t="s">
        <v>22</v>
      </c>
      <c r="L239" t="s">
        <v>22</v>
      </c>
      <c r="M239" t="s">
        <v>22</v>
      </c>
      <c r="N239" t="s">
        <v>22</v>
      </c>
      <c r="O239" t="s">
        <v>318</v>
      </c>
    </row>
    <row r="240" spans="1:15" outlineLevel="1" x14ac:dyDescent="0.25">
      <c r="C240" s="1"/>
      <c r="G240" s="4" t="s">
        <v>1128</v>
      </c>
      <c r="H240">
        <f>SUBTOTAL(9,H233:H239)</f>
        <v>-45654.7</v>
      </c>
    </row>
    <row r="241" spans="1:15" outlineLevel="2" x14ac:dyDescent="0.25">
      <c r="A241" t="s">
        <v>15</v>
      </c>
      <c r="B241" t="s">
        <v>16</v>
      </c>
      <c r="C241" s="1">
        <v>44651</v>
      </c>
      <c r="D241" t="s">
        <v>258</v>
      </c>
      <c r="E241" t="s">
        <v>253</v>
      </c>
      <c r="F241" t="s">
        <v>329</v>
      </c>
      <c r="G241">
        <v>40165647</v>
      </c>
      <c r="H241">
        <v>35126.269999999997</v>
      </c>
      <c r="I241" t="s">
        <v>259</v>
      </c>
      <c r="J241" t="s">
        <v>330</v>
      </c>
      <c r="K241" t="s">
        <v>22</v>
      </c>
      <c r="L241" t="s">
        <v>22</v>
      </c>
      <c r="M241" t="s">
        <v>22</v>
      </c>
      <c r="N241" t="s">
        <v>22</v>
      </c>
      <c r="O241" t="s">
        <v>331</v>
      </c>
    </row>
    <row r="242" spans="1:15" outlineLevel="2" x14ac:dyDescent="0.25">
      <c r="A242" t="s">
        <v>15</v>
      </c>
      <c r="B242" t="s">
        <v>16</v>
      </c>
      <c r="C242" s="1">
        <v>44651</v>
      </c>
      <c r="D242" t="s">
        <v>260</v>
      </c>
      <c r="E242" t="s">
        <v>253</v>
      </c>
      <c r="F242" t="s">
        <v>329</v>
      </c>
      <c r="G242">
        <v>40165647</v>
      </c>
      <c r="H242">
        <v>140</v>
      </c>
      <c r="I242" t="s">
        <v>261</v>
      </c>
      <c r="J242" t="s">
        <v>330</v>
      </c>
      <c r="K242" t="s">
        <v>22</v>
      </c>
      <c r="L242" t="s">
        <v>22</v>
      </c>
      <c r="M242" t="s">
        <v>22</v>
      </c>
      <c r="N242" t="s">
        <v>22</v>
      </c>
      <c r="O242" t="s">
        <v>331</v>
      </c>
    </row>
    <row r="243" spans="1:15" outlineLevel="2" x14ac:dyDescent="0.25">
      <c r="A243" t="s">
        <v>15</v>
      </c>
      <c r="B243" t="s">
        <v>16</v>
      </c>
      <c r="C243" s="1">
        <v>44651</v>
      </c>
      <c r="D243" t="s">
        <v>278</v>
      </c>
      <c r="E243" t="s">
        <v>253</v>
      </c>
      <c r="F243" t="s">
        <v>329</v>
      </c>
      <c r="G243">
        <v>40165647</v>
      </c>
      <c r="H243">
        <v>72.209999999999994</v>
      </c>
      <c r="I243" t="s">
        <v>279</v>
      </c>
      <c r="J243" t="s">
        <v>330</v>
      </c>
      <c r="K243" t="s">
        <v>22</v>
      </c>
      <c r="L243" t="s">
        <v>22</v>
      </c>
      <c r="M243" t="s">
        <v>22</v>
      </c>
      <c r="N243" t="s">
        <v>22</v>
      </c>
      <c r="O243" t="s">
        <v>331</v>
      </c>
    </row>
    <row r="244" spans="1:15" outlineLevel="2" x14ac:dyDescent="0.25">
      <c r="A244" t="s">
        <v>15</v>
      </c>
      <c r="B244" t="s">
        <v>16</v>
      </c>
      <c r="C244" s="1">
        <v>44651</v>
      </c>
      <c r="D244" t="s">
        <v>282</v>
      </c>
      <c r="E244" t="s">
        <v>253</v>
      </c>
      <c r="F244" t="s">
        <v>329</v>
      </c>
      <c r="G244">
        <v>40165647</v>
      </c>
      <c r="H244">
        <v>664.93</v>
      </c>
      <c r="I244" t="s">
        <v>282</v>
      </c>
      <c r="J244" t="s">
        <v>330</v>
      </c>
      <c r="K244" t="s">
        <v>22</v>
      </c>
      <c r="L244" t="s">
        <v>22</v>
      </c>
      <c r="M244" t="s">
        <v>22</v>
      </c>
      <c r="N244" t="s">
        <v>22</v>
      </c>
      <c r="O244" t="s">
        <v>331</v>
      </c>
    </row>
    <row r="245" spans="1:15" outlineLevel="2" x14ac:dyDescent="0.25">
      <c r="A245" t="s">
        <v>15</v>
      </c>
      <c r="B245" t="s">
        <v>16</v>
      </c>
      <c r="C245" s="1">
        <v>44651</v>
      </c>
      <c r="D245" t="s">
        <v>288</v>
      </c>
      <c r="E245" t="s">
        <v>253</v>
      </c>
      <c r="F245" t="s">
        <v>329</v>
      </c>
      <c r="G245">
        <v>40165647</v>
      </c>
      <c r="H245">
        <v>2748.81</v>
      </c>
      <c r="I245" t="s">
        <v>289</v>
      </c>
      <c r="J245" t="s">
        <v>330</v>
      </c>
      <c r="K245" t="s">
        <v>22</v>
      </c>
      <c r="L245" t="s">
        <v>22</v>
      </c>
      <c r="M245" t="s">
        <v>22</v>
      </c>
      <c r="N245" t="s">
        <v>22</v>
      </c>
      <c r="O245" t="s">
        <v>331</v>
      </c>
    </row>
    <row r="246" spans="1:15" outlineLevel="2" x14ac:dyDescent="0.25">
      <c r="A246" t="s">
        <v>15</v>
      </c>
      <c r="B246" t="s">
        <v>16</v>
      </c>
      <c r="C246" s="1">
        <v>44651</v>
      </c>
      <c r="D246" t="s">
        <v>267</v>
      </c>
      <c r="E246" t="s">
        <v>253</v>
      </c>
      <c r="F246" t="s">
        <v>329</v>
      </c>
      <c r="G246">
        <v>40165647</v>
      </c>
      <c r="H246">
        <v>3677.41</v>
      </c>
      <c r="I246" t="s">
        <v>268</v>
      </c>
      <c r="J246" t="s">
        <v>330</v>
      </c>
      <c r="K246" t="s">
        <v>22</v>
      </c>
      <c r="L246" t="s">
        <v>22</v>
      </c>
      <c r="M246" t="s">
        <v>22</v>
      </c>
      <c r="N246" t="s">
        <v>22</v>
      </c>
      <c r="O246" t="s">
        <v>331</v>
      </c>
    </row>
    <row r="247" spans="1:15" outlineLevel="1" x14ac:dyDescent="0.25">
      <c r="C247" s="1"/>
      <c r="G247" s="4" t="s">
        <v>1129</v>
      </c>
      <c r="H247">
        <f>SUBTOTAL(9,H241:H246)</f>
        <v>42429.62999999999</v>
      </c>
    </row>
    <row r="248" spans="1:15" outlineLevel="2" x14ac:dyDescent="0.25">
      <c r="A248" t="s">
        <v>15</v>
      </c>
      <c r="B248" t="s">
        <v>16</v>
      </c>
      <c r="C248" s="1">
        <v>44651</v>
      </c>
      <c r="D248" t="s">
        <v>252</v>
      </c>
      <c r="E248" t="s">
        <v>253</v>
      </c>
      <c r="F248" t="s">
        <v>332</v>
      </c>
      <c r="G248">
        <v>40165649</v>
      </c>
      <c r="H248">
        <v>57.46</v>
      </c>
      <c r="I248" t="s">
        <v>255</v>
      </c>
      <c r="J248" t="s">
        <v>333</v>
      </c>
      <c r="K248" t="s">
        <v>22</v>
      </c>
      <c r="L248" t="s">
        <v>22</v>
      </c>
      <c r="M248" t="s">
        <v>22</v>
      </c>
      <c r="N248" t="s">
        <v>22</v>
      </c>
      <c r="O248" t="s">
        <v>334</v>
      </c>
    </row>
    <row r="249" spans="1:15" outlineLevel="2" x14ac:dyDescent="0.25">
      <c r="A249" t="s">
        <v>15</v>
      </c>
      <c r="B249" t="s">
        <v>16</v>
      </c>
      <c r="C249" s="1">
        <v>44651</v>
      </c>
      <c r="D249" t="s">
        <v>258</v>
      </c>
      <c r="E249" t="s">
        <v>253</v>
      </c>
      <c r="F249" t="s">
        <v>332</v>
      </c>
      <c r="G249">
        <v>40165649</v>
      </c>
      <c r="H249">
        <v>47328.53</v>
      </c>
      <c r="I249" t="s">
        <v>259</v>
      </c>
      <c r="J249" t="s">
        <v>333</v>
      </c>
      <c r="K249" t="s">
        <v>22</v>
      </c>
      <c r="L249" t="s">
        <v>22</v>
      </c>
      <c r="M249" t="s">
        <v>22</v>
      </c>
      <c r="N249" t="s">
        <v>22</v>
      </c>
      <c r="O249" t="s">
        <v>334</v>
      </c>
    </row>
    <row r="250" spans="1:15" outlineLevel="2" x14ac:dyDescent="0.25">
      <c r="A250" t="s">
        <v>15</v>
      </c>
      <c r="B250" t="s">
        <v>16</v>
      </c>
      <c r="C250" s="1">
        <v>44651</v>
      </c>
      <c r="D250" t="s">
        <v>278</v>
      </c>
      <c r="E250" t="s">
        <v>253</v>
      </c>
      <c r="F250" t="s">
        <v>332</v>
      </c>
      <c r="G250">
        <v>40165649</v>
      </c>
      <c r="H250">
        <v>1016.9</v>
      </c>
      <c r="I250" t="s">
        <v>279</v>
      </c>
      <c r="J250" t="s">
        <v>333</v>
      </c>
      <c r="K250" t="s">
        <v>22</v>
      </c>
      <c r="L250" t="s">
        <v>22</v>
      </c>
      <c r="M250" t="s">
        <v>22</v>
      </c>
      <c r="N250" t="s">
        <v>22</v>
      </c>
      <c r="O250" t="s">
        <v>334</v>
      </c>
    </row>
    <row r="251" spans="1:15" outlineLevel="2" x14ac:dyDescent="0.25">
      <c r="A251" t="s">
        <v>15</v>
      </c>
      <c r="B251" t="s">
        <v>16</v>
      </c>
      <c r="C251" s="1">
        <v>44651</v>
      </c>
      <c r="D251" t="s">
        <v>307</v>
      </c>
      <c r="E251" t="s">
        <v>253</v>
      </c>
      <c r="F251" t="s">
        <v>332</v>
      </c>
      <c r="G251">
        <v>40165649</v>
      </c>
      <c r="H251">
        <v>2769.12</v>
      </c>
      <c r="I251" t="s">
        <v>308</v>
      </c>
      <c r="J251" t="s">
        <v>333</v>
      </c>
      <c r="K251" t="s">
        <v>22</v>
      </c>
      <c r="L251" t="s">
        <v>22</v>
      </c>
      <c r="M251" t="s">
        <v>22</v>
      </c>
      <c r="N251" t="s">
        <v>22</v>
      </c>
      <c r="O251" t="s">
        <v>334</v>
      </c>
    </row>
    <row r="252" spans="1:15" outlineLevel="2" x14ac:dyDescent="0.25">
      <c r="A252" t="s">
        <v>15</v>
      </c>
      <c r="B252" t="s">
        <v>16</v>
      </c>
      <c r="C252" s="1">
        <v>44651</v>
      </c>
      <c r="D252" t="s">
        <v>288</v>
      </c>
      <c r="E252" t="s">
        <v>253</v>
      </c>
      <c r="F252" t="s">
        <v>332</v>
      </c>
      <c r="G252">
        <v>40165649</v>
      </c>
      <c r="H252">
        <v>3773.48</v>
      </c>
      <c r="I252" t="s">
        <v>289</v>
      </c>
      <c r="J252" t="s">
        <v>333</v>
      </c>
      <c r="K252" t="s">
        <v>22</v>
      </c>
      <c r="L252" t="s">
        <v>22</v>
      </c>
      <c r="M252" t="s">
        <v>22</v>
      </c>
      <c r="N252" t="s">
        <v>22</v>
      </c>
      <c r="O252" t="s">
        <v>334</v>
      </c>
    </row>
    <row r="253" spans="1:15" outlineLevel="2" x14ac:dyDescent="0.25">
      <c r="A253" t="s">
        <v>15</v>
      </c>
      <c r="B253" t="s">
        <v>16</v>
      </c>
      <c r="C253" s="1">
        <v>44651</v>
      </c>
      <c r="D253" t="s">
        <v>309</v>
      </c>
      <c r="E253" t="s">
        <v>253</v>
      </c>
      <c r="F253" t="s">
        <v>332</v>
      </c>
      <c r="G253">
        <v>40165649</v>
      </c>
      <c r="H253">
        <v>491.01</v>
      </c>
      <c r="I253" t="s">
        <v>310</v>
      </c>
      <c r="J253" t="s">
        <v>333</v>
      </c>
      <c r="K253" t="s">
        <v>22</v>
      </c>
      <c r="L253" t="s">
        <v>22</v>
      </c>
      <c r="M253" t="s">
        <v>22</v>
      </c>
      <c r="N253" t="s">
        <v>22</v>
      </c>
      <c r="O253" t="s">
        <v>334</v>
      </c>
    </row>
    <row r="254" spans="1:15" outlineLevel="2" x14ac:dyDescent="0.25">
      <c r="A254" t="s">
        <v>15</v>
      </c>
      <c r="B254" t="s">
        <v>16</v>
      </c>
      <c r="C254" s="1">
        <v>44651</v>
      </c>
      <c r="D254" t="s">
        <v>267</v>
      </c>
      <c r="E254" t="s">
        <v>253</v>
      </c>
      <c r="F254" t="s">
        <v>332</v>
      </c>
      <c r="G254">
        <v>40165649</v>
      </c>
      <c r="H254">
        <v>7007.27</v>
      </c>
      <c r="I254" t="s">
        <v>268</v>
      </c>
      <c r="J254" t="s">
        <v>333</v>
      </c>
      <c r="K254" t="s">
        <v>22</v>
      </c>
      <c r="L254" t="s">
        <v>22</v>
      </c>
      <c r="M254" t="s">
        <v>22</v>
      </c>
      <c r="N254" t="s">
        <v>22</v>
      </c>
      <c r="O254" t="s">
        <v>334</v>
      </c>
    </row>
    <row r="255" spans="1:15" outlineLevel="2" x14ac:dyDescent="0.25">
      <c r="A255" t="s">
        <v>15</v>
      </c>
      <c r="B255" t="s">
        <v>16</v>
      </c>
      <c r="C255" s="1">
        <v>44651</v>
      </c>
      <c r="D255" t="s">
        <v>319</v>
      </c>
      <c r="E255" t="s">
        <v>253</v>
      </c>
      <c r="F255" t="s">
        <v>332</v>
      </c>
      <c r="G255">
        <v>40165649</v>
      </c>
      <c r="H255">
        <v>338.23</v>
      </c>
      <c r="I255" t="s">
        <v>320</v>
      </c>
      <c r="J255" t="s">
        <v>333</v>
      </c>
      <c r="K255" t="s">
        <v>22</v>
      </c>
      <c r="L255" t="s">
        <v>22</v>
      </c>
      <c r="M255" t="s">
        <v>22</v>
      </c>
      <c r="N255" t="s">
        <v>22</v>
      </c>
      <c r="O255" t="s">
        <v>334</v>
      </c>
    </row>
    <row r="256" spans="1:15" outlineLevel="2" x14ac:dyDescent="0.25">
      <c r="A256" t="s">
        <v>15</v>
      </c>
      <c r="B256" t="s">
        <v>16</v>
      </c>
      <c r="C256" s="1">
        <v>44651</v>
      </c>
      <c r="D256" t="s">
        <v>323</v>
      </c>
      <c r="E256" t="s">
        <v>253</v>
      </c>
      <c r="F256" t="s">
        <v>332</v>
      </c>
      <c r="G256">
        <v>40165649</v>
      </c>
      <c r="H256">
        <v>1223.69</v>
      </c>
      <c r="I256" t="s">
        <v>324</v>
      </c>
      <c r="J256" t="s">
        <v>333</v>
      </c>
      <c r="K256" t="s">
        <v>22</v>
      </c>
      <c r="L256" t="s">
        <v>22</v>
      </c>
      <c r="M256" t="s">
        <v>22</v>
      </c>
      <c r="N256" t="s">
        <v>22</v>
      </c>
      <c r="O256" t="s">
        <v>334</v>
      </c>
    </row>
    <row r="257" spans="1:15" outlineLevel="2" x14ac:dyDescent="0.25">
      <c r="A257" t="s">
        <v>15</v>
      </c>
      <c r="B257" t="s">
        <v>16</v>
      </c>
      <c r="C257" s="1">
        <v>44651</v>
      </c>
      <c r="D257" t="s">
        <v>325</v>
      </c>
      <c r="E257" t="s">
        <v>253</v>
      </c>
      <c r="F257" t="s">
        <v>332</v>
      </c>
      <c r="G257">
        <v>40165649</v>
      </c>
      <c r="H257">
        <v>486.49</v>
      </c>
      <c r="I257" t="s">
        <v>326</v>
      </c>
      <c r="J257" t="s">
        <v>333</v>
      </c>
      <c r="K257" t="s">
        <v>22</v>
      </c>
      <c r="L257" t="s">
        <v>22</v>
      </c>
      <c r="M257" t="s">
        <v>22</v>
      </c>
      <c r="N257" t="s">
        <v>22</v>
      </c>
      <c r="O257" t="s">
        <v>334</v>
      </c>
    </row>
    <row r="258" spans="1:15" outlineLevel="2" x14ac:dyDescent="0.25">
      <c r="A258" t="s">
        <v>15</v>
      </c>
      <c r="B258" t="s">
        <v>16</v>
      </c>
      <c r="C258" s="1">
        <v>44651</v>
      </c>
      <c r="D258" t="s">
        <v>327</v>
      </c>
      <c r="E258" t="s">
        <v>253</v>
      </c>
      <c r="F258" t="s">
        <v>332</v>
      </c>
      <c r="G258">
        <v>40165649</v>
      </c>
      <c r="H258">
        <v>218.77</v>
      </c>
      <c r="I258" t="s">
        <v>328</v>
      </c>
      <c r="J258" t="s">
        <v>333</v>
      </c>
      <c r="K258" t="s">
        <v>22</v>
      </c>
      <c r="L258" t="s">
        <v>22</v>
      </c>
      <c r="M258" t="s">
        <v>22</v>
      </c>
      <c r="N258" t="s">
        <v>22</v>
      </c>
      <c r="O258" t="s">
        <v>334</v>
      </c>
    </row>
    <row r="259" spans="1:15" outlineLevel="1" x14ac:dyDescent="0.25">
      <c r="C259" s="1"/>
      <c r="G259" s="4" t="s">
        <v>1130</v>
      </c>
      <c r="H259">
        <f>SUBTOTAL(9,H248:H258)</f>
        <v>64710.950000000004</v>
      </c>
    </row>
    <row r="260" spans="1:15" outlineLevel="2" x14ac:dyDescent="0.25">
      <c r="A260" t="s">
        <v>15</v>
      </c>
      <c r="B260" t="s">
        <v>16</v>
      </c>
      <c r="C260" s="1">
        <v>44651</v>
      </c>
      <c r="D260" t="s">
        <v>252</v>
      </c>
      <c r="E260" t="s">
        <v>253</v>
      </c>
      <c r="F260" t="s">
        <v>335</v>
      </c>
      <c r="G260">
        <v>40165652</v>
      </c>
      <c r="H260">
        <v>71.489999999999995</v>
      </c>
      <c r="I260" t="s">
        <v>255</v>
      </c>
      <c r="J260" t="s">
        <v>336</v>
      </c>
      <c r="K260" t="s">
        <v>22</v>
      </c>
      <c r="L260" t="s">
        <v>22</v>
      </c>
      <c r="M260" t="s">
        <v>22</v>
      </c>
      <c r="N260" t="s">
        <v>22</v>
      </c>
      <c r="O260" t="s">
        <v>337</v>
      </c>
    </row>
    <row r="261" spans="1:15" outlineLevel="2" x14ac:dyDescent="0.25">
      <c r="A261" t="s">
        <v>15</v>
      </c>
      <c r="B261" t="s">
        <v>16</v>
      </c>
      <c r="C261" s="1">
        <v>44651</v>
      </c>
      <c r="D261" t="s">
        <v>258</v>
      </c>
      <c r="E261" t="s">
        <v>253</v>
      </c>
      <c r="F261" t="s">
        <v>335</v>
      </c>
      <c r="G261">
        <v>40165652</v>
      </c>
      <c r="H261">
        <v>60070.97</v>
      </c>
      <c r="I261" t="s">
        <v>259</v>
      </c>
      <c r="J261" t="s">
        <v>336</v>
      </c>
      <c r="K261" t="s">
        <v>22</v>
      </c>
      <c r="L261" t="s">
        <v>22</v>
      </c>
      <c r="M261" t="s">
        <v>22</v>
      </c>
      <c r="N261" t="s">
        <v>22</v>
      </c>
      <c r="O261" t="s">
        <v>337</v>
      </c>
    </row>
    <row r="262" spans="1:15" outlineLevel="2" x14ac:dyDescent="0.25">
      <c r="A262" t="s">
        <v>15</v>
      </c>
      <c r="B262" t="s">
        <v>16</v>
      </c>
      <c r="C262" s="1">
        <v>44651</v>
      </c>
      <c r="D262" t="s">
        <v>260</v>
      </c>
      <c r="E262" t="s">
        <v>253</v>
      </c>
      <c r="F262" t="s">
        <v>335</v>
      </c>
      <c r="G262">
        <v>40165652</v>
      </c>
      <c r="H262">
        <v>1120</v>
      </c>
      <c r="I262" t="s">
        <v>261</v>
      </c>
      <c r="J262" t="s">
        <v>336</v>
      </c>
      <c r="K262" t="s">
        <v>22</v>
      </c>
      <c r="L262" t="s">
        <v>22</v>
      </c>
      <c r="M262" t="s">
        <v>22</v>
      </c>
      <c r="N262" t="s">
        <v>22</v>
      </c>
      <c r="O262" t="s">
        <v>337</v>
      </c>
    </row>
    <row r="263" spans="1:15" outlineLevel="2" x14ac:dyDescent="0.25">
      <c r="A263" t="s">
        <v>15</v>
      </c>
      <c r="B263" t="s">
        <v>16</v>
      </c>
      <c r="C263" s="1">
        <v>44651</v>
      </c>
      <c r="D263" t="s">
        <v>278</v>
      </c>
      <c r="E263" t="s">
        <v>253</v>
      </c>
      <c r="F263" t="s">
        <v>335</v>
      </c>
      <c r="G263">
        <v>40165652</v>
      </c>
      <c r="H263">
        <v>1661.94</v>
      </c>
      <c r="I263" t="s">
        <v>279</v>
      </c>
      <c r="J263" t="s">
        <v>336</v>
      </c>
      <c r="K263" t="s">
        <v>22</v>
      </c>
      <c r="L263" t="s">
        <v>22</v>
      </c>
      <c r="M263" t="s">
        <v>22</v>
      </c>
      <c r="N263" t="s">
        <v>22</v>
      </c>
      <c r="O263" t="s">
        <v>337</v>
      </c>
    </row>
    <row r="264" spans="1:15" outlineLevel="2" x14ac:dyDescent="0.25">
      <c r="A264" t="s">
        <v>15</v>
      </c>
      <c r="B264" t="s">
        <v>16</v>
      </c>
      <c r="C264" s="1">
        <v>44651</v>
      </c>
      <c r="D264" t="s">
        <v>307</v>
      </c>
      <c r="E264" t="s">
        <v>253</v>
      </c>
      <c r="F264" t="s">
        <v>335</v>
      </c>
      <c r="G264">
        <v>40165652</v>
      </c>
      <c r="H264">
        <v>2461.44</v>
      </c>
      <c r="I264" t="s">
        <v>308</v>
      </c>
      <c r="J264" t="s">
        <v>336</v>
      </c>
      <c r="K264" t="s">
        <v>22</v>
      </c>
      <c r="L264" t="s">
        <v>22</v>
      </c>
      <c r="M264" t="s">
        <v>22</v>
      </c>
      <c r="N264" t="s">
        <v>22</v>
      </c>
      <c r="O264" t="s">
        <v>337</v>
      </c>
    </row>
    <row r="265" spans="1:15" outlineLevel="2" x14ac:dyDescent="0.25">
      <c r="A265" t="s">
        <v>15</v>
      </c>
      <c r="B265" t="s">
        <v>16</v>
      </c>
      <c r="C265" s="1">
        <v>44651</v>
      </c>
      <c r="D265" t="s">
        <v>288</v>
      </c>
      <c r="E265" t="s">
        <v>253</v>
      </c>
      <c r="F265" t="s">
        <v>335</v>
      </c>
      <c r="G265">
        <v>40165652</v>
      </c>
      <c r="H265">
        <v>7966.54</v>
      </c>
      <c r="I265" t="s">
        <v>289</v>
      </c>
      <c r="J265" t="s">
        <v>336</v>
      </c>
      <c r="K265" t="s">
        <v>22</v>
      </c>
      <c r="L265" t="s">
        <v>22</v>
      </c>
      <c r="M265" t="s">
        <v>22</v>
      </c>
      <c r="N265" t="s">
        <v>22</v>
      </c>
      <c r="O265" t="s">
        <v>337</v>
      </c>
    </row>
    <row r="266" spans="1:15" outlineLevel="2" x14ac:dyDescent="0.25">
      <c r="A266" t="s">
        <v>15</v>
      </c>
      <c r="B266" t="s">
        <v>16</v>
      </c>
      <c r="C266" s="1">
        <v>44651</v>
      </c>
      <c r="D266" t="s">
        <v>267</v>
      </c>
      <c r="E266" t="s">
        <v>253</v>
      </c>
      <c r="F266" t="s">
        <v>335</v>
      </c>
      <c r="G266">
        <v>40165652</v>
      </c>
      <c r="H266">
        <v>6348.63</v>
      </c>
      <c r="I266" t="s">
        <v>268</v>
      </c>
      <c r="J266" t="s">
        <v>336</v>
      </c>
      <c r="K266" t="s">
        <v>22</v>
      </c>
      <c r="L266" t="s">
        <v>22</v>
      </c>
      <c r="M266" t="s">
        <v>22</v>
      </c>
      <c r="N266" t="s">
        <v>22</v>
      </c>
      <c r="O266" t="s">
        <v>337</v>
      </c>
    </row>
    <row r="267" spans="1:15" outlineLevel="2" x14ac:dyDescent="0.25">
      <c r="A267" t="s">
        <v>15</v>
      </c>
      <c r="B267" t="s">
        <v>16</v>
      </c>
      <c r="C267" s="1">
        <v>44651</v>
      </c>
      <c r="D267" t="s">
        <v>338</v>
      </c>
      <c r="E267" t="s">
        <v>253</v>
      </c>
      <c r="F267" t="s">
        <v>335</v>
      </c>
      <c r="G267">
        <v>40165652</v>
      </c>
      <c r="H267">
        <v>46</v>
      </c>
      <c r="I267" t="s">
        <v>339</v>
      </c>
      <c r="J267" t="s">
        <v>336</v>
      </c>
      <c r="K267" t="s">
        <v>22</v>
      </c>
      <c r="L267" t="s">
        <v>22</v>
      </c>
      <c r="M267" t="s">
        <v>22</v>
      </c>
      <c r="N267" t="s">
        <v>22</v>
      </c>
      <c r="O267" t="s">
        <v>337</v>
      </c>
    </row>
    <row r="268" spans="1:15" outlineLevel="2" x14ac:dyDescent="0.25">
      <c r="A268" t="s">
        <v>15</v>
      </c>
      <c r="B268" t="s">
        <v>16</v>
      </c>
      <c r="C268" s="1">
        <v>44651</v>
      </c>
      <c r="D268" t="s">
        <v>319</v>
      </c>
      <c r="E268" t="s">
        <v>253</v>
      </c>
      <c r="F268" t="s">
        <v>335</v>
      </c>
      <c r="G268">
        <v>40165652</v>
      </c>
      <c r="H268">
        <v>3577.86</v>
      </c>
      <c r="I268" t="s">
        <v>320</v>
      </c>
      <c r="J268" t="s">
        <v>336</v>
      </c>
      <c r="K268" t="s">
        <v>22</v>
      </c>
      <c r="L268" t="s">
        <v>22</v>
      </c>
      <c r="M268" t="s">
        <v>22</v>
      </c>
      <c r="N268" t="s">
        <v>22</v>
      </c>
      <c r="O268" t="s">
        <v>337</v>
      </c>
    </row>
    <row r="269" spans="1:15" outlineLevel="2" x14ac:dyDescent="0.25">
      <c r="A269" t="s">
        <v>15</v>
      </c>
      <c r="B269" t="s">
        <v>16</v>
      </c>
      <c r="C269" s="1">
        <v>44651</v>
      </c>
      <c r="D269" t="s">
        <v>327</v>
      </c>
      <c r="E269" t="s">
        <v>253</v>
      </c>
      <c r="F269" t="s">
        <v>335</v>
      </c>
      <c r="G269">
        <v>40165652</v>
      </c>
      <c r="H269">
        <v>3359.05</v>
      </c>
      <c r="I269" t="s">
        <v>328</v>
      </c>
      <c r="J269" t="s">
        <v>336</v>
      </c>
      <c r="K269" t="s">
        <v>22</v>
      </c>
      <c r="L269" t="s">
        <v>22</v>
      </c>
      <c r="M269" t="s">
        <v>22</v>
      </c>
      <c r="N269" t="s">
        <v>22</v>
      </c>
      <c r="O269" t="s">
        <v>337</v>
      </c>
    </row>
    <row r="270" spans="1:15" outlineLevel="1" x14ac:dyDescent="0.25">
      <c r="C270" s="1"/>
      <c r="G270" s="4" t="s">
        <v>1131</v>
      </c>
      <c r="H270">
        <f>SUBTOTAL(9,H260:H269)</f>
        <v>86683.920000000013</v>
      </c>
    </row>
    <row r="271" spans="1:15" outlineLevel="2" x14ac:dyDescent="0.25">
      <c r="A271" t="s">
        <v>15</v>
      </c>
      <c r="B271" t="s">
        <v>16</v>
      </c>
      <c r="C271" s="1">
        <v>44651</v>
      </c>
      <c r="D271" t="s">
        <v>269</v>
      </c>
      <c r="E271" t="s">
        <v>253</v>
      </c>
      <c r="F271" t="s">
        <v>340</v>
      </c>
      <c r="G271">
        <v>40165656</v>
      </c>
      <c r="H271">
        <v>7270</v>
      </c>
      <c r="I271" t="s">
        <v>271</v>
      </c>
      <c r="J271" t="s">
        <v>341</v>
      </c>
      <c r="K271" t="s">
        <v>22</v>
      </c>
      <c r="L271" t="s">
        <v>22</v>
      </c>
      <c r="M271" t="s">
        <v>22</v>
      </c>
      <c r="N271" t="s">
        <v>22</v>
      </c>
      <c r="O271" t="s">
        <v>342</v>
      </c>
    </row>
    <row r="272" spans="1:15" outlineLevel="2" x14ac:dyDescent="0.25">
      <c r="A272" t="s">
        <v>15</v>
      </c>
      <c r="B272" t="s">
        <v>16</v>
      </c>
      <c r="C272" s="1">
        <v>44651</v>
      </c>
      <c r="D272" t="s">
        <v>343</v>
      </c>
      <c r="E272" t="s">
        <v>253</v>
      </c>
      <c r="F272" t="s">
        <v>340</v>
      </c>
      <c r="G272">
        <v>40165656</v>
      </c>
      <c r="H272">
        <v>1349.54</v>
      </c>
      <c r="I272" t="s">
        <v>344</v>
      </c>
      <c r="J272" t="s">
        <v>341</v>
      </c>
      <c r="K272" t="s">
        <v>22</v>
      </c>
      <c r="L272" t="s">
        <v>22</v>
      </c>
      <c r="M272" t="s">
        <v>22</v>
      </c>
      <c r="N272" t="s">
        <v>22</v>
      </c>
      <c r="O272" t="s">
        <v>342</v>
      </c>
    </row>
    <row r="273" spans="1:15" outlineLevel="2" x14ac:dyDescent="0.25">
      <c r="A273" t="s">
        <v>15</v>
      </c>
      <c r="B273" t="s">
        <v>16</v>
      </c>
      <c r="C273" s="1">
        <v>44651</v>
      </c>
      <c r="D273" t="s">
        <v>274</v>
      </c>
      <c r="E273" t="s">
        <v>253</v>
      </c>
      <c r="F273" t="s">
        <v>340</v>
      </c>
      <c r="G273">
        <v>40165656</v>
      </c>
      <c r="H273">
        <v>6584.5</v>
      </c>
      <c r="I273" t="s">
        <v>275</v>
      </c>
      <c r="J273" t="s">
        <v>341</v>
      </c>
      <c r="K273" t="s">
        <v>22</v>
      </c>
      <c r="L273" t="s">
        <v>22</v>
      </c>
      <c r="M273" t="s">
        <v>22</v>
      </c>
      <c r="N273" t="s">
        <v>22</v>
      </c>
      <c r="O273" t="s">
        <v>342</v>
      </c>
    </row>
    <row r="274" spans="1:15" outlineLevel="2" x14ac:dyDescent="0.25">
      <c r="A274" t="s">
        <v>15</v>
      </c>
      <c r="B274" t="s">
        <v>16</v>
      </c>
      <c r="C274" s="1">
        <v>44651</v>
      </c>
      <c r="D274" t="s">
        <v>258</v>
      </c>
      <c r="E274" t="s">
        <v>253</v>
      </c>
      <c r="F274" t="s">
        <v>340</v>
      </c>
      <c r="G274">
        <v>40165656</v>
      </c>
      <c r="H274">
        <v>54599.82</v>
      </c>
      <c r="I274" t="s">
        <v>259</v>
      </c>
      <c r="J274" t="s">
        <v>341</v>
      </c>
      <c r="K274" t="s">
        <v>22</v>
      </c>
      <c r="L274" t="s">
        <v>22</v>
      </c>
      <c r="M274" t="s">
        <v>22</v>
      </c>
      <c r="N274" t="s">
        <v>22</v>
      </c>
      <c r="O274" t="s">
        <v>342</v>
      </c>
    </row>
    <row r="275" spans="1:15" outlineLevel="2" x14ac:dyDescent="0.25">
      <c r="A275" t="s">
        <v>15</v>
      </c>
      <c r="B275" t="s">
        <v>16</v>
      </c>
      <c r="C275" s="1">
        <v>44651</v>
      </c>
      <c r="D275" t="s">
        <v>276</v>
      </c>
      <c r="E275" t="s">
        <v>253</v>
      </c>
      <c r="F275" t="s">
        <v>340</v>
      </c>
      <c r="G275">
        <v>40165656</v>
      </c>
      <c r="H275">
        <v>7105.32</v>
      </c>
      <c r="I275" t="s">
        <v>277</v>
      </c>
      <c r="J275" t="s">
        <v>341</v>
      </c>
      <c r="K275" t="s">
        <v>22</v>
      </c>
      <c r="L275" t="s">
        <v>22</v>
      </c>
      <c r="M275" t="s">
        <v>22</v>
      </c>
      <c r="N275" t="s">
        <v>22</v>
      </c>
      <c r="O275" t="s">
        <v>342</v>
      </c>
    </row>
    <row r="276" spans="1:15" outlineLevel="2" x14ac:dyDescent="0.25">
      <c r="A276" t="s">
        <v>15</v>
      </c>
      <c r="B276" t="s">
        <v>16</v>
      </c>
      <c r="C276" s="1">
        <v>44651</v>
      </c>
      <c r="D276" t="s">
        <v>260</v>
      </c>
      <c r="E276" t="s">
        <v>253</v>
      </c>
      <c r="F276" t="s">
        <v>340</v>
      </c>
      <c r="G276">
        <v>40165656</v>
      </c>
      <c r="H276">
        <v>560</v>
      </c>
      <c r="I276" t="s">
        <v>261</v>
      </c>
      <c r="J276" t="s">
        <v>341</v>
      </c>
      <c r="K276" t="s">
        <v>22</v>
      </c>
      <c r="L276" t="s">
        <v>22</v>
      </c>
      <c r="M276" t="s">
        <v>22</v>
      </c>
      <c r="N276" t="s">
        <v>22</v>
      </c>
      <c r="O276" t="s">
        <v>342</v>
      </c>
    </row>
    <row r="277" spans="1:15" outlineLevel="2" x14ac:dyDescent="0.25">
      <c r="A277" t="s">
        <v>15</v>
      </c>
      <c r="B277" t="s">
        <v>16</v>
      </c>
      <c r="C277" s="1">
        <v>44651</v>
      </c>
      <c r="D277" t="s">
        <v>278</v>
      </c>
      <c r="E277" t="s">
        <v>253</v>
      </c>
      <c r="F277" t="s">
        <v>340</v>
      </c>
      <c r="G277">
        <v>40165656</v>
      </c>
      <c r="H277">
        <v>180.64</v>
      </c>
      <c r="I277" t="s">
        <v>279</v>
      </c>
      <c r="J277" t="s">
        <v>341</v>
      </c>
      <c r="K277" t="s">
        <v>22</v>
      </c>
      <c r="L277" t="s">
        <v>22</v>
      </c>
      <c r="M277" t="s">
        <v>22</v>
      </c>
      <c r="N277" t="s">
        <v>22</v>
      </c>
      <c r="O277" t="s">
        <v>342</v>
      </c>
    </row>
    <row r="278" spans="1:15" outlineLevel="2" x14ac:dyDescent="0.25">
      <c r="A278" t="s">
        <v>15</v>
      </c>
      <c r="B278" t="s">
        <v>16</v>
      </c>
      <c r="C278" s="1">
        <v>44651</v>
      </c>
      <c r="D278" t="s">
        <v>345</v>
      </c>
      <c r="E278" t="s">
        <v>253</v>
      </c>
      <c r="F278" t="s">
        <v>340</v>
      </c>
      <c r="G278">
        <v>40165656</v>
      </c>
      <c r="H278">
        <v>10779.33</v>
      </c>
      <c r="I278" t="s">
        <v>345</v>
      </c>
      <c r="J278" t="s">
        <v>341</v>
      </c>
      <c r="K278" t="s">
        <v>22</v>
      </c>
      <c r="L278" t="s">
        <v>22</v>
      </c>
      <c r="M278" t="s">
        <v>22</v>
      </c>
      <c r="N278" t="s">
        <v>22</v>
      </c>
      <c r="O278" t="s">
        <v>342</v>
      </c>
    </row>
    <row r="279" spans="1:15" outlineLevel="2" x14ac:dyDescent="0.25">
      <c r="A279" t="s">
        <v>15</v>
      </c>
      <c r="B279" t="s">
        <v>16</v>
      </c>
      <c r="C279" s="1">
        <v>44651</v>
      </c>
      <c r="D279" t="s">
        <v>280</v>
      </c>
      <c r="E279" t="s">
        <v>253</v>
      </c>
      <c r="F279" t="s">
        <v>340</v>
      </c>
      <c r="G279">
        <v>40165656</v>
      </c>
      <c r="H279">
        <v>3631.59</v>
      </c>
      <c r="I279" t="s">
        <v>280</v>
      </c>
      <c r="J279" t="s">
        <v>341</v>
      </c>
      <c r="K279" t="s">
        <v>22</v>
      </c>
      <c r="L279" t="s">
        <v>22</v>
      </c>
      <c r="M279" t="s">
        <v>22</v>
      </c>
      <c r="N279" t="s">
        <v>22</v>
      </c>
      <c r="O279" t="s">
        <v>342</v>
      </c>
    </row>
    <row r="280" spans="1:15" outlineLevel="2" x14ac:dyDescent="0.25">
      <c r="A280" t="s">
        <v>15</v>
      </c>
      <c r="B280" t="s">
        <v>16</v>
      </c>
      <c r="C280" s="1">
        <v>44651</v>
      </c>
      <c r="D280" t="s">
        <v>281</v>
      </c>
      <c r="E280" t="s">
        <v>263</v>
      </c>
      <c r="F280" t="s">
        <v>340</v>
      </c>
      <c r="G280">
        <v>40165656</v>
      </c>
      <c r="H280">
        <v>7401.33</v>
      </c>
      <c r="I280" t="s">
        <v>281</v>
      </c>
      <c r="J280" t="s">
        <v>341</v>
      </c>
      <c r="K280" t="s">
        <v>22</v>
      </c>
      <c r="L280" t="s">
        <v>22</v>
      </c>
      <c r="M280" t="s">
        <v>22</v>
      </c>
      <c r="N280" t="s">
        <v>22</v>
      </c>
      <c r="O280" t="s">
        <v>342</v>
      </c>
    </row>
    <row r="281" spans="1:15" outlineLevel="2" x14ac:dyDescent="0.25">
      <c r="A281" t="s">
        <v>15</v>
      </c>
      <c r="B281" t="s">
        <v>16</v>
      </c>
      <c r="C281" s="1">
        <v>44651</v>
      </c>
      <c r="D281" t="s">
        <v>282</v>
      </c>
      <c r="E281" t="s">
        <v>253</v>
      </c>
      <c r="F281" t="s">
        <v>340</v>
      </c>
      <c r="G281">
        <v>40165656</v>
      </c>
      <c r="H281">
        <v>1034.73</v>
      </c>
      <c r="I281" t="s">
        <v>282</v>
      </c>
      <c r="J281" t="s">
        <v>341</v>
      </c>
      <c r="K281" t="s">
        <v>22</v>
      </c>
      <c r="L281" t="s">
        <v>22</v>
      </c>
      <c r="M281" t="s">
        <v>22</v>
      </c>
      <c r="N281" t="s">
        <v>22</v>
      </c>
      <c r="O281" t="s">
        <v>342</v>
      </c>
    </row>
    <row r="282" spans="1:15" outlineLevel="2" x14ac:dyDescent="0.25">
      <c r="A282" t="s">
        <v>15</v>
      </c>
      <c r="B282" t="s">
        <v>16</v>
      </c>
      <c r="C282" s="1">
        <v>44651</v>
      </c>
      <c r="D282" t="s">
        <v>346</v>
      </c>
      <c r="E282" t="s">
        <v>253</v>
      </c>
      <c r="F282" t="s">
        <v>340</v>
      </c>
      <c r="G282">
        <v>40165656</v>
      </c>
      <c r="H282">
        <v>3242.73</v>
      </c>
      <c r="I282" t="s">
        <v>346</v>
      </c>
      <c r="J282" t="s">
        <v>341</v>
      </c>
      <c r="K282" t="s">
        <v>22</v>
      </c>
      <c r="L282" t="s">
        <v>22</v>
      </c>
      <c r="M282" t="s">
        <v>22</v>
      </c>
      <c r="N282" t="s">
        <v>22</v>
      </c>
      <c r="O282" t="s">
        <v>342</v>
      </c>
    </row>
    <row r="283" spans="1:15" outlineLevel="2" x14ac:dyDescent="0.25">
      <c r="A283" t="s">
        <v>15</v>
      </c>
      <c r="B283" t="s">
        <v>16</v>
      </c>
      <c r="C283" s="1">
        <v>44651</v>
      </c>
      <c r="D283" t="s">
        <v>307</v>
      </c>
      <c r="E283" t="s">
        <v>253</v>
      </c>
      <c r="F283" t="s">
        <v>340</v>
      </c>
      <c r="G283">
        <v>40165656</v>
      </c>
      <c r="H283">
        <v>307.68</v>
      </c>
      <c r="I283" t="s">
        <v>308</v>
      </c>
      <c r="J283" t="s">
        <v>341</v>
      </c>
      <c r="K283" t="s">
        <v>22</v>
      </c>
      <c r="L283" t="s">
        <v>22</v>
      </c>
      <c r="M283" t="s">
        <v>22</v>
      </c>
      <c r="N283" t="s">
        <v>22</v>
      </c>
      <c r="O283" t="s">
        <v>342</v>
      </c>
    </row>
    <row r="284" spans="1:15" outlineLevel="2" x14ac:dyDescent="0.25">
      <c r="A284" t="s">
        <v>15</v>
      </c>
      <c r="B284" t="s">
        <v>16</v>
      </c>
      <c r="C284" s="1">
        <v>44651</v>
      </c>
      <c r="D284" t="s">
        <v>288</v>
      </c>
      <c r="E284" t="s">
        <v>253</v>
      </c>
      <c r="F284" t="s">
        <v>340</v>
      </c>
      <c r="G284">
        <v>40165656</v>
      </c>
      <c r="H284">
        <v>4368.33</v>
      </c>
      <c r="I284" t="s">
        <v>289</v>
      </c>
      <c r="J284" t="s">
        <v>341</v>
      </c>
      <c r="K284" t="s">
        <v>22</v>
      </c>
      <c r="L284" t="s">
        <v>22</v>
      </c>
      <c r="M284" t="s">
        <v>22</v>
      </c>
      <c r="N284" t="s">
        <v>22</v>
      </c>
      <c r="O284" t="s">
        <v>342</v>
      </c>
    </row>
    <row r="285" spans="1:15" outlineLevel="2" x14ac:dyDescent="0.25">
      <c r="A285" t="s">
        <v>15</v>
      </c>
      <c r="B285" t="s">
        <v>16</v>
      </c>
      <c r="C285" s="1">
        <v>44651</v>
      </c>
      <c r="D285" t="s">
        <v>267</v>
      </c>
      <c r="E285" t="s">
        <v>253</v>
      </c>
      <c r="F285" t="s">
        <v>340</v>
      </c>
      <c r="G285">
        <v>40165656</v>
      </c>
      <c r="H285">
        <v>5901.24</v>
      </c>
      <c r="I285" t="s">
        <v>268</v>
      </c>
      <c r="J285" t="s">
        <v>341</v>
      </c>
      <c r="K285" t="s">
        <v>22</v>
      </c>
      <c r="L285" t="s">
        <v>22</v>
      </c>
      <c r="M285" t="s">
        <v>22</v>
      </c>
      <c r="N285" t="s">
        <v>22</v>
      </c>
      <c r="O285" t="s">
        <v>342</v>
      </c>
    </row>
    <row r="286" spans="1:15" outlineLevel="2" x14ac:dyDescent="0.25">
      <c r="A286" t="s">
        <v>15</v>
      </c>
      <c r="B286" t="s">
        <v>16</v>
      </c>
      <c r="C286" s="1">
        <v>44651</v>
      </c>
      <c r="D286" t="s">
        <v>338</v>
      </c>
      <c r="E286" t="s">
        <v>253</v>
      </c>
      <c r="F286" t="s">
        <v>340</v>
      </c>
      <c r="G286">
        <v>40165656</v>
      </c>
      <c r="H286">
        <v>69</v>
      </c>
      <c r="I286" t="s">
        <v>339</v>
      </c>
      <c r="J286" t="s">
        <v>341</v>
      </c>
      <c r="K286" t="s">
        <v>22</v>
      </c>
      <c r="L286" t="s">
        <v>22</v>
      </c>
      <c r="M286" t="s">
        <v>22</v>
      </c>
      <c r="N286" t="s">
        <v>22</v>
      </c>
      <c r="O286" t="s">
        <v>342</v>
      </c>
    </row>
    <row r="287" spans="1:15" outlineLevel="2" x14ac:dyDescent="0.25">
      <c r="A287" t="s">
        <v>15</v>
      </c>
      <c r="B287" t="s">
        <v>16</v>
      </c>
      <c r="C287" s="1">
        <v>44651</v>
      </c>
      <c r="D287" t="s">
        <v>347</v>
      </c>
      <c r="E287" t="s">
        <v>253</v>
      </c>
      <c r="F287" t="s">
        <v>340</v>
      </c>
      <c r="G287">
        <v>40165656</v>
      </c>
      <c r="H287">
        <v>5737.5</v>
      </c>
      <c r="I287" t="s">
        <v>348</v>
      </c>
      <c r="J287" t="s">
        <v>341</v>
      </c>
      <c r="K287" t="s">
        <v>22</v>
      </c>
      <c r="L287" t="s">
        <v>22</v>
      </c>
      <c r="M287" t="s">
        <v>22</v>
      </c>
      <c r="N287" t="s">
        <v>22</v>
      </c>
      <c r="O287" t="s">
        <v>342</v>
      </c>
    </row>
    <row r="288" spans="1:15" outlineLevel="2" x14ac:dyDescent="0.25">
      <c r="A288" t="s">
        <v>15</v>
      </c>
      <c r="B288" t="s">
        <v>16</v>
      </c>
      <c r="C288" s="1">
        <v>44651</v>
      </c>
      <c r="D288" t="s">
        <v>349</v>
      </c>
      <c r="E288" t="s">
        <v>253</v>
      </c>
      <c r="F288" t="s">
        <v>340</v>
      </c>
      <c r="G288">
        <v>40165656</v>
      </c>
      <c r="H288">
        <v>6111.48</v>
      </c>
      <c r="I288" t="s">
        <v>350</v>
      </c>
      <c r="J288" t="s">
        <v>341</v>
      </c>
      <c r="K288" t="s">
        <v>22</v>
      </c>
      <c r="L288" t="s">
        <v>22</v>
      </c>
      <c r="M288" t="s">
        <v>22</v>
      </c>
      <c r="N288" t="s">
        <v>22</v>
      </c>
      <c r="O288" t="s">
        <v>342</v>
      </c>
    </row>
    <row r="289" spans="1:15" outlineLevel="1" x14ac:dyDescent="0.25">
      <c r="C289" s="1"/>
      <c r="G289" s="4" t="s">
        <v>1132</v>
      </c>
      <c r="H289">
        <f>SUBTOTAL(9,H271:H288)</f>
        <v>126234.75999999998</v>
      </c>
    </row>
    <row r="290" spans="1:15" outlineLevel="2" x14ac:dyDescent="0.25">
      <c r="A290" t="s">
        <v>15</v>
      </c>
      <c r="B290" t="s">
        <v>16</v>
      </c>
      <c r="C290" s="1">
        <v>44651</v>
      </c>
      <c r="D290" t="s">
        <v>258</v>
      </c>
      <c r="E290" t="s">
        <v>253</v>
      </c>
      <c r="F290" t="s">
        <v>351</v>
      </c>
      <c r="G290">
        <v>40165662</v>
      </c>
      <c r="H290">
        <v>133314.18</v>
      </c>
      <c r="I290" t="s">
        <v>259</v>
      </c>
      <c r="J290" t="s">
        <v>352</v>
      </c>
      <c r="K290" t="s">
        <v>22</v>
      </c>
      <c r="L290" t="s">
        <v>22</v>
      </c>
      <c r="M290" t="s">
        <v>22</v>
      </c>
      <c r="N290" t="s">
        <v>22</v>
      </c>
      <c r="O290" t="s">
        <v>353</v>
      </c>
    </row>
    <row r="291" spans="1:15" outlineLevel="2" x14ac:dyDescent="0.25">
      <c r="A291" t="s">
        <v>15</v>
      </c>
      <c r="B291" t="s">
        <v>16</v>
      </c>
      <c r="C291" s="1">
        <v>44651</v>
      </c>
      <c r="D291" t="s">
        <v>260</v>
      </c>
      <c r="E291" t="s">
        <v>253</v>
      </c>
      <c r="F291" t="s">
        <v>351</v>
      </c>
      <c r="G291">
        <v>40165662</v>
      </c>
      <c r="H291">
        <v>2240</v>
      </c>
      <c r="I291" t="s">
        <v>261</v>
      </c>
      <c r="J291" t="s">
        <v>352</v>
      </c>
      <c r="K291" t="s">
        <v>22</v>
      </c>
      <c r="L291" t="s">
        <v>22</v>
      </c>
      <c r="M291" t="s">
        <v>22</v>
      </c>
      <c r="N291" t="s">
        <v>22</v>
      </c>
      <c r="O291" t="s">
        <v>353</v>
      </c>
    </row>
    <row r="292" spans="1:15" outlineLevel="2" x14ac:dyDescent="0.25">
      <c r="A292" t="s">
        <v>15</v>
      </c>
      <c r="B292" t="s">
        <v>16</v>
      </c>
      <c r="C292" s="1">
        <v>44651</v>
      </c>
      <c r="D292" t="s">
        <v>278</v>
      </c>
      <c r="E292" t="s">
        <v>253</v>
      </c>
      <c r="F292" t="s">
        <v>351</v>
      </c>
      <c r="G292">
        <v>40165662</v>
      </c>
      <c r="H292">
        <v>1592.61</v>
      </c>
      <c r="I292" t="s">
        <v>279</v>
      </c>
      <c r="J292" t="s">
        <v>352</v>
      </c>
      <c r="K292" t="s">
        <v>22</v>
      </c>
      <c r="L292" t="s">
        <v>22</v>
      </c>
      <c r="M292" t="s">
        <v>22</v>
      </c>
      <c r="N292" t="s">
        <v>22</v>
      </c>
      <c r="O292" t="s">
        <v>353</v>
      </c>
    </row>
    <row r="293" spans="1:15" outlineLevel="2" x14ac:dyDescent="0.25">
      <c r="A293" t="s">
        <v>15</v>
      </c>
      <c r="B293" t="s">
        <v>16</v>
      </c>
      <c r="C293" s="1">
        <v>44651</v>
      </c>
      <c r="D293" t="s">
        <v>282</v>
      </c>
      <c r="E293" t="s">
        <v>253</v>
      </c>
      <c r="F293" t="s">
        <v>351</v>
      </c>
      <c r="G293">
        <v>40165662</v>
      </c>
      <c r="H293">
        <v>2527.5700000000002</v>
      </c>
      <c r="I293" t="s">
        <v>282</v>
      </c>
      <c r="J293" t="s">
        <v>352</v>
      </c>
      <c r="K293" t="s">
        <v>22</v>
      </c>
      <c r="L293" t="s">
        <v>22</v>
      </c>
      <c r="M293" t="s">
        <v>22</v>
      </c>
      <c r="N293" t="s">
        <v>22</v>
      </c>
      <c r="O293" t="s">
        <v>353</v>
      </c>
    </row>
    <row r="294" spans="1:15" outlineLevel="2" x14ac:dyDescent="0.25">
      <c r="A294" t="s">
        <v>15</v>
      </c>
      <c r="B294" t="s">
        <v>16</v>
      </c>
      <c r="C294" s="1">
        <v>44651</v>
      </c>
      <c r="D294" t="s">
        <v>354</v>
      </c>
      <c r="E294" t="s">
        <v>253</v>
      </c>
      <c r="F294" t="s">
        <v>351</v>
      </c>
      <c r="G294">
        <v>40165662</v>
      </c>
      <c r="H294">
        <v>8589.14</v>
      </c>
      <c r="I294" t="s">
        <v>355</v>
      </c>
      <c r="J294" t="s">
        <v>352</v>
      </c>
      <c r="K294" t="s">
        <v>22</v>
      </c>
      <c r="L294" t="s">
        <v>22</v>
      </c>
      <c r="M294" t="s">
        <v>22</v>
      </c>
      <c r="N294" t="s">
        <v>22</v>
      </c>
      <c r="O294" t="s">
        <v>353</v>
      </c>
    </row>
    <row r="295" spans="1:15" outlineLevel="2" x14ac:dyDescent="0.25">
      <c r="A295" t="s">
        <v>15</v>
      </c>
      <c r="B295" t="s">
        <v>16</v>
      </c>
      <c r="C295" s="1">
        <v>44651</v>
      </c>
      <c r="D295" t="s">
        <v>288</v>
      </c>
      <c r="E295" t="s">
        <v>253</v>
      </c>
      <c r="F295" t="s">
        <v>351</v>
      </c>
      <c r="G295">
        <v>40165662</v>
      </c>
      <c r="H295">
        <v>508.36</v>
      </c>
      <c r="I295" t="s">
        <v>289</v>
      </c>
      <c r="J295" t="s">
        <v>352</v>
      </c>
      <c r="K295" t="s">
        <v>22</v>
      </c>
      <c r="L295" t="s">
        <v>22</v>
      </c>
      <c r="M295" t="s">
        <v>22</v>
      </c>
      <c r="N295" t="s">
        <v>22</v>
      </c>
      <c r="O295" t="s">
        <v>353</v>
      </c>
    </row>
    <row r="296" spans="1:15" outlineLevel="2" x14ac:dyDescent="0.25">
      <c r="A296" t="s">
        <v>15</v>
      </c>
      <c r="B296" t="s">
        <v>16</v>
      </c>
      <c r="C296" s="1">
        <v>44651</v>
      </c>
      <c r="D296" t="s">
        <v>267</v>
      </c>
      <c r="E296" t="s">
        <v>253</v>
      </c>
      <c r="F296" t="s">
        <v>351</v>
      </c>
      <c r="G296">
        <v>40165662</v>
      </c>
      <c r="H296">
        <v>16413.43</v>
      </c>
      <c r="I296" t="s">
        <v>268</v>
      </c>
      <c r="J296" t="s">
        <v>352</v>
      </c>
      <c r="K296" t="s">
        <v>22</v>
      </c>
      <c r="L296" t="s">
        <v>22</v>
      </c>
      <c r="M296" t="s">
        <v>22</v>
      </c>
      <c r="N296" t="s">
        <v>22</v>
      </c>
      <c r="O296" t="s">
        <v>353</v>
      </c>
    </row>
    <row r="297" spans="1:15" outlineLevel="1" x14ac:dyDescent="0.25">
      <c r="C297" s="1"/>
      <c r="G297" s="4" t="s">
        <v>1133</v>
      </c>
      <c r="H297">
        <f>SUBTOTAL(9,H290:H296)</f>
        <v>165185.28999999998</v>
      </c>
    </row>
    <row r="298" spans="1:15" outlineLevel="2" x14ac:dyDescent="0.25">
      <c r="A298" t="s">
        <v>15</v>
      </c>
      <c r="B298" t="s">
        <v>16</v>
      </c>
      <c r="C298" s="1">
        <v>44651</v>
      </c>
      <c r="D298" t="s">
        <v>258</v>
      </c>
      <c r="E298" t="s">
        <v>253</v>
      </c>
      <c r="F298" t="s">
        <v>356</v>
      </c>
      <c r="G298">
        <v>40165672</v>
      </c>
      <c r="H298">
        <v>126401.33</v>
      </c>
      <c r="I298" t="s">
        <v>259</v>
      </c>
      <c r="J298" t="s">
        <v>357</v>
      </c>
      <c r="K298" t="s">
        <v>22</v>
      </c>
      <c r="L298" t="s">
        <v>22</v>
      </c>
      <c r="M298" t="s">
        <v>22</v>
      </c>
      <c r="N298" t="s">
        <v>22</v>
      </c>
      <c r="O298" t="s">
        <v>358</v>
      </c>
    </row>
    <row r="299" spans="1:15" outlineLevel="2" x14ac:dyDescent="0.25">
      <c r="A299" t="s">
        <v>15</v>
      </c>
      <c r="B299" t="s">
        <v>16</v>
      </c>
      <c r="C299" s="1">
        <v>44651</v>
      </c>
      <c r="D299" t="s">
        <v>278</v>
      </c>
      <c r="E299" t="s">
        <v>253</v>
      </c>
      <c r="F299" t="s">
        <v>356</v>
      </c>
      <c r="G299">
        <v>40165672</v>
      </c>
      <c r="H299">
        <v>3199.29</v>
      </c>
      <c r="I299" t="s">
        <v>279</v>
      </c>
      <c r="J299" t="s">
        <v>357</v>
      </c>
      <c r="K299" t="s">
        <v>22</v>
      </c>
      <c r="L299" t="s">
        <v>22</v>
      </c>
      <c r="M299" t="s">
        <v>22</v>
      </c>
      <c r="N299" t="s">
        <v>22</v>
      </c>
      <c r="O299" t="s">
        <v>358</v>
      </c>
    </row>
    <row r="300" spans="1:15" outlineLevel="2" x14ac:dyDescent="0.25">
      <c r="A300" t="s">
        <v>15</v>
      </c>
      <c r="B300" t="s">
        <v>16</v>
      </c>
      <c r="C300" s="1">
        <v>44651</v>
      </c>
      <c r="D300" t="s">
        <v>282</v>
      </c>
      <c r="E300" t="s">
        <v>253</v>
      </c>
      <c r="F300" t="s">
        <v>356</v>
      </c>
      <c r="G300">
        <v>40165672</v>
      </c>
      <c r="H300">
        <v>2395.29</v>
      </c>
      <c r="I300" t="s">
        <v>282</v>
      </c>
      <c r="J300" t="s">
        <v>357</v>
      </c>
      <c r="K300" t="s">
        <v>22</v>
      </c>
      <c r="L300" t="s">
        <v>22</v>
      </c>
      <c r="M300" t="s">
        <v>22</v>
      </c>
      <c r="N300" t="s">
        <v>22</v>
      </c>
      <c r="O300" t="s">
        <v>358</v>
      </c>
    </row>
    <row r="301" spans="1:15" outlineLevel="2" x14ac:dyDescent="0.25">
      <c r="A301" t="s">
        <v>15</v>
      </c>
      <c r="B301" t="s">
        <v>16</v>
      </c>
      <c r="C301" s="1">
        <v>44651</v>
      </c>
      <c r="D301" t="s">
        <v>307</v>
      </c>
      <c r="E301" t="s">
        <v>253</v>
      </c>
      <c r="F301" t="s">
        <v>356</v>
      </c>
      <c r="G301">
        <v>40165672</v>
      </c>
      <c r="H301">
        <v>1230.72</v>
      </c>
      <c r="I301" t="s">
        <v>308</v>
      </c>
      <c r="J301" t="s">
        <v>357</v>
      </c>
      <c r="K301" t="s">
        <v>22</v>
      </c>
      <c r="L301" t="s">
        <v>22</v>
      </c>
      <c r="M301" t="s">
        <v>22</v>
      </c>
      <c r="N301" t="s">
        <v>22</v>
      </c>
      <c r="O301" t="s">
        <v>358</v>
      </c>
    </row>
    <row r="302" spans="1:15" outlineLevel="2" x14ac:dyDescent="0.25">
      <c r="A302" t="s">
        <v>15</v>
      </c>
      <c r="B302" t="s">
        <v>16</v>
      </c>
      <c r="C302" s="1">
        <v>44651</v>
      </c>
      <c r="D302" t="s">
        <v>354</v>
      </c>
      <c r="E302" t="s">
        <v>253</v>
      </c>
      <c r="F302" t="s">
        <v>356</v>
      </c>
      <c r="G302">
        <v>40165672</v>
      </c>
      <c r="H302">
        <v>10666.5</v>
      </c>
      <c r="I302" t="s">
        <v>355</v>
      </c>
      <c r="J302" t="s">
        <v>357</v>
      </c>
      <c r="K302" t="s">
        <v>22</v>
      </c>
      <c r="L302" t="s">
        <v>22</v>
      </c>
      <c r="M302" t="s">
        <v>22</v>
      </c>
      <c r="N302" t="s">
        <v>22</v>
      </c>
      <c r="O302" t="s">
        <v>358</v>
      </c>
    </row>
    <row r="303" spans="1:15" outlineLevel="2" x14ac:dyDescent="0.25">
      <c r="A303" t="s">
        <v>15</v>
      </c>
      <c r="B303" t="s">
        <v>16</v>
      </c>
      <c r="C303" s="1">
        <v>44651</v>
      </c>
      <c r="D303" t="s">
        <v>288</v>
      </c>
      <c r="E303" t="s">
        <v>253</v>
      </c>
      <c r="F303" t="s">
        <v>356</v>
      </c>
      <c r="G303">
        <v>40165672</v>
      </c>
      <c r="H303">
        <v>10108.33</v>
      </c>
      <c r="I303" t="s">
        <v>289</v>
      </c>
      <c r="J303" t="s">
        <v>357</v>
      </c>
      <c r="K303" t="s">
        <v>22</v>
      </c>
      <c r="L303" t="s">
        <v>22</v>
      </c>
      <c r="M303" t="s">
        <v>22</v>
      </c>
      <c r="N303" t="s">
        <v>22</v>
      </c>
      <c r="O303" t="s">
        <v>358</v>
      </c>
    </row>
    <row r="304" spans="1:15" outlineLevel="2" x14ac:dyDescent="0.25">
      <c r="A304" t="s">
        <v>15</v>
      </c>
      <c r="B304" t="s">
        <v>16</v>
      </c>
      <c r="C304" s="1">
        <v>44651</v>
      </c>
      <c r="D304" t="s">
        <v>309</v>
      </c>
      <c r="E304" t="s">
        <v>253</v>
      </c>
      <c r="F304" t="s">
        <v>356</v>
      </c>
      <c r="G304">
        <v>40165672</v>
      </c>
      <c r="H304">
        <v>133.36000000000001</v>
      </c>
      <c r="I304" t="s">
        <v>310</v>
      </c>
      <c r="J304" t="s">
        <v>357</v>
      </c>
      <c r="K304" t="s">
        <v>22</v>
      </c>
      <c r="L304" t="s">
        <v>22</v>
      </c>
      <c r="M304" t="s">
        <v>22</v>
      </c>
      <c r="N304" t="s">
        <v>22</v>
      </c>
      <c r="O304" t="s">
        <v>358</v>
      </c>
    </row>
    <row r="305" spans="1:15" outlineLevel="2" x14ac:dyDescent="0.25">
      <c r="A305" t="s">
        <v>15</v>
      </c>
      <c r="B305" t="s">
        <v>16</v>
      </c>
      <c r="C305" s="1">
        <v>44651</v>
      </c>
      <c r="D305" t="s">
        <v>267</v>
      </c>
      <c r="E305" t="s">
        <v>253</v>
      </c>
      <c r="F305" t="s">
        <v>356</v>
      </c>
      <c r="G305">
        <v>40165672</v>
      </c>
      <c r="H305">
        <v>14644.85</v>
      </c>
      <c r="I305" t="s">
        <v>268</v>
      </c>
      <c r="J305" t="s">
        <v>357</v>
      </c>
      <c r="K305" t="s">
        <v>22</v>
      </c>
      <c r="L305" t="s">
        <v>22</v>
      </c>
      <c r="M305" t="s">
        <v>22</v>
      </c>
      <c r="N305" t="s">
        <v>22</v>
      </c>
      <c r="O305" t="s">
        <v>358</v>
      </c>
    </row>
    <row r="306" spans="1:15" outlineLevel="1" x14ac:dyDescent="0.25">
      <c r="C306" s="1"/>
      <c r="G306" s="4" t="s">
        <v>1134</v>
      </c>
      <c r="H306">
        <f>SUBTOTAL(9,H298:H305)</f>
        <v>168779.66999999998</v>
      </c>
    </row>
    <row r="307" spans="1:15" outlineLevel="2" x14ac:dyDescent="0.25">
      <c r="A307" t="s">
        <v>15</v>
      </c>
      <c r="B307" t="s">
        <v>16</v>
      </c>
      <c r="C307" s="1">
        <v>44651</v>
      </c>
      <c r="D307" t="s">
        <v>258</v>
      </c>
      <c r="E307" t="s">
        <v>253</v>
      </c>
      <c r="F307" t="s">
        <v>356</v>
      </c>
      <c r="G307">
        <v>40165674</v>
      </c>
      <c r="H307">
        <v>-687.6</v>
      </c>
      <c r="I307" t="s">
        <v>259</v>
      </c>
      <c r="J307" t="s">
        <v>357</v>
      </c>
      <c r="K307" t="s">
        <v>22</v>
      </c>
      <c r="L307" t="s">
        <v>22</v>
      </c>
      <c r="M307" t="s">
        <v>22</v>
      </c>
      <c r="N307" t="s">
        <v>22</v>
      </c>
      <c r="O307" t="s">
        <v>359</v>
      </c>
    </row>
    <row r="308" spans="1:15" outlineLevel="2" x14ac:dyDescent="0.25">
      <c r="A308" t="s">
        <v>15</v>
      </c>
      <c r="B308" t="s">
        <v>16</v>
      </c>
      <c r="C308" s="1">
        <v>44651</v>
      </c>
      <c r="D308" t="s">
        <v>278</v>
      </c>
      <c r="E308" t="s">
        <v>253</v>
      </c>
      <c r="F308" t="s">
        <v>356</v>
      </c>
      <c r="G308">
        <v>40165674</v>
      </c>
      <c r="H308">
        <v>-333.76</v>
      </c>
      <c r="I308" t="s">
        <v>279</v>
      </c>
      <c r="J308" t="s">
        <v>357</v>
      </c>
      <c r="K308" t="s">
        <v>22</v>
      </c>
      <c r="L308" t="s">
        <v>22</v>
      </c>
      <c r="M308" t="s">
        <v>22</v>
      </c>
      <c r="N308" t="s">
        <v>22</v>
      </c>
      <c r="O308" t="s">
        <v>359</v>
      </c>
    </row>
    <row r="309" spans="1:15" outlineLevel="2" x14ac:dyDescent="0.25">
      <c r="A309" t="s">
        <v>15</v>
      </c>
      <c r="B309" t="s">
        <v>16</v>
      </c>
      <c r="C309" s="1">
        <v>44651</v>
      </c>
      <c r="D309" t="s">
        <v>354</v>
      </c>
      <c r="E309" t="s">
        <v>253</v>
      </c>
      <c r="F309" t="s">
        <v>356</v>
      </c>
      <c r="G309">
        <v>40165674</v>
      </c>
      <c r="H309">
        <v>-68362.67</v>
      </c>
      <c r="I309" t="s">
        <v>355</v>
      </c>
      <c r="J309" t="s">
        <v>357</v>
      </c>
      <c r="K309" t="s">
        <v>22</v>
      </c>
      <c r="L309" t="s">
        <v>22</v>
      </c>
      <c r="M309" t="s">
        <v>22</v>
      </c>
      <c r="N309" t="s">
        <v>22</v>
      </c>
      <c r="O309" t="s">
        <v>359</v>
      </c>
    </row>
    <row r="310" spans="1:15" outlineLevel="2" x14ac:dyDescent="0.25">
      <c r="A310" t="s">
        <v>15</v>
      </c>
      <c r="B310" t="s">
        <v>16</v>
      </c>
      <c r="C310" s="1">
        <v>44651</v>
      </c>
      <c r="D310" t="s">
        <v>321</v>
      </c>
      <c r="E310" t="s">
        <v>253</v>
      </c>
      <c r="F310" t="s">
        <v>356</v>
      </c>
      <c r="G310">
        <v>40165674</v>
      </c>
      <c r="H310">
        <v>-1121.24</v>
      </c>
      <c r="I310" t="s">
        <v>322</v>
      </c>
      <c r="J310" t="s">
        <v>357</v>
      </c>
      <c r="K310" t="s">
        <v>22</v>
      </c>
      <c r="L310" t="s">
        <v>22</v>
      </c>
      <c r="M310" t="s">
        <v>22</v>
      </c>
      <c r="N310" t="s">
        <v>22</v>
      </c>
      <c r="O310" t="s">
        <v>359</v>
      </c>
    </row>
    <row r="311" spans="1:15" outlineLevel="2" x14ac:dyDescent="0.25">
      <c r="A311" t="s">
        <v>15</v>
      </c>
      <c r="B311" t="s">
        <v>16</v>
      </c>
      <c r="C311" s="1">
        <v>44651</v>
      </c>
      <c r="D311" t="s">
        <v>323</v>
      </c>
      <c r="E311" t="s">
        <v>253</v>
      </c>
      <c r="F311" t="s">
        <v>356</v>
      </c>
      <c r="G311">
        <v>40165674</v>
      </c>
      <c r="H311">
        <v>-9870.4699999999993</v>
      </c>
      <c r="I311" t="s">
        <v>324</v>
      </c>
      <c r="J311" t="s">
        <v>357</v>
      </c>
      <c r="K311" t="s">
        <v>22</v>
      </c>
      <c r="L311" t="s">
        <v>22</v>
      </c>
      <c r="M311" t="s">
        <v>22</v>
      </c>
      <c r="N311" t="s">
        <v>22</v>
      </c>
      <c r="O311" t="s">
        <v>359</v>
      </c>
    </row>
    <row r="312" spans="1:15" outlineLevel="2" x14ac:dyDescent="0.25">
      <c r="A312" t="s">
        <v>15</v>
      </c>
      <c r="B312" t="s">
        <v>16</v>
      </c>
      <c r="C312" s="1">
        <v>44651</v>
      </c>
      <c r="D312" t="s">
        <v>325</v>
      </c>
      <c r="E312" t="s">
        <v>253</v>
      </c>
      <c r="F312" t="s">
        <v>356</v>
      </c>
      <c r="G312">
        <v>40165674</v>
      </c>
      <c r="H312">
        <v>-10579.8</v>
      </c>
      <c r="I312" t="s">
        <v>326</v>
      </c>
      <c r="J312" t="s">
        <v>357</v>
      </c>
      <c r="K312" t="s">
        <v>22</v>
      </c>
      <c r="L312" t="s">
        <v>22</v>
      </c>
      <c r="M312" t="s">
        <v>22</v>
      </c>
      <c r="N312" t="s">
        <v>22</v>
      </c>
      <c r="O312" t="s">
        <v>359</v>
      </c>
    </row>
    <row r="313" spans="1:15" outlineLevel="1" x14ac:dyDescent="0.25">
      <c r="C313" s="1"/>
      <c r="G313" s="4" t="s">
        <v>1135</v>
      </c>
      <c r="H313">
        <f>SUBTOTAL(9,H307:H312)</f>
        <v>-90955.540000000008</v>
      </c>
    </row>
    <row r="314" spans="1:15" outlineLevel="2" x14ac:dyDescent="0.25">
      <c r="A314" t="s">
        <v>15</v>
      </c>
      <c r="B314" t="s">
        <v>16</v>
      </c>
      <c r="C314" s="1">
        <v>44651</v>
      </c>
      <c r="D314" t="s">
        <v>252</v>
      </c>
      <c r="E314" t="s">
        <v>253</v>
      </c>
      <c r="F314" t="s">
        <v>360</v>
      </c>
      <c r="G314">
        <v>40165677</v>
      </c>
      <c r="H314">
        <v>45.83</v>
      </c>
      <c r="I314" t="s">
        <v>255</v>
      </c>
      <c r="J314" t="s">
        <v>361</v>
      </c>
      <c r="K314" t="s">
        <v>22</v>
      </c>
      <c r="L314" t="s">
        <v>22</v>
      </c>
      <c r="M314" t="s">
        <v>22</v>
      </c>
      <c r="N314" t="s">
        <v>22</v>
      </c>
      <c r="O314" t="s">
        <v>362</v>
      </c>
    </row>
    <row r="315" spans="1:15" outlineLevel="2" x14ac:dyDescent="0.25">
      <c r="A315" t="s">
        <v>15</v>
      </c>
      <c r="B315" t="s">
        <v>16</v>
      </c>
      <c r="C315" s="1">
        <v>44651</v>
      </c>
      <c r="D315" t="s">
        <v>258</v>
      </c>
      <c r="E315" t="s">
        <v>253</v>
      </c>
      <c r="F315" t="s">
        <v>360</v>
      </c>
      <c r="G315">
        <v>40165677</v>
      </c>
      <c r="H315">
        <v>60981.66</v>
      </c>
      <c r="I315" t="s">
        <v>259</v>
      </c>
      <c r="J315" t="s">
        <v>361</v>
      </c>
      <c r="K315" t="s">
        <v>22</v>
      </c>
      <c r="L315" t="s">
        <v>22</v>
      </c>
      <c r="M315" t="s">
        <v>22</v>
      </c>
      <c r="N315" t="s">
        <v>22</v>
      </c>
      <c r="O315" t="s">
        <v>362</v>
      </c>
    </row>
    <row r="316" spans="1:15" outlineLevel="2" x14ac:dyDescent="0.25">
      <c r="A316" t="s">
        <v>15</v>
      </c>
      <c r="B316" t="s">
        <v>16</v>
      </c>
      <c r="C316" s="1">
        <v>44651</v>
      </c>
      <c r="D316" t="s">
        <v>278</v>
      </c>
      <c r="E316" t="s">
        <v>253</v>
      </c>
      <c r="F316" t="s">
        <v>360</v>
      </c>
      <c r="G316">
        <v>40165677</v>
      </c>
      <c r="H316">
        <v>3920.67</v>
      </c>
      <c r="I316" t="s">
        <v>279</v>
      </c>
      <c r="J316" t="s">
        <v>361</v>
      </c>
      <c r="K316" t="s">
        <v>22</v>
      </c>
      <c r="L316" t="s">
        <v>22</v>
      </c>
      <c r="M316" t="s">
        <v>22</v>
      </c>
      <c r="N316" t="s">
        <v>22</v>
      </c>
      <c r="O316" t="s">
        <v>362</v>
      </c>
    </row>
    <row r="317" spans="1:15" outlineLevel="2" x14ac:dyDescent="0.25">
      <c r="A317" t="s">
        <v>15</v>
      </c>
      <c r="B317" t="s">
        <v>16</v>
      </c>
      <c r="C317" s="1">
        <v>44651</v>
      </c>
      <c r="D317" t="s">
        <v>307</v>
      </c>
      <c r="E317" t="s">
        <v>253</v>
      </c>
      <c r="F317" t="s">
        <v>360</v>
      </c>
      <c r="G317">
        <v>40165677</v>
      </c>
      <c r="H317">
        <v>5384.4</v>
      </c>
      <c r="I317" t="s">
        <v>308</v>
      </c>
      <c r="J317" t="s">
        <v>361</v>
      </c>
      <c r="K317" t="s">
        <v>22</v>
      </c>
      <c r="L317" t="s">
        <v>22</v>
      </c>
      <c r="M317" t="s">
        <v>22</v>
      </c>
      <c r="N317" t="s">
        <v>22</v>
      </c>
      <c r="O317" t="s">
        <v>362</v>
      </c>
    </row>
    <row r="318" spans="1:15" outlineLevel="2" x14ac:dyDescent="0.25">
      <c r="A318" t="s">
        <v>15</v>
      </c>
      <c r="B318" t="s">
        <v>16</v>
      </c>
      <c r="C318" s="1">
        <v>44651</v>
      </c>
      <c r="D318" t="s">
        <v>288</v>
      </c>
      <c r="E318" t="s">
        <v>253</v>
      </c>
      <c r="F318" t="s">
        <v>360</v>
      </c>
      <c r="G318">
        <v>40165677</v>
      </c>
      <c r="H318">
        <v>9804.14</v>
      </c>
      <c r="I318" t="s">
        <v>289</v>
      </c>
      <c r="J318" t="s">
        <v>361</v>
      </c>
      <c r="K318" t="s">
        <v>22</v>
      </c>
      <c r="L318" t="s">
        <v>22</v>
      </c>
      <c r="M318" t="s">
        <v>22</v>
      </c>
      <c r="N318" t="s">
        <v>22</v>
      </c>
      <c r="O318" t="s">
        <v>362</v>
      </c>
    </row>
    <row r="319" spans="1:15" outlineLevel="2" x14ac:dyDescent="0.25">
      <c r="A319" t="s">
        <v>15</v>
      </c>
      <c r="B319" t="s">
        <v>16</v>
      </c>
      <c r="C319" s="1">
        <v>44651</v>
      </c>
      <c r="D319" t="s">
        <v>267</v>
      </c>
      <c r="E319" t="s">
        <v>253</v>
      </c>
      <c r="F319" t="s">
        <v>360</v>
      </c>
      <c r="G319">
        <v>40165677</v>
      </c>
      <c r="H319">
        <v>6530.28</v>
      </c>
      <c r="I319" t="s">
        <v>268</v>
      </c>
      <c r="J319" t="s">
        <v>361</v>
      </c>
      <c r="K319" t="s">
        <v>22</v>
      </c>
      <c r="L319" t="s">
        <v>22</v>
      </c>
      <c r="M319" t="s">
        <v>22</v>
      </c>
      <c r="N319" t="s">
        <v>22</v>
      </c>
      <c r="O319" t="s">
        <v>362</v>
      </c>
    </row>
    <row r="320" spans="1:15" outlineLevel="1" x14ac:dyDescent="0.25">
      <c r="C320" s="1"/>
      <c r="G320" s="4" t="s">
        <v>1136</v>
      </c>
      <c r="H320">
        <f>SUBTOTAL(9,H314:H319)</f>
        <v>86666.98</v>
      </c>
    </row>
    <row r="321" spans="1:15" outlineLevel="2" x14ac:dyDescent="0.25">
      <c r="A321" t="s">
        <v>15</v>
      </c>
      <c r="B321" t="s">
        <v>16</v>
      </c>
      <c r="C321" s="1">
        <v>44651</v>
      </c>
      <c r="D321" t="s">
        <v>258</v>
      </c>
      <c r="E321" t="s">
        <v>253</v>
      </c>
      <c r="F321" t="s">
        <v>363</v>
      </c>
      <c r="G321">
        <v>40165679</v>
      </c>
      <c r="H321">
        <v>29682.95</v>
      </c>
      <c r="I321" t="s">
        <v>259</v>
      </c>
      <c r="J321" t="s">
        <v>364</v>
      </c>
      <c r="K321" t="s">
        <v>22</v>
      </c>
      <c r="L321" t="s">
        <v>22</v>
      </c>
      <c r="M321" t="s">
        <v>22</v>
      </c>
      <c r="N321" t="s">
        <v>22</v>
      </c>
      <c r="O321" t="s">
        <v>365</v>
      </c>
    </row>
    <row r="322" spans="1:15" outlineLevel="2" x14ac:dyDescent="0.25">
      <c r="A322" t="s">
        <v>15</v>
      </c>
      <c r="B322" t="s">
        <v>16</v>
      </c>
      <c r="C322" s="1">
        <v>44651</v>
      </c>
      <c r="D322" t="s">
        <v>260</v>
      </c>
      <c r="E322" t="s">
        <v>253</v>
      </c>
      <c r="F322" t="s">
        <v>363</v>
      </c>
      <c r="G322">
        <v>40165679</v>
      </c>
      <c r="H322">
        <v>420</v>
      </c>
      <c r="I322" t="s">
        <v>261</v>
      </c>
      <c r="J322" t="s">
        <v>364</v>
      </c>
      <c r="K322" t="s">
        <v>22</v>
      </c>
      <c r="L322" t="s">
        <v>22</v>
      </c>
      <c r="M322" t="s">
        <v>22</v>
      </c>
      <c r="N322" t="s">
        <v>22</v>
      </c>
      <c r="O322" t="s">
        <v>365</v>
      </c>
    </row>
    <row r="323" spans="1:15" outlineLevel="2" x14ac:dyDescent="0.25">
      <c r="A323" t="s">
        <v>15</v>
      </c>
      <c r="B323" t="s">
        <v>16</v>
      </c>
      <c r="C323" s="1">
        <v>44651</v>
      </c>
      <c r="D323" t="s">
        <v>282</v>
      </c>
      <c r="E323" t="s">
        <v>253</v>
      </c>
      <c r="F323" t="s">
        <v>363</v>
      </c>
      <c r="G323">
        <v>40165679</v>
      </c>
      <c r="H323">
        <v>561.92999999999995</v>
      </c>
      <c r="I323" t="s">
        <v>282</v>
      </c>
      <c r="J323" t="s">
        <v>364</v>
      </c>
      <c r="K323" t="s">
        <v>22</v>
      </c>
      <c r="L323" t="s">
        <v>22</v>
      </c>
      <c r="M323" t="s">
        <v>22</v>
      </c>
      <c r="N323" t="s">
        <v>22</v>
      </c>
      <c r="O323" t="s">
        <v>365</v>
      </c>
    </row>
    <row r="324" spans="1:15" outlineLevel="2" x14ac:dyDescent="0.25">
      <c r="A324" t="s">
        <v>15</v>
      </c>
      <c r="B324" t="s">
        <v>16</v>
      </c>
      <c r="C324" s="1">
        <v>44651</v>
      </c>
      <c r="D324" t="s">
        <v>307</v>
      </c>
      <c r="E324" t="s">
        <v>253</v>
      </c>
      <c r="F324" t="s">
        <v>363</v>
      </c>
      <c r="G324">
        <v>40165679</v>
      </c>
      <c r="H324">
        <v>923.04</v>
      </c>
      <c r="I324" t="s">
        <v>308</v>
      </c>
      <c r="J324" t="s">
        <v>364</v>
      </c>
      <c r="K324" t="s">
        <v>22</v>
      </c>
      <c r="L324" t="s">
        <v>22</v>
      </c>
      <c r="M324" t="s">
        <v>22</v>
      </c>
      <c r="N324" t="s">
        <v>22</v>
      </c>
      <c r="O324" t="s">
        <v>365</v>
      </c>
    </row>
    <row r="325" spans="1:15" outlineLevel="2" x14ac:dyDescent="0.25">
      <c r="A325" t="s">
        <v>15</v>
      </c>
      <c r="B325" t="s">
        <v>16</v>
      </c>
      <c r="C325" s="1">
        <v>44651</v>
      </c>
      <c r="D325" t="s">
        <v>288</v>
      </c>
      <c r="E325" t="s">
        <v>253</v>
      </c>
      <c r="F325" t="s">
        <v>363</v>
      </c>
      <c r="G325">
        <v>40165679</v>
      </c>
      <c r="H325">
        <v>2286.36</v>
      </c>
      <c r="I325" t="s">
        <v>289</v>
      </c>
      <c r="J325" t="s">
        <v>364</v>
      </c>
      <c r="K325" t="s">
        <v>22</v>
      </c>
      <c r="L325" t="s">
        <v>22</v>
      </c>
      <c r="M325" t="s">
        <v>22</v>
      </c>
      <c r="N325" t="s">
        <v>22</v>
      </c>
      <c r="O325" t="s">
        <v>365</v>
      </c>
    </row>
    <row r="326" spans="1:15" outlineLevel="2" x14ac:dyDescent="0.25">
      <c r="A326" t="s">
        <v>15</v>
      </c>
      <c r="B326" t="s">
        <v>16</v>
      </c>
      <c r="C326" s="1">
        <v>44651</v>
      </c>
      <c r="D326" t="s">
        <v>267</v>
      </c>
      <c r="E326" t="s">
        <v>253</v>
      </c>
      <c r="F326" t="s">
        <v>363</v>
      </c>
      <c r="G326">
        <v>40165679</v>
      </c>
      <c r="H326">
        <v>3072.71</v>
      </c>
      <c r="I326" t="s">
        <v>268</v>
      </c>
      <c r="J326" t="s">
        <v>364</v>
      </c>
      <c r="K326" t="s">
        <v>22</v>
      </c>
      <c r="L326" t="s">
        <v>22</v>
      </c>
      <c r="M326" t="s">
        <v>22</v>
      </c>
      <c r="N326" t="s">
        <v>22</v>
      </c>
      <c r="O326" t="s">
        <v>365</v>
      </c>
    </row>
    <row r="327" spans="1:15" outlineLevel="2" x14ac:dyDescent="0.25">
      <c r="A327" t="s">
        <v>15</v>
      </c>
      <c r="B327" t="s">
        <v>16</v>
      </c>
      <c r="C327" s="1">
        <v>44651</v>
      </c>
      <c r="D327" t="s">
        <v>338</v>
      </c>
      <c r="E327" t="s">
        <v>253</v>
      </c>
      <c r="F327" t="s">
        <v>363</v>
      </c>
      <c r="G327">
        <v>40165679</v>
      </c>
      <c r="H327">
        <v>46</v>
      </c>
      <c r="I327" t="s">
        <v>339</v>
      </c>
      <c r="J327" t="s">
        <v>364</v>
      </c>
      <c r="K327" t="s">
        <v>22</v>
      </c>
      <c r="L327" t="s">
        <v>22</v>
      </c>
      <c r="M327" t="s">
        <v>22</v>
      </c>
      <c r="N327" t="s">
        <v>22</v>
      </c>
      <c r="O327" t="s">
        <v>365</v>
      </c>
    </row>
    <row r="328" spans="1:15" outlineLevel="1" x14ac:dyDescent="0.25">
      <c r="C328" s="1"/>
      <c r="G328" s="4" t="s">
        <v>1137</v>
      </c>
      <c r="H328">
        <f>SUBTOTAL(9,H321:H327)</f>
        <v>36992.99</v>
      </c>
    </row>
    <row r="329" spans="1:15" outlineLevel="2" x14ac:dyDescent="0.25">
      <c r="A329" t="s">
        <v>15</v>
      </c>
      <c r="B329" t="s">
        <v>16</v>
      </c>
      <c r="C329" s="1">
        <v>44651</v>
      </c>
      <c r="D329" t="s">
        <v>252</v>
      </c>
      <c r="E329" t="s">
        <v>253</v>
      </c>
      <c r="F329" t="s">
        <v>366</v>
      </c>
      <c r="G329">
        <v>40165683</v>
      </c>
      <c r="H329">
        <v>203.64</v>
      </c>
      <c r="I329" t="s">
        <v>255</v>
      </c>
      <c r="J329" t="s">
        <v>367</v>
      </c>
      <c r="K329" t="s">
        <v>22</v>
      </c>
      <c r="L329" t="s">
        <v>22</v>
      </c>
      <c r="M329" t="s">
        <v>22</v>
      </c>
      <c r="N329" t="s">
        <v>22</v>
      </c>
      <c r="O329" t="s">
        <v>368</v>
      </c>
    </row>
    <row r="330" spans="1:15" outlineLevel="2" x14ac:dyDescent="0.25">
      <c r="A330" t="s">
        <v>15</v>
      </c>
      <c r="B330" t="s">
        <v>16</v>
      </c>
      <c r="C330" s="1">
        <v>44651</v>
      </c>
      <c r="D330" t="s">
        <v>258</v>
      </c>
      <c r="E330" t="s">
        <v>253</v>
      </c>
      <c r="F330" t="s">
        <v>366</v>
      </c>
      <c r="G330">
        <v>40165683</v>
      </c>
      <c r="H330">
        <v>69938.59</v>
      </c>
      <c r="I330" t="s">
        <v>259</v>
      </c>
      <c r="J330" t="s">
        <v>367</v>
      </c>
      <c r="K330" t="s">
        <v>22</v>
      </c>
      <c r="L330" t="s">
        <v>22</v>
      </c>
      <c r="M330" t="s">
        <v>22</v>
      </c>
      <c r="N330" t="s">
        <v>22</v>
      </c>
      <c r="O330" t="s">
        <v>368</v>
      </c>
    </row>
    <row r="331" spans="1:15" outlineLevel="2" x14ac:dyDescent="0.25">
      <c r="A331" t="s">
        <v>15</v>
      </c>
      <c r="B331" t="s">
        <v>16</v>
      </c>
      <c r="C331" s="1">
        <v>44651</v>
      </c>
      <c r="D331" t="s">
        <v>260</v>
      </c>
      <c r="E331" t="s">
        <v>253</v>
      </c>
      <c r="F331" t="s">
        <v>366</v>
      </c>
      <c r="G331">
        <v>40165683</v>
      </c>
      <c r="H331">
        <v>140</v>
      </c>
      <c r="I331" t="s">
        <v>261</v>
      </c>
      <c r="J331" t="s">
        <v>367</v>
      </c>
      <c r="K331" t="s">
        <v>22</v>
      </c>
      <c r="L331" t="s">
        <v>22</v>
      </c>
      <c r="M331" t="s">
        <v>22</v>
      </c>
      <c r="N331" t="s">
        <v>22</v>
      </c>
      <c r="O331" t="s">
        <v>368</v>
      </c>
    </row>
    <row r="332" spans="1:15" outlineLevel="2" x14ac:dyDescent="0.25">
      <c r="A332" t="s">
        <v>15</v>
      </c>
      <c r="B332" t="s">
        <v>16</v>
      </c>
      <c r="C332" s="1">
        <v>44651</v>
      </c>
      <c r="D332" t="s">
        <v>262</v>
      </c>
      <c r="E332" t="s">
        <v>263</v>
      </c>
      <c r="F332" t="s">
        <v>366</v>
      </c>
      <c r="G332">
        <v>40165683</v>
      </c>
      <c r="H332">
        <v>2779</v>
      </c>
      <c r="I332" t="s">
        <v>264</v>
      </c>
      <c r="J332" t="s">
        <v>367</v>
      </c>
      <c r="K332" t="s">
        <v>22</v>
      </c>
      <c r="L332" t="s">
        <v>22</v>
      </c>
      <c r="M332" t="s">
        <v>22</v>
      </c>
      <c r="N332" t="s">
        <v>22</v>
      </c>
      <c r="O332" t="s">
        <v>368</v>
      </c>
    </row>
    <row r="333" spans="1:15" outlineLevel="2" x14ac:dyDescent="0.25">
      <c r="A333" t="s">
        <v>15</v>
      </c>
      <c r="B333" t="s">
        <v>16</v>
      </c>
      <c r="C333" s="1">
        <v>44651</v>
      </c>
      <c r="D333" t="s">
        <v>282</v>
      </c>
      <c r="E333" t="s">
        <v>253</v>
      </c>
      <c r="F333" t="s">
        <v>366</v>
      </c>
      <c r="G333">
        <v>40165683</v>
      </c>
      <c r="H333">
        <v>1328.16</v>
      </c>
      <c r="I333" t="s">
        <v>282</v>
      </c>
      <c r="J333" t="s">
        <v>367</v>
      </c>
      <c r="K333" t="s">
        <v>22</v>
      </c>
      <c r="L333" t="s">
        <v>22</v>
      </c>
      <c r="M333" t="s">
        <v>22</v>
      </c>
      <c r="N333" t="s">
        <v>22</v>
      </c>
      <c r="O333" t="s">
        <v>368</v>
      </c>
    </row>
    <row r="334" spans="1:15" outlineLevel="2" x14ac:dyDescent="0.25">
      <c r="A334" t="s">
        <v>15</v>
      </c>
      <c r="B334" t="s">
        <v>16</v>
      </c>
      <c r="C334" s="1">
        <v>44651</v>
      </c>
      <c r="D334" t="s">
        <v>288</v>
      </c>
      <c r="E334" t="s">
        <v>253</v>
      </c>
      <c r="F334" t="s">
        <v>366</v>
      </c>
      <c r="G334">
        <v>40165683</v>
      </c>
      <c r="H334">
        <v>11225</v>
      </c>
      <c r="I334" t="s">
        <v>289</v>
      </c>
      <c r="J334" t="s">
        <v>367</v>
      </c>
      <c r="K334" t="s">
        <v>22</v>
      </c>
      <c r="L334" t="s">
        <v>22</v>
      </c>
      <c r="M334" t="s">
        <v>22</v>
      </c>
      <c r="N334" t="s">
        <v>22</v>
      </c>
      <c r="O334" t="s">
        <v>368</v>
      </c>
    </row>
    <row r="335" spans="1:15" outlineLevel="2" x14ac:dyDescent="0.25">
      <c r="A335" t="s">
        <v>15</v>
      </c>
      <c r="B335" t="s">
        <v>16</v>
      </c>
      <c r="C335" s="1">
        <v>44651</v>
      </c>
      <c r="D335" t="s">
        <v>267</v>
      </c>
      <c r="E335" t="s">
        <v>253</v>
      </c>
      <c r="F335" t="s">
        <v>366</v>
      </c>
      <c r="G335">
        <v>40165683</v>
      </c>
      <c r="H335">
        <v>7458.39</v>
      </c>
      <c r="I335" t="s">
        <v>268</v>
      </c>
      <c r="J335" t="s">
        <v>367</v>
      </c>
      <c r="K335" t="s">
        <v>22</v>
      </c>
      <c r="L335" t="s">
        <v>22</v>
      </c>
      <c r="M335" t="s">
        <v>22</v>
      </c>
      <c r="N335" t="s">
        <v>22</v>
      </c>
      <c r="O335" t="s">
        <v>368</v>
      </c>
    </row>
    <row r="336" spans="1:15" outlineLevel="2" x14ac:dyDescent="0.25">
      <c r="A336" t="s">
        <v>15</v>
      </c>
      <c r="B336" t="s">
        <v>16</v>
      </c>
      <c r="C336" s="1">
        <v>44651</v>
      </c>
      <c r="D336" t="s">
        <v>338</v>
      </c>
      <c r="E336" t="s">
        <v>253</v>
      </c>
      <c r="F336" t="s">
        <v>366</v>
      </c>
      <c r="G336">
        <v>40165683</v>
      </c>
      <c r="H336">
        <v>11.5</v>
      </c>
      <c r="I336" t="s">
        <v>339</v>
      </c>
      <c r="J336" t="s">
        <v>367</v>
      </c>
      <c r="K336" t="s">
        <v>22</v>
      </c>
      <c r="L336" t="s">
        <v>22</v>
      </c>
      <c r="M336" t="s">
        <v>22</v>
      </c>
      <c r="N336" t="s">
        <v>22</v>
      </c>
      <c r="O336" t="s">
        <v>368</v>
      </c>
    </row>
    <row r="337" spans="1:15" outlineLevel="1" x14ac:dyDescent="0.25">
      <c r="C337" s="1"/>
      <c r="G337" s="4" t="s">
        <v>1138</v>
      </c>
      <c r="H337">
        <f>SUBTOTAL(9,H329:H336)</f>
        <v>93084.28</v>
      </c>
    </row>
    <row r="338" spans="1:15" outlineLevel="2" x14ac:dyDescent="0.25">
      <c r="A338" t="s">
        <v>15</v>
      </c>
      <c r="B338" t="s">
        <v>16</v>
      </c>
      <c r="C338" s="1">
        <v>44651</v>
      </c>
      <c r="D338" t="s">
        <v>258</v>
      </c>
      <c r="E338" t="s">
        <v>253</v>
      </c>
      <c r="F338" t="s">
        <v>366</v>
      </c>
      <c r="G338">
        <v>40165685</v>
      </c>
      <c r="H338">
        <v>-381.22</v>
      </c>
      <c r="I338" t="s">
        <v>259</v>
      </c>
      <c r="J338" t="s">
        <v>367</v>
      </c>
      <c r="K338" t="s">
        <v>22</v>
      </c>
      <c r="L338" t="s">
        <v>22</v>
      </c>
      <c r="M338" t="s">
        <v>22</v>
      </c>
      <c r="N338" t="s">
        <v>22</v>
      </c>
      <c r="O338" t="s">
        <v>369</v>
      </c>
    </row>
    <row r="339" spans="1:15" outlineLevel="2" x14ac:dyDescent="0.25">
      <c r="A339" t="s">
        <v>15</v>
      </c>
      <c r="B339" t="s">
        <v>16</v>
      </c>
      <c r="C339" s="1">
        <v>44651</v>
      </c>
      <c r="D339" t="s">
        <v>301</v>
      </c>
      <c r="E339" t="s">
        <v>253</v>
      </c>
      <c r="F339" t="s">
        <v>366</v>
      </c>
      <c r="G339">
        <v>40165685</v>
      </c>
      <c r="H339">
        <v>-379.8</v>
      </c>
      <c r="I339" t="s">
        <v>370</v>
      </c>
      <c r="J339" t="s">
        <v>367</v>
      </c>
      <c r="K339" t="s">
        <v>22</v>
      </c>
      <c r="L339" t="s">
        <v>22</v>
      </c>
      <c r="M339" t="s">
        <v>22</v>
      </c>
      <c r="N339" t="s">
        <v>22</v>
      </c>
      <c r="O339" t="s">
        <v>369</v>
      </c>
    </row>
    <row r="340" spans="1:15" outlineLevel="2" x14ac:dyDescent="0.25">
      <c r="A340" t="s">
        <v>15</v>
      </c>
      <c r="B340" t="s">
        <v>16</v>
      </c>
      <c r="C340" s="1">
        <v>44651</v>
      </c>
      <c r="D340" t="s">
        <v>371</v>
      </c>
      <c r="E340" t="s">
        <v>253</v>
      </c>
      <c r="F340" t="s">
        <v>366</v>
      </c>
      <c r="G340">
        <v>40165685</v>
      </c>
      <c r="H340">
        <v>-37.049999999999997</v>
      </c>
      <c r="I340" t="s">
        <v>372</v>
      </c>
      <c r="J340" t="s">
        <v>367</v>
      </c>
      <c r="K340" t="s">
        <v>22</v>
      </c>
      <c r="L340" t="s">
        <v>22</v>
      </c>
      <c r="M340" t="s">
        <v>22</v>
      </c>
      <c r="N340" t="s">
        <v>22</v>
      </c>
      <c r="O340" t="s">
        <v>369</v>
      </c>
    </row>
    <row r="341" spans="1:15" outlineLevel="2" x14ac:dyDescent="0.25">
      <c r="A341" t="s">
        <v>15</v>
      </c>
      <c r="B341" t="s">
        <v>16</v>
      </c>
      <c r="C341" s="1">
        <v>44651</v>
      </c>
      <c r="D341" t="s">
        <v>319</v>
      </c>
      <c r="E341" t="s">
        <v>253</v>
      </c>
      <c r="F341" t="s">
        <v>366</v>
      </c>
      <c r="G341">
        <v>40165685</v>
      </c>
      <c r="H341">
        <v>-36310.769999999997</v>
      </c>
      <c r="I341" t="s">
        <v>320</v>
      </c>
      <c r="J341" t="s">
        <v>367</v>
      </c>
      <c r="K341" t="s">
        <v>22</v>
      </c>
      <c r="L341" t="s">
        <v>22</v>
      </c>
      <c r="M341" t="s">
        <v>22</v>
      </c>
      <c r="N341" t="s">
        <v>22</v>
      </c>
      <c r="O341" t="s">
        <v>369</v>
      </c>
    </row>
    <row r="342" spans="1:15" outlineLevel="2" x14ac:dyDescent="0.25">
      <c r="A342" t="s">
        <v>15</v>
      </c>
      <c r="B342" t="s">
        <v>16</v>
      </c>
      <c r="C342" s="1">
        <v>44651</v>
      </c>
      <c r="D342" t="s">
        <v>323</v>
      </c>
      <c r="E342" t="s">
        <v>253</v>
      </c>
      <c r="F342" t="s">
        <v>366</v>
      </c>
      <c r="G342">
        <v>40165685</v>
      </c>
      <c r="H342">
        <v>-2676.97</v>
      </c>
      <c r="I342" t="s">
        <v>324</v>
      </c>
      <c r="J342" t="s">
        <v>367</v>
      </c>
      <c r="K342" t="s">
        <v>22</v>
      </c>
      <c r="L342" t="s">
        <v>22</v>
      </c>
      <c r="M342" t="s">
        <v>22</v>
      </c>
      <c r="N342" t="s">
        <v>22</v>
      </c>
      <c r="O342" t="s">
        <v>369</v>
      </c>
    </row>
    <row r="343" spans="1:15" outlineLevel="2" x14ac:dyDescent="0.25">
      <c r="A343" t="s">
        <v>15</v>
      </c>
      <c r="B343" t="s">
        <v>16</v>
      </c>
      <c r="C343" s="1">
        <v>44651</v>
      </c>
      <c r="D343" t="s">
        <v>325</v>
      </c>
      <c r="E343" t="s">
        <v>253</v>
      </c>
      <c r="F343" t="s">
        <v>366</v>
      </c>
      <c r="G343">
        <v>40165685</v>
      </c>
      <c r="H343">
        <v>-3074.89</v>
      </c>
      <c r="I343" t="s">
        <v>326</v>
      </c>
      <c r="J343" t="s">
        <v>367</v>
      </c>
      <c r="K343" t="s">
        <v>22</v>
      </c>
      <c r="L343" t="s">
        <v>22</v>
      </c>
      <c r="M343" t="s">
        <v>22</v>
      </c>
      <c r="N343" t="s">
        <v>22</v>
      </c>
      <c r="O343" t="s">
        <v>369</v>
      </c>
    </row>
    <row r="344" spans="1:15" outlineLevel="2" x14ac:dyDescent="0.25">
      <c r="A344" t="s">
        <v>15</v>
      </c>
      <c r="B344" t="s">
        <v>16</v>
      </c>
      <c r="C344" s="1">
        <v>44651</v>
      </c>
      <c r="D344" t="s">
        <v>327</v>
      </c>
      <c r="E344" t="s">
        <v>253</v>
      </c>
      <c r="F344" t="s">
        <v>366</v>
      </c>
      <c r="G344">
        <v>40165685</v>
      </c>
      <c r="H344">
        <v>-38750.67</v>
      </c>
      <c r="I344" t="s">
        <v>328</v>
      </c>
      <c r="J344" t="s">
        <v>367</v>
      </c>
      <c r="K344" t="s">
        <v>22</v>
      </c>
      <c r="L344" t="s">
        <v>22</v>
      </c>
      <c r="M344" t="s">
        <v>22</v>
      </c>
      <c r="N344" t="s">
        <v>22</v>
      </c>
      <c r="O344" t="s">
        <v>369</v>
      </c>
    </row>
    <row r="345" spans="1:15" outlineLevel="1" x14ac:dyDescent="0.25">
      <c r="C345" s="1"/>
      <c r="G345" s="4" t="s">
        <v>1139</v>
      </c>
      <c r="H345">
        <f>SUBTOTAL(9,H338:H344)</f>
        <v>-81611.37</v>
      </c>
    </row>
    <row r="346" spans="1:15" outlineLevel="2" x14ac:dyDescent="0.25">
      <c r="A346" t="s">
        <v>15</v>
      </c>
      <c r="B346" t="s">
        <v>16</v>
      </c>
      <c r="C346" s="1">
        <v>44651</v>
      </c>
      <c r="D346" t="s">
        <v>252</v>
      </c>
      <c r="E346" t="s">
        <v>253</v>
      </c>
      <c r="F346" t="s">
        <v>373</v>
      </c>
      <c r="G346">
        <v>40165687</v>
      </c>
      <c r="H346">
        <v>305.55</v>
      </c>
      <c r="I346" t="s">
        <v>255</v>
      </c>
      <c r="J346" t="s">
        <v>374</v>
      </c>
      <c r="K346" t="s">
        <v>22</v>
      </c>
      <c r="L346" t="s">
        <v>22</v>
      </c>
      <c r="M346" t="s">
        <v>22</v>
      </c>
      <c r="N346" t="s">
        <v>22</v>
      </c>
      <c r="O346" t="s">
        <v>375</v>
      </c>
    </row>
    <row r="347" spans="1:15" outlineLevel="2" x14ac:dyDescent="0.25">
      <c r="A347" t="s">
        <v>15</v>
      </c>
      <c r="B347" t="s">
        <v>16</v>
      </c>
      <c r="C347" s="1">
        <v>44651</v>
      </c>
      <c r="D347" t="s">
        <v>258</v>
      </c>
      <c r="E347" t="s">
        <v>253</v>
      </c>
      <c r="F347" t="s">
        <v>373</v>
      </c>
      <c r="G347">
        <v>40165687</v>
      </c>
      <c r="H347">
        <v>207467.96</v>
      </c>
      <c r="I347" t="s">
        <v>259</v>
      </c>
      <c r="J347" t="s">
        <v>374</v>
      </c>
      <c r="K347" t="s">
        <v>22</v>
      </c>
      <c r="L347" t="s">
        <v>22</v>
      </c>
      <c r="M347" t="s">
        <v>22</v>
      </c>
      <c r="N347" t="s">
        <v>22</v>
      </c>
      <c r="O347" t="s">
        <v>375</v>
      </c>
    </row>
    <row r="348" spans="1:15" outlineLevel="2" x14ac:dyDescent="0.25">
      <c r="A348" t="s">
        <v>15</v>
      </c>
      <c r="B348" t="s">
        <v>16</v>
      </c>
      <c r="C348" s="1">
        <v>44651</v>
      </c>
      <c r="D348" t="s">
        <v>260</v>
      </c>
      <c r="E348" t="s">
        <v>253</v>
      </c>
      <c r="F348" t="s">
        <v>373</v>
      </c>
      <c r="G348">
        <v>40165687</v>
      </c>
      <c r="H348">
        <v>280</v>
      </c>
      <c r="I348" t="s">
        <v>261</v>
      </c>
      <c r="J348" t="s">
        <v>374</v>
      </c>
      <c r="K348" t="s">
        <v>22</v>
      </c>
      <c r="L348" t="s">
        <v>22</v>
      </c>
      <c r="M348" t="s">
        <v>22</v>
      </c>
      <c r="N348" t="s">
        <v>22</v>
      </c>
      <c r="O348" t="s">
        <v>375</v>
      </c>
    </row>
    <row r="349" spans="1:15" outlineLevel="2" x14ac:dyDescent="0.25">
      <c r="A349" t="s">
        <v>15</v>
      </c>
      <c r="B349" t="s">
        <v>16</v>
      </c>
      <c r="C349" s="1">
        <v>44651</v>
      </c>
      <c r="D349" t="s">
        <v>278</v>
      </c>
      <c r="E349" t="s">
        <v>253</v>
      </c>
      <c r="F349" t="s">
        <v>373</v>
      </c>
      <c r="G349">
        <v>40165687</v>
      </c>
      <c r="H349">
        <v>683.33</v>
      </c>
      <c r="I349" t="s">
        <v>279</v>
      </c>
      <c r="J349" t="s">
        <v>374</v>
      </c>
      <c r="K349" t="s">
        <v>22</v>
      </c>
      <c r="L349" t="s">
        <v>22</v>
      </c>
      <c r="M349" t="s">
        <v>22</v>
      </c>
      <c r="N349" t="s">
        <v>22</v>
      </c>
      <c r="O349" t="s">
        <v>375</v>
      </c>
    </row>
    <row r="350" spans="1:15" outlineLevel="2" x14ac:dyDescent="0.25">
      <c r="A350" t="s">
        <v>15</v>
      </c>
      <c r="B350" t="s">
        <v>16</v>
      </c>
      <c r="C350" s="1">
        <v>44651</v>
      </c>
      <c r="D350" t="s">
        <v>288</v>
      </c>
      <c r="E350" t="s">
        <v>253</v>
      </c>
      <c r="F350" t="s">
        <v>373</v>
      </c>
      <c r="G350">
        <v>40165687</v>
      </c>
      <c r="H350">
        <v>22562.5</v>
      </c>
      <c r="I350" t="s">
        <v>289</v>
      </c>
      <c r="J350" t="s">
        <v>374</v>
      </c>
      <c r="K350" t="s">
        <v>22</v>
      </c>
      <c r="L350" t="s">
        <v>22</v>
      </c>
      <c r="M350" t="s">
        <v>22</v>
      </c>
      <c r="N350" t="s">
        <v>22</v>
      </c>
      <c r="O350" t="s">
        <v>375</v>
      </c>
    </row>
    <row r="351" spans="1:15" outlineLevel="2" x14ac:dyDescent="0.25">
      <c r="A351" t="s">
        <v>15</v>
      </c>
      <c r="B351" t="s">
        <v>16</v>
      </c>
      <c r="C351" s="1">
        <v>44651</v>
      </c>
      <c r="D351" t="s">
        <v>267</v>
      </c>
      <c r="E351" t="s">
        <v>253</v>
      </c>
      <c r="F351" t="s">
        <v>373</v>
      </c>
      <c r="G351">
        <v>40165687</v>
      </c>
      <c r="H351">
        <v>21923.96</v>
      </c>
      <c r="I351" t="s">
        <v>268</v>
      </c>
      <c r="J351" t="s">
        <v>374</v>
      </c>
      <c r="K351" t="s">
        <v>22</v>
      </c>
      <c r="L351" t="s">
        <v>22</v>
      </c>
      <c r="M351" t="s">
        <v>22</v>
      </c>
      <c r="N351" t="s">
        <v>22</v>
      </c>
      <c r="O351" t="s">
        <v>375</v>
      </c>
    </row>
    <row r="352" spans="1:15" outlineLevel="2" x14ac:dyDescent="0.25">
      <c r="A352" t="s">
        <v>15</v>
      </c>
      <c r="B352" t="s">
        <v>16</v>
      </c>
      <c r="C352" s="1">
        <v>44651</v>
      </c>
      <c r="D352" t="s">
        <v>323</v>
      </c>
      <c r="E352" t="s">
        <v>253</v>
      </c>
      <c r="F352" t="s">
        <v>373</v>
      </c>
      <c r="G352">
        <v>40165687</v>
      </c>
      <c r="H352">
        <v>575.08000000000004</v>
      </c>
      <c r="I352" t="s">
        <v>324</v>
      </c>
      <c r="J352" t="s">
        <v>374</v>
      </c>
      <c r="K352" t="s">
        <v>22</v>
      </c>
      <c r="L352" t="s">
        <v>22</v>
      </c>
      <c r="M352" t="s">
        <v>22</v>
      </c>
      <c r="N352" t="s">
        <v>22</v>
      </c>
      <c r="O352" t="s">
        <v>375</v>
      </c>
    </row>
    <row r="353" spans="1:15" outlineLevel="2" x14ac:dyDescent="0.25">
      <c r="A353" t="s">
        <v>15</v>
      </c>
      <c r="B353" t="s">
        <v>16</v>
      </c>
      <c r="C353" s="1">
        <v>44651</v>
      </c>
      <c r="D353" t="s">
        <v>325</v>
      </c>
      <c r="E353" t="s">
        <v>253</v>
      </c>
      <c r="F353" t="s">
        <v>373</v>
      </c>
      <c r="G353">
        <v>40165687</v>
      </c>
      <c r="H353">
        <v>95.58</v>
      </c>
      <c r="I353" t="s">
        <v>326</v>
      </c>
      <c r="J353" t="s">
        <v>374</v>
      </c>
      <c r="K353" t="s">
        <v>22</v>
      </c>
      <c r="L353" t="s">
        <v>22</v>
      </c>
      <c r="M353" t="s">
        <v>22</v>
      </c>
      <c r="N353" t="s">
        <v>22</v>
      </c>
      <c r="O353" t="s">
        <v>375</v>
      </c>
    </row>
    <row r="354" spans="1:15" outlineLevel="1" x14ac:dyDescent="0.25">
      <c r="C354" s="1"/>
      <c r="G354" s="4" t="s">
        <v>1140</v>
      </c>
      <c r="H354">
        <f>SUBTOTAL(9,H346:H353)</f>
        <v>253893.95999999993</v>
      </c>
    </row>
    <row r="355" spans="1:15" outlineLevel="2" x14ac:dyDescent="0.25">
      <c r="A355" t="s">
        <v>15</v>
      </c>
      <c r="B355" t="s">
        <v>16</v>
      </c>
      <c r="C355" s="1">
        <v>44651</v>
      </c>
      <c r="D355" t="s">
        <v>258</v>
      </c>
      <c r="E355" t="s">
        <v>253</v>
      </c>
      <c r="F355" t="s">
        <v>373</v>
      </c>
      <c r="G355">
        <v>40165689</v>
      </c>
      <c r="H355">
        <v>-1124.81</v>
      </c>
      <c r="I355" t="s">
        <v>259</v>
      </c>
      <c r="J355" t="s">
        <v>374</v>
      </c>
      <c r="K355" t="s">
        <v>22</v>
      </c>
      <c r="L355" t="s">
        <v>22</v>
      </c>
      <c r="M355" t="s">
        <v>22</v>
      </c>
      <c r="N355" t="s">
        <v>22</v>
      </c>
      <c r="O355" t="s">
        <v>376</v>
      </c>
    </row>
    <row r="356" spans="1:15" outlineLevel="2" x14ac:dyDescent="0.25">
      <c r="A356" t="s">
        <v>15</v>
      </c>
      <c r="B356" t="s">
        <v>16</v>
      </c>
      <c r="C356" s="1">
        <v>44651</v>
      </c>
      <c r="D356" t="s">
        <v>321</v>
      </c>
      <c r="E356" t="s">
        <v>253</v>
      </c>
      <c r="F356" t="s">
        <v>373</v>
      </c>
      <c r="G356">
        <v>40165689</v>
      </c>
      <c r="H356">
        <v>-488.64</v>
      </c>
      <c r="I356" t="s">
        <v>322</v>
      </c>
      <c r="J356" t="s">
        <v>374</v>
      </c>
      <c r="K356" t="s">
        <v>22</v>
      </c>
      <c r="L356" t="s">
        <v>22</v>
      </c>
      <c r="M356" t="s">
        <v>22</v>
      </c>
      <c r="N356" t="s">
        <v>22</v>
      </c>
      <c r="O356" t="s">
        <v>376</v>
      </c>
    </row>
    <row r="357" spans="1:15" outlineLevel="2" x14ac:dyDescent="0.25">
      <c r="A357" t="s">
        <v>15</v>
      </c>
      <c r="B357" t="s">
        <v>16</v>
      </c>
      <c r="C357" s="1">
        <v>44651</v>
      </c>
      <c r="D357" t="s">
        <v>323</v>
      </c>
      <c r="E357" t="s">
        <v>253</v>
      </c>
      <c r="F357" t="s">
        <v>373</v>
      </c>
      <c r="G357">
        <v>40165689</v>
      </c>
      <c r="H357">
        <v>-14078.01</v>
      </c>
      <c r="I357" t="s">
        <v>324</v>
      </c>
      <c r="J357" t="s">
        <v>374</v>
      </c>
      <c r="K357" t="s">
        <v>22</v>
      </c>
      <c r="L357" t="s">
        <v>22</v>
      </c>
      <c r="M357" t="s">
        <v>22</v>
      </c>
      <c r="N357" t="s">
        <v>22</v>
      </c>
      <c r="O357" t="s">
        <v>376</v>
      </c>
    </row>
    <row r="358" spans="1:15" outlineLevel="2" x14ac:dyDescent="0.25">
      <c r="A358" t="s">
        <v>15</v>
      </c>
      <c r="B358" t="s">
        <v>16</v>
      </c>
      <c r="C358" s="1">
        <v>44651</v>
      </c>
      <c r="D358" t="s">
        <v>325</v>
      </c>
      <c r="E358" t="s">
        <v>253</v>
      </c>
      <c r="F358" t="s">
        <v>373</v>
      </c>
      <c r="G358">
        <v>40165689</v>
      </c>
      <c r="H358">
        <v>-14923.17</v>
      </c>
      <c r="I358" t="s">
        <v>326</v>
      </c>
      <c r="J358" t="s">
        <v>374</v>
      </c>
      <c r="K358" t="s">
        <v>22</v>
      </c>
      <c r="L358" t="s">
        <v>22</v>
      </c>
      <c r="M358" t="s">
        <v>22</v>
      </c>
      <c r="N358" t="s">
        <v>22</v>
      </c>
      <c r="O358" t="s">
        <v>376</v>
      </c>
    </row>
    <row r="359" spans="1:15" outlineLevel="1" x14ac:dyDescent="0.25">
      <c r="C359" s="1"/>
      <c r="G359" s="4" t="s">
        <v>1141</v>
      </c>
      <c r="H359">
        <f>SUBTOTAL(9,H355:H358)</f>
        <v>-30614.629999999997</v>
      </c>
    </row>
    <row r="360" spans="1:15" outlineLevel="2" x14ac:dyDescent="0.25">
      <c r="A360" t="s">
        <v>15</v>
      </c>
      <c r="B360" t="s">
        <v>16</v>
      </c>
      <c r="C360" s="1">
        <v>44651</v>
      </c>
      <c r="D360" t="s">
        <v>258</v>
      </c>
      <c r="E360" t="s">
        <v>253</v>
      </c>
      <c r="F360" t="s">
        <v>377</v>
      </c>
      <c r="G360">
        <v>40165691</v>
      </c>
      <c r="H360">
        <v>35359.050000000003</v>
      </c>
      <c r="I360" t="s">
        <v>259</v>
      </c>
      <c r="J360" t="s">
        <v>378</v>
      </c>
      <c r="K360" t="s">
        <v>22</v>
      </c>
      <c r="L360" t="s">
        <v>22</v>
      </c>
      <c r="M360" t="s">
        <v>22</v>
      </c>
      <c r="N360" t="s">
        <v>22</v>
      </c>
      <c r="O360" t="s">
        <v>379</v>
      </c>
    </row>
    <row r="361" spans="1:15" outlineLevel="2" x14ac:dyDescent="0.25">
      <c r="A361" t="s">
        <v>15</v>
      </c>
      <c r="B361" t="s">
        <v>16</v>
      </c>
      <c r="C361" s="1">
        <v>44651</v>
      </c>
      <c r="D361" t="s">
        <v>260</v>
      </c>
      <c r="E361" t="s">
        <v>253</v>
      </c>
      <c r="F361" t="s">
        <v>377</v>
      </c>
      <c r="G361">
        <v>40165691</v>
      </c>
      <c r="H361">
        <v>280</v>
      </c>
      <c r="I361" t="s">
        <v>261</v>
      </c>
      <c r="J361" t="s">
        <v>378</v>
      </c>
      <c r="K361" t="s">
        <v>22</v>
      </c>
      <c r="L361" t="s">
        <v>22</v>
      </c>
      <c r="M361" t="s">
        <v>22</v>
      </c>
      <c r="N361" t="s">
        <v>22</v>
      </c>
      <c r="O361" t="s">
        <v>379</v>
      </c>
    </row>
    <row r="362" spans="1:15" outlineLevel="2" x14ac:dyDescent="0.25">
      <c r="A362" t="s">
        <v>15</v>
      </c>
      <c r="B362" t="s">
        <v>16</v>
      </c>
      <c r="C362" s="1">
        <v>44651</v>
      </c>
      <c r="D362" t="s">
        <v>278</v>
      </c>
      <c r="E362" t="s">
        <v>253</v>
      </c>
      <c r="F362" t="s">
        <v>377</v>
      </c>
      <c r="G362">
        <v>40165691</v>
      </c>
      <c r="H362">
        <v>2662.97</v>
      </c>
      <c r="I362" t="s">
        <v>279</v>
      </c>
      <c r="J362" t="s">
        <v>378</v>
      </c>
      <c r="K362" t="s">
        <v>22</v>
      </c>
      <c r="L362" t="s">
        <v>22</v>
      </c>
      <c r="M362" t="s">
        <v>22</v>
      </c>
      <c r="N362" t="s">
        <v>22</v>
      </c>
      <c r="O362" t="s">
        <v>379</v>
      </c>
    </row>
    <row r="363" spans="1:15" outlineLevel="2" x14ac:dyDescent="0.25">
      <c r="A363" t="s">
        <v>15</v>
      </c>
      <c r="B363" t="s">
        <v>16</v>
      </c>
      <c r="C363" s="1">
        <v>44651</v>
      </c>
      <c r="D363" t="s">
        <v>282</v>
      </c>
      <c r="E363" t="s">
        <v>253</v>
      </c>
      <c r="F363" t="s">
        <v>377</v>
      </c>
      <c r="G363">
        <v>40165691</v>
      </c>
      <c r="H363">
        <v>670.06</v>
      </c>
      <c r="I363" t="s">
        <v>282</v>
      </c>
      <c r="J363" t="s">
        <v>378</v>
      </c>
      <c r="K363" t="s">
        <v>22</v>
      </c>
      <c r="L363" t="s">
        <v>22</v>
      </c>
      <c r="M363" t="s">
        <v>22</v>
      </c>
      <c r="N363" t="s">
        <v>22</v>
      </c>
      <c r="O363" t="s">
        <v>379</v>
      </c>
    </row>
    <row r="364" spans="1:15" outlineLevel="2" x14ac:dyDescent="0.25">
      <c r="A364" t="s">
        <v>15</v>
      </c>
      <c r="B364" t="s">
        <v>16</v>
      </c>
      <c r="C364" s="1">
        <v>44651</v>
      </c>
      <c r="D364" t="s">
        <v>288</v>
      </c>
      <c r="E364" t="s">
        <v>253</v>
      </c>
      <c r="F364" t="s">
        <v>377</v>
      </c>
      <c r="G364">
        <v>40165691</v>
      </c>
      <c r="H364">
        <v>2057.4699999999998</v>
      </c>
      <c r="I364" t="s">
        <v>289</v>
      </c>
      <c r="J364" t="s">
        <v>378</v>
      </c>
      <c r="K364" t="s">
        <v>22</v>
      </c>
      <c r="L364" t="s">
        <v>22</v>
      </c>
      <c r="M364" t="s">
        <v>22</v>
      </c>
      <c r="N364" t="s">
        <v>22</v>
      </c>
      <c r="O364" t="s">
        <v>379</v>
      </c>
    </row>
    <row r="365" spans="1:15" outlineLevel="2" x14ac:dyDescent="0.25">
      <c r="A365" t="s">
        <v>15</v>
      </c>
      <c r="B365" t="s">
        <v>16</v>
      </c>
      <c r="C365" s="1">
        <v>44651</v>
      </c>
      <c r="D365" t="s">
        <v>267</v>
      </c>
      <c r="E365" t="s">
        <v>253</v>
      </c>
      <c r="F365" t="s">
        <v>377</v>
      </c>
      <c r="G365">
        <v>40165691</v>
      </c>
      <c r="H365">
        <v>3249.53</v>
      </c>
      <c r="I365" t="s">
        <v>268</v>
      </c>
      <c r="J365" t="s">
        <v>378</v>
      </c>
      <c r="K365" t="s">
        <v>22</v>
      </c>
      <c r="L365" t="s">
        <v>22</v>
      </c>
      <c r="M365" t="s">
        <v>22</v>
      </c>
      <c r="N365" t="s">
        <v>22</v>
      </c>
      <c r="O365" t="s">
        <v>379</v>
      </c>
    </row>
    <row r="366" spans="1:15" outlineLevel="1" x14ac:dyDescent="0.25">
      <c r="C366" s="1"/>
      <c r="G366" s="4" t="s">
        <v>1142</v>
      </c>
      <c r="H366">
        <f>SUBTOTAL(9,H360:H365)</f>
        <v>44279.08</v>
      </c>
    </row>
    <row r="367" spans="1:15" outlineLevel="2" x14ac:dyDescent="0.25">
      <c r="A367" t="s">
        <v>15</v>
      </c>
      <c r="B367" t="s">
        <v>16</v>
      </c>
      <c r="C367" s="1">
        <v>44651</v>
      </c>
      <c r="D367" t="s">
        <v>252</v>
      </c>
      <c r="E367" t="s">
        <v>253</v>
      </c>
      <c r="F367" t="s">
        <v>380</v>
      </c>
      <c r="G367">
        <v>40165695</v>
      </c>
      <c r="H367">
        <v>74.84</v>
      </c>
      <c r="I367" t="s">
        <v>255</v>
      </c>
      <c r="J367" t="s">
        <v>381</v>
      </c>
      <c r="K367" t="s">
        <v>22</v>
      </c>
      <c r="L367" t="s">
        <v>22</v>
      </c>
      <c r="M367" t="s">
        <v>22</v>
      </c>
      <c r="N367" t="s">
        <v>22</v>
      </c>
      <c r="O367" t="s">
        <v>382</v>
      </c>
    </row>
    <row r="368" spans="1:15" outlineLevel="2" x14ac:dyDescent="0.25">
      <c r="A368" t="s">
        <v>15</v>
      </c>
      <c r="B368" t="s">
        <v>16</v>
      </c>
      <c r="C368" s="1">
        <v>44651</v>
      </c>
      <c r="D368" t="s">
        <v>258</v>
      </c>
      <c r="E368" t="s">
        <v>253</v>
      </c>
      <c r="F368" t="s">
        <v>380</v>
      </c>
      <c r="G368">
        <v>40165695</v>
      </c>
      <c r="H368">
        <v>82903.899999999994</v>
      </c>
      <c r="I368" t="s">
        <v>259</v>
      </c>
      <c r="J368" t="s">
        <v>381</v>
      </c>
      <c r="K368" t="s">
        <v>22</v>
      </c>
      <c r="L368" t="s">
        <v>22</v>
      </c>
      <c r="M368" t="s">
        <v>22</v>
      </c>
      <c r="N368" t="s">
        <v>22</v>
      </c>
      <c r="O368" t="s">
        <v>382</v>
      </c>
    </row>
    <row r="369" spans="1:15" outlineLevel="2" x14ac:dyDescent="0.25">
      <c r="A369" t="s">
        <v>15</v>
      </c>
      <c r="B369" t="s">
        <v>16</v>
      </c>
      <c r="C369" s="1">
        <v>44651</v>
      </c>
      <c r="D369" t="s">
        <v>278</v>
      </c>
      <c r="E369" t="s">
        <v>253</v>
      </c>
      <c r="F369" t="s">
        <v>380</v>
      </c>
      <c r="G369">
        <v>40165695</v>
      </c>
      <c r="H369">
        <v>6534.53</v>
      </c>
      <c r="I369" t="s">
        <v>279</v>
      </c>
      <c r="J369" t="s">
        <v>381</v>
      </c>
      <c r="K369" t="s">
        <v>22</v>
      </c>
      <c r="L369" t="s">
        <v>22</v>
      </c>
      <c r="M369" t="s">
        <v>22</v>
      </c>
      <c r="N369" t="s">
        <v>22</v>
      </c>
      <c r="O369" t="s">
        <v>382</v>
      </c>
    </row>
    <row r="370" spans="1:15" outlineLevel="2" x14ac:dyDescent="0.25">
      <c r="A370" t="s">
        <v>15</v>
      </c>
      <c r="B370" t="s">
        <v>16</v>
      </c>
      <c r="C370" s="1">
        <v>44651</v>
      </c>
      <c r="D370" t="s">
        <v>288</v>
      </c>
      <c r="E370" t="s">
        <v>253</v>
      </c>
      <c r="F370" t="s">
        <v>380</v>
      </c>
      <c r="G370">
        <v>40165695</v>
      </c>
      <c r="H370">
        <v>9992.36</v>
      </c>
      <c r="I370" t="s">
        <v>289</v>
      </c>
      <c r="J370" t="s">
        <v>381</v>
      </c>
      <c r="K370" t="s">
        <v>22</v>
      </c>
      <c r="L370" t="s">
        <v>22</v>
      </c>
      <c r="M370" t="s">
        <v>22</v>
      </c>
      <c r="N370" t="s">
        <v>22</v>
      </c>
      <c r="O370" t="s">
        <v>382</v>
      </c>
    </row>
    <row r="371" spans="1:15" outlineLevel="2" x14ac:dyDescent="0.25">
      <c r="A371" t="s">
        <v>15</v>
      </c>
      <c r="B371" t="s">
        <v>16</v>
      </c>
      <c r="C371" s="1">
        <v>44651</v>
      </c>
      <c r="D371" t="s">
        <v>309</v>
      </c>
      <c r="E371" t="s">
        <v>253</v>
      </c>
      <c r="F371" t="s">
        <v>380</v>
      </c>
      <c r="G371">
        <v>40165695</v>
      </c>
      <c r="H371">
        <v>190.33</v>
      </c>
      <c r="I371" t="s">
        <v>310</v>
      </c>
      <c r="J371" t="s">
        <v>381</v>
      </c>
      <c r="K371" t="s">
        <v>22</v>
      </c>
      <c r="L371" t="s">
        <v>22</v>
      </c>
      <c r="M371" t="s">
        <v>22</v>
      </c>
      <c r="N371" t="s">
        <v>22</v>
      </c>
      <c r="O371" t="s">
        <v>382</v>
      </c>
    </row>
    <row r="372" spans="1:15" outlineLevel="2" x14ac:dyDescent="0.25">
      <c r="A372" t="s">
        <v>15</v>
      </c>
      <c r="B372" t="s">
        <v>16</v>
      </c>
      <c r="C372" s="1">
        <v>44651</v>
      </c>
      <c r="D372" t="s">
        <v>267</v>
      </c>
      <c r="E372" t="s">
        <v>253</v>
      </c>
      <c r="F372" t="s">
        <v>380</v>
      </c>
      <c r="G372">
        <v>40165695</v>
      </c>
      <c r="H372">
        <v>8351.81</v>
      </c>
      <c r="I372" t="s">
        <v>268</v>
      </c>
      <c r="J372" t="s">
        <v>381</v>
      </c>
      <c r="K372" t="s">
        <v>22</v>
      </c>
      <c r="L372" t="s">
        <v>22</v>
      </c>
      <c r="M372" t="s">
        <v>22</v>
      </c>
      <c r="N372" t="s">
        <v>22</v>
      </c>
      <c r="O372" t="s">
        <v>382</v>
      </c>
    </row>
    <row r="373" spans="1:15" outlineLevel="2" x14ac:dyDescent="0.25">
      <c r="A373" t="s">
        <v>15</v>
      </c>
      <c r="B373" t="s">
        <v>16</v>
      </c>
      <c r="C373" s="1">
        <v>44651</v>
      </c>
      <c r="D373" t="s">
        <v>338</v>
      </c>
      <c r="E373" t="s">
        <v>253</v>
      </c>
      <c r="F373" t="s">
        <v>380</v>
      </c>
      <c r="G373">
        <v>40165695</v>
      </c>
      <c r="H373">
        <v>11.5</v>
      </c>
      <c r="I373" t="s">
        <v>339</v>
      </c>
      <c r="J373" t="s">
        <v>381</v>
      </c>
      <c r="K373" t="s">
        <v>22</v>
      </c>
      <c r="L373" t="s">
        <v>22</v>
      </c>
      <c r="M373" t="s">
        <v>22</v>
      </c>
      <c r="N373" t="s">
        <v>22</v>
      </c>
      <c r="O373" t="s">
        <v>382</v>
      </c>
    </row>
    <row r="374" spans="1:15" outlineLevel="1" x14ac:dyDescent="0.25">
      <c r="C374" s="1"/>
      <c r="G374" s="4" t="s">
        <v>1143</v>
      </c>
      <c r="H374">
        <f>SUBTOTAL(9,H367:H373)</f>
        <v>108059.26999999999</v>
      </c>
    </row>
    <row r="375" spans="1:15" outlineLevel="2" x14ac:dyDescent="0.25">
      <c r="A375" t="s">
        <v>15</v>
      </c>
      <c r="B375" t="s">
        <v>16</v>
      </c>
      <c r="C375" s="1">
        <v>44651</v>
      </c>
      <c r="D375" t="s">
        <v>252</v>
      </c>
      <c r="E375" t="s">
        <v>253</v>
      </c>
      <c r="F375" t="s">
        <v>383</v>
      </c>
      <c r="G375">
        <v>40165698</v>
      </c>
      <c r="H375">
        <v>84.57</v>
      </c>
      <c r="I375" t="s">
        <v>255</v>
      </c>
      <c r="J375" t="s">
        <v>384</v>
      </c>
      <c r="K375" t="s">
        <v>22</v>
      </c>
      <c r="L375" t="s">
        <v>22</v>
      </c>
      <c r="M375" t="s">
        <v>22</v>
      </c>
      <c r="N375" t="s">
        <v>22</v>
      </c>
      <c r="O375" t="s">
        <v>385</v>
      </c>
    </row>
    <row r="376" spans="1:15" outlineLevel="2" x14ac:dyDescent="0.25">
      <c r="A376" t="s">
        <v>15</v>
      </c>
      <c r="B376" t="s">
        <v>16</v>
      </c>
      <c r="C376" s="1">
        <v>44651</v>
      </c>
      <c r="D376" t="s">
        <v>258</v>
      </c>
      <c r="E376" t="s">
        <v>253</v>
      </c>
      <c r="F376" t="s">
        <v>383</v>
      </c>
      <c r="G376">
        <v>40165698</v>
      </c>
      <c r="H376">
        <v>79090.63</v>
      </c>
      <c r="I376" t="s">
        <v>259</v>
      </c>
      <c r="J376" t="s">
        <v>384</v>
      </c>
      <c r="K376" t="s">
        <v>22</v>
      </c>
      <c r="L376" t="s">
        <v>22</v>
      </c>
      <c r="M376" t="s">
        <v>22</v>
      </c>
      <c r="N376" t="s">
        <v>22</v>
      </c>
      <c r="O376" t="s">
        <v>385</v>
      </c>
    </row>
    <row r="377" spans="1:15" outlineLevel="2" x14ac:dyDescent="0.25">
      <c r="A377" t="s">
        <v>15</v>
      </c>
      <c r="B377" t="s">
        <v>16</v>
      </c>
      <c r="C377" s="1">
        <v>44651</v>
      </c>
      <c r="D377" t="s">
        <v>278</v>
      </c>
      <c r="E377" t="s">
        <v>253</v>
      </c>
      <c r="F377" t="s">
        <v>383</v>
      </c>
      <c r="G377">
        <v>40165698</v>
      </c>
      <c r="H377">
        <v>1636.99</v>
      </c>
      <c r="I377" t="s">
        <v>279</v>
      </c>
      <c r="J377" t="s">
        <v>384</v>
      </c>
      <c r="K377" t="s">
        <v>22</v>
      </c>
      <c r="L377" t="s">
        <v>22</v>
      </c>
      <c r="M377" t="s">
        <v>22</v>
      </c>
      <c r="N377" t="s">
        <v>22</v>
      </c>
      <c r="O377" t="s">
        <v>385</v>
      </c>
    </row>
    <row r="378" spans="1:15" outlineLevel="2" x14ac:dyDescent="0.25">
      <c r="A378" t="s">
        <v>15</v>
      </c>
      <c r="B378" t="s">
        <v>16</v>
      </c>
      <c r="C378" s="1">
        <v>44651</v>
      </c>
      <c r="D378" t="s">
        <v>288</v>
      </c>
      <c r="E378" t="s">
        <v>253</v>
      </c>
      <c r="F378" t="s">
        <v>383</v>
      </c>
      <c r="G378">
        <v>40165698</v>
      </c>
      <c r="H378">
        <v>11612.5</v>
      </c>
      <c r="I378" t="s">
        <v>289</v>
      </c>
      <c r="J378" t="s">
        <v>384</v>
      </c>
      <c r="K378" t="s">
        <v>22</v>
      </c>
      <c r="L378" t="s">
        <v>22</v>
      </c>
      <c r="M378" t="s">
        <v>22</v>
      </c>
      <c r="N378" t="s">
        <v>22</v>
      </c>
      <c r="O378" t="s">
        <v>385</v>
      </c>
    </row>
    <row r="379" spans="1:15" outlineLevel="2" x14ac:dyDescent="0.25">
      <c r="A379" t="s">
        <v>15</v>
      </c>
      <c r="B379" t="s">
        <v>16</v>
      </c>
      <c r="C379" s="1">
        <v>44651</v>
      </c>
      <c r="D379" t="s">
        <v>309</v>
      </c>
      <c r="E379" t="s">
        <v>253</v>
      </c>
      <c r="F379" t="s">
        <v>383</v>
      </c>
      <c r="G379">
        <v>40165698</v>
      </c>
      <c r="H379">
        <v>995.49</v>
      </c>
      <c r="I379" t="s">
        <v>310</v>
      </c>
      <c r="J379" t="s">
        <v>384</v>
      </c>
      <c r="K379" t="s">
        <v>22</v>
      </c>
      <c r="L379" t="s">
        <v>22</v>
      </c>
      <c r="M379" t="s">
        <v>22</v>
      </c>
      <c r="N379" t="s">
        <v>22</v>
      </c>
      <c r="O379" t="s">
        <v>385</v>
      </c>
    </row>
    <row r="380" spans="1:15" outlineLevel="2" x14ac:dyDescent="0.25">
      <c r="A380" t="s">
        <v>15</v>
      </c>
      <c r="B380" t="s">
        <v>16</v>
      </c>
      <c r="C380" s="1">
        <v>44651</v>
      </c>
      <c r="D380" t="s">
        <v>267</v>
      </c>
      <c r="E380" t="s">
        <v>253</v>
      </c>
      <c r="F380" t="s">
        <v>383</v>
      </c>
      <c r="G380">
        <v>40165698</v>
      </c>
      <c r="H380">
        <v>8112.49</v>
      </c>
      <c r="I380" t="s">
        <v>268</v>
      </c>
      <c r="J380" t="s">
        <v>384</v>
      </c>
      <c r="K380" t="s">
        <v>22</v>
      </c>
      <c r="L380" t="s">
        <v>22</v>
      </c>
      <c r="M380" t="s">
        <v>22</v>
      </c>
      <c r="N380" t="s">
        <v>22</v>
      </c>
      <c r="O380" t="s">
        <v>385</v>
      </c>
    </row>
    <row r="381" spans="1:15" outlineLevel="1" x14ac:dyDescent="0.25">
      <c r="C381" s="1"/>
      <c r="G381" s="4" t="s">
        <v>1144</v>
      </c>
      <c r="H381">
        <f>SUBTOTAL(9,H375:H380)</f>
        <v>101532.67000000003</v>
      </c>
    </row>
    <row r="382" spans="1:15" outlineLevel="2" x14ac:dyDescent="0.25">
      <c r="A382" t="s">
        <v>15</v>
      </c>
      <c r="B382" t="s">
        <v>16</v>
      </c>
      <c r="C382" s="1">
        <v>44651</v>
      </c>
      <c r="D382" t="s">
        <v>290</v>
      </c>
      <c r="E382" t="s">
        <v>253</v>
      </c>
      <c r="F382" t="s">
        <v>386</v>
      </c>
      <c r="G382">
        <v>40165702</v>
      </c>
      <c r="H382">
        <v>101777.12</v>
      </c>
      <c r="I382" t="s">
        <v>292</v>
      </c>
      <c r="J382" t="s">
        <v>387</v>
      </c>
      <c r="K382" t="s">
        <v>22</v>
      </c>
      <c r="L382" t="s">
        <v>22</v>
      </c>
      <c r="M382" t="s">
        <v>22</v>
      </c>
      <c r="N382" t="s">
        <v>22</v>
      </c>
      <c r="O382" t="s">
        <v>388</v>
      </c>
    </row>
    <row r="383" spans="1:15" outlineLevel="2" x14ac:dyDescent="0.25">
      <c r="A383" t="s">
        <v>15</v>
      </c>
      <c r="B383" t="s">
        <v>16</v>
      </c>
      <c r="C383" s="1">
        <v>44651</v>
      </c>
      <c r="D383" t="s">
        <v>389</v>
      </c>
      <c r="E383" t="s">
        <v>253</v>
      </c>
      <c r="F383" t="s">
        <v>386</v>
      </c>
      <c r="G383">
        <v>40165702</v>
      </c>
      <c r="H383">
        <v>280</v>
      </c>
      <c r="I383" t="s">
        <v>390</v>
      </c>
      <c r="J383" t="s">
        <v>387</v>
      </c>
      <c r="K383" t="s">
        <v>22</v>
      </c>
      <c r="L383" t="s">
        <v>22</v>
      </c>
      <c r="M383" t="s">
        <v>22</v>
      </c>
      <c r="N383" t="s">
        <v>22</v>
      </c>
      <c r="O383" t="s">
        <v>388</v>
      </c>
    </row>
    <row r="384" spans="1:15" outlineLevel="2" x14ac:dyDescent="0.25">
      <c r="A384" t="s">
        <v>15</v>
      </c>
      <c r="B384" t="s">
        <v>16</v>
      </c>
      <c r="C384" s="1">
        <v>44651</v>
      </c>
      <c r="D384" t="s">
        <v>391</v>
      </c>
      <c r="E384" t="s">
        <v>263</v>
      </c>
      <c r="F384" t="s">
        <v>386</v>
      </c>
      <c r="G384">
        <v>40165702</v>
      </c>
      <c r="H384">
        <v>5040</v>
      </c>
      <c r="I384" t="s">
        <v>392</v>
      </c>
      <c r="J384" t="s">
        <v>387</v>
      </c>
      <c r="K384" t="s">
        <v>22</v>
      </c>
      <c r="L384" t="s">
        <v>22</v>
      </c>
      <c r="M384" t="s">
        <v>22</v>
      </c>
      <c r="N384" t="s">
        <v>22</v>
      </c>
      <c r="O384" t="s">
        <v>388</v>
      </c>
    </row>
    <row r="385" spans="1:15" outlineLevel="2" x14ac:dyDescent="0.25">
      <c r="A385" t="s">
        <v>15</v>
      </c>
      <c r="B385" t="s">
        <v>16</v>
      </c>
      <c r="C385" s="1">
        <v>44651</v>
      </c>
      <c r="D385" t="s">
        <v>295</v>
      </c>
      <c r="E385" t="s">
        <v>263</v>
      </c>
      <c r="F385" t="s">
        <v>386</v>
      </c>
      <c r="G385">
        <v>40165702</v>
      </c>
      <c r="H385">
        <v>3868.5</v>
      </c>
      <c r="I385" t="s">
        <v>264</v>
      </c>
      <c r="J385" t="s">
        <v>387</v>
      </c>
      <c r="K385" t="s">
        <v>22</v>
      </c>
      <c r="L385" t="s">
        <v>22</v>
      </c>
      <c r="M385" t="s">
        <v>22</v>
      </c>
      <c r="N385" t="s">
        <v>22</v>
      </c>
      <c r="O385" t="s">
        <v>388</v>
      </c>
    </row>
    <row r="386" spans="1:15" outlineLevel="2" x14ac:dyDescent="0.25">
      <c r="A386" t="s">
        <v>15</v>
      </c>
      <c r="B386" t="s">
        <v>16</v>
      </c>
      <c r="C386" s="1">
        <v>44651</v>
      </c>
      <c r="D386" t="s">
        <v>393</v>
      </c>
      <c r="E386" t="s">
        <v>253</v>
      </c>
      <c r="F386" t="s">
        <v>386</v>
      </c>
      <c r="G386">
        <v>40165702</v>
      </c>
      <c r="H386">
        <v>5000</v>
      </c>
      <c r="I386" t="s">
        <v>255</v>
      </c>
      <c r="J386" t="s">
        <v>387</v>
      </c>
      <c r="K386" t="s">
        <v>22</v>
      </c>
      <c r="L386" t="s">
        <v>22</v>
      </c>
      <c r="M386" t="s">
        <v>22</v>
      </c>
      <c r="N386" t="s">
        <v>22</v>
      </c>
      <c r="O386" t="s">
        <v>388</v>
      </c>
    </row>
    <row r="387" spans="1:15" outlineLevel="2" x14ac:dyDescent="0.25">
      <c r="A387" t="s">
        <v>15</v>
      </c>
      <c r="B387" t="s">
        <v>16</v>
      </c>
      <c r="C387" s="1">
        <v>44651</v>
      </c>
      <c r="D387" t="s">
        <v>296</v>
      </c>
      <c r="E387" t="s">
        <v>253</v>
      </c>
      <c r="F387" t="s">
        <v>386</v>
      </c>
      <c r="G387">
        <v>40165702</v>
      </c>
      <c r="H387">
        <v>1842.39</v>
      </c>
      <c r="I387" t="s">
        <v>296</v>
      </c>
      <c r="J387" t="s">
        <v>387</v>
      </c>
      <c r="K387" t="s">
        <v>22</v>
      </c>
      <c r="L387" t="s">
        <v>22</v>
      </c>
      <c r="M387" t="s">
        <v>22</v>
      </c>
      <c r="N387" t="s">
        <v>22</v>
      </c>
      <c r="O387" t="s">
        <v>388</v>
      </c>
    </row>
    <row r="388" spans="1:15" outlineLevel="2" x14ac:dyDescent="0.25">
      <c r="A388" t="s">
        <v>15</v>
      </c>
      <c r="B388" t="s">
        <v>16</v>
      </c>
      <c r="C388" s="1">
        <v>44651</v>
      </c>
      <c r="D388" t="s">
        <v>394</v>
      </c>
      <c r="E388" t="s">
        <v>253</v>
      </c>
      <c r="F388" t="s">
        <v>386</v>
      </c>
      <c r="G388">
        <v>40165702</v>
      </c>
      <c r="H388">
        <v>9420</v>
      </c>
      <c r="I388" t="s">
        <v>395</v>
      </c>
      <c r="J388" t="s">
        <v>387</v>
      </c>
      <c r="K388" t="s">
        <v>22</v>
      </c>
      <c r="L388" t="s">
        <v>22</v>
      </c>
      <c r="M388" t="s">
        <v>22</v>
      </c>
      <c r="N388" t="s">
        <v>22</v>
      </c>
      <c r="O388" t="s">
        <v>388</v>
      </c>
    </row>
    <row r="389" spans="1:15" outlineLevel="2" x14ac:dyDescent="0.25">
      <c r="A389" t="s">
        <v>15</v>
      </c>
      <c r="B389" t="s">
        <v>16</v>
      </c>
      <c r="C389" s="1">
        <v>44651</v>
      </c>
      <c r="D389" t="s">
        <v>396</v>
      </c>
      <c r="E389" t="s">
        <v>253</v>
      </c>
      <c r="F389" t="s">
        <v>386</v>
      </c>
      <c r="G389">
        <v>40165702</v>
      </c>
      <c r="H389">
        <v>8609.59</v>
      </c>
      <c r="I389" t="s">
        <v>397</v>
      </c>
      <c r="J389" t="s">
        <v>387</v>
      </c>
      <c r="K389" t="s">
        <v>22</v>
      </c>
      <c r="L389" t="s">
        <v>22</v>
      </c>
      <c r="M389" t="s">
        <v>22</v>
      </c>
      <c r="N389" t="s">
        <v>22</v>
      </c>
      <c r="O389" t="s">
        <v>388</v>
      </c>
    </row>
    <row r="390" spans="1:15" outlineLevel="2" x14ac:dyDescent="0.25">
      <c r="A390" t="s">
        <v>15</v>
      </c>
      <c r="B390" t="s">
        <v>16</v>
      </c>
      <c r="C390" s="1">
        <v>44651</v>
      </c>
      <c r="D390" t="s">
        <v>398</v>
      </c>
      <c r="E390" t="s">
        <v>253</v>
      </c>
      <c r="F390" t="s">
        <v>386</v>
      </c>
      <c r="G390">
        <v>40165702</v>
      </c>
      <c r="H390">
        <v>2715.3</v>
      </c>
      <c r="I390" t="s">
        <v>399</v>
      </c>
      <c r="J390" t="s">
        <v>387</v>
      </c>
      <c r="K390" t="s">
        <v>22</v>
      </c>
      <c r="L390" t="s">
        <v>22</v>
      </c>
      <c r="M390" t="s">
        <v>22</v>
      </c>
      <c r="N390" t="s">
        <v>22</v>
      </c>
      <c r="O390" t="s">
        <v>388</v>
      </c>
    </row>
    <row r="391" spans="1:15" outlineLevel="2" x14ac:dyDescent="0.25">
      <c r="A391" t="s">
        <v>15</v>
      </c>
      <c r="B391" t="s">
        <v>16</v>
      </c>
      <c r="C391" s="1">
        <v>44651</v>
      </c>
      <c r="D391" t="s">
        <v>400</v>
      </c>
      <c r="E391" t="s">
        <v>253</v>
      </c>
      <c r="F391" t="s">
        <v>386</v>
      </c>
      <c r="G391">
        <v>40165702</v>
      </c>
      <c r="H391">
        <v>1718.65</v>
      </c>
      <c r="I391" t="s">
        <v>401</v>
      </c>
      <c r="J391" t="s">
        <v>387</v>
      </c>
      <c r="K391" t="s">
        <v>22</v>
      </c>
      <c r="L391" t="s">
        <v>22</v>
      </c>
      <c r="M391" t="s">
        <v>22</v>
      </c>
      <c r="N391" t="s">
        <v>22</v>
      </c>
      <c r="O391" t="s">
        <v>388</v>
      </c>
    </row>
    <row r="392" spans="1:15" outlineLevel="2" x14ac:dyDescent="0.25">
      <c r="A392" t="s">
        <v>15</v>
      </c>
      <c r="B392" t="s">
        <v>16</v>
      </c>
      <c r="C392" s="1">
        <v>44651</v>
      </c>
      <c r="D392" t="s">
        <v>402</v>
      </c>
      <c r="E392" t="s">
        <v>253</v>
      </c>
      <c r="F392" t="s">
        <v>386</v>
      </c>
      <c r="G392">
        <v>40165702</v>
      </c>
      <c r="H392">
        <v>1830.68</v>
      </c>
      <c r="I392" t="s">
        <v>403</v>
      </c>
      <c r="J392" t="s">
        <v>387</v>
      </c>
      <c r="K392" t="s">
        <v>22</v>
      </c>
      <c r="L392" t="s">
        <v>22</v>
      </c>
      <c r="M392" t="s">
        <v>22</v>
      </c>
      <c r="N392" t="s">
        <v>22</v>
      </c>
      <c r="O392" t="s">
        <v>388</v>
      </c>
    </row>
    <row r="393" spans="1:15" outlineLevel="2" x14ac:dyDescent="0.25">
      <c r="A393" t="s">
        <v>15</v>
      </c>
      <c r="B393" t="s">
        <v>16</v>
      </c>
      <c r="C393" s="1">
        <v>44651</v>
      </c>
      <c r="D393" t="s">
        <v>404</v>
      </c>
      <c r="E393" t="s">
        <v>253</v>
      </c>
      <c r="F393" t="s">
        <v>386</v>
      </c>
      <c r="G393">
        <v>40165702</v>
      </c>
      <c r="H393">
        <v>1347.89</v>
      </c>
      <c r="I393" t="s">
        <v>405</v>
      </c>
      <c r="J393" t="s">
        <v>387</v>
      </c>
      <c r="K393" t="s">
        <v>22</v>
      </c>
      <c r="L393" t="s">
        <v>22</v>
      </c>
      <c r="M393" t="s">
        <v>22</v>
      </c>
      <c r="N393" t="s">
        <v>22</v>
      </c>
      <c r="O393" t="s">
        <v>388</v>
      </c>
    </row>
    <row r="394" spans="1:15" outlineLevel="1" x14ac:dyDescent="0.25">
      <c r="C394" s="1"/>
      <c r="G394" s="4" t="s">
        <v>1145</v>
      </c>
      <c r="H394">
        <f>SUBTOTAL(9,H382:H393)</f>
        <v>143450.12</v>
      </c>
    </row>
    <row r="395" spans="1:15" outlineLevel="2" x14ac:dyDescent="0.25">
      <c r="A395" t="s">
        <v>15</v>
      </c>
      <c r="B395" t="s">
        <v>16</v>
      </c>
      <c r="C395" s="1">
        <v>44651</v>
      </c>
      <c r="D395" t="s">
        <v>269</v>
      </c>
      <c r="E395" t="s">
        <v>253</v>
      </c>
      <c r="F395" t="s">
        <v>406</v>
      </c>
      <c r="G395">
        <v>40165707</v>
      </c>
      <c r="H395">
        <v>2370</v>
      </c>
      <c r="I395" t="s">
        <v>271</v>
      </c>
      <c r="J395" t="s">
        <v>407</v>
      </c>
      <c r="K395" t="s">
        <v>22</v>
      </c>
      <c r="L395" t="s">
        <v>22</v>
      </c>
      <c r="M395" t="s">
        <v>22</v>
      </c>
      <c r="N395" t="s">
        <v>22</v>
      </c>
      <c r="O395" t="s">
        <v>408</v>
      </c>
    </row>
    <row r="396" spans="1:15" outlineLevel="2" x14ac:dyDescent="0.25">
      <c r="A396" t="s">
        <v>15</v>
      </c>
      <c r="B396" t="s">
        <v>16</v>
      </c>
      <c r="C396" s="1">
        <v>44651</v>
      </c>
      <c r="D396" t="s">
        <v>343</v>
      </c>
      <c r="E396" t="s">
        <v>253</v>
      </c>
      <c r="F396" t="s">
        <v>406</v>
      </c>
      <c r="G396">
        <v>40165707</v>
      </c>
      <c r="H396">
        <v>5523.91</v>
      </c>
      <c r="I396" t="s">
        <v>344</v>
      </c>
      <c r="J396" t="s">
        <v>407</v>
      </c>
      <c r="K396" t="s">
        <v>22</v>
      </c>
      <c r="L396" t="s">
        <v>22</v>
      </c>
      <c r="M396" t="s">
        <v>22</v>
      </c>
      <c r="N396" t="s">
        <v>22</v>
      </c>
      <c r="O396" t="s">
        <v>408</v>
      </c>
    </row>
    <row r="397" spans="1:15" outlineLevel="2" x14ac:dyDescent="0.25">
      <c r="A397" t="s">
        <v>15</v>
      </c>
      <c r="B397" t="s">
        <v>16</v>
      </c>
      <c r="C397" s="1">
        <v>44651</v>
      </c>
      <c r="D397" t="s">
        <v>274</v>
      </c>
      <c r="E397" t="s">
        <v>253</v>
      </c>
      <c r="F397" t="s">
        <v>406</v>
      </c>
      <c r="G397">
        <v>40165707</v>
      </c>
      <c r="H397">
        <v>3575.5</v>
      </c>
      <c r="I397" t="s">
        <v>275</v>
      </c>
      <c r="J397" t="s">
        <v>407</v>
      </c>
      <c r="K397" t="s">
        <v>22</v>
      </c>
      <c r="L397" t="s">
        <v>22</v>
      </c>
      <c r="M397" t="s">
        <v>22</v>
      </c>
      <c r="N397" t="s">
        <v>22</v>
      </c>
      <c r="O397" t="s">
        <v>408</v>
      </c>
    </row>
    <row r="398" spans="1:15" outlineLevel="2" x14ac:dyDescent="0.25">
      <c r="A398" t="s">
        <v>15</v>
      </c>
      <c r="B398" t="s">
        <v>16</v>
      </c>
      <c r="C398" s="1">
        <v>44651</v>
      </c>
      <c r="D398" t="s">
        <v>409</v>
      </c>
      <c r="E398" t="s">
        <v>253</v>
      </c>
      <c r="F398" t="s">
        <v>406</v>
      </c>
      <c r="G398">
        <v>40165707</v>
      </c>
      <c r="H398">
        <v>4175.84</v>
      </c>
      <c r="I398" t="s">
        <v>409</v>
      </c>
      <c r="J398" t="s">
        <v>407</v>
      </c>
      <c r="K398" t="s">
        <v>22</v>
      </c>
      <c r="L398" t="s">
        <v>22</v>
      </c>
      <c r="M398" t="s">
        <v>22</v>
      </c>
      <c r="N398" t="s">
        <v>22</v>
      </c>
      <c r="O398" t="s">
        <v>408</v>
      </c>
    </row>
    <row r="399" spans="1:15" outlineLevel="2" x14ac:dyDescent="0.25">
      <c r="A399" t="s">
        <v>15</v>
      </c>
      <c r="B399" t="s">
        <v>16</v>
      </c>
      <c r="C399" s="1">
        <v>44651</v>
      </c>
      <c r="D399" t="s">
        <v>258</v>
      </c>
      <c r="E399" t="s">
        <v>253</v>
      </c>
      <c r="F399" t="s">
        <v>406</v>
      </c>
      <c r="G399">
        <v>40165707</v>
      </c>
      <c r="H399">
        <v>116987.3</v>
      </c>
      <c r="I399" t="s">
        <v>259</v>
      </c>
      <c r="J399" t="s">
        <v>407</v>
      </c>
      <c r="K399" t="s">
        <v>22</v>
      </c>
      <c r="L399" t="s">
        <v>22</v>
      </c>
      <c r="M399" t="s">
        <v>22</v>
      </c>
      <c r="N399" t="s">
        <v>22</v>
      </c>
      <c r="O399" t="s">
        <v>408</v>
      </c>
    </row>
    <row r="400" spans="1:15" outlineLevel="2" x14ac:dyDescent="0.25">
      <c r="A400" t="s">
        <v>15</v>
      </c>
      <c r="B400" t="s">
        <v>16</v>
      </c>
      <c r="C400" s="1">
        <v>44651</v>
      </c>
      <c r="D400" t="s">
        <v>276</v>
      </c>
      <c r="E400" t="s">
        <v>253</v>
      </c>
      <c r="F400" t="s">
        <v>406</v>
      </c>
      <c r="G400">
        <v>40165707</v>
      </c>
      <c r="H400">
        <v>3845.88</v>
      </c>
      <c r="I400" t="s">
        <v>277</v>
      </c>
      <c r="J400" t="s">
        <v>407</v>
      </c>
      <c r="K400" t="s">
        <v>22</v>
      </c>
      <c r="L400" t="s">
        <v>22</v>
      </c>
      <c r="M400" t="s">
        <v>22</v>
      </c>
      <c r="N400" t="s">
        <v>22</v>
      </c>
      <c r="O400" t="s">
        <v>408</v>
      </c>
    </row>
    <row r="401" spans="1:15" outlineLevel="2" x14ac:dyDescent="0.25">
      <c r="A401" t="s">
        <v>15</v>
      </c>
      <c r="B401" t="s">
        <v>16</v>
      </c>
      <c r="C401" s="1">
        <v>44651</v>
      </c>
      <c r="D401" t="s">
        <v>260</v>
      </c>
      <c r="E401" t="s">
        <v>253</v>
      </c>
      <c r="F401" t="s">
        <v>406</v>
      </c>
      <c r="G401">
        <v>40165707</v>
      </c>
      <c r="H401">
        <v>140</v>
      </c>
      <c r="I401" t="s">
        <v>261</v>
      </c>
      <c r="J401" t="s">
        <v>407</v>
      </c>
      <c r="K401" t="s">
        <v>22</v>
      </c>
      <c r="L401" t="s">
        <v>22</v>
      </c>
      <c r="M401" t="s">
        <v>22</v>
      </c>
      <c r="N401" t="s">
        <v>22</v>
      </c>
      <c r="O401" t="s">
        <v>408</v>
      </c>
    </row>
    <row r="402" spans="1:15" outlineLevel="2" x14ac:dyDescent="0.25">
      <c r="A402" t="s">
        <v>15</v>
      </c>
      <c r="B402" t="s">
        <v>16</v>
      </c>
      <c r="C402" s="1">
        <v>44651</v>
      </c>
      <c r="D402" t="s">
        <v>278</v>
      </c>
      <c r="E402" t="s">
        <v>253</v>
      </c>
      <c r="F402" t="s">
        <v>406</v>
      </c>
      <c r="G402">
        <v>40165707</v>
      </c>
      <c r="H402">
        <v>4318.96</v>
      </c>
      <c r="I402" t="s">
        <v>279</v>
      </c>
      <c r="J402" t="s">
        <v>407</v>
      </c>
      <c r="K402" t="s">
        <v>22</v>
      </c>
      <c r="L402" t="s">
        <v>22</v>
      </c>
      <c r="M402" t="s">
        <v>22</v>
      </c>
      <c r="N402" t="s">
        <v>22</v>
      </c>
      <c r="O402" t="s">
        <v>408</v>
      </c>
    </row>
    <row r="403" spans="1:15" outlineLevel="2" x14ac:dyDescent="0.25">
      <c r="A403" t="s">
        <v>15</v>
      </c>
      <c r="B403" t="s">
        <v>16</v>
      </c>
      <c r="C403" s="1">
        <v>44651</v>
      </c>
      <c r="D403" t="s">
        <v>280</v>
      </c>
      <c r="E403" t="s">
        <v>253</v>
      </c>
      <c r="F403" t="s">
        <v>406</v>
      </c>
      <c r="G403">
        <v>40165707</v>
      </c>
      <c r="H403">
        <v>1965.69</v>
      </c>
      <c r="I403" t="s">
        <v>280</v>
      </c>
      <c r="J403" t="s">
        <v>407</v>
      </c>
      <c r="K403" t="s">
        <v>22</v>
      </c>
      <c r="L403" t="s">
        <v>22</v>
      </c>
      <c r="M403" t="s">
        <v>22</v>
      </c>
      <c r="N403" t="s">
        <v>22</v>
      </c>
      <c r="O403" t="s">
        <v>408</v>
      </c>
    </row>
    <row r="404" spans="1:15" outlineLevel="2" x14ac:dyDescent="0.25">
      <c r="A404" t="s">
        <v>15</v>
      </c>
      <c r="B404" t="s">
        <v>16</v>
      </c>
      <c r="C404" s="1">
        <v>44651</v>
      </c>
      <c r="D404" t="s">
        <v>281</v>
      </c>
      <c r="E404" t="s">
        <v>263</v>
      </c>
      <c r="F404" t="s">
        <v>406</v>
      </c>
      <c r="G404">
        <v>40165707</v>
      </c>
      <c r="H404">
        <v>4006.17</v>
      </c>
      <c r="I404" t="s">
        <v>281</v>
      </c>
      <c r="J404" t="s">
        <v>407</v>
      </c>
      <c r="K404" t="s">
        <v>22</v>
      </c>
      <c r="L404" t="s">
        <v>22</v>
      </c>
      <c r="M404" t="s">
        <v>22</v>
      </c>
      <c r="N404" t="s">
        <v>22</v>
      </c>
      <c r="O404" t="s">
        <v>408</v>
      </c>
    </row>
    <row r="405" spans="1:15" outlineLevel="2" x14ac:dyDescent="0.25">
      <c r="A405" t="s">
        <v>15</v>
      </c>
      <c r="B405" t="s">
        <v>16</v>
      </c>
      <c r="C405" s="1">
        <v>44651</v>
      </c>
      <c r="D405" t="s">
        <v>282</v>
      </c>
      <c r="E405" t="s">
        <v>253</v>
      </c>
      <c r="F405" t="s">
        <v>406</v>
      </c>
      <c r="G405">
        <v>40165707</v>
      </c>
      <c r="H405">
        <v>2215.62</v>
      </c>
      <c r="I405" t="s">
        <v>282</v>
      </c>
      <c r="J405" t="s">
        <v>407</v>
      </c>
      <c r="K405" t="s">
        <v>22</v>
      </c>
      <c r="L405" t="s">
        <v>22</v>
      </c>
      <c r="M405" t="s">
        <v>22</v>
      </c>
      <c r="N405" t="s">
        <v>22</v>
      </c>
      <c r="O405" t="s">
        <v>408</v>
      </c>
    </row>
    <row r="406" spans="1:15" outlineLevel="2" x14ac:dyDescent="0.25">
      <c r="A406" t="s">
        <v>15</v>
      </c>
      <c r="B406" t="s">
        <v>16</v>
      </c>
      <c r="C406" s="1">
        <v>44651</v>
      </c>
      <c r="D406" t="s">
        <v>346</v>
      </c>
      <c r="E406" t="s">
        <v>253</v>
      </c>
      <c r="F406" t="s">
        <v>406</v>
      </c>
      <c r="G406">
        <v>40165707</v>
      </c>
      <c r="H406">
        <v>3711.18</v>
      </c>
      <c r="I406" t="s">
        <v>346</v>
      </c>
      <c r="J406" t="s">
        <v>407</v>
      </c>
      <c r="K406" t="s">
        <v>22</v>
      </c>
      <c r="L406" t="s">
        <v>22</v>
      </c>
      <c r="M406" t="s">
        <v>22</v>
      </c>
      <c r="N406" t="s">
        <v>22</v>
      </c>
      <c r="O406" t="s">
        <v>408</v>
      </c>
    </row>
    <row r="407" spans="1:15" outlineLevel="2" x14ac:dyDescent="0.25">
      <c r="A407" t="s">
        <v>15</v>
      </c>
      <c r="B407" t="s">
        <v>16</v>
      </c>
      <c r="C407" s="1">
        <v>44651</v>
      </c>
      <c r="D407" t="s">
        <v>410</v>
      </c>
      <c r="E407" t="s">
        <v>253</v>
      </c>
      <c r="F407" t="s">
        <v>406</v>
      </c>
      <c r="G407">
        <v>40165707</v>
      </c>
      <c r="H407">
        <v>4832.13</v>
      </c>
      <c r="I407" t="s">
        <v>410</v>
      </c>
      <c r="J407" t="s">
        <v>407</v>
      </c>
      <c r="K407" t="s">
        <v>22</v>
      </c>
      <c r="L407" t="s">
        <v>22</v>
      </c>
      <c r="M407" t="s">
        <v>22</v>
      </c>
      <c r="N407" t="s">
        <v>22</v>
      </c>
      <c r="O407" t="s">
        <v>408</v>
      </c>
    </row>
    <row r="408" spans="1:15" outlineLevel="2" x14ac:dyDescent="0.25">
      <c r="A408" t="s">
        <v>15</v>
      </c>
      <c r="B408" t="s">
        <v>16</v>
      </c>
      <c r="C408" s="1">
        <v>44651</v>
      </c>
      <c r="D408" t="s">
        <v>283</v>
      </c>
      <c r="E408" t="s">
        <v>253</v>
      </c>
      <c r="F408" t="s">
        <v>406</v>
      </c>
      <c r="G408">
        <v>40165707</v>
      </c>
      <c r="H408">
        <v>34038.75</v>
      </c>
      <c r="I408" t="s">
        <v>284</v>
      </c>
      <c r="J408" t="s">
        <v>407</v>
      </c>
      <c r="K408" t="s">
        <v>22</v>
      </c>
      <c r="L408" t="s">
        <v>22</v>
      </c>
      <c r="M408" t="s">
        <v>22</v>
      </c>
      <c r="N408" t="s">
        <v>22</v>
      </c>
      <c r="O408" t="s">
        <v>408</v>
      </c>
    </row>
    <row r="409" spans="1:15" outlineLevel="2" x14ac:dyDescent="0.25">
      <c r="A409" t="s">
        <v>15</v>
      </c>
      <c r="B409" t="s">
        <v>16</v>
      </c>
      <c r="C409" s="1">
        <v>44651</v>
      </c>
      <c r="D409" t="s">
        <v>288</v>
      </c>
      <c r="E409" t="s">
        <v>253</v>
      </c>
      <c r="F409" t="s">
        <v>406</v>
      </c>
      <c r="G409">
        <v>40165707</v>
      </c>
      <c r="H409">
        <v>10641.69</v>
      </c>
      <c r="I409" t="s">
        <v>289</v>
      </c>
      <c r="J409" t="s">
        <v>407</v>
      </c>
      <c r="K409" t="s">
        <v>22</v>
      </c>
      <c r="L409" t="s">
        <v>22</v>
      </c>
      <c r="M409" t="s">
        <v>22</v>
      </c>
      <c r="N409" t="s">
        <v>22</v>
      </c>
      <c r="O409" t="s">
        <v>408</v>
      </c>
    </row>
    <row r="410" spans="1:15" outlineLevel="2" x14ac:dyDescent="0.25">
      <c r="A410" t="s">
        <v>15</v>
      </c>
      <c r="B410" t="s">
        <v>16</v>
      </c>
      <c r="C410" s="1">
        <v>44651</v>
      </c>
      <c r="D410" t="s">
        <v>309</v>
      </c>
      <c r="E410" t="s">
        <v>253</v>
      </c>
      <c r="F410" t="s">
        <v>406</v>
      </c>
      <c r="G410">
        <v>40165707</v>
      </c>
      <c r="H410">
        <v>87.28</v>
      </c>
      <c r="I410" t="s">
        <v>310</v>
      </c>
      <c r="J410" t="s">
        <v>407</v>
      </c>
      <c r="K410" t="s">
        <v>22</v>
      </c>
      <c r="L410" t="s">
        <v>22</v>
      </c>
      <c r="M410" t="s">
        <v>22</v>
      </c>
      <c r="N410" t="s">
        <v>22</v>
      </c>
      <c r="O410" t="s">
        <v>408</v>
      </c>
    </row>
    <row r="411" spans="1:15" outlineLevel="2" x14ac:dyDescent="0.25">
      <c r="A411" t="s">
        <v>15</v>
      </c>
      <c r="B411" t="s">
        <v>16</v>
      </c>
      <c r="C411" s="1">
        <v>44651</v>
      </c>
      <c r="D411" t="s">
        <v>267</v>
      </c>
      <c r="E411" t="s">
        <v>253</v>
      </c>
      <c r="F411" t="s">
        <v>406</v>
      </c>
      <c r="G411">
        <v>40165707</v>
      </c>
      <c r="H411">
        <v>11902.73</v>
      </c>
      <c r="I411" t="s">
        <v>268</v>
      </c>
      <c r="J411" t="s">
        <v>407</v>
      </c>
      <c r="K411" t="s">
        <v>22</v>
      </c>
      <c r="L411" t="s">
        <v>22</v>
      </c>
      <c r="M411" t="s">
        <v>22</v>
      </c>
      <c r="N411" t="s">
        <v>22</v>
      </c>
      <c r="O411" t="s">
        <v>408</v>
      </c>
    </row>
    <row r="412" spans="1:15" outlineLevel="2" x14ac:dyDescent="0.25">
      <c r="A412" t="s">
        <v>15</v>
      </c>
      <c r="B412" t="s">
        <v>16</v>
      </c>
      <c r="C412" s="1">
        <v>44651</v>
      </c>
      <c r="D412" t="s">
        <v>323</v>
      </c>
      <c r="E412" t="s">
        <v>253</v>
      </c>
      <c r="F412" t="s">
        <v>406</v>
      </c>
      <c r="G412">
        <v>40165707</v>
      </c>
      <c r="H412">
        <v>843.75</v>
      </c>
      <c r="I412" t="s">
        <v>324</v>
      </c>
      <c r="J412" t="s">
        <v>407</v>
      </c>
      <c r="K412" t="s">
        <v>22</v>
      </c>
      <c r="L412" t="s">
        <v>22</v>
      </c>
      <c r="M412" t="s">
        <v>22</v>
      </c>
      <c r="N412" t="s">
        <v>22</v>
      </c>
      <c r="O412" t="s">
        <v>408</v>
      </c>
    </row>
    <row r="413" spans="1:15" outlineLevel="2" x14ac:dyDescent="0.25">
      <c r="A413" t="s">
        <v>15</v>
      </c>
      <c r="B413" t="s">
        <v>16</v>
      </c>
      <c r="C413" s="1">
        <v>44651</v>
      </c>
      <c r="D413" t="s">
        <v>325</v>
      </c>
      <c r="E413" t="s">
        <v>253</v>
      </c>
      <c r="F413" t="s">
        <v>406</v>
      </c>
      <c r="G413">
        <v>40165707</v>
      </c>
      <c r="H413">
        <v>898.75</v>
      </c>
      <c r="I413" t="s">
        <v>326</v>
      </c>
      <c r="J413" t="s">
        <v>407</v>
      </c>
      <c r="K413" t="s">
        <v>22</v>
      </c>
      <c r="L413" t="s">
        <v>22</v>
      </c>
      <c r="M413" t="s">
        <v>22</v>
      </c>
      <c r="N413" t="s">
        <v>22</v>
      </c>
      <c r="O413" t="s">
        <v>408</v>
      </c>
    </row>
    <row r="414" spans="1:15" outlineLevel="1" x14ac:dyDescent="0.25">
      <c r="C414" s="1"/>
      <c r="G414" s="4" t="s">
        <v>1146</v>
      </c>
      <c r="H414">
        <f>SUBTOTAL(9,H395:H413)</f>
        <v>216081.13</v>
      </c>
    </row>
    <row r="415" spans="1:15" outlineLevel="2" x14ac:dyDescent="0.25">
      <c r="A415" t="s">
        <v>15</v>
      </c>
      <c r="B415" t="s">
        <v>16</v>
      </c>
      <c r="C415" s="1">
        <v>44651</v>
      </c>
      <c r="D415" t="s">
        <v>252</v>
      </c>
      <c r="E415" t="s">
        <v>253</v>
      </c>
      <c r="F415" t="s">
        <v>411</v>
      </c>
      <c r="G415">
        <v>40165711</v>
      </c>
      <c r="H415">
        <v>61.7</v>
      </c>
      <c r="I415" t="s">
        <v>255</v>
      </c>
      <c r="J415" t="s">
        <v>412</v>
      </c>
      <c r="K415" t="s">
        <v>22</v>
      </c>
      <c r="L415" t="s">
        <v>22</v>
      </c>
      <c r="M415" t="s">
        <v>22</v>
      </c>
      <c r="N415" t="s">
        <v>22</v>
      </c>
      <c r="O415" t="s">
        <v>413</v>
      </c>
    </row>
    <row r="416" spans="1:15" outlineLevel="2" x14ac:dyDescent="0.25">
      <c r="A416" t="s">
        <v>15</v>
      </c>
      <c r="B416" t="s">
        <v>16</v>
      </c>
      <c r="C416" s="1">
        <v>44651</v>
      </c>
      <c r="D416" t="s">
        <v>258</v>
      </c>
      <c r="E416" t="s">
        <v>253</v>
      </c>
      <c r="F416" t="s">
        <v>411</v>
      </c>
      <c r="G416">
        <v>40165711</v>
      </c>
      <c r="H416">
        <v>59476.19</v>
      </c>
      <c r="I416" t="s">
        <v>259</v>
      </c>
      <c r="J416" t="s">
        <v>412</v>
      </c>
      <c r="K416" t="s">
        <v>22</v>
      </c>
      <c r="L416" t="s">
        <v>22</v>
      </c>
      <c r="M416" t="s">
        <v>22</v>
      </c>
      <c r="N416" t="s">
        <v>22</v>
      </c>
      <c r="O416" t="s">
        <v>413</v>
      </c>
    </row>
    <row r="417" spans="1:15" outlineLevel="2" x14ac:dyDescent="0.25">
      <c r="A417" t="s">
        <v>15</v>
      </c>
      <c r="B417" t="s">
        <v>16</v>
      </c>
      <c r="C417" s="1">
        <v>44651</v>
      </c>
      <c r="D417" t="s">
        <v>414</v>
      </c>
      <c r="E417" t="s">
        <v>253</v>
      </c>
      <c r="F417" t="s">
        <v>411</v>
      </c>
      <c r="G417">
        <v>40165711</v>
      </c>
      <c r="H417">
        <v>6959.7</v>
      </c>
      <c r="I417" t="s">
        <v>415</v>
      </c>
      <c r="J417" t="s">
        <v>412</v>
      </c>
      <c r="K417" t="s">
        <v>22</v>
      </c>
      <c r="L417" t="s">
        <v>22</v>
      </c>
      <c r="M417" t="s">
        <v>22</v>
      </c>
      <c r="N417" t="s">
        <v>22</v>
      </c>
      <c r="O417" t="s">
        <v>413</v>
      </c>
    </row>
    <row r="418" spans="1:15" outlineLevel="2" x14ac:dyDescent="0.25">
      <c r="A418" t="s">
        <v>15</v>
      </c>
      <c r="B418" t="s">
        <v>16</v>
      </c>
      <c r="C418" s="1">
        <v>44651</v>
      </c>
      <c r="D418" t="s">
        <v>288</v>
      </c>
      <c r="E418" t="s">
        <v>253</v>
      </c>
      <c r="F418" t="s">
        <v>411</v>
      </c>
      <c r="G418">
        <v>40165711</v>
      </c>
      <c r="H418">
        <v>8055.14</v>
      </c>
      <c r="I418" t="s">
        <v>289</v>
      </c>
      <c r="J418" t="s">
        <v>412</v>
      </c>
      <c r="K418" t="s">
        <v>22</v>
      </c>
      <c r="L418" t="s">
        <v>22</v>
      </c>
      <c r="M418" t="s">
        <v>22</v>
      </c>
      <c r="N418" t="s">
        <v>22</v>
      </c>
      <c r="O418" t="s">
        <v>413</v>
      </c>
    </row>
    <row r="419" spans="1:15" outlineLevel="2" x14ac:dyDescent="0.25">
      <c r="A419" t="s">
        <v>15</v>
      </c>
      <c r="B419" t="s">
        <v>16</v>
      </c>
      <c r="C419" s="1">
        <v>44651</v>
      </c>
      <c r="D419" t="s">
        <v>267</v>
      </c>
      <c r="E419" t="s">
        <v>253</v>
      </c>
      <c r="F419" t="s">
        <v>411</v>
      </c>
      <c r="G419">
        <v>40165711</v>
      </c>
      <c r="H419">
        <v>7189.8</v>
      </c>
      <c r="I419" t="s">
        <v>268</v>
      </c>
      <c r="J419" t="s">
        <v>412</v>
      </c>
      <c r="K419" t="s">
        <v>22</v>
      </c>
      <c r="L419" t="s">
        <v>22</v>
      </c>
      <c r="M419" t="s">
        <v>22</v>
      </c>
      <c r="N419" t="s">
        <v>22</v>
      </c>
      <c r="O419" t="s">
        <v>413</v>
      </c>
    </row>
    <row r="420" spans="1:15" outlineLevel="2" x14ac:dyDescent="0.25">
      <c r="A420" t="s">
        <v>15</v>
      </c>
      <c r="B420" t="s">
        <v>16</v>
      </c>
      <c r="C420" s="1">
        <v>44651</v>
      </c>
      <c r="D420" t="s">
        <v>319</v>
      </c>
      <c r="E420" t="s">
        <v>253</v>
      </c>
      <c r="F420" t="s">
        <v>411</v>
      </c>
      <c r="G420">
        <v>40165711</v>
      </c>
      <c r="H420">
        <v>150.13999999999999</v>
      </c>
      <c r="I420" t="s">
        <v>320</v>
      </c>
      <c r="J420" t="s">
        <v>412</v>
      </c>
      <c r="K420" t="s">
        <v>22</v>
      </c>
      <c r="L420" t="s">
        <v>22</v>
      </c>
      <c r="M420" t="s">
        <v>22</v>
      </c>
      <c r="N420" t="s">
        <v>22</v>
      </c>
      <c r="O420" t="s">
        <v>413</v>
      </c>
    </row>
    <row r="421" spans="1:15" outlineLevel="2" x14ac:dyDescent="0.25">
      <c r="A421" t="s">
        <v>15</v>
      </c>
      <c r="B421" t="s">
        <v>16</v>
      </c>
      <c r="C421" s="1">
        <v>44651</v>
      </c>
      <c r="D421" t="s">
        <v>327</v>
      </c>
      <c r="E421" t="s">
        <v>253</v>
      </c>
      <c r="F421" t="s">
        <v>411</v>
      </c>
      <c r="G421">
        <v>40165711</v>
      </c>
      <c r="H421">
        <v>97.11</v>
      </c>
      <c r="I421" t="s">
        <v>328</v>
      </c>
      <c r="J421" t="s">
        <v>412</v>
      </c>
      <c r="K421" t="s">
        <v>22</v>
      </c>
      <c r="L421" t="s">
        <v>22</v>
      </c>
      <c r="M421" t="s">
        <v>22</v>
      </c>
      <c r="N421" t="s">
        <v>22</v>
      </c>
      <c r="O421" t="s">
        <v>413</v>
      </c>
    </row>
    <row r="422" spans="1:15" outlineLevel="1" x14ac:dyDescent="0.25">
      <c r="C422" s="1"/>
      <c r="G422" s="4" t="s">
        <v>1147</v>
      </c>
      <c r="H422">
        <f>SUBTOTAL(9,H415:H421)</f>
        <v>81989.78</v>
      </c>
    </row>
    <row r="423" spans="1:15" outlineLevel="2" x14ac:dyDescent="0.25">
      <c r="A423" t="s">
        <v>15</v>
      </c>
      <c r="B423" t="s">
        <v>16</v>
      </c>
      <c r="C423" s="1">
        <v>44651</v>
      </c>
      <c r="D423" t="s">
        <v>252</v>
      </c>
      <c r="E423" t="s">
        <v>253</v>
      </c>
      <c r="F423" t="s">
        <v>416</v>
      </c>
      <c r="G423">
        <v>40165715</v>
      </c>
      <c r="H423">
        <v>111.84</v>
      </c>
      <c r="I423" t="s">
        <v>255</v>
      </c>
      <c r="J423" t="s">
        <v>417</v>
      </c>
      <c r="K423" t="s">
        <v>22</v>
      </c>
      <c r="L423" t="s">
        <v>22</v>
      </c>
      <c r="M423" t="s">
        <v>22</v>
      </c>
      <c r="N423" t="s">
        <v>22</v>
      </c>
      <c r="O423" t="s">
        <v>418</v>
      </c>
    </row>
    <row r="424" spans="1:15" outlineLevel="2" x14ac:dyDescent="0.25">
      <c r="A424" t="s">
        <v>15</v>
      </c>
      <c r="B424" t="s">
        <v>16</v>
      </c>
      <c r="C424" s="1">
        <v>44651</v>
      </c>
      <c r="D424" t="s">
        <v>258</v>
      </c>
      <c r="E424" t="s">
        <v>253</v>
      </c>
      <c r="F424" t="s">
        <v>416</v>
      </c>
      <c r="G424">
        <v>40165715</v>
      </c>
      <c r="H424">
        <v>98784.65</v>
      </c>
      <c r="I424" t="s">
        <v>259</v>
      </c>
      <c r="J424" t="s">
        <v>417</v>
      </c>
      <c r="K424" t="s">
        <v>22</v>
      </c>
      <c r="L424" t="s">
        <v>22</v>
      </c>
      <c r="M424" t="s">
        <v>22</v>
      </c>
      <c r="N424" t="s">
        <v>22</v>
      </c>
      <c r="O424" t="s">
        <v>418</v>
      </c>
    </row>
    <row r="425" spans="1:15" outlineLevel="2" x14ac:dyDescent="0.25">
      <c r="A425" t="s">
        <v>15</v>
      </c>
      <c r="B425" t="s">
        <v>16</v>
      </c>
      <c r="C425" s="1">
        <v>44651</v>
      </c>
      <c r="D425" t="s">
        <v>288</v>
      </c>
      <c r="E425" t="s">
        <v>253</v>
      </c>
      <c r="F425" t="s">
        <v>416</v>
      </c>
      <c r="G425">
        <v>40165715</v>
      </c>
      <c r="H425">
        <v>11491.64</v>
      </c>
      <c r="I425" t="s">
        <v>289</v>
      </c>
      <c r="J425" t="s">
        <v>417</v>
      </c>
      <c r="K425" t="s">
        <v>22</v>
      </c>
      <c r="L425" t="s">
        <v>22</v>
      </c>
      <c r="M425" t="s">
        <v>22</v>
      </c>
      <c r="N425" t="s">
        <v>22</v>
      </c>
      <c r="O425" t="s">
        <v>418</v>
      </c>
    </row>
    <row r="426" spans="1:15" outlineLevel="2" x14ac:dyDescent="0.25">
      <c r="A426" t="s">
        <v>15</v>
      </c>
      <c r="B426" t="s">
        <v>16</v>
      </c>
      <c r="C426" s="1">
        <v>44651</v>
      </c>
      <c r="D426" t="s">
        <v>267</v>
      </c>
      <c r="E426" t="s">
        <v>253</v>
      </c>
      <c r="F426" t="s">
        <v>416</v>
      </c>
      <c r="G426">
        <v>40165715</v>
      </c>
      <c r="H426">
        <v>12458.07</v>
      </c>
      <c r="I426" t="s">
        <v>268</v>
      </c>
      <c r="J426" t="s">
        <v>417</v>
      </c>
      <c r="K426" t="s">
        <v>22</v>
      </c>
      <c r="L426" t="s">
        <v>22</v>
      </c>
      <c r="M426" t="s">
        <v>22</v>
      </c>
      <c r="N426" t="s">
        <v>22</v>
      </c>
      <c r="O426" t="s">
        <v>418</v>
      </c>
    </row>
    <row r="427" spans="1:15" outlineLevel="2" x14ac:dyDescent="0.25">
      <c r="A427" t="s">
        <v>15</v>
      </c>
      <c r="B427" t="s">
        <v>16</v>
      </c>
      <c r="C427" s="1">
        <v>44651</v>
      </c>
      <c r="D427" t="s">
        <v>327</v>
      </c>
      <c r="E427" t="s">
        <v>253</v>
      </c>
      <c r="F427" t="s">
        <v>416</v>
      </c>
      <c r="G427">
        <v>40165715</v>
      </c>
      <c r="H427">
        <v>552.54999999999995</v>
      </c>
      <c r="I427" t="s">
        <v>328</v>
      </c>
      <c r="J427" t="s">
        <v>417</v>
      </c>
      <c r="K427" t="s">
        <v>22</v>
      </c>
      <c r="L427" t="s">
        <v>22</v>
      </c>
      <c r="M427" t="s">
        <v>22</v>
      </c>
      <c r="N427" t="s">
        <v>22</v>
      </c>
      <c r="O427" t="s">
        <v>418</v>
      </c>
    </row>
    <row r="428" spans="1:15" outlineLevel="1" x14ac:dyDescent="0.25">
      <c r="C428" s="1"/>
      <c r="G428" s="4" t="s">
        <v>1148</v>
      </c>
      <c r="H428">
        <f>SUBTOTAL(9,H423:H427)</f>
        <v>123398.74999999999</v>
      </c>
    </row>
    <row r="429" spans="1:15" outlineLevel="2" x14ac:dyDescent="0.25">
      <c r="A429" t="s">
        <v>15</v>
      </c>
      <c r="B429" t="s">
        <v>16</v>
      </c>
      <c r="C429" s="1">
        <v>44651</v>
      </c>
      <c r="D429" t="s">
        <v>258</v>
      </c>
      <c r="E429" t="s">
        <v>253</v>
      </c>
      <c r="F429" t="s">
        <v>416</v>
      </c>
      <c r="G429">
        <v>40165717</v>
      </c>
      <c r="H429">
        <v>-537.48</v>
      </c>
      <c r="I429" t="s">
        <v>259</v>
      </c>
      <c r="J429" t="s">
        <v>417</v>
      </c>
      <c r="K429" t="s">
        <v>22</v>
      </c>
      <c r="L429" t="s">
        <v>22</v>
      </c>
      <c r="M429" t="s">
        <v>22</v>
      </c>
      <c r="N429" t="s">
        <v>22</v>
      </c>
      <c r="O429" t="s">
        <v>419</v>
      </c>
    </row>
    <row r="430" spans="1:15" outlineLevel="2" x14ac:dyDescent="0.25">
      <c r="A430" t="s">
        <v>15</v>
      </c>
      <c r="B430" t="s">
        <v>16</v>
      </c>
      <c r="C430" s="1">
        <v>44651</v>
      </c>
      <c r="D430" t="s">
        <v>278</v>
      </c>
      <c r="E430" t="s">
        <v>253</v>
      </c>
      <c r="F430" t="s">
        <v>416</v>
      </c>
      <c r="G430">
        <v>40165717</v>
      </c>
      <c r="H430">
        <v>-276.93</v>
      </c>
      <c r="I430" t="s">
        <v>279</v>
      </c>
      <c r="J430" t="s">
        <v>417</v>
      </c>
      <c r="K430" t="s">
        <v>22</v>
      </c>
      <c r="L430" t="s">
        <v>22</v>
      </c>
      <c r="M430" t="s">
        <v>22</v>
      </c>
      <c r="N430" t="s">
        <v>22</v>
      </c>
      <c r="O430" t="s">
        <v>419</v>
      </c>
    </row>
    <row r="431" spans="1:15" outlineLevel="2" x14ac:dyDescent="0.25">
      <c r="A431" t="s">
        <v>15</v>
      </c>
      <c r="B431" t="s">
        <v>16</v>
      </c>
      <c r="C431" s="1">
        <v>44651</v>
      </c>
      <c r="D431" t="s">
        <v>319</v>
      </c>
      <c r="E431" t="s">
        <v>253</v>
      </c>
      <c r="F431" t="s">
        <v>416</v>
      </c>
      <c r="G431">
        <v>40165717</v>
      </c>
      <c r="H431">
        <v>-10929.4</v>
      </c>
      <c r="I431" t="s">
        <v>320</v>
      </c>
      <c r="J431" t="s">
        <v>417</v>
      </c>
      <c r="K431" t="s">
        <v>22</v>
      </c>
      <c r="L431" t="s">
        <v>22</v>
      </c>
      <c r="M431" t="s">
        <v>22</v>
      </c>
      <c r="N431" t="s">
        <v>22</v>
      </c>
      <c r="O431" t="s">
        <v>419</v>
      </c>
    </row>
    <row r="432" spans="1:15" outlineLevel="2" x14ac:dyDescent="0.25">
      <c r="A432" t="s">
        <v>15</v>
      </c>
      <c r="B432" t="s">
        <v>16</v>
      </c>
      <c r="C432" s="1">
        <v>44651</v>
      </c>
      <c r="D432" t="s">
        <v>323</v>
      </c>
      <c r="E432" t="s">
        <v>253</v>
      </c>
      <c r="F432" t="s">
        <v>416</v>
      </c>
      <c r="G432">
        <v>40165717</v>
      </c>
      <c r="H432">
        <v>-8099.63</v>
      </c>
      <c r="I432" t="s">
        <v>324</v>
      </c>
      <c r="J432" t="s">
        <v>417</v>
      </c>
      <c r="K432" t="s">
        <v>22</v>
      </c>
      <c r="L432" t="s">
        <v>22</v>
      </c>
      <c r="M432" t="s">
        <v>22</v>
      </c>
      <c r="N432" t="s">
        <v>22</v>
      </c>
      <c r="O432" t="s">
        <v>419</v>
      </c>
    </row>
    <row r="433" spans="1:15" outlineLevel="2" x14ac:dyDescent="0.25">
      <c r="A433" t="s">
        <v>15</v>
      </c>
      <c r="B433" t="s">
        <v>16</v>
      </c>
      <c r="C433" s="1">
        <v>44651</v>
      </c>
      <c r="D433" t="s">
        <v>325</v>
      </c>
      <c r="E433" t="s">
        <v>253</v>
      </c>
      <c r="F433" t="s">
        <v>416</v>
      </c>
      <c r="G433">
        <v>40165717</v>
      </c>
      <c r="H433">
        <v>-9255.6</v>
      </c>
      <c r="I433" t="s">
        <v>326</v>
      </c>
      <c r="J433" t="s">
        <v>417</v>
      </c>
      <c r="K433" t="s">
        <v>22</v>
      </c>
      <c r="L433" t="s">
        <v>22</v>
      </c>
      <c r="M433" t="s">
        <v>22</v>
      </c>
      <c r="N433" t="s">
        <v>22</v>
      </c>
      <c r="O433" t="s">
        <v>419</v>
      </c>
    </row>
    <row r="434" spans="1:15" outlineLevel="2" x14ac:dyDescent="0.25">
      <c r="A434" t="s">
        <v>15</v>
      </c>
      <c r="B434" t="s">
        <v>16</v>
      </c>
      <c r="C434" s="1">
        <v>44651</v>
      </c>
      <c r="D434" t="s">
        <v>327</v>
      </c>
      <c r="E434" t="s">
        <v>253</v>
      </c>
      <c r="F434" t="s">
        <v>416</v>
      </c>
      <c r="G434">
        <v>40165717</v>
      </c>
      <c r="H434">
        <v>-11930.72</v>
      </c>
      <c r="I434" t="s">
        <v>328</v>
      </c>
      <c r="J434" t="s">
        <v>417</v>
      </c>
      <c r="K434" t="s">
        <v>22</v>
      </c>
      <c r="L434" t="s">
        <v>22</v>
      </c>
      <c r="M434" t="s">
        <v>22</v>
      </c>
      <c r="N434" t="s">
        <v>22</v>
      </c>
      <c r="O434" t="s">
        <v>419</v>
      </c>
    </row>
    <row r="435" spans="1:15" outlineLevel="1" x14ac:dyDescent="0.25">
      <c r="C435" s="1"/>
      <c r="G435" s="4" t="s">
        <v>1149</v>
      </c>
      <c r="H435">
        <f>SUBTOTAL(9,H429:H434)</f>
        <v>-41029.760000000002</v>
      </c>
    </row>
    <row r="436" spans="1:15" outlineLevel="2" x14ac:dyDescent="0.25">
      <c r="A436" t="s">
        <v>15</v>
      </c>
      <c r="B436" t="s">
        <v>16</v>
      </c>
      <c r="C436" s="1">
        <v>44651</v>
      </c>
      <c r="D436" t="s">
        <v>420</v>
      </c>
      <c r="E436" t="s">
        <v>253</v>
      </c>
      <c r="F436" t="s">
        <v>421</v>
      </c>
      <c r="G436">
        <v>40165719</v>
      </c>
      <c r="H436">
        <v>2141.44</v>
      </c>
      <c r="I436" t="s">
        <v>422</v>
      </c>
      <c r="J436" t="s">
        <v>423</v>
      </c>
      <c r="K436" t="s">
        <v>22</v>
      </c>
      <c r="L436" t="s">
        <v>22</v>
      </c>
      <c r="M436" t="s">
        <v>22</v>
      </c>
      <c r="N436" t="s">
        <v>22</v>
      </c>
      <c r="O436" t="s">
        <v>424</v>
      </c>
    </row>
    <row r="437" spans="1:15" outlineLevel="2" x14ac:dyDescent="0.25">
      <c r="A437" t="s">
        <v>15</v>
      </c>
      <c r="B437" t="s">
        <v>16</v>
      </c>
      <c r="C437" s="1">
        <v>44651</v>
      </c>
      <c r="D437" t="s">
        <v>269</v>
      </c>
      <c r="E437" t="s">
        <v>253</v>
      </c>
      <c r="F437" t="s">
        <v>421</v>
      </c>
      <c r="G437">
        <v>40165719</v>
      </c>
      <c r="H437">
        <v>2330</v>
      </c>
      <c r="I437" t="s">
        <v>271</v>
      </c>
      <c r="J437" t="s">
        <v>423</v>
      </c>
      <c r="K437" t="s">
        <v>22</v>
      </c>
      <c r="L437" t="s">
        <v>22</v>
      </c>
      <c r="M437" t="s">
        <v>22</v>
      </c>
      <c r="N437" t="s">
        <v>22</v>
      </c>
      <c r="O437" t="s">
        <v>424</v>
      </c>
    </row>
    <row r="438" spans="1:15" outlineLevel="2" x14ac:dyDescent="0.25">
      <c r="A438" t="s">
        <v>15</v>
      </c>
      <c r="B438" t="s">
        <v>16</v>
      </c>
      <c r="C438" s="1">
        <v>44651</v>
      </c>
      <c r="D438" t="s">
        <v>425</v>
      </c>
      <c r="E438" t="s">
        <v>253</v>
      </c>
      <c r="F438" t="s">
        <v>421</v>
      </c>
      <c r="G438">
        <v>40165719</v>
      </c>
      <c r="H438">
        <v>967.65</v>
      </c>
      <c r="I438" t="s">
        <v>426</v>
      </c>
      <c r="J438" t="s">
        <v>423</v>
      </c>
      <c r="K438" t="s">
        <v>22</v>
      </c>
      <c r="L438" t="s">
        <v>22</v>
      </c>
      <c r="M438" t="s">
        <v>22</v>
      </c>
      <c r="N438" t="s">
        <v>22</v>
      </c>
      <c r="O438" t="s">
        <v>424</v>
      </c>
    </row>
    <row r="439" spans="1:15" outlineLevel="2" x14ac:dyDescent="0.25">
      <c r="A439" t="s">
        <v>15</v>
      </c>
      <c r="B439" t="s">
        <v>16</v>
      </c>
      <c r="C439" s="1">
        <v>44651</v>
      </c>
      <c r="D439" t="s">
        <v>274</v>
      </c>
      <c r="E439" t="s">
        <v>253</v>
      </c>
      <c r="F439" t="s">
        <v>421</v>
      </c>
      <c r="G439">
        <v>40165719</v>
      </c>
      <c r="H439">
        <v>4014</v>
      </c>
      <c r="I439" t="s">
        <v>275</v>
      </c>
      <c r="J439" t="s">
        <v>423</v>
      </c>
      <c r="K439" t="s">
        <v>22</v>
      </c>
      <c r="L439" t="s">
        <v>22</v>
      </c>
      <c r="M439" t="s">
        <v>22</v>
      </c>
      <c r="N439" t="s">
        <v>22</v>
      </c>
      <c r="O439" t="s">
        <v>424</v>
      </c>
    </row>
    <row r="440" spans="1:15" outlineLevel="2" x14ac:dyDescent="0.25">
      <c r="A440" t="s">
        <v>15</v>
      </c>
      <c r="B440" t="s">
        <v>16</v>
      </c>
      <c r="C440" s="1">
        <v>44651</v>
      </c>
      <c r="D440" t="s">
        <v>258</v>
      </c>
      <c r="E440" t="s">
        <v>253</v>
      </c>
      <c r="F440" t="s">
        <v>421</v>
      </c>
      <c r="G440">
        <v>40165719</v>
      </c>
      <c r="H440">
        <v>19227.7</v>
      </c>
      <c r="I440" t="s">
        <v>259</v>
      </c>
      <c r="J440" t="s">
        <v>423</v>
      </c>
      <c r="K440" t="s">
        <v>22</v>
      </c>
      <c r="L440" t="s">
        <v>22</v>
      </c>
      <c r="M440" t="s">
        <v>22</v>
      </c>
      <c r="N440" t="s">
        <v>22</v>
      </c>
      <c r="O440" t="s">
        <v>424</v>
      </c>
    </row>
    <row r="441" spans="1:15" outlineLevel="2" x14ac:dyDescent="0.25">
      <c r="A441" t="s">
        <v>15</v>
      </c>
      <c r="B441" t="s">
        <v>16</v>
      </c>
      <c r="C441" s="1">
        <v>44651</v>
      </c>
      <c r="D441" t="s">
        <v>276</v>
      </c>
      <c r="E441" t="s">
        <v>253</v>
      </c>
      <c r="F441" t="s">
        <v>421</v>
      </c>
      <c r="G441">
        <v>40165719</v>
      </c>
      <c r="H441">
        <v>3815.4</v>
      </c>
      <c r="I441" t="s">
        <v>277</v>
      </c>
      <c r="J441" t="s">
        <v>423</v>
      </c>
      <c r="K441" t="s">
        <v>22</v>
      </c>
      <c r="L441" t="s">
        <v>22</v>
      </c>
      <c r="M441" t="s">
        <v>22</v>
      </c>
      <c r="N441" t="s">
        <v>22</v>
      </c>
      <c r="O441" t="s">
        <v>424</v>
      </c>
    </row>
    <row r="442" spans="1:15" outlineLevel="2" x14ac:dyDescent="0.25">
      <c r="A442" t="s">
        <v>15</v>
      </c>
      <c r="B442" t="s">
        <v>16</v>
      </c>
      <c r="C442" s="1">
        <v>44651</v>
      </c>
      <c r="D442" t="s">
        <v>278</v>
      </c>
      <c r="E442" t="s">
        <v>253</v>
      </c>
      <c r="F442" t="s">
        <v>421</v>
      </c>
      <c r="G442">
        <v>40165719</v>
      </c>
      <c r="H442">
        <v>1117.03</v>
      </c>
      <c r="I442" t="s">
        <v>279</v>
      </c>
      <c r="J442" t="s">
        <v>423</v>
      </c>
      <c r="K442" t="s">
        <v>22</v>
      </c>
      <c r="L442" t="s">
        <v>22</v>
      </c>
      <c r="M442" t="s">
        <v>22</v>
      </c>
      <c r="N442" t="s">
        <v>22</v>
      </c>
      <c r="O442" t="s">
        <v>424</v>
      </c>
    </row>
    <row r="443" spans="1:15" outlineLevel="2" x14ac:dyDescent="0.25">
      <c r="A443" t="s">
        <v>15</v>
      </c>
      <c r="B443" t="s">
        <v>16</v>
      </c>
      <c r="C443" s="1">
        <v>44651</v>
      </c>
      <c r="D443" t="s">
        <v>345</v>
      </c>
      <c r="E443" t="s">
        <v>253</v>
      </c>
      <c r="F443" t="s">
        <v>421</v>
      </c>
      <c r="G443">
        <v>40165719</v>
      </c>
      <c r="H443">
        <v>3056.96</v>
      </c>
      <c r="I443" t="s">
        <v>345</v>
      </c>
      <c r="J443" t="s">
        <v>423</v>
      </c>
      <c r="K443" t="s">
        <v>22</v>
      </c>
      <c r="L443" t="s">
        <v>22</v>
      </c>
      <c r="M443" t="s">
        <v>22</v>
      </c>
      <c r="N443" t="s">
        <v>22</v>
      </c>
      <c r="O443" t="s">
        <v>424</v>
      </c>
    </row>
    <row r="444" spans="1:15" outlineLevel="2" x14ac:dyDescent="0.25">
      <c r="A444" t="s">
        <v>15</v>
      </c>
      <c r="B444" t="s">
        <v>16</v>
      </c>
      <c r="C444" s="1">
        <v>44651</v>
      </c>
      <c r="D444" t="s">
        <v>280</v>
      </c>
      <c r="E444" t="s">
        <v>253</v>
      </c>
      <c r="F444" t="s">
        <v>421</v>
      </c>
      <c r="G444">
        <v>40165719</v>
      </c>
      <c r="H444">
        <v>1950.12</v>
      </c>
      <c r="I444" t="s">
        <v>280</v>
      </c>
      <c r="J444" t="s">
        <v>423</v>
      </c>
      <c r="K444" t="s">
        <v>22</v>
      </c>
      <c r="L444" t="s">
        <v>22</v>
      </c>
      <c r="M444" t="s">
        <v>22</v>
      </c>
      <c r="N444" t="s">
        <v>22</v>
      </c>
      <c r="O444" t="s">
        <v>424</v>
      </c>
    </row>
    <row r="445" spans="1:15" outlineLevel="2" x14ac:dyDescent="0.25">
      <c r="A445" t="s">
        <v>15</v>
      </c>
      <c r="B445" t="s">
        <v>16</v>
      </c>
      <c r="C445" s="1">
        <v>44651</v>
      </c>
      <c r="D445" t="s">
        <v>281</v>
      </c>
      <c r="E445" t="s">
        <v>263</v>
      </c>
      <c r="F445" t="s">
        <v>421</v>
      </c>
      <c r="G445">
        <v>40165719</v>
      </c>
      <c r="H445">
        <v>3974.33</v>
      </c>
      <c r="I445" t="s">
        <v>281</v>
      </c>
      <c r="J445" t="s">
        <v>423</v>
      </c>
      <c r="K445" t="s">
        <v>22</v>
      </c>
      <c r="L445" t="s">
        <v>22</v>
      </c>
      <c r="M445" t="s">
        <v>22</v>
      </c>
      <c r="N445" t="s">
        <v>22</v>
      </c>
      <c r="O445" t="s">
        <v>424</v>
      </c>
    </row>
    <row r="446" spans="1:15" outlineLevel="2" x14ac:dyDescent="0.25">
      <c r="A446" t="s">
        <v>15</v>
      </c>
      <c r="B446" t="s">
        <v>16</v>
      </c>
      <c r="C446" s="1">
        <v>44651</v>
      </c>
      <c r="D446" t="s">
        <v>282</v>
      </c>
      <c r="E446" t="s">
        <v>253</v>
      </c>
      <c r="F446" t="s">
        <v>421</v>
      </c>
      <c r="G446">
        <v>40165719</v>
      </c>
      <c r="H446">
        <v>363.47</v>
      </c>
      <c r="I446" t="s">
        <v>282</v>
      </c>
      <c r="J446" t="s">
        <v>423</v>
      </c>
      <c r="K446" t="s">
        <v>22</v>
      </c>
      <c r="L446" t="s">
        <v>22</v>
      </c>
      <c r="M446" t="s">
        <v>22</v>
      </c>
      <c r="N446" t="s">
        <v>22</v>
      </c>
      <c r="O446" t="s">
        <v>424</v>
      </c>
    </row>
    <row r="447" spans="1:15" outlineLevel="2" x14ac:dyDescent="0.25">
      <c r="A447" t="s">
        <v>15</v>
      </c>
      <c r="B447" t="s">
        <v>16</v>
      </c>
      <c r="C447" s="1">
        <v>44651</v>
      </c>
      <c r="D447" t="s">
        <v>346</v>
      </c>
      <c r="E447" t="s">
        <v>253</v>
      </c>
      <c r="F447" t="s">
        <v>421</v>
      </c>
      <c r="G447">
        <v>40165719</v>
      </c>
      <c r="H447">
        <v>4640</v>
      </c>
      <c r="I447" t="s">
        <v>346</v>
      </c>
      <c r="J447" t="s">
        <v>423</v>
      </c>
      <c r="K447" t="s">
        <v>22</v>
      </c>
      <c r="L447" t="s">
        <v>22</v>
      </c>
      <c r="M447" t="s">
        <v>22</v>
      </c>
      <c r="N447" t="s">
        <v>22</v>
      </c>
      <c r="O447" t="s">
        <v>424</v>
      </c>
    </row>
    <row r="448" spans="1:15" outlineLevel="2" x14ac:dyDescent="0.25">
      <c r="A448" t="s">
        <v>15</v>
      </c>
      <c r="B448" t="s">
        <v>16</v>
      </c>
      <c r="C448" s="1">
        <v>44651</v>
      </c>
      <c r="D448" t="s">
        <v>410</v>
      </c>
      <c r="E448" t="s">
        <v>253</v>
      </c>
      <c r="F448" t="s">
        <v>421</v>
      </c>
      <c r="G448">
        <v>40165719</v>
      </c>
      <c r="H448">
        <v>8303.4</v>
      </c>
      <c r="I448" t="s">
        <v>410</v>
      </c>
      <c r="J448" t="s">
        <v>423</v>
      </c>
      <c r="K448" t="s">
        <v>22</v>
      </c>
      <c r="L448" t="s">
        <v>22</v>
      </c>
      <c r="M448" t="s">
        <v>22</v>
      </c>
      <c r="N448" t="s">
        <v>22</v>
      </c>
      <c r="O448" t="s">
        <v>424</v>
      </c>
    </row>
    <row r="449" spans="1:15" outlineLevel="2" x14ac:dyDescent="0.25">
      <c r="A449" t="s">
        <v>15</v>
      </c>
      <c r="B449" t="s">
        <v>16</v>
      </c>
      <c r="C449" s="1">
        <v>44651</v>
      </c>
      <c r="D449" t="s">
        <v>288</v>
      </c>
      <c r="E449" t="s">
        <v>253</v>
      </c>
      <c r="F449" t="s">
        <v>421</v>
      </c>
      <c r="G449">
        <v>40165719</v>
      </c>
      <c r="H449">
        <v>2133.36</v>
      </c>
      <c r="I449" t="s">
        <v>289</v>
      </c>
      <c r="J449" t="s">
        <v>423</v>
      </c>
      <c r="K449" t="s">
        <v>22</v>
      </c>
      <c r="L449" t="s">
        <v>22</v>
      </c>
      <c r="M449" t="s">
        <v>22</v>
      </c>
      <c r="N449" t="s">
        <v>22</v>
      </c>
      <c r="O449" t="s">
        <v>424</v>
      </c>
    </row>
    <row r="450" spans="1:15" outlineLevel="2" x14ac:dyDescent="0.25">
      <c r="A450" t="s">
        <v>15</v>
      </c>
      <c r="B450" t="s">
        <v>16</v>
      </c>
      <c r="C450" s="1">
        <v>44651</v>
      </c>
      <c r="D450" t="s">
        <v>267</v>
      </c>
      <c r="E450" t="s">
        <v>253</v>
      </c>
      <c r="F450" t="s">
        <v>421</v>
      </c>
      <c r="G450">
        <v>40165719</v>
      </c>
      <c r="H450">
        <v>1953.02</v>
      </c>
      <c r="I450" t="s">
        <v>268</v>
      </c>
      <c r="J450" t="s">
        <v>423</v>
      </c>
      <c r="K450" t="s">
        <v>22</v>
      </c>
      <c r="L450" t="s">
        <v>22</v>
      </c>
      <c r="M450" t="s">
        <v>22</v>
      </c>
      <c r="N450" t="s">
        <v>22</v>
      </c>
      <c r="O450" t="s">
        <v>424</v>
      </c>
    </row>
    <row r="451" spans="1:15" outlineLevel="1" x14ac:dyDescent="0.25">
      <c r="C451" s="1"/>
      <c r="G451" s="4" t="s">
        <v>1150</v>
      </c>
      <c r="H451">
        <f>SUBTOTAL(9,H436:H450)</f>
        <v>59987.880000000005</v>
      </c>
    </row>
    <row r="452" spans="1:15" outlineLevel="2" x14ac:dyDescent="0.25">
      <c r="A452" t="s">
        <v>15</v>
      </c>
      <c r="B452" t="s">
        <v>16</v>
      </c>
      <c r="C452" s="1">
        <v>44651</v>
      </c>
      <c r="D452" t="s">
        <v>258</v>
      </c>
      <c r="E452" t="s">
        <v>253</v>
      </c>
      <c r="F452" t="s">
        <v>427</v>
      </c>
      <c r="G452">
        <v>40165723</v>
      </c>
      <c r="H452">
        <v>39479.74</v>
      </c>
      <c r="I452" t="s">
        <v>259</v>
      </c>
      <c r="J452" t="s">
        <v>428</v>
      </c>
      <c r="K452" t="s">
        <v>22</v>
      </c>
      <c r="L452" t="s">
        <v>22</v>
      </c>
      <c r="M452" t="s">
        <v>22</v>
      </c>
      <c r="N452" t="s">
        <v>22</v>
      </c>
      <c r="O452" t="s">
        <v>429</v>
      </c>
    </row>
    <row r="453" spans="1:15" outlineLevel="2" x14ac:dyDescent="0.25">
      <c r="A453" t="s">
        <v>15</v>
      </c>
      <c r="B453" t="s">
        <v>16</v>
      </c>
      <c r="C453" s="1">
        <v>44651</v>
      </c>
      <c r="D453" t="s">
        <v>278</v>
      </c>
      <c r="E453" t="s">
        <v>253</v>
      </c>
      <c r="F453" t="s">
        <v>427</v>
      </c>
      <c r="G453">
        <v>40165723</v>
      </c>
      <c r="H453">
        <v>273.57</v>
      </c>
      <c r="I453" t="s">
        <v>279</v>
      </c>
      <c r="J453" t="s">
        <v>428</v>
      </c>
      <c r="K453" t="s">
        <v>22</v>
      </c>
      <c r="L453" t="s">
        <v>22</v>
      </c>
      <c r="M453" t="s">
        <v>22</v>
      </c>
      <c r="N453" t="s">
        <v>22</v>
      </c>
      <c r="O453" t="s">
        <v>429</v>
      </c>
    </row>
    <row r="454" spans="1:15" outlineLevel="2" x14ac:dyDescent="0.25">
      <c r="A454" t="s">
        <v>15</v>
      </c>
      <c r="B454" t="s">
        <v>16</v>
      </c>
      <c r="C454" s="1">
        <v>44651</v>
      </c>
      <c r="D454" t="s">
        <v>282</v>
      </c>
      <c r="E454" t="s">
        <v>253</v>
      </c>
      <c r="F454" t="s">
        <v>427</v>
      </c>
      <c r="G454">
        <v>40165723</v>
      </c>
      <c r="H454">
        <v>742.59</v>
      </c>
      <c r="I454" t="s">
        <v>282</v>
      </c>
      <c r="J454" t="s">
        <v>428</v>
      </c>
      <c r="K454" t="s">
        <v>22</v>
      </c>
      <c r="L454" t="s">
        <v>22</v>
      </c>
      <c r="M454" t="s">
        <v>22</v>
      </c>
      <c r="N454" t="s">
        <v>22</v>
      </c>
      <c r="O454" t="s">
        <v>429</v>
      </c>
    </row>
    <row r="455" spans="1:15" outlineLevel="2" x14ac:dyDescent="0.25">
      <c r="A455" t="s">
        <v>15</v>
      </c>
      <c r="B455" t="s">
        <v>16</v>
      </c>
      <c r="C455" s="1">
        <v>44651</v>
      </c>
      <c r="D455" t="s">
        <v>288</v>
      </c>
      <c r="E455" t="s">
        <v>253</v>
      </c>
      <c r="F455" t="s">
        <v>427</v>
      </c>
      <c r="G455">
        <v>40165723</v>
      </c>
      <c r="H455">
        <v>4600</v>
      </c>
      <c r="I455" t="s">
        <v>289</v>
      </c>
      <c r="J455" t="s">
        <v>428</v>
      </c>
      <c r="K455" t="s">
        <v>22</v>
      </c>
      <c r="L455" t="s">
        <v>22</v>
      </c>
      <c r="M455" t="s">
        <v>22</v>
      </c>
      <c r="N455" t="s">
        <v>22</v>
      </c>
      <c r="O455" t="s">
        <v>429</v>
      </c>
    </row>
    <row r="456" spans="1:15" outlineLevel="2" x14ac:dyDescent="0.25">
      <c r="A456" t="s">
        <v>15</v>
      </c>
      <c r="B456" t="s">
        <v>16</v>
      </c>
      <c r="C456" s="1">
        <v>44651</v>
      </c>
      <c r="D456" t="s">
        <v>267</v>
      </c>
      <c r="E456" t="s">
        <v>253</v>
      </c>
      <c r="F456" t="s">
        <v>427</v>
      </c>
      <c r="G456">
        <v>40165723</v>
      </c>
      <c r="H456">
        <v>3837.96</v>
      </c>
      <c r="I456" t="s">
        <v>268</v>
      </c>
      <c r="J456" t="s">
        <v>428</v>
      </c>
      <c r="K456" t="s">
        <v>22</v>
      </c>
      <c r="L456" t="s">
        <v>22</v>
      </c>
      <c r="M456" t="s">
        <v>22</v>
      </c>
      <c r="N456" t="s">
        <v>22</v>
      </c>
      <c r="O456" t="s">
        <v>429</v>
      </c>
    </row>
    <row r="457" spans="1:15" outlineLevel="2" x14ac:dyDescent="0.25">
      <c r="A457" t="s">
        <v>15</v>
      </c>
      <c r="B457" t="s">
        <v>16</v>
      </c>
      <c r="C457" s="1">
        <v>44651</v>
      </c>
      <c r="D457" t="s">
        <v>319</v>
      </c>
      <c r="E457" t="s">
        <v>253</v>
      </c>
      <c r="F457" t="s">
        <v>427</v>
      </c>
      <c r="G457">
        <v>40165723</v>
      </c>
      <c r="H457">
        <v>413.42</v>
      </c>
      <c r="I457" t="s">
        <v>320</v>
      </c>
      <c r="J457" t="s">
        <v>428</v>
      </c>
      <c r="K457" t="s">
        <v>22</v>
      </c>
      <c r="L457" t="s">
        <v>22</v>
      </c>
      <c r="M457" t="s">
        <v>22</v>
      </c>
      <c r="N457" t="s">
        <v>22</v>
      </c>
      <c r="O457" t="s">
        <v>429</v>
      </c>
    </row>
    <row r="458" spans="1:15" outlineLevel="2" x14ac:dyDescent="0.25">
      <c r="A458" t="s">
        <v>15</v>
      </c>
      <c r="B458" t="s">
        <v>16</v>
      </c>
      <c r="C458" s="1">
        <v>44651</v>
      </c>
      <c r="D458" t="s">
        <v>327</v>
      </c>
      <c r="E458" t="s">
        <v>253</v>
      </c>
      <c r="F458" t="s">
        <v>427</v>
      </c>
      <c r="G458">
        <v>40165723</v>
      </c>
      <c r="H458">
        <v>388.12</v>
      </c>
      <c r="I458" t="s">
        <v>328</v>
      </c>
      <c r="J458" t="s">
        <v>428</v>
      </c>
      <c r="K458" t="s">
        <v>22</v>
      </c>
      <c r="L458" t="s">
        <v>22</v>
      </c>
      <c r="M458" t="s">
        <v>22</v>
      </c>
      <c r="N458" t="s">
        <v>22</v>
      </c>
      <c r="O458" t="s">
        <v>429</v>
      </c>
    </row>
    <row r="459" spans="1:15" outlineLevel="1" x14ac:dyDescent="0.25">
      <c r="C459" s="1"/>
      <c r="G459" s="4" t="s">
        <v>1151</v>
      </c>
      <c r="H459">
        <f>SUBTOTAL(9,H452:H458)</f>
        <v>49735.399999999994</v>
      </c>
    </row>
    <row r="460" spans="1:15" outlineLevel="2" x14ac:dyDescent="0.25">
      <c r="A460" t="s">
        <v>15</v>
      </c>
      <c r="B460" t="s">
        <v>16</v>
      </c>
      <c r="C460" s="1">
        <v>44651</v>
      </c>
      <c r="D460" t="s">
        <v>252</v>
      </c>
      <c r="E460" t="s">
        <v>253</v>
      </c>
      <c r="F460" t="s">
        <v>430</v>
      </c>
      <c r="G460">
        <v>40165727</v>
      </c>
      <c r="H460">
        <v>52.72</v>
      </c>
      <c r="I460" t="s">
        <v>255</v>
      </c>
      <c r="J460" t="s">
        <v>431</v>
      </c>
      <c r="K460" t="s">
        <v>22</v>
      </c>
      <c r="L460" t="s">
        <v>22</v>
      </c>
      <c r="M460" t="s">
        <v>22</v>
      </c>
      <c r="N460" t="s">
        <v>22</v>
      </c>
      <c r="O460" t="s">
        <v>432</v>
      </c>
    </row>
    <row r="461" spans="1:15" outlineLevel="2" x14ac:dyDescent="0.25">
      <c r="A461" t="s">
        <v>15</v>
      </c>
      <c r="B461" t="s">
        <v>16</v>
      </c>
      <c r="C461" s="1">
        <v>44651</v>
      </c>
      <c r="D461" t="s">
        <v>258</v>
      </c>
      <c r="E461" t="s">
        <v>253</v>
      </c>
      <c r="F461" t="s">
        <v>430</v>
      </c>
      <c r="G461">
        <v>40165727</v>
      </c>
      <c r="H461">
        <v>48265.99</v>
      </c>
      <c r="I461" t="s">
        <v>259</v>
      </c>
      <c r="J461" t="s">
        <v>431</v>
      </c>
      <c r="K461" t="s">
        <v>22</v>
      </c>
      <c r="L461" t="s">
        <v>22</v>
      </c>
      <c r="M461" t="s">
        <v>22</v>
      </c>
      <c r="N461" t="s">
        <v>22</v>
      </c>
      <c r="O461" t="s">
        <v>432</v>
      </c>
    </row>
    <row r="462" spans="1:15" outlineLevel="2" x14ac:dyDescent="0.25">
      <c r="A462" t="s">
        <v>15</v>
      </c>
      <c r="B462" t="s">
        <v>16</v>
      </c>
      <c r="C462" s="1">
        <v>44651</v>
      </c>
      <c r="D462" t="s">
        <v>307</v>
      </c>
      <c r="E462" t="s">
        <v>253</v>
      </c>
      <c r="F462" t="s">
        <v>430</v>
      </c>
      <c r="G462">
        <v>40165727</v>
      </c>
      <c r="H462">
        <v>2769.12</v>
      </c>
      <c r="I462" t="s">
        <v>308</v>
      </c>
      <c r="J462" t="s">
        <v>431</v>
      </c>
      <c r="K462" t="s">
        <v>22</v>
      </c>
      <c r="L462" t="s">
        <v>22</v>
      </c>
      <c r="M462" t="s">
        <v>22</v>
      </c>
      <c r="N462" t="s">
        <v>22</v>
      </c>
      <c r="O462" t="s">
        <v>432</v>
      </c>
    </row>
    <row r="463" spans="1:15" outlineLevel="2" x14ac:dyDescent="0.25">
      <c r="A463" t="s">
        <v>15</v>
      </c>
      <c r="B463" t="s">
        <v>16</v>
      </c>
      <c r="C463" s="1">
        <v>44651</v>
      </c>
      <c r="D463" t="s">
        <v>288</v>
      </c>
      <c r="E463" t="s">
        <v>253</v>
      </c>
      <c r="F463" t="s">
        <v>430</v>
      </c>
      <c r="G463">
        <v>40165727</v>
      </c>
      <c r="H463">
        <v>3833.36</v>
      </c>
      <c r="I463" t="s">
        <v>289</v>
      </c>
      <c r="J463" t="s">
        <v>431</v>
      </c>
      <c r="K463" t="s">
        <v>22</v>
      </c>
      <c r="L463" t="s">
        <v>22</v>
      </c>
      <c r="M463" t="s">
        <v>22</v>
      </c>
      <c r="N463" t="s">
        <v>22</v>
      </c>
      <c r="O463" t="s">
        <v>432</v>
      </c>
    </row>
    <row r="464" spans="1:15" outlineLevel="2" x14ac:dyDescent="0.25">
      <c r="A464" t="s">
        <v>15</v>
      </c>
      <c r="B464" t="s">
        <v>16</v>
      </c>
      <c r="C464" s="1">
        <v>44651</v>
      </c>
      <c r="D464" t="s">
        <v>309</v>
      </c>
      <c r="E464" t="s">
        <v>253</v>
      </c>
      <c r="F464" t="s">
        <v>430</v>
      </c>
      <c r="G464">
        <v>40165727</v>
      </c>
      <c r="H464">
        <v>332.61</v>
      </c>
      <c r="I464" t="s">
        <v>310</v>
      </c>
      <c r="J464" t="s">
        <v>431</v>
      </c>
      <c r="K464" t="s">
        <v>22</v>
      </c>
      <c r="L464" t="s">
        <v>22</v>
      </c>
      <c r="M464" t="s">
        <v>22</v>
      </c>
      <c r="N464" t="s">
        <v>22</v>
      </c>
      <c r="O464" t="s">
        <v>432</v>
      </c>
    </row>
    <row r="465" spans="1:15" outlineLevel="2" x14ac:dyDescent="0.25">
      <c r="A465" t="s">
        <v>15</v>
      </c>
      <c r="B465" t="s">
        <v>16</v>
      </c>
      <c r="C465" s="1">
        <v>44651</v>
      </c>
      <c r="D465" t="s">
        <v>267</v>
      </c>
      <c r="E465" t="s">
        <v>253</v>
      </c>
      <c r="F465" t="s">
        <v>430</v>
      </c>
      <c r="G465">
        <v>40165727</v>
      </c>
      <c r="H465">
        <v>6399.13</v>
      </c>
      <c r="I465" t="s">
        <v>268</v>
      </c>
      <c r="J465" t="s">
        <v>431</v>
      </c>
      <c r="K465" t="s">
        <v>22</v>
      </c>
      <c r="L465" t="s">
        <v>22</v>
      </c>
      <c r="M465" t="s">
        <v>22</v>
      </c>
      <c r="N465" t="s">
        <v>22</v>
      </c>
      <c r="O465" t="s">
        <v>432</v>
      </c>
    </row>
    <row r="466" spans="1:15" outlineLevel="1" x14ac:dyDescent="0.25">
      <c r="C466" s="1"/>
      <c r="G466" s="4" t="s">
        <v>1152</v>
      </c>
      <c r="H466">
        <f>SUBTOTAL(9,H460:H465)</f>
        <v>61652.93</v>
      </c>
    </row>
    <row r="467" spans="1:15" outlineLevel="2" x14ac:dyDescent="0.25">
      <c r="A467" t="s">
        <v>15</v>
      </c>
      <c r="B467" t="s">
        <v>16</v>
      </c>
      <c r="C467" s="1">
        <v>44651</v>
      </c>
      <c r="D467" t="s">
        <v>252</v>
      </c>
      <c r="E467" t="s">
        <v>253</v>
      </c>
      <c r="F467" t="s">
        <v>433</v>
      </c>
      <c r="G467">
        <v>40165730</v>
      </c>
      <c r="H467">
        <v>94.85</v>
      </c>
      <c r="I467" t="s">
        <v>255</v>
      </c>
      <c r="J467" t="s">
        <v>434</v>
      </c>
      <c r="K467" t="s">
        <v>22</v>
      </c>
      <c r="L467" t="s">
        <v>22</v>
      </c>
      <c r="M467" t="s">
        <v>22</v>
      </c>
      <c r="N467" t="s">
        <v>22</v>
      </c>
      <c r="O467" t="s">
        <v>435</v>
      </c>
    </row>
    <row r="468" spans="1:15" outlineLevel="2" x14ac:dyDescent="0.25">
      <c r="A468" t="s">
        <v>15</v>
      </c>
      <c r="B468" t="s">
        <v>16</v>
      </c>
      <c r="C468" s="1">
        <v>44651</v>
      </c>
      <c r="D468" t="s">
        <v>258</v>
      </c>
      <c r="E468" t="s">
        <v>253</v>
      </c>
      <c r="F468" t="s">
        <v>433</v>
      </c>
      <c r="G468">
        <v>40165730</v>
      </c>
      <c r="H468">
        <v>89430.74</v>
      </c>
      <c r="I468" t="s">
        <v>259</v>
      </c>
      <c r="J468" t="s">
        <v>434</v>
      </c>
      <c r="K468" t="s">
        <v>22</v>
      </c>
      <c r="L468" t="s">
        <v>22</v>
      </c>
      <c r="M468" t="s">
        <v>22</v>
      </c>
      <c r="N468" t="s">
        <v>22</v>
      </c>
      <c r="O468" t="s">
        <v>435</v>
      </c>
    </row>
    <row r="469" spans="1:15" outlineLevel="2" x14ac:dyDescent="0.25">
      <c r="A469" t="s">
        <v>15</v>
      </c>
      <c r="B469" t="s">
        <v>16</v>
      </c>
      <c r="C469" s="1">
        <v>44651</v>
      </c>
      <c r="D469" t="s">
        <v>278</v>
      </c>
      <c r="E469" t="s">
        <v>253</v>
      </c>
      <c r="F469" t="s">
        <v>433</v>
      </c>
      <c r="G469">
        <v>40165730</v>
      </c>
      <c r="H469">
        <v>2495.2399999999998</v>
      </c>
      <c r="I469" t="s">
        <v>279</v>
      </c>
      <c r="J469" t="s">
        <v>434</v>
      </c>
      <c r="K469" t="s">
        <v>22</v>
      </c>
      <c r="L469" t="s">
        <v>22</v>
      </c>
      <c r="M469" t="s">
        <v>22</v>
      </c>
      <c r="N469" t="s">
        <v>22</v>
      </c>
      <c r="O469" t="s">
        <v>435</v>
      </c>
    </row>
    <row r="470" spans="1:15" outlineLevel="2" x14ac:dyDescent="0.25">
      <c r="A470" t="s">
        <v>15</v>
      </c>
      <c r="B470" t="s">
        <v>16</v>
      </c>
      <c r="C470" s="1">
        <v>44651</v>
      </c>
      <c r="D470" t="s">
        <v>307</v>
      </c>
      <c r="E470" t="s">
        <v>253</v>
      </c>
      <c r="F470" t="s">
        <v>433</v>
      </c>
      <c r="G470">
        <v>40165730</v>
      </c>
      <c r="H470">
        <v>20715.09</v>
      </c>
      <c r="I470" t="s">
        <v>308</v>
      </c>
      <c r="J470" t="s">
        <v>434</v>
      </c>
      <c r="K470" t="s">
        <v>22</v>
      </c>
      <c r="L470" t="s">
        <v>22</v>
      </c>
      <c r="M470" t="s">
        <v>22</v>
      </c>
      <c r="N470" t="s">
        <v>22</v>
      </c>
      <c r="O470" t="s">
        <v>435</v>
      </c>
    </row>
    <row r="471" spans="1:15" outlineLevel="2" x14ac:dyDescent="0.25">
      <c r="A471" t="s">
        <v>15</v>
      </c>
      <c r="B471" t="s">
        <v>16</v>
      </c>
      <c r="C471" s="1">
        <v>44651</v>
      </c>
      <c r="D471" t="s">
        <v>414</v>
      </c>
      <c r="E471" t="s">
        <v>253</v>
      </c>
      <c r="F471" t="s">
        <v>433</v>
      </c>
      <c r="G471">
        <v>40165730</v>
      </c>
      <c r="H471">
        <v>5778.82</v>
      </c>
      <c r="I471" t="s">
        <v>415</v>
      </c>
      <c r="J471" t="s">
        <v>434</v>
      </c>
      <c r="K471" t="s">
        <v>22</v>
      </c>
      <c r="L471" t="s">
        <v>22</v>
      </c>
      <c r="M471" t="s">
        <v>22</v>
      </c>
      <c r="N471" t="s">
        <v>22</v>
      </c>
      <c r="O471" t="s">
        <v>435</v>
      </c>
    </row>
    <row r="472" spans="1:15" outlineLevel="2" x14ac:dyDescent="0.25">
      <c r="A472" t="s">
        <v>15</v>
      </c>
      <c r="B472" t="s">
        <v>16</v>
      </c>
      <c r="C472" s="1">
        <v>44651</v>
      </c>
      <c r="D472" t="s">
        <v>354</v>
      </c>
      <c r="E472" t="s">
        <v>253</v>
      </c>
      <c r="F472" t="s">
        <v>433</v>
      </c>
      <c r="G472">
        <v>40165730</v>
      </c>
      <c r="H472">
        <v>48750</v>
      </c>
      <c r="I472" t="s">
        <v>355</v>
      </c>
      <c r="J472" t="s">
        <v>434</v>
      </c>
      <c r="K472" t="s">
        <v>22</v>
      </c>
      <c r="L472" t="s">
        <v>22</v>
      </c>
      <c r="M472" t="s">
        <v>22</v>
      </c>
      <c r="N472" t="s">
        <v>22</v>
      </c>
      <c r="O472" t="s">
        <v>435</v>
      </c>
    </row>
    <row r="473" spans="1:15" outlineLevel="2" x14ac:dyDescent="0.25">
      <c r="A473" t="s">
        <v>15</v>
      </c>
      <c r="B473" t="s">
        <v>16</v>
      </c>
      <c r="C473" s="1">
        <v>44651</v>
      </c>
      <c r="D473" t="s">
        <v>288</v>
      </c>
      <c r="E473" t="s">
        <v>253</v>
      </c>
      <c r="F473" t="s">
        <v>433</v>
      </c>
      <c r="G473">
        <v>40165730</v>
      </c>
      <c r="H473">
        <v>1875</v>
      </c>
      <c r="I473" t="s">
        <v>289</v>
      </c>
      <c r="J473" t="s">
        <v>434</v>
      </c>
      <c r="K473" t="s">
        <v>22</v>
      </c>
      <c r="L473" t="s">
        <v>22</v>
      </c>
      <c r="M473" t="s">
        <v>22</v>
      </c>
      <c r="N473" t="s">
        <v>22</v>
      </c>
      <c r="O473" t="s">
        <v>435</v>
      </c>
    </row>
    <row r="474" spans="1:15" outlineLevel="2" x14ac:dyDescent="0.25">
      <c r="A474" t="s">
        <v>15</v>
      </c>
      <c r="B474" t="s">
        <v>16</v>
      </c>
      <c r="C474" s="1">
        <v>44651</v>
      </c>
      <c r="D474" t="s">
        <v>267</v>
      </c>
      <c r="E474" t="s">
        <v>253</v>
      </c>
      <c r="F474" t="s">
        <v>433</v>
      </c>
      <c r="G474">
        <v>40165730</v>
      </c>
      <c r="H474">
        <v>11543.96</v>
      </c>
      <c r="I474" t="s">
        <v>268</v>
      </c>
      <c r="J474" t="s">
        <v>434</v>
      </c>
      <c r="K474" t="s">
        <v>22</v>
      </c>
      <c r="L474" t="s">
        <v>22</v>
      </c>
      <c r="M474" t="s">
        <v>22</v>
      </c>
      <c r="N474" t="s">
        <v>22</v>
      </c>
      <c r="O474" t="s">
        <v>435</v>
      </c>
    </row>
    <row r="475" spans="1:15" outlineLevel="1" x14ac:dyDescent="0.25">
      <c r="C475" s="1"/>
      <c r="G475" s="4" t="s">
        <v>1153</v>
      </c>
      <c r="H475">
        <f>SUBTOTAL(9,H467:H474)</f>
        <v>180683.7</v>
      </c>
    </row>
    <row r="476" spans="1:15" outlineLevel="2" x14ac:dyDescent="0.25">
      <c r="A476" t="s">
        <v>15</v>
      </c>
      <c r="B476" t="s">
        <v>16</v>
      </c>
      <c r="C476" s="1">
        <v>44651</v>
      </c>
      <c r="D476" t="s">
        <v>258</v>
      </c>
      <c r="E476" t="s">
        <v>253</v>
      </c>
      <c r="F476" t="s">
        <v>436</v>
      </c>
      <c r="G476">
        <v>40165734</v>
      </c>
      <c r="H476">
        <v>88982.24</v>
      </c>
      <c r="I476" t="s">
        <v>259</v>
      </c>
      <c r="J476" t="s">
        <v>437</v>
      </c>
      <c r="K476" t="s">
        <v>22</v>
      </c>
      <c r="L476" t="s">
        <v>22</v>
      </c>
      <c r="M476" t="s">
        <v>22</v>
      </c>
      <c r="N476" t="s">
        <v>22</v>
      </c>
      <c r="O476" t="s">
        <v>438</v>
      </c>
    </row>
    <row r="477" spans="1:15" outlineLevel="2" x14ac:dyDescent="0.25">
      <c r="A477" t="s">
        <v>15</v>
      </c>
      <c r="B477" t="s">
        <v>16</v>
      </c>
      <c r="C477" s="1">
        <v>44651</v>
      </c>
      <c r="D477" t="s">
        <v>260</v>
      </c>
      <c r="E477" t="s">
        <v>253</v>
      </c>
      <c r="F477" t="s">
        <v>436</v>
      </c>
      <c r="G477">
        <v>40165734</v>
      </c>
      <c r="H477">
        <v>980</v>
      </c>
      <c r="I477" t="s">
        <v>261</v>
      </c>
      <c r="J477" t="s">
        <v>437</v>
      </c>
      <c r="K477" t="s">
        <v>22</v>
      </c>
      <c r="L477" t="s">
        <v>22</v>
      </c>
      <c r="M477" t="s">
        <v>22</v>
      </c>
      <c r="N477" t="s">
        <v>22</v>
      </c>
      <c r="O477" t="s">
        <v>438</v>
      </c>
    </row>
    <row r="478" spans="1:15" outlineLevel="2" x14ac:dyDescent="0.25">
      <c r="A478" t="s">
        <v>15</v>
      </c>
      <c r="B478" t="s">
        <v>16</v>
      </c>
      <c r="C478" s="1">
        <v>44651</v>
      </c>
      <c r="D478" t="s">
        <v>278</v>
      </c>
      <c r="E478" t="s">
        <v>253</v>
      </c>
      <c r="F478" t="s">
        <v>436</v>
      </c>
      <c r="G478">
        <v>40165734</v>
      </c>
      <c r="H478">
        <v>5690.64</v>
      </c>
      <c r="I478" t="s">
        <v>279</v>
      </c>
      <c r="J478" t="s">
        <v>437</v>
      </c>
      <c r="K478" t="s">
        <v>22</v>
      </c>
      <c r="L478" t="s">
        <v>22</v>
      </c>
      <c r="M478" t="s">
        <v>22</v>
      </c>
      <c r="N478" t="s">
        <v>22</v>
      </c>
      <c r="O478" t="s">
        <v>438</v>
      </c>
    </row>
    <row r="479" spans="1:15" outlineLevel="2" x14ac:dyDescent="0.25">
      <c r="A479" t="s">
        <v>15</v>
      </c>
      <c r="B479" t="s">
        <v>16</v>
      </c>
      <c r="C479" s="1">
        <v>44651</v>
      </c>
      <c r="D479" t="s">
        <v>282</v>
      </c>
      <c r="E479" t="s">
        <v>253</v>
      </c>
      <c r="F479" t="s">
        <v>436</v>
      </c>
      <c r="G479">
        <v>40165734</v>
      </c>
      <c r="H479">
        <v>1687.6</v>
      </c>
      <c r="I479" t="s">
        <v>282</v>
      </c>
      <c r="J479" t="s">
        <v>437</v>
      </c>
      <c r="K479" t="s">
        <v>22</v>
      </c>
      <c r="L479" t="s">
        <v>22</v>
      </c>
      <c r="M479" t="s">
        <v>22</v>
      </c>
      <c r="N479" t="s">
        <v>22</v>
      </c>
      <c r="O479" t="s">
        <v>438</v>
      </c>
    </row>
    <row r="480" spans="1:15" outlineLevel="2" x14ac:dyDescent="0.25">
      <c r="A480" t="s">
        <v>15</v>
      </c>
      <c r="B480" t="s">
        <v>16</v>
      </c>
      <c r="C480" s="1">
        <v>44651</v>
      </c>
      <c r="D480" t="s">
        <v>307</v>
      </c>
      <c r="E480" t="s">
        <v>253</v>
      </c>
      <c r="F480" t="s">
        <v>436</v>
      </c>
      <c r="G480">
        <v>40165734</v>
      </c>
      <c r="H480">
        <v>1333.28</v>
      </c>
      <c r="I480" t="s">
        <v>308</v>
      </c>
      <c r="J480" t="s">
        <v>437</v>
      </c>
      <c r="K480" t="s">
        <v>22</v>
      </c>
      <c r="L480" t="s">
        <v>22</v>
      </c>
      <c r="M480" t="s">
        <v>22</v>
      </c>
      <c r="N480" t="s">
        <v>22</v>
      </c>
      <c r="O480" t="s">
        <v>438</v>
      </c>
    </row>
    <row r="481" spans="1:15" outlineLevel="2" x14ac:dyDescent="0.25">
      <c r="A481" t="s">
        <v>15</v>
      </c>
      <c r="B481" t="s">
        <v>16</v>
      </c>
      <c r="C481" s="1">
        <v>44651</v>
      </c>
      <c r="D481" t="s">
        <v>288</v>
      </c>
      <c r="E481" t="s">
        <v>253</v>
      </c>
      <c r="F481" t="s">
        <v>436</v>
      </c>
      <c r="G481">
        <v>40165734</v>
      </c>
      <c r="H481">
        <v>4680.6400000000003</v>
      </c>
      <c r="I481" t="s">
        <v>289</v>
      </c>
      <c r="J481" t="s">
        <v>437</v>
      </c>
      <c r="K481" t="s">
        <v>22</v>
      </c>
      <c r="L481" t="s">
        <v>22</v>
      </c>
      <c r="M481" t="s">
        <v>22</v>
      </c>
      <c r="N481" t="s">
        <v>22</v>
      </c>
      <c r="O481" t="s">
        <v>438</v>
      </c>
    </row>
    <row r="482" spans="1:15" outlineLevel="2" x14ac:dyDescent="0.25">
      <c r="A482" t="s">
        <v>15</v>
      </c>
      <c r="B482" t="s">
        <v>16</v>
      </c>
      <c r="C482" s="1">
        <v>44651</v>
      </c>
      <c r="D482" t="s">
        <v>309</v>
      </c>
      <c r="E482" t="s">
        <v>253</v>
      </c>
      <c r="F482" t="s">
        <v>436</v>
      </c>
      <c r="G482">
        <v>40165734</v>
      </c>
      <c r="H482">
        <v>252.59</v>
      </c>
      <c r="I482" t="s">
        <v>310</v>
      </c>
      <c r="J482" t="s">
        <v>437</v>
      </c>
      <c r="K482" t="s">
        <v>22</v>
      </c>
      <c r="L482" t="s">
        <v>22</v>
      </c>
      <c r="M482" t="s">
        <v>22</v>
      </c>
      <c r="N482" t="s">
        <v>22</v>
      </c>
      <c r="O482" t="s">
        <v>438</v>
      </c>
    </row>
    <row r="483" spans="1:15" outlineLevel="2" x14ac:dyDescent="0.25">
      <c r="A483" t="s">
        <v>15</v>
      </c>
      <c r="B483" t="s">
        <v>16</v>
      </c>
      <c r="C483" s="1">
        <v>44651</v>
      </c>
      <c r="D483" t="s">
        <v>267</v>
      </c>
      <c r="E483" t="s">
        <v>253</v>
      </c>
      <c r="F483" t="s">
        <v>436</v>
      </c>
      <c r="G483">
        <v>40165734</v>
      </c>
      <c r="H483">
        <v>10772.7</v>
      </c>
      <c r="I483" t="s">
        <v>268</v>
      </c>
      <c r="J483" t="s">
        <v>437</v>
      </c>
      <c r="K483" t="s">
        <v>22</v>
      </c>
      <c r="L483" t="s">
        <v>22</v>
      </c>
      <c r="M483" t="s">
        <v>22</v>
      </c>
      <c r="N483" t="s">
        <v>22</v>
      </c>
      <c r="O483" t="s">
        <v>438</v>
      </c>
    </row>
    <row r="484" spans="1:15" outlineLevel="2" x14ac:dyDescent="0.25">
      <c r="A484" t="s">
        <v>15</v>
      </c>
      <c r="B484" t="s">
        <v>16</v>
      </c>
      <c r="C484" s="1">
        <v>44651</v>
      </c>
      <c r="D484" t="s">
        <v>338</v>
      </c>
      <c r="E484" t="s">
        <v>253</v>
      </c>
      <c r="F484" t="s">
        <v>436</v>
      </c>
      <c r="G484">
        <v>40165734</v>
      </c>
      <c r="H484">
        <v>11.5</v>
      </c>
      <c r="I484" t="s">
        <v>339</v>
      </c>
      <c r="J484" t="s">
        <v>437</v>
      </c>
      <c r="K484" t="s">
        <v>22</v>
      </c>
      <c r="L484" t="s">
        <v>22</v>
      </c>
      <c r="M484" t="s">
        <v>22</v>
      </c>
      <c r="N484" t="s">
        <v>22</v>
      </c>
      <c r="O484" t="s">
        <v>438</v>
      </c>
    </row>
    <row r="485" spans="1:15" outlineLevel="1" x14ac:dyDescent="0.25">
      <c r="C485" s="1"/>
      <c r="G485" s="4" t="s">
        <v>1154</v>
      </c>
      <c r="H485">
        <f>SUBTOTAL(9,H476:H484)</f>
        <v>114391.19</v>
      </c>
    </row>
    <row r="486" spans="1:15" outlineLevel="2" x14ac:dyDescent="0.25">
      <c r="A486" t="s">
        <v>15</v>
      </c>
      <c r="B486" t="s">
        <v>16</v>
      </c>
      <c r="C486" s="1">
        <v>44651</v>
      </c>
      <c r="D486" t="s">
        <v>252</v>
      </c>
      <c r="E486" t="s">
        <v>253</v>
      </c>
      <c r="F486" t="s">
        <v>439</v>
      </c>
      <c r="G486">
        <v>40165737</v>
      </c>
      <c r="H486">
        <v>46.76</v>
      </c>
      <c r="I486" t="s">
        <v>255</v>
      </c>
      <c r="J486" t="s">
        <v>440</v>
      </c>
      <c r="K486" t="s">
        <v>22</v>
      </c>
      <c r="L486" t="s">
        <v>22</v>
      </c>
      <c r="M486" t="s">
        <v>22</v>
      </c>
      <c r="N486" t="s">
        <v>22</v>
      </c>
      <c r="O486" t="s">
        <v>441</v>
      </c>
    </row>
    <row r="487" spans="1:15" outlineLevel="2" x14ac:dyDescent="0.25">
      <c r="A487" t="s">
        <v>15</v>
      </c>
      <c r="B487" t="s">
        <v>16</v>
      </c>
      <c r="C487" s="1">
        <v>44651</v>
      </c>
      <c r="D487" t="s">
        <v>258</v>
      </c>
      <c r="E487" t="s">
        <v>253</v>
      </c>
      <c r="F487" t="s">
        <v>439</v>
      </c>
      <c r="G487">
        <v>40165737</v>
      </c>
      <c r="H487">
        <v>44904.24</v>
      </c>
      <c r="I487" t="s">
        <v>259</v>
      </c>
      <c r="J487" t="s">
        <v>440</v>
      </c>
      <c r="K487" t="s">
        <v>22</v>
      </c>
      <c r="L487" t="s">
        <v>22</v>
      </c>
      <c r="M487" t="s">
        <v>22</v>
      </c>
      <c r="N487" t="s">
        <v>22</v>
      </c>
      <c r="O487" t="s">
        <v>441</v>
      </c>
    </row>
    <row r="488" spans="1:15" outlineLevel="2" x14ac:dyDescent="0.25">
      <c r="A488" t="s">
        <v>15</v>
      </c>
      <c r="B488" t="s">
        <v>16</v>
      </c>
      <c r="C488" s="1">
        <v>44651</v>
      </c>
      <c r="D488" t="s">
        <v>278</v>
      </c>
      <c r="E488" t="s">
        <v>253</v>
      </c>
      <c r="F488" t="s">
        <v>439</v>
      </c>
      <c r="G488">
        <v>40165737</v>
      </c>
      <c r="H488">
        <v>314.62</v>
      </c>
      <c r="I488" t="s">
        <v>279</v>
      </c>
      <c r="J488" t="s">
        <v>440</v>
      </c>
      <c r="K488" t="s">
        <v>22</v>
      </c>
      <c r="L488" t="s">
        <v>22</v>
      </c>
      <c r="M488" t="s">
        <v>22</v>
      </c>
      <c r="N488" t="s">
        <v>22</v>
      </c>
      <c r="O488" t="s">
        <v>441</v>
      </c>
    </row>
    <row r="489" spans="1:15" outlineLevel="2" x14ac:dyDescent="0.25">
      <c r="A489" t="s">
        <v>15</v>
      </c>
      <c r="B489" t="s">
        <v>16</v>
      </c>
      <c r="C489" s="1">
        <v>44651</v>
      </c>
      <c r="D489" t="s">
        <v>414</v>
      </c>
      <c r="E489" t="s">
        <v>253</v>
      </c>
      <c r="F489" t="s">
        <v>439</v>
      </c>
      <c r="G489">
        <v>40165737</v>
      </c>
      <c r="H489">
        <v>2887.73</v>
      </c>
      <c r="I489" t="s">
        <v>415</v>
      </c>
      <c r="J489" t="s">
        <v>440</v>
      </c>
      <c r="K489" t="s">
        <v>22</v>
      </c>
      <c r="L489" t="s">
        <v>22</v>
      </c>
      <c r="M489" t="s">
        <v>22</v>
      </c>
      <c r="N489" t="s">
        <v>22</v>
      </c>
      <c r="O489" t="s">
        <v>441</v>
      </c>
    </row>
    <row r="490" spans="1:15" outlineLevel="2" x14ac:dyDescent="0.25">
      <c r="A490" t="s">
        <v>15</v>
      </c>
      <c r="B490" t="s">
        <v>16</v>
      </c>
      <c r="C490" s="1">
        <v>44651</v>
      </c>
      <c r="D490" t="s">
        <v>288</v>
      </c>
      <c r="E490" t="s">
        <v>253</v>
      </c>
      <c r="F490" t="s">
        <v>439</v>
      </c>
      <c r="G490">
        <v>40165737</v>
      </c>
      <c r="H490">
        <v>3416.64</v>
      </c>
      <c r="I490" t="s">
        <v>289</v>
      </c>
      <c r="J490" t="s">
        <v>440</v>
      </c>
      <c r="K490" t="s">
        <v>22</v>
      </c>
      <c r="L490" t="s">
        <v>22</v>
      </c>
      <c r="M490" t="s">
        <v>22</v>
      </c>
      <c r="N490" t="s">
        <v>22</v>
      </c>
      <c r="O490" t="s">
        <v>441</v>
      </c>
    </row>
    <row r="491" spans="1:15" outlineLevel="2" x14ac:dyDescent="0.25">
      <c r="A491" t="s">
        <v>15</v>
      </c>
      <c r="B491" t="s">
        <v>16</v>
      </c>
      <c r="C491" s="1">
        <v>44651</v>
      </c>
      <c r="D491" t="s">
        <v>309</v>
      </c>
      <c r="E491" t="s">
        <v>253</v>
      </c>
      <c r="F491" t="s">
        <v>439</v>
      </c>
      <c r="G491">
        <v>40165737</v>
      </c>
      <c r="H491">
        <v>214.87</v>
      </c>
      <c r="I491" t="s">
        <v>310</v>
      </c>
      <c r="J491" t="s">
        <v>440</v>
      </c>
      <c r="K491" t="s">
        <v>22</v>
      </c>
      <c r="L491" t="s">
        <v>22</v>
      </c>
      <c r="M491" t="s">
        <v>22</v>
      </c>
      <c r="N491" t="s">
        <v>22</v>
      </c>
      <c r="O491" t="s">
        <v>441</v>
      </c>
    </row>
    <row r="492" spans="1:15" outlineLevel="2" x14ac:dyDescent="0.25">
      <c r="A492" t="s">
        <v>15</v>
      </c>
      <c r="B492" t="s">
        <v>16</v>
      </c>
      <c r="C492" s="1">
        <v>44651</v>
      </c>
      <c r="D492" t="s">
        <v>267</v>
      </c>
      <c r="E492" t="s">
        <v>253</v>
      </c>
      <c r="F492" t="s">
        <v>439</v>
      </c>
      <c r="G492">
        <v>40165737</v>
      </c>
      <c r="H492">
        <v>5093.9399999999996</v>
      </c>
      <c r="I492" t="s">
        <v>268</v>
      </c>
      <c r="J492" t="s">
        <v>440</v>
      </c>
      <c r="K492" t="s">
        <v>22</v>
      </c>
      <c r="L492" t="s">
        <v>22</v>
      </c>
      <c r="M492" t="s">
        <v>22</v>
      </c>
      <c r="N492" t="s">
        <v>22</v>
      </c>
      <c r="O492" t="s">
        <v>441</v>
      </c>
    </row>
    <row r="493" spans="1:15" outlineLevel="1" x14ac:dyDescent="0.25">
      <c r="C493" s="1"/>
      <c r="G493" s="4" t="s">
        <v>1155</v>
      </c>
      <c r="H493">
        <f>SUBTOTAL(9,H486:H492)</f>
        <v>56878.80000000001</v>
      </c>
    </row>
    <row r="494" spans="1:15" outlineLevel="2" x14ac:dyDescent="0.25">
      <c r="A494" t="s">
        <v>15</v>
      </c>
      <c r="B494" t="s">
        <v>16</v>
      </c>
      <c r="C494" s="1">
        <v>44651</v>
      </c>
      <c r="D494" t="s">
        <v>252</v>
      </c>
      <c r="E494" t="s">
        <v>253</v>
      </c>
      <c r="F494" t="s">
        <v>442</v>
      </c>
      <c r="G494">
        <v>40165740</v>
      </c>
      <c r="H494">
        <v>65.72</v>
      </c>
      <c r="I494" t="s">
        <v>255</v>
      </c>
      <c r="J494" t="s">
        <v>443</v>
      </c>
      <c r="K494" t="s">
        <v>22</v>
      </c>
      <c r="L494" t="s">
        <v>22</v>
      </c>
      <c r="M494" t="s">
        <v>22</v>
      </c>
      <c r="N494" t="s">
        <v>22</v>
      </c>
      <c r="O494" t="s">
        <v>444</v>
      </c>
    </row>
    <row r="495" spans="1:15" outlineLevel="2" x14ac:dyDescent="0.25">
      <c r="A495" t="s">
        <v>15</v>
      </c>
      <c r="B495" t="s">
        <v>16</v>
      </c>
      <c r="C495" s="1">
        <v>44651</v>
      </c>
      <c r="D495" t="s">
        <v>258</v>
      </c>
      <c r="E495" t="s">
        <v>253</v>
      </c>
      <c r="F495" t="s">
        <v>442</v>
      </c>
      <c r="G495">
        <v>40165740</v>
      </c>
      <c r="H495">
        <v>56879.64</v>
      </c>
      <c r="I495" t="s">
        <v>259</v>
      </c>
      <c r="J495" t="s">
        <v>443</v>
      </c>
      <c r="K495" t="s">
        <v>22</v>
      </c>
      <c r="L495" t="s">
        <v>22</v>
      </c>
      <c r="M495" t="s">
        <v>22</v>
      </c>
      <c r="N495" t="s">
        <v>22</v>
      </c>
      <c r="O495" t="s">
        <v>444</v>
      </c>
    </row>
    <row r="496" spans="1:15" outlineLevel="2" x14ac:dyDescent="0.25">
      <c r="A496" t="s">
        <v>15</v>
      </c>
      <c r="B496" t="s">
        <v>16</v>
      </c>
      <c r="C496" s="1">
        <v>44651</v>
      </c>
      <c r="D496" t="s">
        <v>260</v>
      </c>
      <c r="E496" t="s">
        <v>253</v>
      </c>
      <c r="F496" t="s">
        <v>442</v>
      </c>
      <c r="G496">
        <v>40165740</v>
      </c>
      <c r="H496">
        <v>2660</v>
      </c>
      <c r="I496" t="s">
        <v>261</v>
      </c>
      <c r="J496" t="s">
        <v>443</v>
      </c>
      <c r="K496" t="s">
        <v>22</v>
      </c>
      <c r="L496" t="s">
        <v>22</v>
      </c>
      <c r="M496" t="s">
        <v>22</v>
      </c>
      <c r="N496" t="s">
        <v>22</v>
      </c>
      <c r="O496" t="s">
        <v>444</v>
      </c>
    </row>
    <row r="497" spans="1:15" outlineLevel="2" x14ac:dyDescent="0.25">
      <c r="A497" t="s">
        <v>15</v>
      </c>
      <c r="B497" t="s">
        <v>16</v>
      </c>
      <c r="C497" s="1">
        <v>44651</v>
      </c>
      <c r="D497" t="s">
        <v>278</v>
      </c>
      <c r="E497" t="s">
        <v>253</v>
      </c>
      <c r="F497" t="s">
        <v>442</v>
      </c>
      <c r="G497">
        <v>40165740</v>
      </c>
      <c r="H497">
        <v>1706.41</v>
      </c>
      <c r="I497" t="s">
        <v>279</v>
      </c>
      <c r="J497" t="s">
        <v>443</v>
      </c>
      <c r="K497" t="s">
        <v>22</v>
      </c>
      <c r="L497" t="s">
        <v>22</v>
      </c>
      <c r="M497" t="s">
        <v>22</v>
      </c>
      <c r="N497" t="s">
        <v>22</v>
      </c>
      <c r="O497" t="s">
        <v>444</v>
      </c>
    </row>
    <row r="498" spans="1:15" outlineLevel="2" x14ac:dyDescent="0.25">
      <c r="A498" t="s">
        <v>15</v>
      </c>
      <c r="B498" t="s">
        <v>16</v>
      </c>
      <c r="C498" s="1">
        <v>44651</v>
      </c>
      <c r="D498" t="s">
        <v>288</v>
      </c>
      <c r="E498" t="s">
        <v>253</v>
      </c>
      <c r="F498" t="s">
        <v>442</v>
      </c>
      <c r="G498">
        <v>40165740</v>
      </c>
      <c r="H498">
        <v>11616.32</v>
      </c>
      <c r="I498" t="s">
        <v>289</v>
      </c>
      <c r="J498" t="s">
        <v>443</v>
      </c>
      <c r="K498" t="s">
        <v>22</v>
      </c>
      <c r="L498" t="s">
        <v>22</v>
      </c>
      <c r="M498" t="s">
        <v>22</v>
      </c>
      <c r="N498" t="s">
        <v>22</v>
      </c>
      <c r="O498" t="s">
        <v>444</v>
      </c>
    </row>
    <row r="499" spans="1:15" outlineLevel="2" x14ac:dyDescent="0.25">
      <c r="A499" t="s">
        <v>15</v>
      </c>
      <c r="B499" t="s">
        <v>16</v>
      </c>
      <c r="C499" s="1">
        <v>44651</v>
      </c>
      <c r="D499" t="s">
        <v>267</v>
      </c>
      <c r="E499" t="s">
        <v>253</v>
      </c>
      <c r="F499" t="s">
        <v>442</v>
      </c>
      <c r="G499">
        <v>40165740</v>
      </c>
      <c r="H499">
        <v>6995.31</v>
      </c>
      <c r="I499" t="s">
        <v>268</v>
      </c>
      <c r="J499" t="s">
        <v>443</v>
      </c>
      <c r="K499" t="s">
        <v>22</v>
      </c>
      <c r="L499" t="s">
        <v>22</v>
      </c>
      <c r="M499" t="s">
        <v>22</v>
      </c>
      <c r="N499" t="s">
        <v>22</v>
      </c>
      <c r="O499" t="s">
        <v>444</v>
      </c>
    </row>
    <row r="500" spans="1:15" outlineLevel="1" x14ac:dyDescent="0.25">
      <c r="C500" s="1"/>
      <c r="G500" s="4" t="s">
        <v>1156</v>
      </c>
      <c r="H500">
        <f>SUBTOTAL(9,H494:H499)</f>
        <v>79923.399999999994</v>
      </c>
    </row>
    <row r="501" spans="1:15" outlineLevel="2" x14ac:dyDescent="0.25">
      <c r="A501" t="s">
        <v>15</v>
      </c>
      <c r="B501" t="s">
        <v>16</v>
      </c>
      <c r="C501" s="1">
        <v>44651</v>
      </c>
      <c r="D501" t="s">
        <v>252</v>
      </c>
      <c r="E501" t="s">
        <v>253</v>
      </c>
      <c r="F501" t="s">
        <v>445</v>
      </c>
      <c r="G501">
        <v>40165744</v>
      </c>
      <c r="H501">
        <v>66.739999999999995</v>
      </c>
      <c r="I501" t="s">
        <v>255</v>
      </c>
      <c r="J501" t="s">
        <v>446</v>
      </c>
      <c r="K501" t="s">
        <v>22</v>
      </c>
      <c r="L501" t="s">
        <v>22</v>
      </c>
      <c r="M501" t="s">
        <v>22</v>
      </c>
      <c r="N501" t="s">
        <v>22</v>
      </c>
      <c r="O501" t="s">
        <v>447</v>
      </c>
    </row>
    <row r="502" spans="1:15" outlineLevel="2" x14ac:dyDescent="0.25">
      <c r="A502" t="s">
        <v>15</v>
      </c>
      <c r="B502" t="s">
        <v>16</v>
      </c>
      <c r="C502" s="1">
        <v>44651</v>
      </c>
      <c r="D502" t="s">
        <v>258</v>
      </c>
      <c r="E502" t="s">
        <v>253</v>
      </c>
      <c r="F502" t="s">
        <v>445</v>
      </c>
      <c r="G502">
        <v>40165744</v>
      </c>
      <c r="H502">
        <v>65146.04</v>
      </c>
      <c r="I502" t="s">
        <v>259</v>
      </c>
      <c r="J502" t="s">
        <v>446</v>
      </c>
      <c r="K502" t="s">
        <v>22</v>
      </c>
      <c r="L502" t="s">
        <v>22</v>
      </c>
      <c r="M502" t="s">
        <v>22</v>
      </c>
      <c r="N502" t="s">
        <v>22</v>
      </c>
      <c r="O502" t="s">
        <v>447</v>
      </c>
    </row>
    <row r="503" spans="1:15" outlineLevel="2" x14ac:dyDescent="0.25">
      <c r="A503" t="s">
        <v>15</v>
      </c>
      <c r="B503" t="s">
        <v>16</v>
      </c>
      <c r="C503" s="1">
        <v>44651</v>
      </c>
      <c r="D503" t="s">
        <v>288</v>
      </c>
      <c r="E503" t="s">
        <v>253</v>
      </c>
      <c r="F503" t="s">
        <v>445</v>
      </c>
      <c r="G503">
        <v>40165744</v>
      </c>
      <c r="H503">
        <v>11882.79</v>
      </c>
      <c r="I503" t="s">
        <v>289</v>
      </c>
      <c r="J503" t="s">
        <v>446</v>
      </c>
      <c r="K503" t="s">
        <v>22</v>
      </c>
      <c r="L503" t="s">
        <v>22</v>
      </c>
      <c r="M503" t="s">
        <v>22</v>
      </c>
      <c r="N503" t="s">
        <v>22</v>
      </c>
      <c r="O503" t="s">
        <v>447</v>
      </c>
    </row>
    <row r="504" spans="1:15" outlineLevel="2" x14ac:dyDescent="0.25">
      <c r="A504" t="s">
        <v>15</v>
      </c>
      <c r="B504" t="s">
        <v>16</v>
      </c>
      <c r="C504" s="1">
        <v>44651</v>
      </c>
      <c r="D504" t="s">
        <v>267</v>
      </c>
      <c r="E504" t="s">
        <v>253</v>
      </c>
      <c r="F504" t="s">
        <v>445</v>
      </c>
      <c r="G504">
        <v>40165744</v>
      </c>
      <c r="H504">
        <v>7256.08</v>
      </c>
      <c r="I504" t="s">
        <v>268</v>
      </c>
      <c r="J504" t="s">
        <v>446</v>
      </c>
      <c r="K504" t="s">
        <v>22</v>
      </c>
      <c r="L504" t="s">
        <v>22</v>
      </c>
      <c r="M504" t="s">
        <v>22</v>
      </c>
      <c r="N504" t="s">
        <v>22</v>
      </c>
      <c r="O504" t="s">
        <v>447</v>
      </c>
    </row>
    <row r="505" spans="1:15" outlineLevel="1" x14ac:dyDescent="0.25">
      <c r="C505" s="1"/>
      <c r="G505" s="4" t="s">
        <v>1157</v>
      </c>
      <c r="H505">
        <f>SUBTOTAL(9,H501:H504)</f>
        <v>84351.650000000009</v>
      </c>
    </row>
    <row r="506" spans="1:15" outlineLevel="2" x14ac:dyDescent="0.25">
      <c r="A506" t="s">
        <v>15</v>
      </c>
      <c r="B506" t="s">
        <v>16</v>
      </c>
      <c r="C506" s="1">
        <v>44651</v>
      </c>
      <c r="D506" t="s">
        <v>252</v>
      </c>
      <c r="E506" t="s">
        <v>253</v>
      </c>
      <c r="F506" t="s">
        <v>448</v>
      </c>
      <c r="G506">
        <v>40165747</v>
      </c>
      <c r="H506">
        <v>83.37</v>
      </c>
      <c r="I506" t="s">
        <v>255</v>
      </c>
      <c r="J506" t="s">
        <v>449</v>
      </c>
      <c r="K506" t="s">
        <v>22</v>
      </c>
      <c r="L506" t="s">
        <v>22</v>
      </c>
      <c r="M506" t="s">
        <v>22</v>
      </c>
      <c r="N506" t="s">
        <v>22</v>
      </c>
      <c r="O506" t="s">
        <v>450</v>
      </c>
    </row>
    <row r="507" spans="1:15" outlineLevel="2" x14ac:dyDescent="0.25">
      <c r="A507" t="s">
        <v>15</v>
      </c>
      <c r="B507" t="s">
        <v>16</v>
      </c>
      <c r="C507" s="1">
        <v>44651</v>
      </c>
      <c r="D507" t="s">
        <v>258</v>
      </c>
      <c r="E507" t="s">
        <v>253</v>
      </c>
      <c r="F507" t="s">
        <v>448</v>
      </c>
      <c r="G507">
        <v>40165747</v>
      </c>
      <c r="H507">
        <v>97782.02</v>
      </c>
      <c r="I507" t="s">
        <v>259</v>
      </c>
      <c r="J507" t="s">
        <v>449</v>
      </c>
      <c r="K507" t="s">
        <v>22</v>
      </c>
      <c r="L507" t="s">
        <v>22</v>
      </c>
      <c r="M507" t="s">
        <v>22</v>
      </c>
      <c r="N507" t="s">
        <v>22</v>
      </c>
      <c r="O507" t="s">
        <v>450</v>
      </c>
    </row>
    <row r="508" spans="1:15" outlineLevel="2" x14ac:dyDescent="0.25">
      <c r="A508" t="s">
        <v>15</v>
      </c>
      <c r="B508" t="s">
        <v>16</v>
      </c>
      <c r="C508" s="1">
        <v>44651</v>
      </c>
      <c r="D508" t="s">
        <v>278</v>
      </c>
      <c r="E508" t="s">
        <v>253</v>
      </c>
      <c r="F508" t="s">
        <v>448</v>
      </c>
      <c r="G508">
        <v>40165747</v>
      </c>
      <c r="H508">
        <v>2872.47</v>
      </c>
      <c r="I508" t="s">
        <v>279</v>
      </c>
      <c r="J508" t="s">
        <v>449</v>
      </c>
      <c r="K508" t="s">
        <v>22</v>
      </c>
      <c r="L508" t="s">
        <v>22</v>
      </c>
      <c r="M508" t="s">
        <v>22</v>
      </c>
      <c r="N508" t="s">
        <v>22</v>
      </c>
      <c r="O508" t="s">
        <v>450</v>
      </c>
    </row>
    <row r="509" spans="1:15" outlineLevel="2" x14ac:dyDescent="0.25">
      <c r="A509" t="s">
        <v>15</v>
      </c>
      <c r="B509" t="s">
        <v>16</v>
      </c>
      <c r="C509" s="1">
        <v>44651</v>
      </c>
      <c r="D509" t="s">
        <v>288</v>
      </c>
      <c r="E509" t="s">
        <v>253</v>
      </c>
      <c r="F509" t="s">
        <v>448</v>
      </c>
      <c r="G509">
        <v>40165747</v>
      </c>
      <c r="H509">
        <v>11666.64</v>
      </c>
      <c r="I509" t="s">
        <v>289</v>
      </c>
      <c r="J509" t="s">
        <v>449</v>
      </c>
      <c r="K509" t="s">
        <v>22</v>
      </c>
      <c r="L509" t="s">
        <v>22</v>
      </c>
      <c r="M509" t="s">
        <v>22</v>
      </c>
      <c r="N509" t="s">
        <v>22</v>
      </c>
      <c r="O509" t="s">
        <v>450</v>
      </c>
    </row>
    <row r="510" spans="1:15" outlineLevel="2" x14ac:dyDescent="0.25">
      <c r="A510" t="s">
        <v>15</v>
      </c>
      <c r="B510" t="s">
        <v>16</v>
      </c>
      <c r="C510" s="1">
        <v>44651</v>
      </c>
      <c r="D510" t="s">
        <v>267</v>
      </c>
      <c r="E510" t="s">
        <v>253</v>
      </c>
      <c r="F510" t="s">
        <v>448</v>
      </c>
      <c r="G510">
        <v>40165747</v>
      </c>
      <c r="H510">
        <v>8642.16</v>
      </c>
      <c r="I510" t="s">
        <v>268</v>
      </c>
      <c r="J510" t="s">
        <v>449</v>
      </c>
      <c r="K510" t="s">
        <v>22</v>
      </c>
      <c r="L510" t="s">
        <v>22</v>
      </c>
      <c r="M510" t="s">
        <v>22</v>
      </c>
      <c r="N510" t="s">
        <v>22</v>
      </c>
      <c r="O510" t="s">
        <v>450</v>
      </c>
    </row>
    <row r="511" spans="1:15" outlineLevel="2" x14ac:dyDescent="0.25">
      <c r="A511" t="s">
        <v>15</v>
      </c>
      <c r="B511" t="s">
        <v>16</v>
      </c>
      <c r="C511" s="1">
        <v>44651</v>
      </c>
      <c r="D511" t="s">
        <v>319</v>
      </c>
      <c r="E511" t="s">
        <v>253</v>
      </c>
      <c r="F511" t="s">
        <v>448</v>
      </c>
      <c r="G511">
        <v>40165747</v>
      </c>
      <c r="H511">
        <v>0.05</v>
      </c>
      <c r="I511" t="s">
        <v>320</v>
      </c>
      <c r="J511" t="s">
        <v>449</v>
      </c>
      <c r="K511" t="s">
        <v>22</v>
      </c>
      <c r="L511" t="s">
        <v>22</v>
      </c>
      <c r="M511" t="s">
        <v>22</v>
      </c>
      <c r="N511" t="s">
        <v>22</v>
      </c>
      <c r="O511" t="s">
        <v>450</v>
      </c>
    </row>
    <row r="512" spans="1:15" outlineLevel="2" x14ac:dyDescent="0.25">
      <c r="A512" t="s">
        <v>15</v>
      </c>
      <c r="B512" t="s">
        <v>16</v>
      </c>
      <c r="C512" s="1">
        <v>44651</v>
      </c>
      <c r="D512" t="s">
        <v>327</v>
      </c>
      <c r="E512" t="s">
        <v>253</v>
      </c>
      <c r="F512" t="s">
        <v>448</v>
      </c>
      <c r="G512">
        <v>40165747</v>
      </c>
      <c r="H512">
        <v>3933.41</v>
      </c>
      <c r="I512" t="s">
        <v>328</v>
      </c>
      <c r="J512" t="s">
        <v>449</v>
      </c>
      <c r="K512" t="s">
        <v>22</v>
      </c>
      <c r="L512" t="s">
        <v>22</v>
      </c>
      <c r="M512" t="s">
        <v>22</v>
      </c>
      <c r="N512" t="s">
        <v>22</v>
      </c>
      <c r="O512" t="s">
        <v>450</v>
      </c>
    </row>
    <row r="513" spans="1:15" outlineLevel="1" x14ac:dyDescent="0.25">
      <c r="C513" s="1"/>
      <c r="G513" s="4" t="s">
        <v>1158</v>
      </c>
      <c r="H513">
        <f>SUBTOTAL(9,H506:H512)</f>
        <v>124980.12000000001</v>
      </c>
    </row>
    <row r="514" spans="1:15" outlineLevel="2" x14ac:dyDescent="0.25">
      <c r="A514" t="s">
        <v>15</v>
      </c>
      <c r="B514" t="s">
        <v>16</v>
      </c>
      <c r="C514" s="1">
        <v>44651</v>
      </c>
      <c r="D514" t="s">
        <v>258</v>
      </c>
      <c r="E514" t="s">
        <v>253</v>
      </c>
      <c r="F514" t="s">
        <v>451</v>
      </c>
      <c r="G514">
        <v>40165751</v>
      </c>
      <c r="H514">
        <v>27141.32</v>
      </c>
      <c r="I514" t="s">
        <v>259</v>
      </c>
      <c r="J514" t="s">
        <v>452</v>
      </c>
      <c r="K514" t="s">
        <v>22</v>
      </c>
      <c r="L514" t="s">
        <v>22</v>
      </c>
      <c r="M514" t="s">
        <v>22</v>
      </c>
      <c r="N514" t="s">
        <v>22</v>
      </c>
      <c r="O514" t="s">
        <v>453</v>
      </c>
    </row>
    <row r="515" spans="1:15" outlineLevel="2" x14ac:dyDescent="0.25">
      <c r="A515" t="s">
        <v>15</v>
      </c>
      <c r="B515" t="s">
        <v>16</v>
      </c>
      <c r="C515" s="1">
        <v>44651</v>
      </c>
      <c r="D515" t="s">
        <v>278</v>
      </c>
      <c r="E515" t="s">
        <v>253</v>
      </c>
      <c r="F515" t="s">
        <v>451</v>
      </c>
      <c r="G515">
        <v>40165751</v>
      </c>
      <c r="H515">
        <v>396.15</v>
      </c>
      <c r="I515" t="s">
        <v>279</v>
      </c>
      <c r="J515" t="s">
        <v>452</v>
      </c>
      <c r="K515" t="s">
        <v>22</v>
      </c>
      <c r="L515" t="s">
        <v>22</v>
      </c>
      <c r="M515" t="s">
        <v>22</v>
      </c>
      <c r="N515" t="s">
        <v>22</v>
      </c>
      <c r="O515" t="s">
        <v>453</v>
      </c>
    </row>
    <row r="516" spans="1:15" outlineLevel="2" x14ac:dyDescent="0.25">
      <c r="A516" t="s">
        <v>15</v>
      </c>
      <c r="B516" t="s">
        <v>16</v>
      </c>
      <c r="C516" s="1">
        <v>44651</v>
      </c>
      <c r="D516" t="s">
        <v>282</v>
      </c>
      <c r="E516" t="s">
        <v>253</v>
      </c>
      <c r="F516" t="s">
        <v>451</v>
      </c>
      <c r="G516">
        <v>40165751</v>
      </c>
      <c r="H516">
        <v>514.69000000000005</v>
      </c>
      <c r="I516" t="s">
        <v>282</v>
      </c>
      <c r="J516" t="s">
        <v>452</v>
      </c>
      <c r="K516" t="s">
        <v>22</v>
      </c>
      <c r="L516" t="s">
        <v>22</v>
      </c>
      <c r="M516" t="s">
        <v>22</v>
      </c>
      <c r="N516" t="s">
        <v>22</v>
      </c>
      <c r="O516" t="s">
        <v>453</v>
      </c>
    </row>
    <row r="517" spans="1:15" outlineLevel="2" x14ac:dyDescent="0.25">
      <c r="A517" t="s">
        <v>15</v>
      </c>
      <c r="B517" t="s">
        <v>16</v>
      </c>
      <c r="C517" s="1">
        <v>44651</v>
      </c>
      <c r="D517" t="s">
        <v>307</v>
      </c>
      <c r="E517" t="s">
        <v>253</v>
      </c>
      <c r="F517" t="s">
        <v>451</v>
      </c>
      <c r="G517">
        <v>40165751</v>
      </c>
      <c r="H517">
        <v>7922.76</v>
      </c>
      <c r="I517" t="s">
        <v>308</v>
      </c>
      <c r="J517" t="s">
        <v>452</v>
      </c>
      <c r="K517" t="s">
        <v>22</v>
      </c>
      <c r="L517" t="s">
        <v>22</v>
      </c>
      <c r="M517" t="s">
        <v>22</v>
      </c>
      <c r="N517" t="s">
        <v>22</v>
      </c>
      <c r="O517" t="s">
        <v>453</v>
      </c>
    </row>
    <row r="518" spans="1:15" outlineLevel="2" x14ac:dyDescent="0.25">
      <c r="A518" t="s">
        <v>15</v>
      </c>
      <c r="B518" t="s">
        <v>16</v>
      </c>
      <c r="C518" s="1">
        <v>44651</v>
      </c>
      <c r="D518" t="s">
        <v>288</v>
      </c>
      <c r="E518" t="s">
        <v>253</v>
      </c>
      <c r="F518" t="s">
        <v>451</v>
      </c>
      <c r="G518">
        <v>40165751</v>
      </c>
      <c r="H518">
        <v>2000</v>
      </c>
      <c r="I518" t="s">
        <v>289</v>
      </c>
      <c r="J518" t="s">
        <v>452</v>
      </c>
      <c r="K518" t="s">
        <v>22</v>
      </c>
      <c r="L518" t="s">
        <v>22</v>
      </c>
      <c r="M518" t="s">
        <v>22</v>
      </c>
      <c r="N518" t="s">
        <v>22</v>
      </c>
      <c r="O518" t="s">
        <v>453</v>
      </c>
    </row>
    <row r="519" spans="1:15" outlineLevel="2" x14ac:dyDescent="0.25">
      <c r="A519" t="s">
        <v>15</v>
      </c>
      <c r="B519" t="s">
        <v>16</v>
      </c>
      <c r="C519" s="1">
        <v>44651</v>
      </c>
      <c r="D519" t="s">
        <v>267</v>
      </c>
      <c r="E519" t="s">
        <v>253</v>
      </c>
      <c r="F519" t="s">
        <v>451</v>
      </c>
      <c r="G519">
        <v>40165751</v>
      </c>
      <c r="H519">
        <v>2463.91</v>
      </c>
      <c r="I519" t="s">
        <v>268</v>
      </c>
      <c r="J519" t="s">
        <v>452</v>
      </c>
      <c r="K519" t="s">
        <v>22</v>
      </c>
      <c r="L519" t="s">
        <v>22</v>
      </c>
      <c r="M519" t="s">
        <v>22</v>
      </c>
      <c r="N519" t="s">
        <v>22</v>
      </c>
      <c r="O519" t="s">
        <v>453</v>
      </c>
    </row>
    <row r="520" spans="1:15" outlineLevel="2" x14ac:dyDescent="0.25">
      <c r="A520" t="s">
        <v>15</v>
      </c>
      <c r="B520" t="s">
        <v>16</v>
      </c>
      <c r="C520" s="1">
        <v>44651</v>
      </c>
      <c r="D520" t="s">
        <v>319</v>
      </c>
      <c r="E520" t="s">
        <v>253</v>
      </c>
      <c r="F520" t="s">
        <v>451</v>
      </c>
      <c r="G520">
        <v>40165751</v>
      </c>
      <c r="H520">
        <v>26.2</v>
      </c>
      <c r="I520" t="s">
        <v>320</v>
      </c>
      <c r="J520" t="s">
        <v>452</v>
      </c>
      <c r="K520" t="s">
        <v>22</v>
      </c>
      <c r="L520" t="s">
        <v>22</v>
      </c>
      <c r="M520" t="s">
        <v>22</v>
      </c>
      <c r="N520" t="s">
        <v>22</v>
      </c>
      <c r="O520" t="s">
        <v>453</v>
      </c>
    </row>
    <row r="521" spans="1:15" outlineLevel="2" x14ac:dyDescent="0.25">
      <c r="A521" t="s">
        <v>15</v>
      </c>
      <c r="B521" t="s">
        <v>16</v>
      </c>
      <c r="C521" s="1">
        <v>44651</v>
      </c>
      <c r="D521" t="s">
        <v>327</v>
      </c>
      <c r="E521" t="s">
        <v>253</v>
      </c>
      <c r="F521" t="s">
        <v>451</v>
      </c>
      <c r="G521">
        <v>40165751</v>
      </c>
      <c r="H521">
        <v>25</v>
      </c>
      <c r="I521" t="s">
        <v>328</v>
      </c>
      <c r="J521" t="s">
        <v>452</v>
      </c>
      <c r="K521" t="s">
        <v>22</v>
      </c>
      <c r="L521" t="s">
        <v>22</v>
      </c>
      <c r="M521" t="s">
        <v>22</v>
      </c>
      <c r="N521" t="s">
        <v>22</v>
      </c>
      <c r="O521" t="s">
        <v>453</v>
      </c>
    </row>
    <row r="522" spans="1:15" outlineLevel="1" x14ac:dyDescent="0.25">
      <c r="C522" s="1"/>
      <c r="G522" s="4" t="s">
        <v>1159</v>
      </c>
      <c r="H522">
        <f>SUBTOTAL(9,H514:H521)</f>
        <v>40490.03</v>
      </c>
    </row>
    <row r="523" spans="1:15" outlineLevel="2" x14ac:dyDescent="0.25">
      <c r="A523" t="s">
        <v>15</v>
      </c>
      <c r="B523" t="s">
        <v>16</v>
      </c>
      <c r="C523" s="1">
        <v>44651</v>
      </c>
      <c r="D523" t="s">
        <v>252</v>
      </c>
      <c r="E523" t="s">
        <v>253</v>
      </c>
      <c r="F523" t="s">
        <v>454</v>
      </c>
      <c r="G523">
        <v>40165755</v>
      </c>
      <c r="H523">
        <v>111.27</v>
      </c>
      <c r="I523" t="s">
        <v>255</v>
      </c>
      <c r="J523" t="s">
        <v>455</v>
      </c>
      <c r="K523" t="s">
        <v>22</v>
      </c>
      <c r="L523" t="s">
        <v>22</v>
      </c>
      <c r="M523" t="s">
        <v>22</v>
      </c>
      <c r="N523" t="s">
        <v>22</v>
      </c>
      <c r="O523" t="s">
        <v>456</v>
      </c>
    </row>
    <row r="524" spans="1:15" outlineLevel="2" x14ac:dyDescent="0.25">
      <c r="A524" t="s">
        <v>15</v>
      </c>
      <c r="B524" t="s">
        <v>16</v>
      </c>
      <c r="C524" s="1">
        <v>44651</v>
      </c>
      <c r="D524" t="s">
        <v>258</v>
      </c>
      <c r="E524" t="s">
        <v>253</v>
      </c>
      <c r="F524" t="s">
        <v>454</v>
      </c>
      <c r="G524">
        <v>40165755</v>
      </c>
      <c r="H524">
        <v>101961.58</v>
      </c>
      <c r="I524" t="s">
        <v>259</v>
      </c>
      <c r="J524" t="s">
        <v>455</v>
      </c>
      <c r="K524" t="s">
        <v>22</v>
      </c>
      <c r="L524" t="s">
        <v>22</v>
      </c>
      <c r="M524" t="s">
        <v>22</v>
      </c>
      <c r="N524" t="s">
        <v>22</v>
      </c>
      <c r="O524" t="s">
        <v>456</v>
      </c>
    </row>
    <row r="525" spans="1:15" outlineLevel="2" x14ac:dyDescent="0.25">
      <c r="A525" t="s">
        <v>15</v>
      </c>
      <c r="B525" t="s">
        <v>16</v>
      </c>
      <c r="C525" s="1">
        <v>44651</v>
      </c>
      <c r="D525" t="s">
        <v>278</v>
      </c>
      <c r="E525" t="s">
        <v>253</v>
      </c>
      <c r="F525" t="s">
        <v>454</v>
      </c>
      <c r="G525">
        <v>40165755</v>
      </c>
      <c r="H525">
        <v>6191.48</v>
      </c>
      <c r="I525" t="s">
        <v>279</v>
      </c>
      <c r="J525" t="s">
        <v>455</v>
      </c>
      <c r="K525" t="s">
        <v>22</v>
      </c>
      <c r="L525" t="s">
        <v>22</v>
      </c>
      <c r="M525" t="s">
        <v>22</v>
      </c>
      <c r="N525" t="s">
        <v>22</v>
      </c>
      <c r="O525" t="s">
        <v>456</v>
      </c>
    </row>
    <row r="526" spans="1:15" outlineLevel="2" x14ac:dyDescent="0.25">
      <c r="A526" t="s">
        <v>15</v>
      </c>
      <c r="B526" t="s">
        <v>16</v>
      </c>
      <c r="C526" s="1">
        <v>44651</v>
      </c>
      <c r="D526" t="s">
        <v>288</v>
      </c>
      <c r="E526" t="s">
        <v>253</v>
      </c>
      <c r="F526" t="s">
        <v>454</v>
      </c>
      <c r="G526">
        <v>40165755</v>
      </c>
      <c r="H526">
        <v>15866.38</v>
      </c>
      <c r="I526" t="s">
        <v>289</v>
      </c>
      <c r="J526" t="s">
        <v>455</v>
      </c>
      <c r="K526" t="s">
        <v>22</v>
      </c>
      <c r="L526" t="s">
        <v>22</v>
      </c>
      <c r="M526" t="s">
        <v>22</v>
      </c>
      <c r="N526" t="s">
        <v>22</v>
      </c>
      <c r="O526" t="s">
        <v>456</v>
      </c>
    </row>
    <row r="527" spans="1:15" outlineLevel="2" x14ac:dyDescent="0.25">
      <c r="A527" t="s">
        <v>15</v>
      </c>
      <c r="B527" t="s">
        <v>16</v>
      </c>
      <c r="C527" s="1">
        <v>44651</v>
      </c>
      <c r="D527" t="s">
        <v>267</v>
      </c>
      <c r="E527" t="s">
        <v>253</v>
      </c>
      <c r="F527" t="s">
        <v>454</v>
      </c>
      <c r="G527">
        <v>40165755</v>
      </c>
      <c r="H527">
        <v>8687.8799999999992</v>
      </c>
      <c r="I527" t="s">
        <v>268</v>
      </c>
      <c r="J527" t="s">
        <v>455</v>
      </c>
      <c r="K527" t="s">
        <v>22</v>
      </c>
      <c r="L527" t="s">
        <v>22</v>
      </c>
      <c r="M527" t="s">
        <v>22</v>
      </c>
      <c r="N527" t="s">
        <v>22</v>
      </c>
      <c r="O527" t="s">
        <v>456</v>
      </c>
    </row>
    <row r="528" spans="1:15" outlineLevel="1" x14ac:dyDescent="0.25">
      <c r="C528" s="1"/>
      <c r="G528" s="4" t="s">
        <v>1160</v>
      </c>
      <c r="H528">
        <f>SUBTOTAL(9,H523:H527)</f>
        <v>132818.59</v>
      </c>
    </row>
    <row r="529" spans="1:15" outlineLevel="2" x14ac:dyDescent="0.25">
      <c r="A529" t="s">
        <v>15</v>
      </c>
      <c r="B529" t="s">
        <v>16</v>
      </c>
      <c r="C529" s="1">
        <v>44651</v>
      </c>
      <c r="D529" t="s">
        <v>252</v>
      </c>
      <c r="E529" t="s">
        <v>253</v>
      </c>
      <c r="F529" t="s">
        <v>457</v>
      </c>
      <c r="G529">
        <v>40165759</v>
      </c>
      <c r="H529">
        <v>10696.14</v>
      </c>
      <c r="I529" t="s">
        <v>255</v>
      </c>
      <c r="J529" t="s">
        <v>458</v>
      </c>
      <c r="K529" t="s">
        <v>22</v>
      </c>
      <c r="L529" t="s">
        <v>22</v>
      </c>
      <c r="M529" t="s">
        <v>22</v>
      </c>
      <c r="N529" t="s">
        <v>22</v>
      </c>
      <c r="O529" t="s">
        <v>459</v>
      </c>
    </row>
    <row r="530" spans="1:15" outlineLevel="2" x14ac:dyDescent="0.25">
      <c r="A530" t="s">
        <v>15</v>
      </c>
      <c r="B530" t="s">
        <v>16</v>
      </c>
      <c r="C530" s="1">
        <v>44651</v>
      </c>
      <c r="D530" t="s">
        <v>258</v>
      </c>
      <c r="E530" t="s">
        <v>253</v>
      </c>
      <c r="F530" t="s">
        <v>457</v>
      </c>
      <c r="G530">
        <v>40165759</v>
      </c>
      <c r="H530">
        <v>66206.36</v>
      </c>
      <c r="I530" t="s">
        <v>259</v>
      </c>
      <c r="J530" t="s">
        <v>458</v>
      </c>
      <c r="K530" t="s">
        <v>22</v>
      </c>
      <c r="L530" t="s">
        <v>22</v>
      </c>
      <c r="M530" t="s">
        <v>22</v>
      </c>
      <c r="N530" t="s">
        <v>22</v>
      </c>
      <c r="O530" t="s">
        <v>459</v>
      </c>
    </row>
    <row r="531" spans="1:15" outlineLevel="2" x14ac:dyDescent="0.25">
      <c r="A531" t="s">
        <v>15</v>
      </c>
      <c r="B531" t="s">
        <v>16</v>
      </c>
      <c r="C531" s="1">
        <v>44651</v>
      </c>
      <c r="D531" t="s">
        <v>288</v>
      </c>
      <c r="E531" t="s">
        <v>253</v>
      </c>
      <c r="F531" t="s">
        <v>457</v>
      </c>
      <c r="G531">
        <v>40165759</v>
      </c>
      <c r="H531">
        <v>3249.14</v>
      </c>
      <c r="I531" t="s">
        <v>289</v>
      </c>
      <c r="J531" t="s">
        <v>458</v>
      </c>
      <c r="K531" t="s">
        <v>22</v>
      </c>
      <c r="L531" t="s">
        <v>22</v>
      </c>
      <c r="M531" t="s">
        <v>22</v>
      </c>
      <c r="N531" t="s">
        <v>22</v>
      </c>
      <c r="O531" t="s">
        <v>459</v>
      </c>
    </row>
    <row r="532" spans="1:15" outlineLevel="2" x14ac:dyDescent="0.25">
      <c r="A532" t="s">
        <v>15</v>
      </c>
      <c r="B532" t="s">
        <v>16</v>
      </c>
      <c r="C532" s="1">
        <v>44651</v>
      </c>
      <c r="D532" t="s">
        <v>267</v>
      </c>
      <c r="E532" t="s">
        <v>253</v>
      </c>
      <c r="F532" t="s">
        <v>457</v>
      </c>
      <c r="G532">
        <v>40165759</v>
      </c>
      <c r="H532">
        <v>3132.31</v>
      </c>
      <c r="I532" t="s">
        <v>268</v>
      </c>
      <c r="J532" t="s">
        <v>458</v>
      </c>
      <c r="K532" t="s">
        <v>22</v>
      </c>
      <c r="L532" t="s">
        <v>22</v>
      </c>
      <c r="M532" t="s">
        <v>22</v>
      </c>
      <c r="N532" t="s">
        <v>22</v>
      </c>
      <c r="O532" t="s">
        <v>459</v>
      </c>
    </row>
    <row r="533" spans="1:15" outlineLevel="1" x14ac:dyDescent="0.25">
      <c r="C533" s="1"/>
      <c r="G533" s="4" t="s">
        <v>1161</v>
      </c>
      <c r="H533">
        <f>SUBTOTAL(9,H529:H532)</f>
        <v>83283.95</v>
      </c>
    </row>
    <row r="534" spans="1:15" outlineLevel="2" x14ac:dyDescent="0.25">
      <c r="A534" t="s">
        <v>15</v>
      </c>
      <c r="B534" t="s">
        <v>16</v>
      </c>
      <c r="C534" s="1">
        <v>44651</v>
      </c>
      <c r="D534" t="s">
        <v>252</v>
      </c>
      <c r="E534" t="s">
        <v>253</v>
      </c>
      <c r="F534" t="s">
        <v>460</v>
      </c>
      <c r="G534">
        <v>40165762</v>
      </c>
      <c r="H534">
        <v>199.8</v>
      </c>
      <c r="I534" t="s">
        <v>255</v>
      </c>
      <c r="J534" t="s">
        <v>461</v>
      </c>
      <c r="K534" t="s">
        <v>22</v>
      </c>
      <c r="L534" t="s">
        <v>22</v>
      </c>
      <c r="M534" t="s">
        <v>22</v>
      </c>
      <c r="N534" t="s">
        <v>22</v>
      </c>
      <c r="O534" t="s">
        <v>462</v>
      </c>
    </row>
    <row r="535" spans="1:15" outlineLevel="2" x14ac:dyDescent="0.25">
      <c r="A535" t="s">
        <v>15</v>
      </c>
      <c r="B535" t="s">
        <v>16</v>
      </c>
      <c r="C535" s="1">
        <v>44651</v>
      </c>
      <c r="D535" t="s">
        <v>258</v>
      </c>
      <c r="E535" t="s">
        <v>253</v>
      </c>
      <c r="F535" t="s">
        <v>460</v>
      </c>
      <c r="G535">
        <v>40165762</v>
      </c>
      <c r="H535">
        <v>68680.77</v>
      </c>
      <c r="I535" t="s">
        <v>259</v>
      </c>
      <c r="J535" t="s">
        <v>461</v>
      </c>
      <c r="K535" t="s">
        <v>22</v>
      </c>
      <c r="L535" t="s">
        <v>22</v>
      </c>
      <c r="M535" t="s">
        <v>22</v>
      </c>
      <c r="N535" t="s">
        <v>22</v>
      </c>
      <c r="O535" t="s">
        <v>462</v>
      </c>
    </row>
    <row r="536" spans="1:15" outlineLevel="2" x14ac:dyDescent="0.25">
      <c r="A536" t="s">
        <v>15</v>
      </c>
      <c r="B536" t="s">
        <v>16</v>
      </c>
      <c r="C536" s="1">
        <v>44651</v>
      </c>
      <c r="D536" t="s">
        <v>260</v>
      </c>
      <c r="E536" t="s">
        <v>253</v>
      </c>
      <c r="F536" t="s">
        <v>460</v>
      </c>
      <c r="G536">
        <v>40165762</v>
      </c>
      <c r="H536">
        <v>980</v>
      </c>
      <c r="I536" t="s">
        <v>261</v>
      </c>
      <c r="J536" t="s">
        <v>461</v>
      </c>
      <c r="K536" t="s">
        <v>22</v>
      </c>
      <c r="L536" t="s">
        <v>22</v>
      </c>
      <c r="M536" t="s">
        <v>22</v>
      </c>
      <c r="N536" t="s">
        <v>22</v>
      </c>
      <c r="O536" t="s">
        <v>462</v>
      </c>
    </row>
    <row r="537" spans="1:15" outlineLevel="2" x14ac:dyDescent="0.25">
      <c r="A537" t="s">
        <v>15</v>
      </c>
      <c r="B537" t="s">
        <v>16</v>
      </c>
      <c r="C537" s="1">
        <v>44651</v>
      </c>
      <c r="D537" t="s">
        <v>262</v>
      </c>
      <c r="E537" t="s">
        <v>263</v>
      </c>
      <c r="F537" t="s">
        <v>460</v>
      </c>
      <c r="G537">
        <v>40165762</v>
      </c>
      <c r="H537">
        <v>2289.75</v>
      </c>
      <c r="I537" t="s">
        <v>264</v>
      </c>
      <c r="J537" t="s">
        <v>461</v>
      </c>
      <c r="K537" t="s">
        <v>22</v>
      </c>
      <c r="L537" t="s">
        <v>22</v>
      </c>
      <c r="M537" t="s">
        <v>22</v>
      </c>
      <c r="N537" t="s">
        <v>22</v>
      </c>
      <c r="O537" t="s">
        <v>462</v>
      </c>
    </row>
    <row r="538" spans="1:15" outlineLevel="2" x14ac:dyDescent="0.25">
      <c r="A538" t="s">
        <v>15</v>
      </c>
      <c r="B538" t="s">
        <v>16</v>
      </c>
      <c r="C538" s="1">
        <v>44651</v>
      </c>
      <c r="D538" t="s">
        <v>282</v>
      </c>
      <c r="E538" t="s">
        <v>253</v>
      </c>
      <c r="F538" t="s">
        <v>460</v>
      </c>
      <c r="G538">
        <v>40165762</v>
      </c>
      <c r="H538">
        <v>1303.1600000000001</v>
      </c>
      <c r="I538" t="s">
        <v>282</v>
      </c>
      <c r="J538" t="s">
        <v>461</v>
      </c>
      <c r="K538" t="s">
        <v>22</v>
      </c>
      <c r="L538" t="s">
        <v>22</v>
      </c>
      <c r="M538" t="s">
        <v>22</v>
      </c>
      <c r="N538" t="s">
        <v>22</v>
      </c>
      <c r="O538" t="s">
        <v>462</v>
      </c>
    </row>
    <row r="539" spans="1:15" outlineLevel="2" x14ac:dyDescent="0.25">
      <c r="A539" t="s">
        <v>15</v>
      </c>
      <c r="B539" t="s">
        <v>16</v>
      </c>
      <c r="C539" s="1">
        <v>44651</v>
      </c>
      <c r="D539" t="s">
        <v>265</v>
      </c>
      <c r="E539" t="s">
        <v>253</v>
      </c>
      <c r="F539" t="s">
        <v>460</v>
      </c>
      <c r="G539">
        <v>40165762</v>
      </c>
      <c r="H539">
        <v>2118.63</v>
      </c>
      <c r="I539" t="s">
        <v>266</v>
      </c>
      <c r="J539" t="s">
        <v>461</v>
      </c>
      <c r="K539" t="s">
        <v>22</v>
      </c>
      <c r="L539" t="s">
        <v>22</v>
      </c>
      <c r="M539" t="s">
        <v>22</v>
      </c>
      <c r="N539" t="s">
        <v>22</v>
      </c>
      <c r="O539" t="s">
        <v>462</v>
      </c>
    </row>
    <row r="540" spans="1:15" outlineLevel="2" x14ac:dyDescent="0.25">
      <c r="A540" t="s">
        <v>15</v>
      </c>
      <c r="B540" t="s">
        <v>16</v>
      </c>
      <c r="C540" s="1">
        <v>44651</v>
      </c>
      <c r="D540" t="s">
        <v>288</v>
      </c>
      <c r="E540" t="s">
        <v>253</v>
      </c>
      <c r="F540" t="s">
        <v>460</v>
      </c>
      <c r="G540">
        <v>40165762</v>
      </c>
      <c r="H540">
        <v>3141.65</v>
      </c>
      <c r="I540" t="s">
        <v>289</v>
      </c>
      <c r="J540" t="s">
        <v>461</v>
      </c>
      <c r="K540" t="s">
        <v>22</v>
      </c>
      <c r="L540" t="s">
        <v>22</v>
      </c>
      <c r="M540" t="s">
        <v>22</v>
      </c>
      <c r="N540" t="s">
        <v>22</v>
      </c>
      <c r="O540" t="s">
        <v>462</v>
      </c>
    </row>
    <row r="541" spans="1:15" outlineLevel="2" x14ac:dyDescent="0.25">
      <c r="A541" t="s">
        <v>15</v>
      </c>
      <c r="B541" t="s">
        <v>16</v>
      </c>
      <c r="C541" s="1">
        <v>44651</v>
      </c>
      <c r="D541" t="s">
        <v>267</v>
      </c>
      <c r="E541" t="s">
        <v>253</v>
      </c>
      <c r="F541" t="s">
        <v>460</v>
      </c>
      <c r="G541">
        <v>40165762</v>
      </c>
      <c r="H541">
        <v>6873.7</v>
      </c>
      <c r="I541" t="s">
        <v>268</v>
      </c>
      <c r="J541" t="s">
        <v>461</v>
      </c>
      <c r="K541" t="s">
        <v>22</v>
      </c>
      <c r="L541" t="s">
        <v>22</v>
      </c>
      <c r="M541" t="s">
        <v>22</v>
      </c>
      <c r="N541" t="s">
        <v>22</v>
      </c>
      <c r="O541" t="s">
        <v>462</v>
      </c>
    </row>
    <row r="542" spans="1:15" outlineLevel="1" x14ac:dyDescent="0.25">
      <c r="C542" s="1"/>
      <c r="G542" s="4" t="s">
        <v>1162</v>
      </c>
      <c r="H542">
        <f>SUBTOTAL(9,H534:H541)</f>
        <v>85587.46</v>
      </c>
    </row>
    <row r="543" spans="1:15" outlineLevel="2" x14ac:dyDescent="0.25">
      <c r="A543" t="s">
        <v>15</v>
      </c>
      <c r="B543" t="s">
        <v>16</v>
      </c>
      <c r="C543" s="1">
        <v>44651</v>
      </c>
      <c r="D543" t="s">
        <v>252</v>
      </c>
      <c r="E543" t="s">
        <v>253</v>
      </c>
      <c r="F543" t="s">
        <v>463</v>
      </c>
      <c r="G543">
        <v>40165766</v>
      </c>
      <c r="H543">
        <v>56.88</v>
      </c>
      <c r="I543" t="s">
        <v>255</v>
      </c>
      <c r="J543" t="s">
        <v>464</v>
      </c>
      <c r="K543" t="s">
        <v>22</v>
      </c>
      <c r="L543" t="s">
        <v>22</v>
      </c>
      <c r="M543" t="s">
        <v>22</v>
      </c>
      <c r="N543" t="s">
        <v>22</v>
      </c>
      <c r="O543" t="s">
        <v>465</v>
      </c>
    </row>
    <row r="544" spans="1:15" outlineLevel="2" x14ac:dyDescent="0.25">
      <c r="A544" t="s">
        <v>15</v>
      </c>
      <c r="B544" t="s">
        <v>16</v>
      </c>
      <c r="C544" s="1">
        <v>44651</v>
      </c>
      <c r="D544" t="s">
        <v>258</v>
      </c>
      <c r="E544" t="s">
        <v>253</v>
      </c>
      <c r="F544" t="s">
        <v>463</v>
      </c>
      <c r="G544">
        <v>40165766</v>
      </c>
      <c r="H544">
        <v>54462.94</v>
      </c>
      <c r="I544" t="s">
        <v>259</v>
      </c>
      <c r="J544" t="s">
        <v>464</v>
      </c>
      <c r="K544" t="s">
        <v>22</v>
      </c>
      <c r="L544" t="s">
        <v>22</v>
      </c>
      <c r="M544" t="s">
        <v>22</v>
      </c>
      <c r="N544" t="s">
        <v>22</v>
      </c>
      <c r="O544" t="s">
        <v>465</v>
      </c>
    </row>
    <row r="545" spans="1:15" outlineLevel="2" x14ac:dyDescent="0.25">
      <c r="A545" t="s">
        <v>15</v>
      </c>
      <c r="B545" t="s">
        <v>16</v>
      </c>
      <c r="C545" s="1">
        <v>44651</v>
      </c>
      <c r="D545" t="s">
        <v>278</v>
      </c>
      <c r="E545" t="s">
        <v>253</v>
      </c>
      <c r="F545" t="s">
        <v>463</v>
      </c>
      <c r="G545">
        <v>40165766</v>
      </c>
      <c r="H545">
        <v>1070.48</v>
      </c>
      <c r="I545" t="s">
        <v>279</v>
      </c>
      <c r="J545" t="s">
        <v>464</v>
      </c>
      <c r="K545" t="s">
        <v>22</v>
      </c>
      <c r="L545" t="s">
        <v>22</v>
      </c>
      <c r="M545" t="s">
        <v>22</v>
      </c>
      <c r="N545" t="s">
        <v>22</v>
      </c>
      <c r="O545" t="s">
        <v>465</v>
      </c>
    </row>
    <row r="546" spans="1:15" outlineLevel="2" x14ac:dyDescent="0.25">
      <c r="A546" t="s">
        <v>15</v>
      </c>
      <c r="B546" t="s">
        <v>16</v>
      </c>
      <c r="C546" s="1">
        <v>44651</v>
      </c>
      <c r="D546" t="s">
        <v>288</v>
      </c>
      <c r="E546" t="s">
        <v>253</v>
      </c>
      <c r="F546" t="s">
        <v>463</v>
      </c>
      <c r="G546">
        <v>40165766</v>
      </c>
      <c r="H546">
        <v>11473.59</v>
      </c>
      <c r="I546" t="s">
        <v>289</v>
      </c>
      <c r="J546" t="s">
        <v>464</v>
      </c>
      <c r="K546" t="s">
        <v>22</v>
      </c>
      <c r="L546" t="s">
        <v>22</v>
      </c>
      <c r="M546" t="s">
        <v>22</v>
      </c>
      <c r="N546" t="s">
        <v>22</v>
      </c>
      <c r="O546" t="s">
        <v>465</v>
      </c>
    </row>
    <row r="547" spans="1:15" outlineLevel="2" x14ac:dyDescent="0.25">
      <c r="A547" t="s">
        <v>15</v>
      </c>
      <c r="B547" t="s">
        <v>16</v>
      </c>
      <c r="C547" s="1">
        <v>44651</v>
      </c>
      <c r="D547" t="s">
        <v>267</v>
      </c>
      <c r="E547" t="s">
        <v>253</v>
      </c>
      <c r="F547" t="s">
        <v>463</v>
      </c>
      <c r="G547">
        <v>40165766</v>
      </c>
      <c r="H547">
        <v>5775.85</v>
      </c>
      <c r="I547" t="s">
        <v>268</v>
      </c>
      <c r="J547" t="s">
        <v>464</v>
      </c>
      <c r="K547" t="s">
        <v>22</v>
      </c>
      <c r="L547" t="s">
        <v>22</v>
      </c>
      <c r="M547" t="s">
        <v>22</v>
      </c>
      <c r="N547" t="s">
        <v>22</v>
      </c>
      <c r="O547" t="s">
        <v>465</v>
      </c>
    </row>
    <row r="548" spans="1:15" outlineLevel="1" x14ac:dyDescent="0.25">
      <c r="C548" s="1"/>
      <c r="G548" s="4" t="s">
        <v>1163</v>
      </c>
      <c r="H548">
        <f>SUBTOTAL(9,H543:H547)</f>
        <v>72839.740000000005</v>
      </c>
    </row>
    <row r="549" spans="1:15" outlineLevel="2" x14ac:dyDescent="0.25">
      <c r="A549" t="s">
        <v>15</v>
      </c>
      <c r="B549" t="s">
        <v>16</v>
      </c>
      <c r="C549" s="1">
        <v>44651</v>
      </c>
      <c r="D549" t="s">
        <v>252</v>
      </c>
      <c r="E549" t="s">
        <v>253</v>
      </c>
      <c r="F549" t="s">
        <v>466</v>
      </c>
      <c r="G549">
        <v>40165770</v>
      </c>
      <c r="H549">
        <v>45.83</v>
      </c>
      <c r="I549" t="s">
        <v>255</v>
      </c>
      <c r="J549" t="s">
        <v>467</v>
      </c>
      <c r="K549" t="s">
        <v>22</v>
      </c>
      <c r="L549" t="s">
        <v>22</v>
      </c>
      <c r="M549" t="s">
        <v>22</v>
      </c>
      <c r="N549" t="s">
        <v>22</v>
      </c>
      <c r="O549" t="s">
        <v>468</v>
      </c>
    </row>
    <row r="550" spans="1:15" outlineLevel="2" x14ac:dyDescent="0.25">
      <c r="A550" t="s">
        <v>15</v>
      </c>
      <c r="B550" t="s">
        <v>16</v>
      </c>
      <c r="C550" s="1">
        <v>44651</v>
      </c>
      <c r="D550" t="s">
        <v>258</v>
      </c>
      <c r="E550" t="s">
        <v>253</v>
      </c>
      <c r="F550" t="s">
        <v>466</v>
      </c>
      <c r="G550">
        <v>40165770</v>
      </c>
      <c r="H550">
        <v>32763.88</v>
      </c>
      <c r="I550" t="s">
        <v>259</v>
      </c>
      <c r="J550" t="s">
        <v>467</v>
      </c>
      <c r="K550" t="s">
        <v>22</v>
      </c>
      <c r="L550" t="s">
        <v>22</v>
      </c>
      <c r="M550" t="s">
        <v>22</v>
      </c>
      <c r="N550" t="s">
        <v>22</v>
      </c>
      <c r="O550" t="s">
        <v>468</v>
      </c>
    </row>
    <row r="551" spans="1:15" outlineLevel="2" x14ac:dyDescent="0.25">
      <c r="A551" t="s">
        <v>15</v>
      </c>
      <c r="B551" t="s">
        <v>16</v>
      </c>
      <c r="C551" s="1">
        <v>44651</v>
      </c>
      <c r="D551" t="s">
        <v>278</v>
      </c>
      <c r="E551" t="s">
        <v>253</v>
      </c>
      <c r="F551" t="s">
        <v>466</v>
      </c>
      <c r="G551">
        <v>40165770</v>
      </c>
      <c r="H551">
        <v>617.28</v>
      </c>
      <c r="I551" t="s">
        <v>279</v>
      </c>
      <c r="J551" t="s">
        <v>467</v>
      </c>
      <c r="K551" t="s">
        <v>22</v>
      </c>
      <c r="L551" t="s">
        <v>22</v>
      </c>
      <c r="M551" t="s">
        <v>22</v>
      </c>
      <c r="N551" t="s">
        <v>22</v>
      </c>
      <c r="O551" t="s">
        <v>468</v>
      </c>
    </row>
    <row r="552" spans="1:15" outlineLevel="2" x14ac:dyDescent="0.25">
      <c r="A552" t="s">
        <v>15</v>
      </c>
      <c r="B552" t="s">
        <v>16</v>
      </c>
      <c r="C552" s="1">
        <v>44651</v>
      </c>
      <c r="D552" t="s">
        <v>307</v>
      </c>
      <c r="E552" t="s">
        <v>253</v>
      </c>
      <c r="F552" t="s">
        <v>466</v>
      </c>
      <c r="G552">
        <v>40165770</v>
      </c>
      <c r="H552">
        <v>8171.88</v>
      </c>
      <c r="I552" t="s">
        <v>308</v>
      </c>
      <c r="J552" t="s">
        <v>467</v>
      </c>
      <c r="K552" t="s">
        <v>22</v>
      </c>
      <c r="L552" t="s">
        <v>22</v>
      </c>
      <c r="M552" t="s">
        <v>22</v>
      </c>
      <c r="N552" t="s">
        <v>22</v>
      </c>
      <c r="O552" t="s">
        <v>468</v>
      </c>
    </row>
    <row r="553" spans="1:15" outlineLevel="2" x14ac:dyDescent="0.25">
      <c r="A553" t="s">
        <v>15</v>
      </c>
      <c r="B553" t="s">
        <v>16</v>
      </c>
      <c r="C553" s="1">
        <v>44651</v>
      </c>
      <c r="D553" t="s">
        <v>314</v>
      </c>
      <c r="E553" t="s">
        <v>253</v>
      </c>
      <c r="F553" t="s">
        <v>466</v>
      </c>
      <c r="G553">
        <v>40165770</v>
      </c>
      <c r="H553">
        <v>9317.7000000000007</v>
      </c>
      <c r="I553" t="s">
        <v>315</v>
      </c>
      <c r="J553" t="s">
        <v>467</v>
      </c>
      <c r="K553" t="s">
        <v>22</v>
      </c>
      <c r="L553" t="s">
        <v>22</v>
      </c>
      <c r="M553" t="s">
        <v>22</v>
      </c>
      <c r="N553" t="s">
        <v>22</v>
      </c>
      <c r="O553" t="s">
        <v>468</v>
      </c>
    </row>
    <row r="554" spans="1:15" outlineLevel="2" x14ac:dyDescent="0.25">
      <c r="A554" t="s">
        <v>15</v>
      </c>
      <c r="B554" t="s">
        <v>16</v>
      </c>
      <c r="C554" s="1">
        <v>44651</v>
      </c>
      <c r="D554" t="s">
        <v>288</v>
      </c>
      <c r="E554" t="s">
        <v>253</v>
      </c>
      <c r="F554" t="s">
        <v>466</v>
      </c>
      <c r="G554">
        <v>40165770</v>
      </c>
      <c r="H554">
        <v>7932.21</v>
      </c>
      <c r="I554" t="s">
        <v>289</v>
      </c>
      <c r="J554" t="s">
        <v>467</v>
      </c>
      <c r="K554" t="s">
        <v>22</v>
      </c>
      <c r="L554" t="s">
        <v>22</v>
      </c>
      <c r="M554" t="s">
        <v>22</v>
      </c>
      <c r="N554" t="s">
        <v>22</v>
      </c>
      <c r="O554" t="s">
        <v>468</v>
      </c>
    </row>
    <row r="555" spans="1:15" outlineLevel="2" x14ac:dyDescent="0.25">
      <c r="A555" t="s">
        <v>15</v>
      </c>
      <c r="B555" t="s">
        <v>16</v>
      </c>
      <c r="C555" s="1">
        <v>44651</v>
      </c>
      <c r="D555" t="s">
        <v>267</v>
      </c>
      <c r="E555" t="s">
        <v>253</v>
      </c>
      <c r="F555" t="s">
        <v>466</v>
      </c>
      <c r="G555">
        <v>40165770</v>
      </c>
      <c r="H555">
        <v>3810.88</v>
      </c>
      <c r="I555" t="s">
        <v>268</v>
      </c>
      <c r="J555" t="s">
        <v>467</v>
      </c>
      <c r="K555" t="s">
        <v>22</v>
      </c>
      <c r="L555" t="s">
        <v>22</v>
      </c>
      <c r="M555" t="s">
        <v>22</v>
      </c>
      <c r="N555" t="s">
        <v>22</v>
      </c>
      <c r="O555" t="s">
        <v>468</v>
      </c>
    </row>
    <row r="556" spans="1:15" outlineLevel="1" x14ac:dyDescent="0.25">
      <c r="C556" s="1"/>
      <c r="G556" s="4" t="s">
        <v>1164</v>
      </c>
      <c r="H556">
        <f>SUBTOTAL(9,H549:H555)</f>
        <v>62659.659999999989</v>
      </c>
    </row>
    <row r="557" spans="1:15" outlineLevel="2" x14ac:dyDescent="0.25">
      <c r="A557" t="s">
        <v>15</v>
      </c>
      <c r="B557" t="s">
        <v>16</v>
      </c>
      <c r="C557" s="1">
        <v>44651</v>
      </c>
      <c r="D557" t="s">
        <v>78</v>
      </c>
      <c r="E557" t="s">
        <v>25</v>
      </c>
      <c r="F557" t="s">
        <v>211</v>
      </c>
      <c r="G557">
        <v>40173329</v>
      </c>
      <c r="H557">
        <v>1487000</v>
      </c>
      <c r="I557" t="s">
        <v>469</v>
      </c>
      <c r="J557" t="s">
        <v>33</v>
      </c>
      <c r="K557" t="s">
        <v>22</v>
      </c>
      <c r="L557" t="s">
        <v>22</v>
      </c>
      <c r="M557" t="s">
        <v>22</v>
      </c>
      <c r="N557" t="s">
        <v>22</v>
      </c>
      <c r="O557" t="s">
        <v>470</v>
      </c>
    </row>
    <row r="558" spans="1:15" outlineLevel="1" x14ac:dyDescent="0.25">
      <c r="C558" s="1"/>
      <c r="G558" s="4" t="s">
        <v>1165</v>
      </c>
      <c r="H558">
        <f>SUBTOTAL(9,H557:H557)</f>
        <v>1487000</v>
      </c>
    </row>
    <row r="559" spans="1:15" outlineLevel="2" x14ac:dyDescent="0.25">
      <c r="A559" t="s">
        <v>15</v>
      </c>
      <c r="B559" t="s">
        <v>16</v>
      </c>
      <c r="C559" s="1">
        <v>44651</v>
      </c>
      <c r="D559" t="s">
        <v>78</v>
      </c>
      <c r="E559" t="s">
        <v>25</v>
      </c>
      <c r="F559" t="s">
        <v>42</v>
      </c>
      <c r="G559">
        <v>40173332</v>
      </c>
      <c r="H559">
        <v>483000</v>
      </c>
      <c r="I559" t="s">
        <v>471</v>
      </c>
      <c r="J559" t="s">
        <v>44</v>
      </c>
      <c r="K559" t="s">
        <v>22</v>
      </c>
      <c r="L559" t="s">
        <v>22</v>
      </c>
      <c r="M559" t="s">
        <v>22</v>
      </c>
      <c r="N559" t="s">
        <v>22</v>
      </c>
      <c r="O559" t="s">
        <v>472</v>
      </c>
    </row>
    <row r="560" spans="1:15" outlineLevel="1" x14ac:dyDescent="0.25">
      <c r="C560" s="1"/>
      <c r="G560" s="4" t="s">
        <v>1166</v>
      </c>
      <c r="H560">
        <f>SUBTOTAL(9,H559:H559)</f>
        <v>483000</v>
      </c>
    </row>
    <row r="561" spans="1:15" outlineLevel="2" x14ac:dyDescent="0.25">
      <c r="A561" t="s">
        <v>15</v>
      </c>
      <c r="B561" t="s">
        <v>16</v>
      </c>
      <c r="C561" s="1">
        <v>44651</v>
      </c>
      <c r="D561" t="s">
        <v>78</v>
      </c>
      <c r="E561" t="s">
        <v>25</v>
      </c>
      <c r="F561" t="s">
        <v>186</v>
      </c>
      <c r="G561">
        <v>40173335</v>
      </c>
      <c r="H561">
        <v>848000</v>
      </c>
      <c r="I561" t="s">
        <v>473</v>
      </c>
      <c r="J561" t="s">
        <v>44</v>
      </c>
      <c r="K561" t="s">
        <v>22</v>
      </c>
      <c r="L561" t="s">
        <v>22</v>
      </c>
      <c r="M561" t="s">
        <v>22</v>
      </c>
      <c r="N561" t="s">
        <v>22</v>
      </c>
      <c r="O561" t="s">
        <v>474</v>
      </c>
    </row>
    <row r="562" spans="1:15" outlineLevel="1" x14ac:dyDescent="0.25">
      <c r="C562" s="1"/>
      <c r="G562" s="4" t="s">
        <v>1167</v>
      </c>
      <c r="H562">
        <f>SUBTOTAL(9,H561:H561)</f>
        <v>848000</v>
      </c>
    </row>
    <row r="563" spans="1:15" outlineLevel="2" x14ac:dyDescent="0.25">
      <c r="A563" t="s">
        <v>15</v>
      </c>
      <c r="B563" t="s">
        <v>16</v>
      </c>
      <c r="C563" s="1">
        <v>44651</v>
      </c>
      <c r="D563" t="s">
        <v>78</v>
      </c>
      <c r="E563" t="s">
        <v>25</v>
      </c>
      <c r="F563" t="s">
        <v>211</v>
      </c>
      <c r="G563">
        <v>40173338</v>
      </c>
      <c r="H563">
        <v>30300</v>
      </c>
      <c r="I563" t="s">
        <v>475</v>
      </c>
      <c r="J563" t="s">
        <v>33</v>
      </c>
      <c r="K563" t="s">
        <v>22</v>
      </c>
      <c r="L563" t="s">
        <v>22</v>
      </c>
      <c r="M563" t="s">
        <v>22</v>
      </c>
      <c r="N563" t="s">
        <v>22</v>
      </c>
      <c r="O563" t="s">
        <v>476</v>
      </c>
    </row>
    <row r="564" spans="1:15" outlineLevel="1" x14ac:dyDescent="0.25">
      <c r="C564" s="1"/>
      <c r="G564" s="4" t="s">
        <v>1168</v>
      </c>
      <c r="H564">
        <f>SUBTOTAL(9,H563:H563)</f>
        <v>30300</v>
      </c>
    </row>
    <row r="565" spans="1:15" outlineLevel="2" x14ac:dyDescent="0.25">
      <c r="A565" t="s">
        <v>15</v>
      </c>
      <c r="B565" t="s">
        <v>16</v>
      </c>
      <c r="C565" s="1">
        <v>44651</v>
      </c>
      <c r="D565" t="s">
        <v>78</v>
      </c>
      <c r="E565" t="s">
        <v>25</v>
      </c>
      <c r="F565" t="s">
        <v>42</v>
      </c>
      <c r="G565">
        <v>40173341</v>
      </c>
      <c r="H565">
        <v>30300</v>
      </c>
      <c r="I565" t="s">
        <v>477</v>
      </c>
      <c r="J565" t="s">
        <v>44</v>
      </c>
      <c r="K565" t="s">
        <v>22</v>
      </c>
      <c r="L565" t="s">
        <v>22</v>
      </c>
      <c r="M565" t="s">
        <v>22</v>
      </c>
      <c r="N565" t="s">
        <v>22</v>
      </c>
      <c r="O565" t="s">
        <v>478</v>
      </c>
    </row>
    <row r="566" spans="1:15" outlineLevel="1" x14ac:dyDescent="0.25">
      <c r="C566" s="1"/>
      <c r="G566" s="4" t="s">
        <v>1169</v>
      </c>
      <c r="H566">
        <f>SUBTOTAL(9,H565:H565)</f>
        <v>30300</v>
      </c>
    </row>
    <row r="567" spans="1:15" outlineLevel="2" x14ac:dyDescent="0.25">
      <c r="A567" t="s">
        <v>15</v>
      </c>
      <c r="B567" t="s">
        <v>16</v>
      </c>
      <c r="C567" s="1">
        <v>44651</v>
      </c>
      <c r="D567" t="s">
        <v>78</v>
      </c>
      <c r="E567" t="s">
        <v>25</v>
      </c>
      <c r="F567" t="s">
        <v>186</v>
      </c>
      <c r="G567">
        <v>40173344</v>
      </c>
      <c r="H567">
        <v>30300</v>
      </c>
      <c r="I567" t="s">
        <v>479</v>
      </c>
      <c r="J567" t="s">
        <v>44</v>
      </c>
      <c r="K567" t="s">
        <v>22</v>
      </c>
      <c r="L567" t="s">
        <v>22</v>
      </c>
      <c r="M567" t="s">
        <v>22</v>
      </c>
      <c r="N567" t="s">
        <v>22</v>
      </c>
      <c r="O567" t="s">
        <v>480</v>
      </c>
    </row>
    <row r="568" spans="1:15" outlineLevel="1" x14ac:dyDescent="0.25">
      <c r="C568" s="1"/>
      <c r="G568" s="4" t="s">
        <v>1170</v>
      </c>
      <c r="H568">
        <f>SUBTOTAL(9,H567:H567)</f>
        <v>30300</v>
      </c>
    </row>
    <row r="569" spans="1:15" outlineLevel="2" x14ac:dyDescent="0.25">
      <c r="A569" t="s">
        <v>15</v>
      </c>
      <c r="B569" t="s">
        <v>16</v>
      </c>
      <c r="C569" s="1">
        <v>44651</v>
      </c>
      <c r="D569" t="s">
        <v>481</v>
      </c>
      <c r="E569" t="s">
        <v>482</v>
      </c>
      <c r="F569" t="s">
        <v>483</v>
      </c>
      <c r="G569">
        <v>40174871</v>
      </c>
      <c r="H569">
        <v>6579</v>
      </c>
      <c r="J569" t="s">
        <v>484</v>
      </c>
      <c r="K569" t="s">
        <v>22</v>
      </c>
      <c r="L569" t="s">
        <v>22</v>
      </c>
      <c r="M569" t="s">
        <v>22</v>
      </c>
      <c r="N569" t="s">
        <v>22</v>
      </c>
      <c r="O569" t="s">
        <v>485</v>
      </c>
    </row>
    <row r="570" spans="1:15" outlineLevel="2" x14ac:dyDescent="0.25">
      <c r="A570" t="s">
        <v>15</v>
      </c>
      <c r="B570" t="s">
        <v>16</v>
      </c>
      <c r="C570" s="1">
        <v>44651</v>
      </c>
      <c r="D570" t="s">
        <v>486</v>
      </c>
      <c r="E570" t="s">
        <v>482</v>
      </c>
      <c r="F570" t="s">
        <v>483</v>
      </c>
      <c r="G570">
        <v>40174871</v>
      </c>
      <c r="H570">
        <v>220543.19</v>
      </c>
      <c r="J570" t="s">
        <v>484</v>
      </c>
      <c r="K570" t="s">
        <v>22</v>
      </c>
      <c r="L570" t="s">
        <v>22</v>
      </c>
      <c r="M570" t="s">
        <v>22</v>
      </c>
      <c r="N570" t="s">
        <v>22</v>
      </c>
      <c r="O570" t="s">
        <v>485</v>
      </c>
    </row>
    <row r="571" spans="1:15" outlineLevel="2" x14ac:dyDescent="0.25">
      <c r="A571" t="s">
        <v>15</v>
      </c>
      <c r="B571" t="s">
        <v>16</v>
      </c>
      <c r="C571" s="1">
        <v>44651</v>
      </c>
      <c r="D571" t="s">
        <v>487</v>
      </c>
      <c r="E571" t="s">
        <v>482</v>
      </c>
      <c r="F571" t="s">
        <v>483</v>
      </c>
      <c r="G571">
        <v>40174871</v>
      </c>
      <c r="H571">
        <v>4826</v>
      </c>
      <c r="J571" t="s">
        <v>484</v>
      </c>
      <c r="K571" t="s">
        <v>22</v>
      </c>
      <c r="L571" t="s">
        <v>22</v>
      </c>
      <c r="M571" t="s">
        <v>22</v>
      </c>
      <c r="N571" t="s">
        <v>22</v>
      </c>
      <c r="O571" t="s">
        <v>485</v>
      </c>
    </row>
    <row r="572" spans="1:15" outlineLevel="2" x14ac:dyDescent="0.25">
      <c r="A572" t="s">
        <v>15</v>
      </c>
      <c r="B572" t="s">
        <v>16</v>
      </c>
      <c r="C572" s="1">
        <v>44651</v>
      </c>
      <c r="D572" t="s">
        <v>488</v>
      </c>
      <c r="E572" t="s">
        <v>482</v>
      </c>
      <c r="F572" t="s">
        <v>483</v>
      </c>
      <c r="G572">
        <v>40174871</v>
      </c>
      <c r="H572">
        <v>166732.47</v>
      </c>
      <c r="J572" t="s">
        <v>484</v>
      </c>
      <c r="K572" t="s">
        <v>22</v>
      </c>
      <c r="L572" t="s">
        <v>22</v>
      </c>
      <c r="M572" t="s">
        <v>22</v>
      </c>
      <c r="N572" t="s">
        <v>22</v>
      </c>
      <c r="O572" t="s">
        <v>485</v>
      </c>
    </row>
    <row r="573" spans="1:15" outlineLevel="2" x14ac:dyDescent="0.25">
      <c r="A573" t="s">
        <v>15</v>
      </c>
      <c r="B573" t="s">
        <v>16</v>
      </c>
      <c r="C573" s="1">
        <v>44651</v>
      </c>
      <c r="D573" t="s">
        <v>489</v>
      </c>
      <c r="E573" t="s">
        <v>482</v>
      </c>
      <c r="F573" t="s">
        <v>483</v>
      </c>
      <c r="G573">
        <v>40174871</v>
      </c>
      <c r="H573">
        <v>117384.72</v>
      </c>
      <c r="J573" t="s">
        <v>484</v>
      </c>
      <c r="K573" t="s">
        <v>22</v>
      </c>
      <c r="L573" t="s">
        <v>22</v>
      </c>
      <c r="M573" t="s">
        <v>22</v>
      </c>
      <c r="N573" t="s">
        <v>22</v>
      </c>
      <c r="O573" t="s">
        <v>485</v>
      </c>
    </row>
    <row r="574" spans="1:15" outlineLevel="2" x14ac:dyDescent="0.25">
      <c r="A574" t="s">
        <v>15</v>
      </c>
      <c r="B574" t="s">
        <v>16</v>
      </c>
      <c r="C574" s="1">
        <v>44651</v>
      </c>
      <c r="D574" t="s">
        <v>490</v>
      </c>
      <c r="E574" t="s">
        <v>482</v>
      </c>
      <c r="F574" t="s">
        <v>483</v>
      </c>
      <c r="G574">
        <v>40174871</v>
      </c>
      <c r="H574">
        <v>105</v>
      </c>
      <c r="J574" t="s">
        <v>484</v>
      </c>
      <c r="K574" t="s">
        <v>22</v>
      </c>
      <c r="L574" t="s">
        <v>22</v>
      </c>
      <c r="M574" t="s">
        <v>22</v>
      </c>
      <c r="N574" t="s">
        <v>22</v>
      </c>
      <c r="O574" t="s">
        <v>485</v>
      </c>
    </row>
    <row r="575" spans="1:15" outlineLevel="2" x14ac:dyDescent="0.25">
      <c r="A575" t="s">
        <v>15</v>
      </c>
      <c r="B575" t="s">
        <v>16</v>
      </c>
      <c r="C575" s="1">
        <v>44651</v>
      </c>
      <c r="D575" t="s">
        <v>491</v>
      </c>
      <c r="E575" t="s">
        <v>482</v>
      </c>
      <c r="F575" t="s">
        <v>483</v>
      </c>
      <c r="G575">
        <v>40174871</v>
      </c>
      <c r="H575">
        <v>-8064.66</v>
      </c>
      <c r="J575" t="s">
        <v>484</v>
      </c>
      <c r="K575" t="s">
        <v>22</v>
      </c>
      <c r="L575" t="s">
        <v>22</v>
      </c>
      <c r="M575" t="s">
        <v>22</v>
      </c>
      <c r="N575" t="s">
        <v>22</v>
      </c>
      <c r="O575" t="s">
        <v>485</v>
      </c>
    </row>
    <row r="576" spans="1:15" outlineLevel="1" x14ac:dyDescent="0.25">
      <c r="C576" s="1"/>
      <c r="G576" s="4" t="s">
        <v>1171</v>
      </c>
      <c r="H576">
        <f>SUBTOTAL(9,H569:H575)</f>
        <v>508105.72000000003</v>
      </c>
    </row>
    <row r="577" spans="1:15" outlineLevel="2" x14ac:dyDescent="0.25">
      <c r="A577" t="s">
        <v>15</v>
      </c>
      <c r="B577" t="s">
        <v>16</v>
      </c>
      <c r="C577" s="1">
        <v>44651</v>
      </c>
      <c r="D577" t="s">
        <v>492</v>
      </c>
      <c r="E577" t="s">
        <v>69</v>
      </c>
      <c r="F577" t="s">
        <v>493</v>
      </c>
      <c r="G577">
        <v>40181007</v>
      </c>
      <c r="H577">
        <v>145047.13</v>
      </c>
      <c r="J577" t="s">
        <v>494</v>
      </c>
      <c r="K577" t="s">
        <v>22</v>
      </c>
      <c r="L577" t="s">
        <v>22</v>
      </c>
      <c r="M577" t="s">
        <v>22</v>
      </c>
      <c r="N577" t="s">
        <v>22</v>
      </c>
      <c r="O577">
        <v>61080697</v>
      </c>
    </row>
    <row r="578" spans="1:15" outlineLevel="1" x14ac:dyDescent="0.25">
      <c r="C578" s="1"/>
      <c r="G578" s="4" t="s">
        <v>1172</v>
      </c>
      <c r="H578">
        <f>SUBTOTAL(9,H577:H577)</f>
        <v>145047.13</v>
      </c>
    </row>
    <row r="579" spans="1:15" outlineLevel="2" x14ac:dyDescent="0.25">
      <c r="A579" t="s">
        <v>15</v>
      </c>
      <c r="B579" t="s">
        <v>16</v>
      </c>
      <c r="C579" s="1">
        <v>44651</v>
      </c>
      <c r="D579" t="s">
        <v>34</v>
      </c>
      <c r="E579" t="s">
        <v>35</v>
      </c>
      <c r="F579" t="s">
        <v>495</v>
      </c>
      <c r="G579">
        <v>40181374</v>
      </c>
      <c r="H579">
        <v>53000</v>
      </c>
      <c r="J579" t="s">
        <v>496</v>
      </c>
      <c r="K579" t="s">
        <v>22</v>
      </c>
      <c r="L579" t="s">
        <v>22</v>
      </c>
      <c r="M579" t="s">
        <v>22</v>
      </c>
      <c r="N579" t="s">
        <v>22</v>
      </c>
      <c r="O579" t="s">
        <v>497</v>
      </c>
    </row>
    <row r="580" spans="1:15" outlineLevel="1" x14ac:dyDescent="0.25">
      <c r="C580" s="1"/>
      <c r="G580" s="4" t="s">
        <v>1173</v>
      </c>
      <c r="H580">
        <f>SUBTOTAL(9,H579:H579)</f>
        <v>53000</v>
      </c>
    </row>
    <row r="581" spans="1:15" outlineLevel="2" x14ac:dyDescent="0.25">
      <c r="A581" t="s">
        <v>15</v>
      </c>
      <c r="B581" t="s">
        <v>16</v>
      </c>
      <c r="C581" s="1">
        <v>44651</v>
      </c>
      <c r="D581" t="s">
        <v>40</v>
      </c>
      <c r="E581" t="s">
        <v>31</v>
      </c>
      <c r="F581" t="s">
        <v>495</v>
      </c>
      <c r="G581">
        <v>40181381</v>
      </c>
      <c r="H581">
        <v>41750</v>
      </c>
      <c r="J581" t="s">
        <v>496</v>
      </c>
      <c r="K581" t="s">
        <v>22</v>
      </c>
      <c r="L581" t="s">
        <v>22</v>
      </c>
      <c r="M581" t="s">
        <v>22</v>
      </c>
      <c r="N581" t="s">
        <v>22</v>
      </c>
      <c r="O581" t="s">
        <v>498</v>
      </c>
    </row>
    <row r="582" spans="1:15" outlineLevel="1" x14ac:dyDescent="0.25">
      <c r="C582" s="1"/>
      <c r="G582" s="4" t="s">
        <v>1174</v>
      </c>
      <c r="H582">
        <f>SUBTOTAL(9,H581:H581)</f>
        <v>41750</v>
      </c>
    </row>
    <row r="583" spans="1:15" outlineLevel="2" x14ac:dyDescent="0.25">
      <c r="A583" t="s">
        <v>15</v>
      </c>
      <c r="B583" t="s">
        <v>16</v>
      </c>
      <c r="C583" s="1">
        <v>44651</v>
      </c>
      <c r="D583" t="s">
        <v>499</v>
      </c>
      <c r="E583" t="s">
        <v>69</v>
      </c>
      <c r="F583" t="s">
        <v>500</v>
      </c>
      <c r="G583">
        <v>40181837</v>
      </c>
      <c r="H583">
        <v>115052</v>
      </c>
      <c r="I583" t="s">
        <v>501</v>
      </c>
      <c r="J583" t="s">
        <v>502</v>
      </c>
      <c r="K583" t="s">
        <v>22</v>
      </c>
      <c r="L583" t="s">
        <v>22</v>
      </c>
      <c r="M583" t="s">
        <v>22</v>
      </c>
      <c r="N583" t="s">
        <v>22</v>
      </c>
      <c r="O583">
        <v>21007749</v>
      </c>
    </row>
    <row r="584" spans="1:15" outlineLevel="1" x14ac:dyDescent="0.25">
      <c r="C584" s="1"/>
      <c r="G584" s="4" t="s">
        <v>1175</v>
      </c>
      <c r="H584">
        <f>SUBTOTAL(9,H583:H583)</f>
        <v>115052</v>
      </c>
    </row>
    <row r="585" spans="1:15" outlineLevel="2" x14ac:dyDescent="0.25">
      <c r="A585" t="s">
        <v>15</v>
      </c>
      <c r="B585" t="s">
        <v>16</v>
      </c>
      <c r="C585" s="1">
        <v>44651</v>
      </c>
      <c r="D585" t="s">
        <v>258</v>
      </c>
      <c r="E585" t="s">
        <v>253</v>
      </c>
      <c r="F585" t="s">
        <v>316</v>
      </c>
      <c r="G585">
        <v>40188260</v>
      </c>
      <c r="H585">
        <v>108933.84</v>
      </c>
      <c r="I585" t="s">
        <v>259</v>
      </c>
      <c r="J585" t="s">
        <v>317</v>
      </c>
      <c r="K585" t="s">
        <v>22</v>
      </c>
      <c r="L585" t="s">
        <v>22</v>
      </c>
      <c r="M585" t="s">
        <v>22</v>
      </c>
      <c r="N585" t="s">
        <v>22</v>
      </c>
      <c r="O585" t="s">
        <v>503</v>
      </c>
    </row>
    <row r="586" spans="1:15" outlineLevel="2" x14ac:dyDescent="0.25">
      <c r="A586" t="s">
        <v>15</v>
      </c>
      <c r="B586" t="s">
        <v>16</v>
      </c>
      <c r="C586" s="1">
        <v>44651</v>
      </c>
      <c r="D586" t="s">
        <v>260</v>
      </c>
      <c r="E586" t="s">
        <v>253</v>
      </c>
      <c r="F586" t="s">
        <v>316</v>
      </c>
      <c r="G586">
        <v>40188260</v>
      </c>
      <c r="H586">
        <v>9240</v>
      </c>
      <c r="I586" t="s">
        <v>261</v>
      </c>
      <c r="J586" t="s">
        <v>317</v>
      </c>
      <c r="K586" t="s">
        <v>22</v>
      </c>
      <c r="L586" t="s">
        <v>22</v>
      </c>
      <c r="M586" t="s">
        <v>22</v>
      </c>
      <c r="N586" t="s">
        <v>22</v>
      </c>
      <c r="O586" t="s">
        <v>503</v>
      </c>
    </row>
    <row r="587" spans="1:15" outlineLevel="2" x14ac:dyDescent="0.25">
      <c r="A587" t="s">
        <v>15</v>
      </c>
      <c r="B587" t="s">
        <v>16</v>
      </c>
      <c r="C587" s="1">
        <v>44651</v>
      </c>
      <c r="D587" t="s">
        <v>278</v>
      </c>
      <c r="E587" t="s">
        <v>253</v>
      </c>
      <c r="F587" t="s">
        <v>316</v>
      </c>
      <c r="G587">
        <v>40188260</v>
      </c>
      <c r="H587">
        <v>648.5</v>
      </c>
      <c r="I587" t="s">
        <v>279</v>
      </c>
      <c r="J587" t="s">
        <v>317</v>
      </c>
      <c r="K587" t="s">
        <v>22</v>
      </c>
      <c r="L587" t="s">
        <v>22</v>
      </c>
      <c r="M587" t="s">
        <v>22</v>
      </c>
      <c r="N587" t="s">
        <v>22</v>
      </c>
      <c r="O587" t="s">
        <v>503</v>
      </c>
    </row>
    <row r="588" spans="1:15" outlineLevel="2" x14ac:dyDescent="0.25">
      <c r="A588" t="s">
        <v>15</v>
      </c>
      <c r="B588" t="s">
        <v>16</v>
      </c>
      <c r="C588" s="1">
        <v>44651</v>
      </c>
      <c r="D588" t="s">
        <v>282</v>
      </c>
      <c r="E588" t="s">
        <v>253</v>
      </c>
      <c r="F588" t="s">
        <v>316</v>
      </c>
      <c r="G588">
        <v>40188260</v>
      </c>
      <c r="H588">
        <v>2066.66</v>
      </c>
      <c r="I588" t="s">
        <v>282</v>
      </c>
      <c r="J588" t="s">
        <v>317</v>
      </c>
      <c r="K588" t="s">
        <v>22</v>
      </c>
      <c r="L588" t="s">
        <v>22</v>
      </c>
      <c r="M588" t="s">
        <v>22</v>
      </c>
      <c r="N588" t="s">
        <v>22</v>
      </c>
      <c r="O588" t="s">
        <v>503</v>
      </c>
    </row>
    <row r="589" spans="1:15" outlineLevel="2" x14ac:dyDescent="0.25">
      <c r="A589" t="s">
        <v>15</v>
      </c>
      <c r="B589" t="s">
        <v>16</v>
      </c>
      <c r="C589" s="1">
        <v>44651</v>
      </c>
      <c r="D589" t="s">
        <v>283</v>
      </c>
      <c r="E589" t="s">
        <v>253</v>
      </c>
      <c r="F589" t="s">
        <v>316</v>
      </c>
      <c r="G589">
        <v>40188260</v>
      </c>
      <c r="H589">
        <v>79275</v>
      </c>
      <c r="I589" t="s">
        <v>284</v>
      </c>
      <c r="J589" t="s">
        <v>317</v>
      </c>
      <c r="K589" t="s">
        <v>22</v>
      </c>
      <c r="L589" t="s">
        <v>22</v>
      </c>
      <c r="M589" t="s">
        <v>22</v>
      </c>
      <c r="N589" t="s">
        <v>22</v>
      </c>
      <c r="O589" t="s">
        <v>503</v>
      </c>
    </row>
    <row r="590" spans="1:15" outlineLevel="2" x14ac:dyDescent="0.25">
      <c r="A590" t="s">
        <v>15</v>
      </c>
      <c r="B590" t="s">
        <v>16</v>
      </c>
      <c r="C590" s="1">
        <v>44651</v>
      </c>
      <c r="D590" t="s">
        <v>288</v>
      </c>
      <c r="E590" t="s">
        <v>253</v>
      </c>
      <c r="F590" t="s">
        <v>316</v>
      </c>
      <c r="G590">
        <v>40188260</v>
      </c>
      <c r="H590">
        <v>2700</v>
      </c>
      <c r="I590" t="s">
        <v>289</v>
      </c>
      <c r="J590" t="s">
        <v>317</v>
      </c>
      <c r="K590" t="s">
        <v>22</v>
      </c>
      <c r="L590" t="s">
        <v>22</v>
      </c>
      <c r="M590" t="s">
        <v>22</v>
      </c>
      <c r="N590" t="s">
        <v>22</v>
      </c>
      <c r="O590" t="s">
        <v>503</v>
      </c>
    </row>
    <row r="591" spans="1:15" outlineLevel="2" x14ac:dyDescent="0.25">
      <c r="A591" t="s">
        <v>15</v>
      </c>
      <c r="B591" t="s">
        <v>16</v>
      </c>
      <c r="C591" s="1">
        <v>44651</v>
      </c>
      <c r="D591" t="s">
        <v>267</v>
      </c>
      <c r="E591" t="s">
        <v>253</v>
      </c>
      <c r="F591" t="s">
        <v>316</v>
      </c>
      <c r="G591">
        <v>40188260</v>
      </c>
      <c r="H591">
        <v>13352.87</v>
      </c>
      <c r="I591" t="s">
        <v>268</v>
      </c>
      <c r="J591" t="s">
        <v>317</v>
      </c>
      <c r="K591" t="s">
        <v>22</v>
      </c>
      <c r="L591" t="s">
        <v>22</v>
      </c>
      <c r="M591" t="s">
        <v>22</v>
      </c>
      <c r="N591" t="s">
        <v>22</v>
      </c>
      <c r="O591" t="s">
        <v>503</v>
      </c>
    </row>
    <row r="592" spans="1:15" outlineLevel="2" x14ac:dyDescent="0.25">
      <c r="A592" t="s">
        <v>15</v>
      </c>
      <c r="B592" t="s">
        <v>16</v>
      </c>
      <c r="C592" s="1">
        <v>44651</v>
      </c>
      <c r="D592" t="s">
        <v>319</v>
      </c>
      <c r="E592" t="s">
        <v>253</v>
      </c>
      <c r="F592" t="s">
        <v>316</v>
      </c>
      <c r="G592">
        <v>40188260</v>
      </c>
      <c r="H592">
        <v>34224.28</v>
      </c>
      <c r="I592" t="s">
        <v>320</v>
      </c>
      <c r="J592" t="s">
        <v>317</v>
      </c>
      <c r="K592" t="s">
        <v>22</v>
      </c>
      <c r="L592" t="s">
        <v>22</v>
      </c>
      <c r="M592" t="s">
        <v>22</v>
      </c>
      <c r="N592" t="s">
        <v>22</v>
      </c>
      <c r="O592" t="s">
        <v>503</v>
      </c>
    </row>
    <row r="593" spans="1:15" outlineLevel="2" x14ac:dyDescent="0.25">
      <c r="A593" t="s">
        <v>15</v>
      </c>
      <c r="B593" t="s">
        <v>16</v>
      </c>
      <c r="C593" s="1">
        <v>44651</v>
      </c>
      <c r="D593" t="s">
        <v>504</v>
      </c>
      <c r="E593" t="s">
        <v>253</v>
      </c>
      <c r="F593" t="s">
        <v>316</v>
      </c>
      <c r="G593">
        <v>40188260</v>
      </c>
      <c r="H593">
        <v>2357.4299999999998</v>
      </c>
      <c r="I593" t="s">
        <v>505</v>
      </c>
      <c r="J593" t="s">
        <v>317</v>
      </c>
      <c r="K593" t="s">
        <v>22</v>
      </c>
      <c r="L593" t="s">
        <v>22</v>
      </c>
      <c r="M593" t="s">
        <v>22</v>
      </c>
      <c r="N593" t="s">
        <v>22</v>
      </c>
      <c r="O593" t="s">
        <v>503</v>
      </c>
    </row>
    <row r="594" spans="1:15" outlineLevel="2" x14ac:dyDescent="0.25">
      <c r="A594" t="s">
        <v>15</v>
      </c>
      <c r="B594" t="s">
        <v>16</v>
      </c>
      <c r="C594" s="1">
        <v>44651</v>
      </c>
      <c r="D594" t="s">
        <v>327</v>
      </c>
      <c r="E594" t="s">
        <v>253</v>
      </c>
      <c r="F594" t="s">
        <v>316</v>
      </c>
      <c r="G594">
        <v>40188260</v>
      </c>
      <c r="H594">
        <v>38335.81</v>
      </c>
      <c r="I594" t="s">
        <v>328</v>
      </c>
      <c r="J594" t="s">
        <v>317</v>
      </c>
      <c r="K594" t="s">
        <v>22</v>
      </c>
      <c r="L594" t="s">
        <v>22</v>
      </c>
      <c r="M594" t="s">
        <v>22</v>
      </c>
      <c r="N594" t="s">
        <v>22</v>
      </c>
      <c r="O594" t="s">
        <v>503</v>
      </c>
    </row>
    <row r="595" spans="1:15" outlineLevel="1" x14ac:dyDescent="0.25">
      <c r="C595" s="1"/>
      <c r="G595" s="4" t="s">
        <v>1176</v>
      </c>
      <c r="H595">
        <f>SUBTOTAL(9,H585:H594)</f>
        <v>291134.39</v>
      </c>
    </row>
    <row r="596" spans="1:15" outlineLevel="2" x14ac:dyDescent="0.25">
      <c r="A596" t="s">
        <v>15</v>
      </c>
      <c r="B596" t="s">
        <v>16</v>
      </c>
      <c r="C596" s="1">
        <v>44651</v>
      </c>
      <c r="D596" t="s">
        <v>252</v>
      </c>
      <c r="E596" t="s">
        <v>253</v>
      </c>
      <c r="F596" t="s">
        <v>506</v>
      </c>
      <c r="G596">
        <v>40188264</v>
      </c>
      <c r="H596">
        <v>55.32</v>
      </c>
      <c r="I596" t="s">
        <v>255</v>
      </c>
      <c r="J596" t="s">
        <v>507</v>
      </c>
      <c r="K596" t="s">
        <v>22</v>
      </c>
      <c r="L596" t="s">
        <v>22</v>
      </c>
      <c r="M596" t="s">
        <v>22</v>
      </c>
      <c r="N596" t="s">
        <v>22</v>
      </c>
      <c r="O596" t="s">
        <v>508</v>
      </c>
    </row>
    <row r="597" spans="1:15" outlineLevel="2" x14ac:dyDescent="0.25">
      <c r="A597" t="s">
        <v>15</v>
      </c>
      <c r="B597" t="s">
        <v>16</v>
      </c>
      <c r="C597" s="1">
        <v>44651</v>
      </c>
      <c r="D597" t="s">
        <v>258</v>
      </c>
      <c r="E597" t="s">
        <v>253</v>
      </c>
      <c r="F597" t="s">
        <v>506</v>
      </c>
      <c r="G597">
        <v>40188264</v>
      </c>
      <c r="H597">
        <v>60532.95</v>
      </c>
      <c r="I597" t="s">
        <v>259</v>
      </c>
      <c r="J597" t="s">
        <v>507</v>
      </c>
      <c r="K597" t="s">
        <v>22</v>
      </c>
      <c r="L597" t="s">
        <v>22</v>
      </c>
      <c r="M597" t="s">
        <v>22</v>
      </c>
      <c r="N597" t="s">
        <v>22</v>
      </c>
      <c r="O597" t="s">
        <v>508</v>
      </c>
    </row>
    <row r="598" spans="1:15" outlineLevel="2" x14ac:dyDescent="0.25">
      <c r="A598" t="s">
        <v>15</v>
      </c>
      <c r="B598" t="s">
        <v>16</v>
      </c>
      <c r="C598" s="1">
        <v>44651</v>
      </c>
      <c r="D598" t="s">
        <v>278</v>
      </c>
      <c r="E598" t="s">
        <v>253</v>
      </c>
      <c r="F598" t="s">
        <v>506</v>
      </c>
      <c r="G598">
        <v>40188264</v>
      </c>
      <c r="H598">
        <v>4236.32</v>
      </c>
      <c r="I598" t="s">
        <v>279</v>
      </c>
      <c r="J598" t="s">
        <v>507</v>
      </c>
      <c r="K598" t="s">
        <v>22</v>
      </c>
      <c r="L598" t="s">
        <v>22</v>
      </c>
      <c r="M598" t="s">
        <v>22</v>
      </c>
      <c r="N598" t="s">
        <v>22</v>
      </c>
      <c r="O598" t="s">
        <v>508</v>
      </c>
    </row>
    <row r="599" spans="1:15" outlineLevel="2" x14ac:dyDescent="0.25">
      <c r="A599" t="s">
        <v>15</v>
      </c>
      <c r="B599" t="s">
        <v>16</v>
      </c>
      <c r="C599" s="1">
        <v>44651</v>
      </c>
      <c r="D599" t="s">
        <v>307</v>
      </c>
      <c r="E599" t="s">
        <v>253</v>
      </c>
      <c r="F599" t="s">
        <v>506</v>
      </c>
      <c r="G599">
        <v>40188264</v>
      </c>
      <c r="H599">
        <v>7692</v>
      </c>
      <c r="I599" t="s">
        <v>308</v>
      </c>
      <c r="J599" t="s">
        <v>507</v>
      </c>
      <c r="K599" t="s">
        <v>22</v>
      </c>
      <c r="L599" t="s">
        <v>22</v>
      </c>
      <c r="M599" t="s">
        <v>22</v>
      </c>
      <c r="N599" t="s">
        <v>22</v>
      </c>
      <c r="O599" t="s">
        <v>508</v>
      </c>
    </row>
    <row r="600" spans="1:15" outlineLevel="2" x14ac:dyDescent="0.25">
      <c r="A600" t="s">
        <v>15</v>
      </c>
      <c r="B600" t="s">
        <v>16</v>
      </c>
      <c r="C600" s="1">
        <v>44651</v>
      </c>
      <c r="D600" t="s">
        <v>314</v>
      </c>
      <c r="E600" t="s">
        <v>253</v>
      </c>
      <c r="F600" t="s">
        <v>506</v>
      </c>
      <c r="G600">
        <v>40188264</v>
      </c>
      <c r="H600">
        <v>7551.88</v>
      </c>
      <c r="I600" t="s">
        <v>315</v>
      </c>
      <c r="J600" t="s">
        <v>507</v>
      </c>
      <c r="K600" t="s">
        <v>22</v>
      </c>
      <c r="L600" t="s">
        <v>22</v>
      </c>
      <c r="M600" t="s">
        <v>22</v>
      </c>
      <c r="N600" t="s">
        <v>22</v>
      </c>
      <c r="O600" t="s">
        <v>508</v>
      </c>
    </row>
    <row r="601" spans="1:15" outlineLevel="2" x14ac:dyDescent="0.25">
      <c r="A601" t="s">
        <v>15</v>
      </c>
      <c r="B601" t="s">
        <v>16</v>
      </c>
      <c r="C601" s="1">
        <v>44651</v>
      </c>
      <c r="D601" t="s">
        <v>288</v>
      </c>
      <c r="E601" t="s">
        <v>253</v>
      </c>
      <c r="F601" t="s">
        <v>506</v>
      </c>
      <c r="G601">
        <v>40188264</v>
      </c>
      <c r="H601">
        <v>5832.46</v>
      </c>
      <c r="I601" t="s">
        <v>289</v>
      </c>
      <c r="J601" t="s">
        <v>507</v>
      </c>
      <c r="K601" t="s">
        <v>22</v>
      </c>
      <c r="L601" t="s">
        <v>22</v>
      </c>
      <c r="M601" t="s">
        <v>22</v>
      </c>
      <c r="N601" t="s">
        <v>22</v>
      </c>
      <c r="O601" t="s">
        <v>508</v>
      </c>
    </row>
    <row r="602" spans="1:15" outlineLevel="2" x14ac:dyDescent="0.25">
      <c r="A602" t="s">
        <v>15</v>
      </c>
      <c r="B602" t="s">
        <v>16</v>
      </c>
      <c r="C602" s="1">
        <v>44651</v>
      </c>
      <c r="D602" t="s">
        <v>267</v>
      </c>
      <c r="E602" t="s">
        <v>253</v>
      </c>
      <c r="F602" t="s">
        <v>506</v>
      </c>
      <c r="G602">
        <v>40188264</v>
      </c>
      <c r="H602">
        <v>5841.04</v>
      </c>
      <c r="I602" t="s">
        <v>268</v>
      </c>
      <c r="J602" t="s">
        <v>507</v>
      </c>
      <c r="K602" t="s">
        <v>22</v>
      </c>
      <c r="L602" t="s">
        <v>22</v>
      </c>
      <c r="M602" t="s">
        <v>22</v>
      </c>
      <c r="N602" t="s">
        <v>22</v>
      </c>
      <c r="O602" t="s">
        <v>508</v>
      </c>
    </row>
    <row r="603" spans="1:15" outlineLevel="2" x14ac:dyDescent="0.25">
      <c r="A603" t="s">
        <v>15</v>
      </c>
      <c r="B603" t="s">
        <v>16</v>
      </c>
      <c r="C603" s="1">
        <v>44651</v>
      </c>
      <c r="D603" t="s">
        <v>509</v>
      </c>
      <c r="E603" t="s">
        <v>253</v>
      </c>
      <c r="F603" t="s">
        <v>506</v>
      </c>
      <c r="G603">
        <v>40188264</v>
      </c>
      <c r="H603">
        <v>226.69</v>
      </c>
      <c r="I603" t="s">
        <v>510</v>
      </c>
      <c r="J603" t="s">
        <v>507</v>
      </c>
      <c r="K603" t="s">
        <v>22</v>
      </c>
      <c r="L603" t="s">
        <v>22</v>
      </c>
      <c r="M603" t="s">
        <v>22</v>
      </c>
      <c r="N603" t="s">
        <v>22</v>
      </c>
      <c r="O603" t="s">
        <v>508</v>
      </c>
    </row>
    <row r="604" spans="1:15" outlineLevel="2" x14ac:dyDescent="0.25">
      <c r="A604" t="s">
        <v>15</v>
      </c>
      <c r="B604" t="s">
        <v>16</v>
      </c>
      <c r="C604" s="1">
        <v>44651</v>
      </c>
      <c r="D604" t="s">
        <v>511</v>
      </c>
      <c r="E604" t="s">
        <v>253</v>
      </c>
      <c r="F604" t="s">
        <v>506</v>
      </c>
      <c r="G604">
        <v>40188264</v>
      </c>
      <c r="H604">
        <v>350.51</v>
      </c>
      <c r="I604" t="s">
        <v>512</v>
      </c>
      <c r="J604" t="s">
        <v>507</v>
      </c>
      <c r="K604" t="s">
        <v>22</v>
      </c>
      <c r="L604" t="s">
        <v>22</v>
      </c>
      <c r="M604" t="s">
        <v>22</v>
      </c>
      <c r="N604" t="s">
        <v>22</v>
      </c>
      <c r="O604" t="s">
        <v>508</v>
      </c>
    </row>
    <row r="605" spans="1:15" outlineLevel="1" x14ac:dyDescent="0.25">
      <c r="C605" s="1"/>
      <c r="G605" s="4" t="s">
        <v>1177</v>
      </c>
      <c r="H605">
        <f>SUBTOTAL(9,H596:H604)</f>
        <v>92319.17</v>
      </c>
    </row>
    <row r="606" spans="1:15" outlineLevel="2" x14ac:dyDescent="0.25">
      <c r="A606" t="s">
        <v>15</v>
      </c>
      <c r="B606" t="s">
        <v>16</v>
      </c>
      <c r="C606" s="1">
        <v>44651</v>
      </c>
      <c r="D606" t="s">
        <v>420</v>
      </c>
      <c r="E606" t="s">
        <v>253</v>
      </c>
      <c r="F606" t="s">
        <v>513</v>
      </c>
      <c r="G606">
        <v>40188268</v>
      </c>
      <c r="H606">
        <v>7048.38</v>
      </c>
      <c r="I606" t="s">
        <v>422</v>
      </c>
      <c r="J606" t="s">
        <v>514</v>
      </c>
      <c r="K606" t="s">
        <v>22</v>
      </c>
      <c r="L606" t="s">
        <v>22</v>
      </c>
      <c r="M606" t="s">
        <v>22</v>
      </c>
      <c r="N606" t="s">
        <v>22</v>
      </c>
      <c r="O606" t="s">
        <v>515</v>
      </c>
    </row>
    <row r="607" spans="1:15" outlineLevel="2" x14ac:dyDescent="0.25">
      <c r="A607" t="s">
        <v>15</v>
      </c>
      <c r="B607" t="s">
        <v>16</v>
      </c>
      <c r="C607" s="1">
        <v>44651</v>
      </c>
      <c r="D607" t="s">
        <v>269</v>
      </c>
      <c r="E607" t="s">
        <v>253</v>
      </c>
      <c r="F607" t="s">
        <v>513</v>
      </c>
      <c r="G607">
        <v>40188268</v>
      </c>
      <c r="H607">
        <v>3140</v>
      </c>
      <c r="I607" t="s">
        <v>271</v>
      </c>
      <c r="J607" t="s">
        <v>514</v>
      </c>
      <c r="K607" t="s">
        <v>22</v>
      </c>
      <c r="L607" t="s">
        <v>22</v>
      </c>
      <c r="M607" t="s">
        <v>22</v>
      </c>
      <c r="N607" t="s">
        <v>22</v>
      </c>
      <c r="O607" t="s">
        <v>515</v>
      </c>
    </row>
    <row r="608" spans="1:15" outlineLevel="2" x14ac:dyDescent="0.25">
      <c r="A608" t="s">
        <v>15</v>
      </c>
      <c r="B608" t="s">
        <v>16</v>
      </c>
      <c r="C608" s="1">
        <v>44651</v>
      </c>
      <c r="D608" t="s">
        <v>516</v>
      </c>
      <c r="E608" t="s">
        <v>253</v>
      </c>
      <c r="F608" t="s">
        <v>513</v>
      </c>
      <c r="G608">
        <v>40188268</v>
      </c>
      <c r="H608">
        <v>3968.43</v>
      </c>
      <c r="I608" t="s">
        <v>517</v>
      </c>
      <c r="J608" t="s">
        <v>514</v>
      </c>
      <c r="K608" t="s">
        <v>22</v>
      </c>
      <c r="L608" t="s">
        <v>22</v>
      </c>
      <c r="M608" t="s">
        <v>22</v>
      </c>
      <c r="N608" t="s">
        <v>22</v>
      </c>
      <c r="O608" t="s">
        <v>515</v>
      </c>
    </row>
    <row r="609" spans="1:15" outlineLevel="2" x14ac:dyDescent="0.25">
      <c r="A609" t="s">
        <v>15</v>
      </c>
      <c r="B609" t="s">
        <v>16</v>
      </c>
      <c r="C609" s="1">
        <v>44651</v>
      </c>
      <c r="D609" t="s">
        <v>343</v>
      </c>
      <c r="E609" t="s">
        <v>253</v>
      </c>
      <c r="F609" t="s">
        <v>513</v>
      </c>
      <c r="G609">
        <v>40188268</v>
      </c>
      <c r="H609">
        <v>6361.95</v>
      </c>
      <c r="I609" t="s">
        <v>344</v>
      </c>
      <c r="J609" t="s">
        <v>514</v>
      </c>
      <c r="K609" t="s">
        <v>22</v>
      </c>
      <c r="L609" t="s">
        <v>22</v>
      </c>
      <c r="M609" t="s">
        <v>22</v>
      </c>
      <c r="N609" t="s">
        <v>22</v>
      </c>
      <c r="O609" t="s">
        <v>515</v>
      </c>
    </row>
    <row r="610" spans="1:15" outlineLevel="2" x14ac:dyDescent="0.25">
      <c r="A610" t="s">
        <v>15</v>
      </c>
      <c r="B610" t="s">
        <v>16</v>
      </c>
      <c r="C610" s="1">
        <v>44651</v>
      </c>
      <c r="D610" t="s">
        <v>274</v>
      </c>
      <c r="E610" t="s">
        <v>253</v>
      </c>
      <c r="F610" t="s">
        <v>513</v>
      </c>
      <c r="G610">
        <v>40188268</v>
      </c>
      <c r="H610">
        <v>5609</v>
      </c>
      <c r="I610" t="s">
        <v>275</v>
      </c>
      <c r="J610" t="s">
        <v>514</v>
      </c>
      <c r="K610" t="s">
        <v>22</v>
      </c>
      <c r="L610" t="s">
        <v>22</v>
      </c>
      <c r="M610" t="s">
        <v>22</v>
      </c>
      <c r="N610" t="s">
        <v>22</v>
      </c>
      <c r="O610" t="s">
        <v>515</v>
      </c>
    </row>
    <row r="611" spans="1:15" outlineLevel="2" x14ac:dyDescent="0.25">
      <c r="A611" t="s">
        <v>15</v>
      </c>
      <c r="B611" t="s">
        <v>16</v>
      </c>
      <c r="C611" s="1">
        <v>44651</v>
      </c>
      <c r="D611" t="s">
        <v>258</v>
      </c>
      <c r="E611" t="s">
        <v>253</v>
      </c>
      <c r="F611" t="s">
        <v>513</v>
      </c>
      <c r="G611">
        <v>40188268</v>
      </c>
      <c r="H611">
        <v>220120.45</v>
      </c>
      <c r="I611" t="s">
        <v>259</v>
      </c>
      <c r="J611" t="s">
        <v>514</v>
      </c>
      <c r="K611" t="s">
        <v>22</v>
      </c>
      <c r="L611" t="s">
        <v>22</v>
      </c>
      <c r="M611" t="s">
        <v>22</v>
      </c>
      <c r="N611" t="s">
        <v>22</v>
      </c>
      <c r="O611" t="s">
        <v>515</v>
      </c>
    </row>
    <row r="612" spans="1:15" outlineLevel="2" x14ac:dyDescent="0.25">
      <c r="A612" t="s">
        <v>15</v>
      </c>
      <c r="B612" t="s">
        <v>16</v>
      </c>
      <c r="C612" s="1">
        <v>44651</v>
      </c>
      <c r="D612" t="s">
        <v>276</v>
      </c>
      <c r="E612" t="s">
        <v>253</v>
      </c>
      <c r="F612" t="s">
        <v>513</v>
      </c>
      <c r="G612">
        <v>40188268</v>
      </c>
      <c r="H612">
        <v>5985.12</v>
      </c>
      <c r="I612" t="s">
        <v>277</v>
      </c>
      <c r="J612" t="s">
        <v>514</v>
      </c>
      <c r="K612" t="s">
        <v>22</v>
      </c>
      <c r="L612" t="s">
        <v>22</v>
      </c>
      <c r="M612" t="s">
        <v>22</v>
      </c>
      <c r="N612" t="s">
        <v>22</v>
      </c>
      <c r="O612" t="s">
        <v>515</v>
      </c>
    </row>
    <row r="613" spans="1:15" outlineLevel="2" x14ac:dyDescent="0.25">
      <c r="A613" t="s">
        <v>15</v>
      </c>
      <c r="B613" t="s">
        <v>16</v>
      </c>
      <c r="C613" s="1">
        <v>44651</v>
      </c>
      <c r="D613" t="s">
        <v>260</v>
      </c>
      <c r="E613" t="s">
        <v>253</v>
      </c>
      <c r="F613" t="s">
        <v>513</v>
      </c>
      <c r="G613">
        <v>40188268</v>
      </c>
      <c r="H613">
        <v>4620</v>
      </c>
      <c r="I613" t="s">
        <v>261</v>
      </c>
      <c r="J613" t="s">
        <v>514</v>
      </c>
      <c r="K613" t="s">
        <v>22</v>
      </c>
      <c r="L613" t="s">
        <v>22</v>
      </c>
      <c r="M613" t="s">
        <v>22</v>
      </c>
      <c r="N613" t="s">
        <v>22</v>
      </c>
      <c r="O613" t="s">
        <v>515</v>
      </c>
    </row>
    <row r="614" spans="1:15" outlineLevel="2" x14ac:dyDescent="0.25">
      <c r="A614" t="s">
        <v>15</v>
      </c>
      <c r="B614" t="s">
        <v>16</v>
      </c>
      <c r="C614" s="1">
        <v>44651</v>
      </c>
      <c r="D614" t="s">
        <v>278</v>
      </c>
      <c r="E614" t="s">
        <v>253</v>
      </c>
      <c r="F614" t="s">
        <v>513</v>
      </c>
      <c r="G614">
        <v>40188268</v>
      </c>
      <c r="H614">
        <v>1848.91</v>
      </c>
      <c r="I614" t="s">
        <v>279</v>
      </c>
      <c r="J614" t="s">
        <v>514</v>
      </c>
      <c r="K614" t="s">
        <v>22</v>
      </c>
      <c r="L614" t="s">
        <v>22</v>
      </c>
      <c r="M614" t="s">
        <v>22</v>
      </c>
      <c r="N614" t="s">
        <v>22</v>
      </c>
      <c r="O614" t="s">
        <v>515</v>
      </c>
    </row>
    <row r="615" spans="1:15" outlineLevel="2" x14ac:dyDescent="0.25">
      <c r="A615" t="s">
        <v>15</v>
      </c>
      <c r="B615" t="s">
        <v>16</v>
      </c>
      <c r="C615" s="1">
        <v>44651</v>
      </c>
      <c r="D615" t="s">
        <v>345</v>
      </c>
      <c r="E615" t="s">
        <v>253</v>
      </c>
      <c r="F615" t="s">
        <v>513</v>
      </c>
      <c r="G615">
        <v>40188268</v>
      </c>
      <c r="H615">
        <v>11993.92</v>
      </c>
      <c r="I615" t="s">
        <v>345</v>
      </c>
      <c r="J615" t="s">
        <v>514</v>
      </c>
      <c r="K615" t="s">
        <v>22</v>
      </c>
      <c r="L615" t="s">
        <v>22</v>
      </c>
      <c r="M615" t="s">
        <v>22</v>
      </c>
      <c r="N615" t="s">
        <v>22</v>
      </c>
      <c r="O615" t="s">
        <v>515</v>
      </c>
    </row>
    <row r="616" spans="1:15" outlineLevel="2" x14ac:dyDescent="0.25">
      <c r="A616" t="s">
        <v>15</v>
      </c>
      <c r="B616" t="s">
        <v>16</v>
      </c>
      <c r="C616" s="1">
        <v>44651</v>
      </c>
      <c r="D616" t="s">
        <v>280</v>
      </c>
      <c r="E616" t="s">
        <v>253</v>
      </c>
      <c r="F616" t="s">
        <v>513</v>
      </c>
      <c r="G616">
        <v>40188268</v>
      </c>
      <c r="H616">
        <v>3059.08</v>
      </c>
      <c r="I616" t="s">
        <v>280</v>
      </c>
      <c r="J616" t="s">
        <v>514</v>
      </c>
      <c r="K616" t="s">
        <v>22</v>
      </c>
      <c r="L616" t="s">
        <v>22</v>
      </c>
      <c r="M616" t="s">
        <v>22</v>
      </c>
      <c r="N616" t="s">
        <v>22</v>
      </c>
      <c r="O616" t="s">
        <v>515</v>
      </c>
    </row>
    <row r="617" spans="1:15" outlineLevel="2" x14ac:dyDescent="0.25">
      <c r="A617" t="s">
        <v>15</v>
      </c>
      <c r="B617" t="s">
        <v>16</v>
      </c>
      <c r="C617" s="1">
        <v>44651</v>
      </c>
      <c r="D617" t="s">
        <v>281</v>
      </c>
      <c r="E617" t="s">
        <v>263</v>
      </c>
      <c r="F617" t="s">
        <v>513</v>
      </c>
      <c r="G617">
        <v>40188268</v>
      </c>
      <c r="H617">
        <v>6234.5</v>
      </c>
      <c r="I617" t="s">
        <v>281</v>
      </c>
      <c r="J617" t="s">
        <v>514</v>
      </c>
      <c r="K617" t="s">
        <v>22</v>
      </c>
      <c r="L617" t="s">
        <v>22</v>
      </c>
      <c r="M617" t="s">
        <v>22</v>
      </c>
      <c r="N617" t="s">
        <v>22</v>
      </c>
      <c r="O617" t="s">
        <v>515</v>
      </c>
    </row>
    <row r="618" spans="1:15" outlineLevel="2" x14ac:dyDescent="0.25">
      <c r="A618" t="s">
        <v>15</v>
      </c>
      <c r="B618" t="s">
        <v>16</v>
      </c>
      <c r="C618" s="1">
        <v>44651</v>
      </c>
      <c r="D618" t="s">
        <v>282</v>
      </c>
      <c r="E618" t="s">
        <v>253</v>
      </c>
      <c r="F618" t="s">
        <v>513</v>
      </c>
      <c r="G618">
        <v>40188268</v>
      </c>
      <c r="H618">
        <v>4171.2</v>
      </c>
      <c r="I618" t="s">
        <v>282</v>
      </c>
      <c r="J618" t="s">
        <v>514</v>
      </c>
      <c r="K618" t="s">
        <v>22</v>
      </c>
      <c r="L618" t="s">
        <v>22</v>
      </c>
      <c r="M618" t="s">
        <v>22</v>
      </c>
      <c r="N618" t="s">
        <v>22</v>
      </c>
      <c r="O618" t="s">
        <v>515</v>
      </c>
    </row>
    <row r="619" spans="1:15" outlineLevel="2" x14ac:dyDescent="0.25">
      <c r="A619" t="s">
        <v>15</v>
      </c>
      <c r="B619" t="s">
        <v>16</v>
      </c>
      <c r="C619" s="1">
        <v>44651</v>
      </c>
      <c r="D619" t="s">
        <v>346</v>
      </c>
      <c r="E619" t="s">
        <v>253</v>
      </c>
      <c r="F619" t="s">
        <v>513</v>
      </c>
      <c r="G619">
        <v>40188268</v>
      </c>
      <c r="H619">
        <v>5568</v>
      </c>
      <c r="I619" t="s">
        <v>346</v>
      </c>
      <c r="J619" t="s">
        <v>514</v>
      </c>
      <c r="K619" t="s">
        <v>22</v>
      </c>
      <c r="L619" t="s">
        <v>22</v>
      </c>
      <c r="M619" t="s">
        <v>22</v>
      </c>
      <c r="N619" t="s">
        <v>22</v>
      </c>
      <c r="O619" t="s">
        <v>515</v>
      </c>
    </row>
    <row r="620" spans="1:15" outlineLevel="2" x14ac:dyDescent="0.25">
      <c r="A620" t="s">
        <v>15</v>
      </c>
      <c r="B620" t="s">
        <v>16</v>
      </c>
      <c r="C620" s="1">
        <v>44651</v>
      </c>
      <c r="D620" t="s">
        <v>410</v>
      </c>
      <c r="E620" t="s">
        <v>253</v>
      </c>
      <c r="F620" t="s">
        <v>513</v>
      </c>
      <c r="G620">
        <v>40188268</v>
      </c>
      <c r="H620">
        <v>4859.18</v>
      </c>
      <c r="I620" t="s">
        <v>410</v>
      </c>
      <c r="J620" t="s">
        <v>514</v>
      </c>
      <c r="K620" t="s">
        <v>22</v>
      </c>
      <c r="L620" t="s">
        <v>22</v>
      </c>
      <c r="M620" t="s">
        <v>22</v>
      </c>
      <c r="N620" t="s">
        <v>22</v>
      </c>
      <c r="O620" t="s">
        <v>515</v>
      </c>
    </row>
    <row r="621" spans="1:15" outlineLevel="2" x14ac:dyDescent="0.25">
      <c r="A621" t="s">
        <v>15</v>
      </c>
      <c r="B621" t="s">
        <v>16</v>
      </c>
      <c r="C621" s="1">
        <v>44651</v>
      </c>
      <c r="D621" t="s">
        <v>307</v>
      </c>
      <c r="E621" t="s">
        <v>253</v>
      </c>
      <c r="F621" t="s">
        <v>513</v>
      </c>
      <c r="G621">
        <v>40188268</v>
      </c>
      <c r="H621">
        <v>13922.8</v>
      </c>
      <c r="I621" t="s">
        <v>308</v>
      </c>
      <c r="J621" t="s">
        <v>514</v>
      </c>
      <c r="K621" t="s">
        <v>22</v>
      </c>
      <c r="L621" t="s">
        <v>22</v>
      </c>
      <c r="M621" t="s">
        <v>22</v>
      </c>
      <c r="N621" t="s">
        <v>22</v>
      </c>
      <c r="O621" t="s">
        <v>515</v>
      </c>
    </row>
    <row r="622" spans="1:15" outlineLevel="2" x14ac:dyDescent="0.25">
      <c r="A622" t="s">
        <v>15</v>
      </c>
      <c r="B622" t="s">
        <v>16</v>
      </c>
      <c r="C622" s="1">
        <v>44651</v>
      </c>
      <c r="D622" t="s">
        <v>314</v>
      </c>
      <c r="E622" t="s">
        <v>253</v>
      </c>
      <c r="F622" t="s">
        <v>513</v>
      </c>
      <c r="G622">
        <v>40188268</v>
      </c>
      <c r="H622">
        <v>11339.38</v>
      </c>
      <c r="I622" t="s">
        <v>315</v>
      </c>
      <c r="J622" t="s">
        <v>514</v>
      </c>
      <c r="K622" t="s">
        <v>22</v>
      </c>
      <c r="L622" t="s">
        <v>22</v>
      </c>
      <c r="M622" t="s">
        <v>22</v>
      </c>
      <c r="N622" t="s">
        <v>22</v>
      </c>
      <c r="O622" t="s">
        <v>515</v>
      </c>
    </row>
    <row r="623" spans="1:15" outlineLevel="2" x14ac:dyDescent="0.25">
      <c r="A623" t="s">
        <v>15</v>
      </c>
      <c r="B623" t="s">
        <v>16</v>
      </c>
      <c r="C623" s="1">
        <v>44651</v>
      </c>
      <c r="D623" t="s">
        <v>288</v>
      </c>
      <c r="E623" t="s">
        <v>253</v>
      </c>
      <c r="F623" t="s">
        <v>513</v>
      </c>
      <c r="G623">
        <v>40188268</v>
      </c>
      <c r="H623">
        <v>29891.22</v>
      </c>
      <c r="I623" t="s">
        <v>289</v>
      </c>
      <c r="J623" t="s">
        <v>514</v>
      </c>
      <c r="K623" t="s">
        <v>22</v>
      </c>
      <c r="L623" t="s">
        <v>22</v>
      </c>
      <c r="M623" t="s">
        <v>22</v>
      </c>
      <c r="N623" t="s">
        <v>22</v>
      </c>
      <c r="O623" t="s">
        <v>515</v>
      </c>
    </row>
    <row r="624" spans="1:15" outlineLevel="2" x14ac:dyDescent="0.25">
      <c r="A624" t="s">
        <v>15</v>
      </c>
      <c r="B624" t="s">
        <v>16</v>
      </c>
      <c r="C624" s="1">
        <v>44651</v>
      </c>
      <c r="D624" t="s">
        <v>267</v>
      </c>
      <c r="E624" t="s">
        <v>253</v>
      </c>
      <c r="F624" t="s">
        <v>513</v>
      </c>
      <c r="G624">
        <v>40188268</v>
      </c>
      <c r="H624">
        <v>24288.5</v>
      </c>
      <c r="I624" t="s">
        <v>268</v>
      </c>
      <c r="J624" t="s">
        <v>514</v>
      </c>
      <c r="K624" t="s">
        <v>22</v>
      </c>
      <c r="L624" t="s">
        <v>22</v>
      </c>
      <c r="M624" t="s">
        <v>22</v>
      </c>
      <c r="N624" t="s">
        <v>22</v>
      </c>
      <c r="O624" t="s">
        <v>515</v>
      </c>
    </row>
    <row r="625" spans="1:15" outlineLevel="2" x14ac:dyDescent="0.25">
      <c r="A625" t="s">
        <v>15</v>
      </c>
      <c r="B625" t="s">
        <v>16</v>
      </c>
      <c r="C625" s="1">
        <v>44651</v>
      </c>
      <c r="D625" t="s">
        <v>338</v>
      </c>
      <c r="E625" t="s">
        <v>253</v>
      </c>
      <c r="F625" t="s">
        <v>513</v>
      </c>
      <c r="G625">
        <v>40188268</v>
      </c>
      <c r="H625">
        <v>1035</v>
      </c>
      <c r="I625" t="s">
        <v>339</v>
      </c>
      <c r="J625" t="s">
        <v>514</v>
      </c>
      <c r="K625" t="s">
        <v>22</v>
      </c>
      <c r="L625" t="s">
        <v>22</v>
      </c>
      <c r="M625" t="s">
        <v>22</v>
      </c>
      <c r="N625" t="s">
        <v>22</v>
      </c>
      <c r="O625" t="s">
        <v>515</v>
      </c>
    </row>
    <row r="626" spans="1:15" outlineLevel="1" x14ac:dyDescent="0.25">
      <c r="C626" s="1"/>
      <c r="G626" s="4" t="s">
        <v>1178</v>
      </c>
      <c r="H626">
        <f>SUBTOTAL(9,H606:H625)</f>
        <v>375065.02</v>
      </c>
    </row>
    <row r="627" spans="1:15" outlineLevel="2" x14ac:dyDescent="0.25">
      <c r="A627" t="s">
        <v>15</v>
      </c>
      <c r="B627" t="s">
        <v>16</v>
      </c>
      <c r="C627" s="1">
        <v>44651</v>
      </c>
      <c r="D627" t="s">
        <v>90</v>
      </c>
      <c r="E627" t="s">
        <v>69</v>
      </c>
      <c r="F627" t="s">
        <v>518</v>
      </c>
      <c r="G627">
        <v>40197423</v>
      </c>
      <c r="H627">
        <v>47165.61</v>
      </c>
      <c r="J627" t="s">
        <v>519</v>
      </c>
      <c r="K627" t="s">
        <v>22</v>
      </c>
      <c r="L627" t="s">
        <v>22</v>
      </c>
      <c r="M627" t="s">
        <v>22</v>
      </c>
      <c r="N627" t="s">
        <v>22</v>
      </c>
      <c r="O627">
        <v>158917</v>
      </c>
    </row>
    <row r="628" spans="1:15" outlineLevel="1" x14ac:dyDescent="0.25">
      <c r="C628" s="1"/>
      <c r="G628" s="4" t="s">
        <v>1179</v>
      </c>
      <c r="H628">
        <f>SUBTOTAL(9,H627:H627)</f>
        <v>47165.61</v>
      </c>
    </row>
    <row r="629" spans="1:15" outlineLevel="2" x14ac:dyDescent="0.25">
      <c r="A629" t="s">
        <v>15</v>
      </c>
      <c r="B629" t="s">
        <v>16</v>
      </c>
      <c r="C629" s="1">
        <v>44651</v>
      </c>
      <c r="D629" t="s">
        <v>40</v>
      </c>
      <c r="E629" t="s">
        <v>25</v>
      </c>
      <c r="F629" t="s">
        <v>520</v>
      </c>
      <c r="G629">
        <v>40197679</v>
      </c>
      <c r="H629">
        <v>34046.86</v>
      </c>
      <c r="I629" t="s">
        <v>521</v>
      </c>
      <c r="J629" t="s">
        <v>522</v>
      </c>
      <c r="K629" t="s">
        <v>22</v>
      </c>
      <c r="L629" t="s">
        <v>22</v>
      </c>
      <c r="M629" t="s">
        <v>22</v>
      </c>
      <c r="N629" t="s">
        <v>22</v>
      </c>
      <c r="O629">
        <v>55</v>
      </c>
    </row>
    <row r="630" spans="1:15" outlineLevel="1" x14ac:dyDescent="0.25">
      <c r="C630" s="1"/>
      <c r="G630" s="4" t="s">
        <v>1180</v>
      </c>
      <c r="H630">
        <f>SUBTOTAL(9,H629:H629)</f>
        <v>34046.86</v>
      </c>
    </row>
    <row r="631" spans="1:15" outlineLevel="2" x14ac:dyDescent="0.25">
      <c r="A631" t="s">
        <v>15</v>
      </c>
      <c r="B631" t="s">
        <v>16</v>
      </c>
      <c r="C631" s="1">
        <v>44651</v>
      </c>
      <c r="D631" t="s">
        <v>523</v>
      </c>
      <c r="E631" t="s">
        <v>25</v>
      </c>
      <c r="F631" t="s">
        <v>524</v>
      </c>
      <c r="G631">
        <v>40197805</v>
      </c>
      <c r="H631">
        <v>68111.5</v>
      </c>
      <c r="I631" t="s">
        <v>525</v>
      </c>
      <c r="J631" t="s">
        <v>526</v>
      </c>
      <c r="K631" t="s">
        <v>22</v>
      </c>
      <c r="L631" t="s">
        <v>22</v>
      </c>
      <c r="M631" t="s">
        <v>22</v>
      </c>
      <c r="N631" t="s">
        <v>22</v>
      </c>
      <c r="O631">
        <v>51723</v>
      </c>
    </row>
    <row r="632" spans="1:15" outlineLevel="1" x14ac:dyDescent="0.25">
      <c r="C632" s="1"/>
      <c r="G632" s="4" t="s">
        <v>1181</v>
      </c>
      <c r="H632">
        <f>SUBTOTAL(9,H631:H631)</f>
        <v>68111.5</v>
      </c>
    </row>
    <row r="633" spans="1:15" outlineLevel="2" x14ac:dyDescent="0.25">
      <c r="A633" t="s">
        <v>15</v>
      </c>
      <c r="B633" t="s">
        <v>16</v>
      </c>
      <c r="C633" s="1">
        <v>44651</v>
      </c>
      <c r="D633" t="s">
        <v>104</v>
      </c>
      <c r="E633" t="s">
        <v>527</v>
      </c>
      <c r="F633" t="s">
        <v>105</v>
      </c>
      <c r="G633">
        <v>40224288</v>
      </c>
      <c r="H633">
        <v>541390.66</v>
      </c>
      <c r="J633" t="s">
        <v>106</v>
      </c>
      <c r="K633" t="s">
        <v>22</v>
      </c>
      <c r="L633" t="s">
        <v>22</v>
      </c>
      <c r="M633" t="s">
        <v>22</v>
      </c>
      <c r="N633" t="s">
        <v>22</v>
      </c>
      <c r="O633">
        <v>7457241</v>
      </c>
    </row>
    <row r="634" spans="1:15" outlineLevel="2" x14ac:dyDescent="0.25">
      <c r="A634" t="s">
        <v>15</v>
      </c>
      <c r="B634" t="s">
        <v>16</v>
      </c>
      <c r="C634" s="1">
        <v>44651</v>
      </c>
      <c r="D634" t="s">
        <v>90</v>
      </c>
      <c r="E634" t="s">
        <v>69</v>
      </c>
      <c r="F634" t="s">
        <v>105</v>
      </c>
      <c r="G634">
        <v>40224288</v>
      </c>
      <c r="H634">
        <v>64143.94</v>
      </c>
      <c r="J634" t="s">
        <v>106</v>
      </c>
      <c r="K634" t="s">
        <v>22</v>
      </c>
      <c r="L634" t="s">
        <v>22</v>
      </c>
      <c r="M634" t="s">
        <v>22</v>
      </c>
      <c r="N634" t="s">
        <v>22</v>
      </c>
      <c r="O634">
        <v>7457241</v>
      </c>
    </row>
    <row r="635" spans="1:15" outlineLevel="1" x14ac:dyDescent="0.25">
      <c r="C635" s="1"/>
      <c r="G635" s="4" t="s">
        <v>1182</v>
      </c>
      <c r="H635">
        <f>SUBTOTAL(9,H633:H634)</f>
        <v>605534.60000000009</v>
      </c>
    </row>
    <row r="636" spans="1:15" outlineLevel="2" x14ac:dyDescent="0.25">
      <c r="A636" t="s">
        <v>15</v>
      </c>
      <c r="B636" t="s">
        <v>16</v>
      </c>
      <c r="C636" s="1">
        <v>44651</v>
      </c>
      <c r="D636" t="s">
        <v>523</v>
      </c>
      <c r="E636" t="s">
        <v>56</v>
      </c>
      <c r="F636" t="s">
        <v>528</v>
      </c>
      <c r="G636">
        <v>40224469</v>
      </c>
      <c r="H636">
        <v>50231.16</v>
      </c>
      <c r="J636" t="s">
        <v>529</v>
      </c>
      <c r="K636" t="s">
        <v>22</v>
      </c>
      <c r="L636" t="s">
        <v>22</v>
      </c>
      <c r="M636" t="s">
        <v>22</v>
      </c>
      <c r="N636" t="s">
        <v>22</v>
      </c>
      <c r="O636" t="s">
        <v>530</v>
      </c>
    </row>
    <row r="637" spans="1:15" outlineLevel="1" x14ac:dyDescent="0.25">
      <c r="C637" s="1"/>
      <c r="G637" s="4" t="s">
        <v>1183</v>
      </c>
      <c r="H637">
        <f>SUBTOTAL(9,H636:H636)</f>
        <v>50231.16</v>
      </c>
    </row>
    <row r="638" spans="1:15" outlineLevel="2" x14ac:dyDescent="0.25">
      <c r="A638" t="s">
        <v>15</v>
      </c>
      <c r="B638" t="s">
        <v>16</v>
      </c>
      <c r="C638" s="1">
        <v>44651</v>
      </c>
      <c r="D638" t="s">
        <v>78</v>
      </c>
      <c r="E638" t="s">
        <v>95</v>
      </c>
      <c r="F638" t="s">
        <v>42</v>
      </c>
      <c r="G638">
        <v>40224665</v>
      </c>
      <c r="H638">
        <v>37000</v>
      </c>
      <c r="I638" t="s">
        <v>96</v>
      </c>
      <c r="J638" t="s">
        <v>531</v>
      </c>
      <c r="K638" t="s">
        <v>22</v>
      </c>
      <c r="L638" t="s">
        <v>22</v>
      </c>
      <c r="M638" t="s">
        <v>22</v>
      </c>
      <c r="N638" t="s">
        <v>22</v>
      </c>
      <c r="O638">
        <v>75983789</v>
      </c>
    </row>
    <row r="639" spans="1:15" outlineLevel="1" x14ac:dyDescent="0.25">
      <c r="C639" s="1"/>
      <c r="G639" s="4" t="s">
        <v>1184</v>
      </c>
      <c r="H639">
        <f>SUBTOTAL(9,H638:H638)</f>
        <v>37000</v>
      </c>
    </row>
    <row r="640" spans="1:15" outlineLevel="2" x14ac:dyDescent="0.25">
      <c r="A640" t="s">
        <v>15</v>
      </c>
      <c r="B640" t="s">
        <v>16</v>
      </c>
      <c r="C640" s="1">
        <v>44651</v>
      </c>
      <c r="D640" t="s">
        <v>532</v>
      </c>
      <c r="E640" t="s">
        <v>263</v>
      </c>
      <c r="F640" t="s">
        <v>533</v>
      </c>
      <c r="G640">
        <v>40229050</v>
      </c>
      <c r="H640">
        <v>-38360.6</v>
      </c>
      <c r="I640" t="s">
        <v>533</v>
      </c>
      <c r="J640" t="s">
        <v>534</v>
      </c>
      <c r="K640" t="s">
        <v>22</v>
      </c>
      <c r="L640" t="s">
        <v>22</v>
      </c>
      <c r="M640" t="s">
        <v>22</v>
      </c>
      <c r="N640" t="s">
        <v>22</v>
      </c>
      <c r="O640" t="s">
        <v>535</v>
      </c>
    </row>
    <row r="641" spans="1:15" outlineLevel="1" x14ac:dyDescent="0.25">
      <c r="C641" s="1"/>
      <c r="G641" s="4" t="s">
        <v>1185</v>
      </c>
      <c r="H641">
        <f>SUBTOTAL(9,H640:H640)</f>
        <v>-38360.6</v>
      </c>
    </row>
    <row r="642" spans="1:15" outlineLevel="2" x14ac:dyDescent="0.25">
      <c r="A642" t="s">
        <v>15</v>
      </c>
      <c r="B642" t="s">
        <v>16</v>
      </c>
      <c r="C642" s="1">
        <v>44651</v>
      </c>
      <c r="D642" t="s">
        <v>532</v>
      </c>
      <c r="E642" t="s">
        <v>263</v>
      </c>
      <c r="F642" t="s">
        <v>536</v>
      </c>
      <c r="G642">
        <v>40229057</v>
      </c>
      <c r="H642">
        <v>-55647.08</v>
      </c>
      <c r="I642" t="s">
        <v>536</v>
      </c>
      <c r="J642" t="s">
        <v>537</v>
      </c>
      <c r="K642" t="s">
        <v>22</v>
      </c>
      <c r="L642" t="s">
        <v>22</v>
      </c>
      <c r="M642" t="s">
        <v>22</v>
      </c>
      <c r="N642" t="s">
        <v>22</v>
      </c>
      <c r="O642" t="s">
        <v>538</v>
      </c>
    </row>
    <row r="643" spans="1:15" outlineLevel="1" x14ac:dyDescent="0.25">
      <c r="C643" s="1"/>
      <c r="G643" s="4" t="s">
        <v>1186</v>
      </c>
      <c r="H643">
        <f>SUBTOTAL(9,H642:H642)</f>
        <v>-55647.08</v>
      </c>
    </row>
    <row r="644" spans="1:15" outlineLevel="2" x14ac:dyDescent="0.25">
      <c r="A644" t="s">
        <v>15</v>
      </c>
      <c r="B644" t="s">
        <v>16</v>
      </c>
      <c r="C644" s="1">
        <v>44651</v>
      </c>
      <c r="D644" t="s">
        <v>90</v>
      </c>
      <c r="E644" t="s">
        <v>69</v>
      </c>
      <c r="F644" t="s">
        <v>166</v>
      </c>
      <c r="G644">
        <v>40246945</v>
      </c>
      <c r="H644">
        <v>92850.89</v>
      </c>
      <c r="J644" t="s">
        <v>167</v>
      </c>
      <c r="K644" t="s">
        <v>22</v>
      </c>
      <c r="L644" t="s">
        <v>22</v>
      </c>
      <c r="M644" t="s">
        <v>22</v>
      </c>
      <c r="N644" t="s">
        <v>22</v>
      </c>
      <c r="O644">
        <v>90389475</v>
      </c>
    </row>
    <row r="645" spans="1:15" outlineLevel="1" x14ac:dyDescent="0.25">
      <c r="C645" s="1"/>
      <c r="G645" s="4" t="s">
        <v>1187</v>
      </c>
      <c r="H645">
        <f>SUBTOTAL(9,H644:H644)</f>
        <v>92850.89</v>
      </c>
    </row>
    <row r="646" spans="1:15" outlineLevel="2" x14ac:dyDescent="0.25">
      <c r="A646" t="s">
        <v>15</v>
      </c>
      <c r="B646" t="s">
        <v>16</v>
      </c>
      <c r="C646" s="1">
        <v>44651</v>
      </c>
      <c r="D646" t="s">
        <v>90</v>
      </c>
      <c r="E646" t="s">
        <v>69</v>
      </c>
      <c r="F646" t="s">
        <v>166</v>
      </c>
      <c r="G646">
        <v>40247001</v>
      </c>
      <c r="H646">
        <v>-92850.89</v>
      </c>
      <c r="J646" t="s">
        <v>167</v>
      </c>
      <c r="K646" t="s">
        <v>22</v>
      </c>
      <c r="L646" t="s">
        <v>22</v>
      </c>
      <c r="M646" t="s">
        <v>22</v>
      </c>
      <c r="N646" t="s">
        <v>22</v>
      </c>
      <c r="O646" t="s">
        <v>539</v>
      </c>
    </row>
    <row r="647" spans="1:15" outlineLevel="1" x14ac:dyDescent="0.25">
      <c r="C647" s="1"/>
      <c r="G647" s="4" t="s">
        <v>1188</v>
      </c>
      <c r="H647">
        <f>SUBTOTAL(9,H646:H646)</f>
        <v>-92850.89</v>
      </c>
    </row>
    <row r="648" spans="1:15" outlineLevel="2" x14ac:dyDescent="0.25">
      <c r="A648" t="s">
        <v>15</v>
      </c>
      <c r="B648" t="s">
        <v>16</v>
      </c>
      <c r="C648" s="1">
        <v>44651</v>
      </c>
      <c r="D648" t="s">
        <v>40</v>
      </c>
      <c r="E648" t="s">
        <v>25</v>
      </c>
      <c r="F648" t="s">
        <v>540</v>
      </c>
      <c r="G648">
        <v>40247511</v>
      </c>
      <c r="H648">
        <v>203618.16</v>
      </c>
      <c r="I648" t="s">
        <v>541</v>
      </c>
      <c r="J648" t="s">
        <v>542</v>
      </c>
      <c r="K648" t="s">
        <v>22</v>
      </c>
      <c r="L648" t="s">
        <v>22</v>
      </c>
      <c r="M648" t="s">
        <v>22</v>
      </c>
      <c r="N648" t="s">
        <v>22</v>
      </c>
      <c r="O648" t="s">
        <v>543</v>
      </c>
    </row>
    <row r="649" spans="1:15" outlineLevel="1" x14ac:dyDescent="0.25">
      <c r="C649" s="1"/>
      <c r="G649" s="4" t="s">
        <v>1189</v>
      </c>
      <c r="H649">
        <f>SUBTOTAL(9,H648:H648)</f>
        <v>203618.16</v>
      </c>
    </row>
    <row r="650" spans="1:15" outlineLevel="2" x14ac:dyDescent="0.25">
      <c r="A650" t="s">
        <v>15</v>
      </c>
      <c r="B650" t="s">
        <v>16</v>
      </c>
      <c r="C650" s="1">
        <v>44651</v>
      </c>
      <c r="D650" t="s">
        <v>104</v>
      </c>
      <c r="E650" t="s">
        <v>31</v>
      </c>
      <c r="F650" t="s">
        <v>105</v>
      </c>
      <c r="G650">
        <v>40247576</v>
      </c>
      <c r="H650">
        <v>137072.17000000001</v>
      </c>
      <c r="J650" t="s">
        <v>106</v>
      </c>
      <c r="K650" t="s">
        <v>22</v>
      </c>
      <c r="L650" t="s">
        <v>22</v>
      </c>
      <c r="M650" t="s">
        <v>22</v>
      </c>
      <c r="N650" t="s">
        <v>22</v>
      </c>
      <c r="O650" t="s">
        <v>544</v>
      </c>
    </row>
    <row r="651" spans="1:15" outlineLevel="1" x14ac:dyDescent="0.25">
      <c r="C651" s="1"/>
      <c r="G651" s="4" t="s">
        <v>1190</v>
      </c>
      <c r="H651">
        <f>SUBTOTAL(9,H650:H650)</f>
        <v>137072.17000000001</v>
      </c>
    </row>
    <row r="652" spans="1:15" outlineLevel="2" x14ac:dyDescent="0.25">
      <c r="A652" t="s">
        <v>15</v>
      </c>
      <c r="B652" t="s">
        <v>16</v>
      </c>
      <c r="C652" s="1">
        <v>44651</v>
      </c>
      <c r="D652" t="s">
        <v>24</v>
      </c>
      <c r="E652" t="s">
        <v>25</v>
      </c>
      <c r="F652" t="s">
        <v>75</v>
      </c>
      <c r="G652">
        <v>40247708</v>
      </c>
      <c r="H652">
        <v>-144349</v>
      </c>
      <c r="I652" t="s">
        <v>545</v>
      </c>
      <c r="J652" t="s">
        <v>77</v>
      </c>
      <c r="K652" t="s">
        <v>22</v>
      </c>
      <c r="L652" t="s">
        <v>22</v>
      </c>
      <c r="M652" t="s">
        <v>22</v>
      </c>
      <c r="N652" t="s">
        <v>22</v>
      </c>
      <c r="O652">
        <v>100141865</v>
      </c>
    </row>
    <row r="653" spans="1:15" outlineLevel="1" x14ac:dyDescent="0.25">
      <c r="C653" s="1"/>
      <c r="G653" s="4" t="s">
        <v>1191</v>
      </c>
      <c r="H653">
        <f>SUBTOTAL(9,H652:H652)</f>
        <v>-144349</v>
      </c>
    </row>
    <row r="654" spans="1:15" outlineLevel="2" x14ac:dyDescent="0.25">
      <c r="A654" t="s">
        <v>15</v>
      </c>
      <c r="B654" t="s">
        <v>16</v>
      </c>
      <c r="C654" s="1">
        <v>44651</v>
      </c>
      <c r="D654" t="s">
        <v>104</v>
      </c>
      <c r="E654" t="s">
        <v>56</v>
      </c>
      <c r="F654" t="s">
        <v>105</v>
      </c>
      <c r="G654">
        <v>40247745</v>
      </c>
      <c r="H654">
        <v>284210.40000000002</v>
      </c>
      <c r="J654" t="s">
        <v>106</v>
      </c>
      <c r="K654" t="s">
        <v>22</v>
      </c>
      <c r="L654" t="s">
        <v>22</v>
      </c>
      <c r="M654" t="s">
        <v>22</v>
      </c>
      <c r="N654" t="s">
        <v>22</v>
      </c>
      <c r="O654">
        <v>7459824</v>
      </c>
    </row>
    <row r="655" spans="1:15" outlineLevel="1" x14ac:dyDescent="0.25">
      <c r="C655" s="1"/>
      <c r="G655" s="4" t="s">
        <v>1192</v>
      </c>
      <c r="H655">
        <f>SUBTOTAL(9,H654:H654)</f>
        <v>284210.40000000002</v>
      </c>
    </row>
    <row r="656" spans="1:15" outlineLevel="2" x14ac:dyDescent="0.25">
      <c r="A656" t="s">
        <v>15</v>
      </c>
      <c r="B656" t="s">
        <v>16</v>
      </c>
      <c r="C656" s="1">
        <v>44651</v>
      </c>
      <c r="D656" t="s">
        <v>104</v>
      </c>
      <c r="E656" t="s">
        <v>56</v>
      </c>
      <c r="F656" t="s">
        <v>105</v>
      </c>
      <c r="G656">
        <v>40247793</v>
      </c>
      <c r="H656">
        <v>218854.74</v>
      </c>
      <c r="J656" t="s">
        <v>106</v>
      </c>
      <c r="K656" t="s">
        <v>22</v>
      </c>
      <c r="L656" t="s">
        <v>22</v>
      </c>
      <c r="M656" t="s">
        <v>22</v>
      </c>
      <c r="N656" t="s">
        <v>22</v>
      </c>
      <c r="O656">
        <v>7459838</v>
      </c>
    </row>
    <row r="657" spans="1:15" outlineLevel="1" x14ac:dyDescent="0.25">
      <c r="C657" s="1"/>
      <c r="G657" s="4" t="s">
        <v>1193</v>
      </c>
      <c r="H657">
        <f>SUBTOTAL(9,H656:H656)</f>
        <v>218854.74</v>
      </c>
    </row>
    <row r="658" spans="1:15" outlineLevel="2" x14ac:dyDescent="0.25">
      <c r="A658" t="s">
        <v>15</v>
      </c>
      <c r="B658" t="s">
        <v>16</v>
      </c>
      <c r="C658" s="1">
        <v>44651</v>
      </c>
      <c r="D658" t="s">
        <v>40</v>
      </c>
      <c r="E658" t="s">
        <v>25</v>
      </c>
      <c r="F658" t="s">
        <v>495</v>
      </c>
      <c r="G658">
        <v>40247826</v>
      </c>
      <c r="H658">
        <v>28821.93</v>
      </c>
      <c r="J658" t="s">
        <v>496</v>
      </c>
      <c r="K658" t="s">
        <v>22</v>
      </c>
      <c r="L658" t="s">
        <v>22</v>
      </c>
      <c r="M658" t="s">
        <v>22</v>
      </c>
      <c r="N658" t="s">
        <v>22</v>
      </c>
      <c r="O658">
        <v>2203003</v>
      </c>
    </row>
    <row r="659" spans="1:15" outlineLevel="1" x14ac:dyDescent="0.25">
      <c r="C659" s="1"/>
      <c r="G659" s="4" t="s">
        <v>1194</v>
      </c>
      <c r="H659">
        <f>SUBTOTAL(9,H658:H658)</f>
        <v>28821.93</v>
      </c>
    </row>
    <row r="660" spans="1:15" outlineLevel="2" x14ac:dyDescent="0.25">
      <c r="A660" t="s">
        <v>15</v>
      </c>
      <c r="B660" t="s">
        <v>16</v>
      </c>
      <c r="C660" s="1">
        <v>44651</v>
      </c>
      <c r="D660" t="s">
        <v>546</v>
      </c>
      <c r="E660" t="s">
        <v>56</v>
      </c>
      <c r="F660" t="s">
        <v>42</v>
      </c>
      <c r="G660">
        <v>40265341</v>
      </c>
      <c r="H660">
        <v>61940</v>
      </c>
      <c r="I660" t="s">
        <v>96</v>
      </c>
      <c r="J660" t="s">
        <v>44</v>
      </c>
      <c r="K660" t="s">
        <v>22</v>
      </c>
      <c r="L660" t="s">
        <v>22</v>
      </c>
      <c r="M660" t="s">
        <v>22</v>
      </c>
      <c r="N660" t="s">
        <v>22</v>
      </c>
      <c r="O660">
        <v>75983469</v>
      </c>
    </row>
    <row r="661" spans="1:15" outlineLevel="1" x14ac:dyDescent="0.25">
      <c r="C661" s="1"/>
      <c r="G661" s="4" t="s">
        <v>1195</v>
      </c>
      <c r="H661">
        <f>SUBTOTAL(9,H660:H660)</f>
        <v>61940</v>
      </c>
    </row>
    <row r="662" spans="1:15" outlineLevel="2" x14ac:dyDescent="0.25">
      <c r="A662" t="s">
        <v>15</v>
      </c>
      <c r="B662" t="s">
        <v>16</v>
      </c>
      <c r="C662" s="1">
        <v>44651</v>
      </c>
      <c r="D662" t="s">
        <v>24</v>
      </c>
      <c r="E662" t="s">
        <v>547</v>
      </c>
      <c r="F662" t="s">
        <v>105</v>
      </c>
      <c r="G662">
        <v>40265416</v>
      </c>
      <c r="H662">
        <v>58642.13</v>
      </c>
      <c r="J662" t="s">
        <v>106</v>
      </c>
      <c r="K662" t="s">
        <v>22</v>
      </c>
      <c r="L662" t="s">
        <v>22</v>
      </c>
      <c r="M662" t="s">
        <v>22</v>
      </c>
      <c r="N662" t="s">
        <v>22</v>
      </c>
      <c r="O662">
        <v>7457304</v>
      </c>
    </row>
    <row r="663" spans="1:15" outlineLevel="2" x14ac:dyDescent="0.25">
      <c r="A663" t="s">
        <v>15</v>
      </c>
      <c r="B663" t="s">
        <v>16</v>
      </c>
      <c r="C663" s="1">
        <v>44651</v>
      </c>
      <c r="D663" t="s">
        <v>40</v>
      </c>
      <c r="E663" t="s">
        <v>31</v>
      </c>
      <c r="F663" t="s">
        <v>105</v>
      </c>
      <c r="G663">
        <v>40265416</v>
      </c>
      <c r="H663">
        <v>2385604.37</v>
      </c>
      <c r="J663" t="s">
        <v>106</v>
      </c>
      <c r="K663" t="s">
        <v>22</v>
      </c>
      <c r="L663" t="s">
        <v>22</v>
      </c>
      <c r="M663" t="s">
        <v>22</v>
      </c>
      <c r="N663" t="s">
        <v>22</v>
      </c>
      <c r="O663">
        <v>7457304</v>
      </c>
    </row>
    <row r="664" spans="1:15" outlineLevel="1" x14ac:dyDescent="0.25">
      <c r="C664" s="1"/>
      <c r="G664" s="4" t="s">
        <v>1196</v>
      </c>
      <c r="H664">
        <f>SUBTOTAL(9,H662:H663)</f>
        <v>2444246.5</v>
      </c>
    </row>
    <row r="665" spans="1:15" outlineLevel="2" x14ac:dyDescent="0.25">
      <c r="A665" t="s">
        <v>15</v>
      </c>
      <c r="B665" t="s">
        <v>16</v>
      </c>
      <c r="C665" s="1">
        <v>44651</v>
      </c>
      <c r="D665" t="s">
        <v>104</v>
      </c>
      <c r="E665" t="s">
        <v>56</v>
      </c>
      <c r="F665" t="s">
        <v>105</v>
      </c>
      <c r="G665">
        <v>40265439</v>
      </c>
      <c r="H665">
        <v>33432.28</v>
      </c>
      <c r="J665" t="s">
        <v>106</v>
      </c>
      <c r="K665" t="s">
        <v>22</v>
      </c>
      <c r="L665" t="s">
        <v>22</v>
      </c>
      <c r="M665" t="s">
        <v>22</v>
      </c>
      <c r="N665" t="s">
        <v>22</v>
      </c>
      <c r="O665">
        <v>7457255</v>
      </c>
    </row>
    <row r="666" spans="1:15" outlineLevel="2" x14ac:dyDescent="0.25">
      <c r="A666" t="s">
        <v>15</v>
      </c>
      <c r="B666" t="s">
        <v>16</v>
      </c>
      <c r="C666" s="1">
        <v>44651</v>
      </c>
      <c r="D666" t="s">
        <v>104</v>
      </c>
      <c r="E666" t="s">
        <v>548</v>
      </c>
      <c r="F666" t="s">
        <v>105</v>
      </c>
      <c r="G666">
        <v>40265439</v>
      </c>
      <c r="H666">
        <v>3583.33</v>
      </c>
      <c r="J666" t="s">
        <v>106</v>
      </c>
      <c r="K666" t="s">
        <v>22</v>
      </c>
      <c r="L666" t="s">
        <v>22</v>
      </c>
      <c r="M666" t="s">
        <v>22</v>
      </c>
      <c r="N666" t="s">
        <v>22</v>
      </c>
      <c r="O666">
        <v>7457255</v>
      </c>
    </row>
    <row r="667" spans="1:15" outlineLevel="1" x14ac:dyDescent="0.25">
      <c r="C667" s="1"/>
      <c r="G667" s="4" t="s">
        <v>1197</v>
      </c>
      <c r="H667">
        <f>SUBTOTAL(9,H665:H666)</f>
        <v>37015.61</v>
      </c>
    </row>
    <row r="668" spans="1:15" outlineLevel="2" x14ac:dyDescent="0.25">
      <c r="A668" t="s">
        <v>15</v>
      </c>
      <c r="B668" t="s">
        <v>16</v>
      </c>
      <c r="C668" s="1">
        <v>44651</v>
      </c>
      <c r="D668" t="s">
        <v>104</v>
      </c>
      <c r="E668" t="s">
        <v>114</v>
      </c>
      <c r="F668" t="s">
        <v>105</v>
      </c>
      <c r="G668">
        <v>40265465</v>
      </c>
      <c r="H668">
        <v>39417.58</v>
      </c>
      <c r="J668" t="s">
        <v>106</v>
      </c>
      <c r="K668" t="s">
        <v>22</v>
      </c>
      <c r="L668" t="s">
        <v>22</v>
      </c>
      <c r="M668" t="s">
        <v>22</v>
      </c>
      <c r="N668" t="s">
        <v>22</v>
      </c>
      <c r="O668">
        <v>7457238</v>
      </c>
    </row>
    <row r="669" spans="1:15" outlineLevel="1" x14ac:dyDescent="0.25">
      <c r="C669" s="1"/>
      <c r="G669" s="4" t="s">
        <v>1198</v>
      </c>
      <c r="H669">
        <f>SUBTOTAL(9,H668:H668)</f>
        <v>39417.58</v>
      </c>
    </row>
    <row r="670" spans="1:15" outlineLevel="2" x14ac:dyDescent="0.25">
      <c r="A670" t="s">
        <v>15</v>
      </c>
      <c r="B670" t="s">
        <v>16</v>
      </c>
      <c r="C670" s="1">
        <v>44651</v>
      </c>
      <c r="D670" t="s">
        <v>104</v>
      </c>
      <c r="E670" t="s">
        <v>549</v>
      </c>
      <c r="F670" t="s">
        <v>105</v>
      </c>
      <c r="G670">
        <v>40265470</v>
      </c>
      <c r="H670">
        <v>3320.08</v>
      </c>
      <c r="J670" t="s">
        <v>106</v>
      </c>
      <c r="K670" t="s">
        <v>22</v>
      </c>
      <c r="L670" t="s">
        <v>22</v>
      </c>
      <c r="M670" t="s">
        <v>22</v>
      </c>
      <c r="N670" t="s">
        <v>22</v>
      </c>
      <c r="O670">
        <v>7457269</v>
      </c>
    </row>
    <row r="671" spans="1:15" outlineLevel="2" x14ac:dyDescent="0.25">
      <c r="A671" t="s">
        <v>15</v>
      </c>
      <c r="B671" t="s">
        <v>16</v>
      </c>
      <c r="C671" s="1">
        <v>44651</v>
      </c>
      <c r="D671" t="s">
        <v>104</v>
      </c>
      <c r="E671" t="s">
        <v>114</v>
      </c>
      <c r="F671" t="s">
        <v>105</v>
      </c>
      <c r="G671">
        <v>40265470</v>
      </c>
      <c r="H671">
        <v>800939.17</v>
      </c>
      <c r="J671" t="s">
        <v>106</v>
      </c>
      <c r="K671" t="s">
        <v>22</v>
      </c>
      <c r="L671" t="s">
        <v>22</v>
      </c>
      <c r="M671" t="s">
        <v>22</v>
      </c>
      <c r="N671" t="s">
        <v>22</v>
      </c>
      <c r="O671">
        <v>7457269</v>
      </c>
    </row>
    <row r="672" spans="1:15" outlineLevel="1" x14ac:dyDescent="0.25">
      <c r="C672" s="1"/>
      <c r="G672" s="4" t="s">
        <v>1199</v>
      </c>
      <c r="H672">
        <f>SUBTOTAL(9,H670:H671)</f>
        <v>804259.25</v>
      </c>
    </row>
    <row r="673" spans="1:15" outlineLevel="2" x14ac:dyDescent="0.25">
      <c r="A673" t="s">
        <v>15</v>
      </c>
      <c r="B673" t="s">
        <v>16</v>
      </c>
      <c r="C673" s="1">
        <v>44651</v>
      </c>
      <c r="D673" t="s">
        <v>24</v>
      </c>
      <c r="E673" t="s">
        <v>31</v>
      </c>
      <c r="F673" t="s">
        <v>550</v>
      </c>
      <c r="G673">
        <v>40265875</v>
      </c>
      <c r="H673">
        <v>137546</v>
      </c>
      <c r="I673" t="s">
        <v>551</v>
      </c>
      <c r="J673" t="s">
        <v>552</v>
      </c>
      <c r="K673" t="s">
        <v>22</v>
      </c>
      <c r="L673" t="s">
        <v>22</v>
      </c>
      <c r="M673" t="s">
        <v>22</v>
      </c>
      <c r="N673" t="s">
        <v>22</v>
      </c>
      <c r="O673" t="s">
        <v>553</v>
      </c>
    </row>
    <row r="674" spans="1:15" outlineLevel="1" x14ac:dyDescent="0.25">
      <c r="C674" s="1"/>
      <c r="G674" s="4" t="s">
        <v>1200</v>
      </c>
      <c r="H674">
        <f>SUBTOTAL(9,H673:H673)</f>
        <v>137546</v>
      </c>
    </row>
    <row r="675" spans="1:15" outlineLevel="2" x14ac:dyDescent="0.25">
      <c r="A675" t="s">
        <v>15</v>
      </c>
      <c r="B675" t="s">
        <v>16</v>
      </c>
      <c r="C675" s="1">
        <v>44651</v>
      </c>
      <c r="D675" t="s">
        <v>104</v>
      </c>
      <c r="E675" t="s">
        <v>31</v>
      </c>
      <c r="F675" t="s">
        <v>105</v>
      </c>
      <c r="G675">
        <v>40265890</v>
      </c>
      <c r="H675">
        <v>153117.69</v>
      </c>
      <c r="J675" t="s">
        <v>106</v>
      </c>
      <c r="K675" t="s">
        <v>22</v>
      </c>
      <c r="L675" t="s">
        <v>22</v>
      </c>
      <c r="M675" t="s">
        <v>22</v>
      </c>
      <c r="N675" t="s">
        <v>22</v>
      </c>
      <c r="O675">
        <v>7459154</v>
      </c>
    </row>
    <row r="676" spans="1:15" outlineLevel="1" x14ac:dyDescent="0.25">
      <c r="C676" s="1"/>
      <c r="G676" s="4" t="s">
        <v>1201</v>
      </c>
      <c r="H676">
        <f>SUBTOTAL(9,H675:H675)</f>
        <v>153117.69</v>
      </c>
    </row>
    <row r="677" spans="1:15" outlineLevel="2" x14ac:dyDescent="0.25">
      <c r="A677" t="s">
        <v>15</v>
      </c>
      <c r="B677" t="s">
        <v>16</v>
      </c>
      <c r="C677" s="1">
        <v>44651</v>
      </c>
      <c r="D677" t="s">
        <v>554</v>
      </c>
      <c r="E677" t="s">
        <v>163</v>
      </c>
      <c r="F677" t="s">
        <v>555</v>
      </c>
      <c r="G677">
        <v>40266346</v>
      </c>
      <c r="H677">
        <v>25002</v>
      </c>
      <c r="J677" t="s">
        <v>556</v>
      </c>
      <c r="K677" t="s">
        <v>22</v>
      </c>
      <c r="L677" t="s">
        <v>22</v>
      </c>
      <c r="M677" t="s">
        <v>22</v>
      </c>
      <c r="N677" t="s">
        <v>22</v>
      </c>
      <c r="O677">
        <v>30105599</v>
      </c>
    </row>
    <row r="678" spans="1:15" outlineLevel="1" x14ac:dyDescent="0.25">
      <c r="C678" s="1"/>
      <c r="G678" s="4" t="s">
        <v>1202</v>
      </c>
      <c r="H678">
        <f>SUBTOTAL(9,H677:H677)</f>
        <v>25002</v>
      </c>
    </row>
    <row r="679" spans="1:15" outlineLevel="2" x14ac:dyDescent="0.25">
      <c r="A679" t="s">
        <v>15</v>
      </c>
      <c r="B679" t="s">
        <v>16</v>
      </c>
      <c r="C679" s="1">
        <v>44651</v>
      </c>
      <c r="D679" t="s">
        <v>78</v>
      </c>
      <c r="E679" t="s">
        <v>41</v>
      </c>
      <c r="F679" t="s">
        <v>211</v>
      </c>
      <c r="G679">
        <v>40282402</v>
      </c>
      <c r="H679">
        <v>53936</v>
      </c>
      <c r="J679" t="s">
        <v>33</v>
      </c>
      <c r="K679" t="s">
        <v>22</v>
      </c>
      <c r="L679" t="s">
        <v>22</v>
      </c>
      <c r="M679" t="s">
        <v>22</v>
      </c>
      <c r="N679" t="s">
        <v>22</v>
      </c>
      <c r="O679">
        <v>10371529</v>
      </c>
    </row>
    <row r="680" spans="1:15" outlineLevel="1" x14ac:dyDescent="0.25">
      <c r="C680" s="1"/>
      <c r="G680" s="4" t="s">
        <v>1203</v>
      </c>
      <c r="H680">
        <f>SUBTOTAL(9,H679:H679)</f>
        <v>53936</v>
      </c>
    </row>
    <row r="681" spans="1:15" outlineLevel="2" x14ac:dyDescent="0.25">
      <c r="A681" t="s">
        <v>15</v>
      </c>
      <c r="B681" t="s">
        <v>16</v>
      </c>
      <c r="C681" s="1">
        <v>44651</v>
      </c>
      <c r="D681" t="s">
        <v>78</v>
      </c>
      <c r="E681" t="s">
        <v>41</v>
      </c>
      <c r="F681" t="s">
        <v>211</v>
      </c>
      <c r="G681">
        <v>40282441</v>
      </c>
      <c r="H681">
        <v>95111.66</v>
      </c>
      <c r="J681" t="s">
        <v>33</v>
      </c>
      <c r="K681" t="s">
        <v>22</v>
      </c>
      <c r="L681" t="s">
        <v>22</v>
      </c>
      <c r="M681" t="s">
        <v>22</v>
      </c>
      <c r="N681" t="s">
        <v>22</v>
      </c>
      <c r="O681">
        <v>10373784</v>
      </c>
    </row>
    <row r="682" spans="1:15" outlineLevel="1" x14ac:dyDescent="0.25">
      <c r="C682" s="1"/>
      <c r="G682" s="4" t="s">
        <v>1204</v>
      </c>
      <c r="H682">
        <f>SUBTOTAL(9,H681:H681)</f>
        <v>95111.66</v>
      </c>
    </row>
    <row r="683" spans="1:15" outlineLevel="2" x14ac:dyDescent="0.25">
      <c r="A683" t="s">
        <v>15</v>
      </c>
      <c r="B683" t="s">
        <v>16</v>
      </c>
      <c r="C683" s="1">
        <v>44651</v>
      </c>
      <c r="D683" t="s">
        <v>557</v>
      </c>
      <c r="E683" t="s">
        <v>558</v>
      </c>
      <c r="F683" t="s">
        <v>115</v>
      </c>
      <c r="G683">
        <v>40282567</v>
      </c>
      <c r="H683">
        <v>30217.5</v>
      </c>
      <c r="I683" t="s">
        <v>116</v>
      </c>
      <c r="J683" t="s">
        <v>44</v>
      </c>
      <c r="K683" t="s">
        <v>22</v>
      </c>
      <c r="L683" t="s">
        <v>22</v>
      </c>
      <c r="M683" t="s">
        <v>22</v>
      </c>
      <c r="N683" t="s">
        <v>22</v>
      </c>
      <c r="O683">
        <v>7312719080</v>
      </c>
    </row>
    <row r="684" spans="1:15" outlineLevel="1" x14ac:dyDescent="0.25">
      <c r="C684" s="1"/>
      <c r="G684" s="4" t="s">
        <v>1205</v>
      </c>
      <c r="H684">
        <f>SUBTOTAL(9,H683:H683)</f>
        <v>30217.5</v>
      </c>
    </row>
    <row r="685" spans="1:15" outlineLevel="2" x14ac:dyDescent="0.25">
      <c r="A685" t="s">
        <v>15</v>
      </c>
      <c r="B685" t="s">
        <v>16</v>
      </c>
      <c r="C685" s="1">
        <v>44651</v>
      </c>
      <c r="D685" t="s">
        <v>24</v>
      </c>
      <c r="E685" t="s">
        <v>25</v>
      </c>
      <c r="F685" t="s">
        <v>559</v>
      </c>
      <c r="G685">
        <v>40282666</v>
      </c>
      <c r="H685">
        <v>50677.5</v>
      </c>
      <c r="I685" t="s">
        <v>560</v>
      </c>
      <c r="J685" t="s">
        <v>561</v>
      </c>
      <c r="K685" t="s">
        <v>22</v>
      </c>
      <c r="L685" t="s">
        <v>22</v>
      </c>
      <c r="M685" t="s">
        <v>22</v>
      </c>
      <c r="N685" t="s">
        <v>22</v>
      </c>
      <c r="O685">
        <v>5994</v>
      </c>
    </row>
    <row r="686" spans="1:15" outlineLevel="1" x14ac:dyDescent="0.25">
      <c r="C686" s="1"/>
      <c r="G686" s="4" t="s">
        <v>1206</v>
      </c>
      <c r="H686">
        <f>SUBTOTAL(9,H685:H685)</f>
        <v>50677.5</v>
      </c>
    </row>
    <row r="687" spans="1:15" outlineLevel="2" x14ac:dyDescent="0.25">
      <c r="A687" t="s">
        <v>15</v>
      </c>
      <c r="B687" t="s">
        <v>16</v>
      </c>
      <c r="C687" s="1">
        <v>44651</v>
      </c>
      <c r="D687" t="s">
        <v>24</v>
      </c>
      <c r="E687" t="s">
        <v>25</v>
      </c>
      <c r="F687" t="s">
        <v>559</v>
      </c>
      <c r="G687">
        <v>40282744</v>
      </c>
      <c r="H687">
        <v>107045.75</v>
      </c>
      <c r="I687" t="s">
        <v>562</v>
      </c>
      <c r="J687" t="s">
        <v>561</v>
      </c>
      <c r="K687" t="s">
        <v>22</v>
      </c>
      <c r="L687" t="s">
        <v>22</v>
      </c>
      <c r="M687" t="s">
        <v>22</v>
      </c>
      <c r="N687" t="s">
        <v>22</v>
      </c>
      <c r="O687">
        <v>6012</v>
      </c>
    </row>
    <row r="688" spans="1:15" outlineLevel="1" x14ac:dyDescent="0.25">
      <c r="C688" s="1"/>
      <c r="G688" s="4" t="s">
        <v>1207</v>
      </c>
      <c r="H688">
        <f>SUBTOTAL(9,H687:H687)</f>
        <v>107045.75</v>
      </c>
    </row>
    <row r="689" spans="1:15" outlineLevel="2" x14ac:dyDescent="0.25">
      <c r="A689" t="s">
        <v>15</v>
      </c>
      <c r="B689" t="s">
        <v>16</v>
      </c>
      <c r="C689" s="1">
        <v>44651</v>
      </c>
      <c r="D689" t="s">
        <v>78</v>
      </c>
      <c r="E689" t="s">
        <v>41</v>
      </c>
      <c r="F689" t="s">
        <v>211</v>
      </c>
      <c r="G689">
        <v>40282777</v>
      </c>
      <c r="H689">
        <v>48386.13</v>
      </c>
      <c r="J689" t="s">
        <v>33</v>
      </c>
      <c r="K689" t="s">
        <v>22</v>
      </c>
      <c r="L689" t="s">
        <v>22</v>
      </c>
      <c r="M689" t="s">
        <v>22</v>
      </c>
      <c r="N689" t="s">
        <v>22</v>
      </c>
      <c r="O689">
        <v>10374840</v>
      </c>
    </row>
    <row r="690" spans="1:15" outlineLevel="1" x14ac:dyDescent="0.25">
      <c r="C690" s="1"/>
      <c r="G690" s="4" t="s">
        <v>1208</v>
      </c>
      <c r="H690">
        <f>SUBTOTAL(9,H689:H689)</f>
        <v>48386.13</v>
      </c>
    </row>
    <row r="691" spans="1:15" outlineLevel="2" x14ac:dyDescent="0.25">
      <c r="A691" t="s">
        <v>15</v>
      </c>
      <c r="B691" t="s">
        <v>16</v>
      </c>
      <c r="C691" s="1">
        <v>44651</v>
      </c>
      <c r="D691" t="s">
        <v>78</v>
      </c>
      <c r="E691" t="s">
        <v>41</v>
      </c>
      <c r="F691" t="s">
        <v>211</v>
      </c>
      <c r="G691">
        <v>40282804</v>
      </c>
      <c r="H691">
        <v>98806.83</v>
      </c>
      <c r="J691" t="s">
        <v>33</v>
      </c>
      <c r="K691" t="s">
        <v>22</v>
      </c>
      <c r="L691" t="s">
        <v>22</v>
      </c>
      <c r="M691" t="s">
        <v>22</v>
      </c>
      <c r="N691" t="s">
        <v>22</v>
      </c>
      <c r="O691">
        <v>10374841</v>
      </c>
    </row>
    <row r="692" spans="1:15" outlineLevel="1" x14ac:dyDescent="0.25">
      <c r="C692" s="1"/>
      <c r="G692" s="4" t="s">
        <v>1209</v>
      </c>
      <c r="H692">
        <f>SUBTOTAL(9,H691:H691)</f>
        <v>98806.83</v>
      </c>
    </row>
    <row r="693" spans="1:15" outlineLevel="2" x14ac:dyDescent="0.25">
      <c r="A693" t="s">
        <v>15</v>
      </c>
      <c r="B693" t="s">
        <v>16</v>
      </c>
      <c r="C693" s="1">
        <v>44651</v>
      </c>
      <c r="D693" t="s">
        <v>90</v>
      </c>
      <c r="E693" t="s">
        <v>69</v>
      </c>
      <c r="F693" t="s">
        <v>563</v>
      </c>
      <c r="G693">
        <v>40282826</v>
      </c>
      <c r="H693">
        <v>34900.230000000003</v>
      </c>
      <c r="I693" t="s">
        <v>564</v>
      </c>
      <c r="J693" t="s">
        <v>565</v>
      </c>
      <c r="K693" t="s">
        <v>22</v>
      </c>
      <c r="L693" t="s">
        <v>22</v>
      </c>
      <c r="M693" t="s">
        <v>22</v>
      </c>
      <c r="N693" t="s">
        <v>22</v>
      </c>
      <c r="O693">
        <v>5752741</v>
      </c>
    </row>
    <row r="694" spans="1:15" outlineLevel="1" x14ac:dyDescent="0.25">
      <c r="C694" s="1"/>
      <c r="G694" s="4" t="s">
        <v>1210</v>
      </c>
      <c r="H694">
        <f>SUBTOTAL(9,H693:H693)</f>
        <v>34900.230000000003</v>
      </c>
    </row>
    <row r="695" spans="1:15" outlineLevel="2" x14ac:dyDescent="0.25">
      <c r="A695" t="s">
        <v>15</v>
      </c>
      <c r="B695" t="s">
        <v>16</v>
      </c>
      <c r="C695" s="1">
        <v>44651</v>
      </c>
      <c r="D695" t="s">
        <v>90</v>
      </c>
      <c r="E695" t="s">
        <v>69</v>
      </c>
      <c r="F695" t="s">
        <v>563</v>
      </c>
      <c r="G695">
        <v>40282909</v>
      </c>
      <c r="H695">
        <v>33346.67</v>
      </c>
      <c r="I695" t="s">
        <v>566</v>
      </c>
      <c r="J695" t="s">
        <v>565</v>
      </c>
      <c r="K695" t="s">
        <v>22</v>
      </c>
      <c r="L695" t="s">
        <v>22</v>
      </c>
      <c r="M695" t="s">
        <v>22</v>
      </c>
      <c r="N695" t="s">
        <v>22</v>
      </c>
      <c r="O695">
        <v>5762942</v>
      </c>
    </row>
    <row r="696" spans="1:15" outlineLevel="1" x14ac:dyDescent="0.25">
      <c r="C696" s="1"/>
      <c r="G696" s="4" t="s">
        <v>1211</v>
      </c>
      <c r="H696">
        <f>SUBTOTAL(9,H695:H695)</f>
        <v>33346.67</v>
      </c>
    </row>
    <row r="697" spans="1:15" outlineLevel="2" x14ac:dyDescent="0.25">
      <c r="A697" t="s">
        <v>15</v>
      </c>
      <c r="B697" t="s">
        <v>16</v>
      </c>
      <c r="C697" s="1">
        <v>44651</v>
      </c>
      <c r="D697" t="s">
        <v>34</v>
      </c>
      <c r="E697" t="s">
        <v>35</v>
      </c>
      <c r="F697" t="s">
        <v>567</v>
      </c>
      <c r="G697">
        <v>40282966</v>
      </c>
      <c r="H697">
        <v>26014.5</v>
      </c>
      <c r="I697" t="s">
        <v>568</v>
      </c>
      <c r="J697" t="s">
        <v>569</v>
      </c>
      <c r="K697" t="s">
        <v>22</v>
      </c>
      <c r="L697" t="s">
        <v>22</v>
      </c>
      <c r="M697" t="s">
        <v>22</v>
      </c>
      <c r="N697" t="s">
        <v>22</v>
      </c>
      <c r="O697" t="s">
        <v>570</v>
      </c>
    </row>
    <row r="698" spans="1:15" outlineLevel="1" x14ac:dyDescent="0.25">
      <c r="C698" s="1"/>
      <c r="G698" s="4" t="s">
        <v>1212</v>
      </c>
      <c r="H698">
        <f>SUBTOTAL(9,H697:H697)</f>
        <v>26014.5</v>
      </c>
    </row>
    <row r="699" spans="1:15" outlineLevel="2" x14ac:dyDescent="0.25">
      <c r="A699" t="s">
        <v>15</v>
      </c>
      <c r="B699" t="s">
        <v>16</v>
      </c>
      <c r="C699" s="1">
        <v>44651</v>
      </c>
      <c r="D699" t="s">
        <v>78</v>
      </c>
      <c r="E699" t="s">
        <v>41</v>
      </c>
      <c r="F699" t="s">
        <v>186</v>
      </c>
      <c r="G699">
        <v>40282999</v>
      </c>
      <c r="H699">
        <v>39891</v>
      </c>
      <c r="I699" t="s">
        <v>96</v>
      </c>
      <c r="J699" t="s">
        <v>44</v>
      </c>
      <c r="K699" t="s">
        <v>22</v>
      </c>
      <c r="L699" t="s">
        <v>22</v>
      </c>
      <c r="M699" t="s">
        <v>22</v>
      </c>
      <c r="N699" t="s">
        <v>22</v>
      </c>
      <c r="O699">
        <v>16993961</v>
      </c>
    </row>
    <row r="700" spans="1:15" outlineLevel="1" x14ac:dyDescent="0.25">
      <c r="C700" s="1"/>
      <c r="G700" s="4" t="s">
        <v>1213</v>
      </c>
      <c r="H700">
        <f>SUBTOTAL(9,H699:H699)</f>
        <v>39891</v>
      </c>
    </row>
    <row r="701" spans="1:15" outlineLevel="2" x14ac:dyDescent="0.25">
      <c r="A701" t="s">
        <v>15</v>
      </c>
      <c r="B701" t="s">
        <v>16</v>
      </c>
      <c r="C701" s="1">
        <v>44651</v>
      </c>
      <c r="D701" t="s">
        <v>24</v>
      </c>
      <c r="E701" t="s">
        <v>25</v>
      </c>
      <c r="F701" t="s">
        <v>26</v>
      </c>
      <c r="G701">
        <v>40283184</v>
      </c>
      <c r="H701">
        <v>450786.33</v>
      </c>
      <c r="I701" t="s">
        <v>571</v>
      </c>
      <c r="J701" t="s">
        <v>28</v>
      </c>
      <c r="K701" t="s">
        <v>22</v>
      </c>
      <c r="L701" t="s">
        <v>22</v>
      </c>
      <c r="M701" t="s">
        <v>22</v>
      </c>
      <c r="N701" t="s">
        <v>22</v>
      </c>
      <c r="O701" t="s">
        <v>572</v>
      </c>
    </row>
    <row r="702" spans="1:15" outlineLevel="1" x14ac:dyDescent="0.25">
      <c r="C702" s="1"/>
      <c r="G702" s="4" t="s">
        <v>1214</v>
      </c>
      <c r="H702">
        <f>SUBTOTAL(9,H701:H701)</f>
        <v>450786.33</v>
      </c>
    </row>
    <row r="703" spans="1:15" outlineLevel="2" x14ac:dyDescent="0.25">
      <c r="A703" t="s">
        <v>15</v>
      </c>
      <c r="B703" t="s">
        <v>16</v>
      </c>
      <c r="C703" s="1">
        <v>44651</v>
      </c>
      <c r="D703" t="s">
        <v>24</v>
      </c>
      <c r="E703" t="s">
        <v>25</v>
      </c>
      <c r="F703" t="s">
        <v>26</v>
      </c>
      <c r="G703">
        <v>40283201</v>
      </c>
      <c r="H703">
        <v>198351.95</v>
      </c>
      <c r="I703" t="s">
        <v>573</v>
      </c>
      <c r="J703" t="s">
        <v>28</v>
      </c>
      <c r="K703" t="s">
        <v>22</v>
      </c>
      <c r="L703" t="s">
        <v>22</v>
      </c>
      <c r="M703" t="s">
        <v>22</v>
      </c>
      <c r="N703" t="s">
        <v>22</v>
      </c>
      <c r="O703" t="s">
        <v>574</v>
      </c>
    </row>
    <row r="704" spans="1:15" outlineLevel="1" x14ac:dyDescent="0.25">
      <c r="C704" s="1"/>
      <c r="G704" s="4" t="s">
        <v>1215</v>
      </c>
      <c r="H704">
        <f>SUBTOTAL(9,H703:H703)</f>
        <v>198351.95</v>
      </c>
    </row>
    <row r="705" spans="1:15" outlineLevel="2" x14ac:dyDescent="0.25">
      <c r="A705" t="s">
        <v>15</v>
      </c>
      <c r="B705" t="s">
        <v>16</v>
      </c>
      <c r="C705" s="1">
        <v>44651</v>
      </c>
      <c r="D705" t="s">
        <v>40</v>
      </c>
      <c r="E705" t="s">
        <v>31</v>
      </c>
      <c r="F705" t="s">
        <v>108</v>
      </c>
      <c r="G705">
        <v>40283305</v>
      </c>
      <c r="H705">
        <v>124507.91</v>
      </c>
      <c r="J705" t="s">
        <v>109</v>
      </c>
      <c r="K705" t="s">
        <v>22</v>
      </c>
      <c r="L705" t="s">
        <v>22</v>
      </c>
      <c r="M705" t="s">
        <v>22</v>
      </c>
      <c r="N705" t="s">
        <v>22</v>
      </c>
      <c r="O705">
        <v>10302134444</v>
      </c>
    </row>
    <row r="706" spans="1:15" outlineLevel="1" x14ac:dyDescent="0.25">
      <c r="C706" s="1"/>
      <c r="G706" s="4" t="s">
        <v>1216</v>
      </c>
      <c r="H706">
        <f>SUBTOTAL(9,H705:H705)</f>
        <v>124507.91</v>
      </c>
    </row>
    <row r="707" spans="1:15" outlineLevel="2" x14ac:dyDescent="0.25">
      <c r="A707" t="s">
        <v>15</v>
      </c>
      <c r="B707" t="s">
        <v>16</v>
      </c>
      <c r="C707" s="1">
        <v>44651</v>
      </c>
      <c r="D707" t="s">
        <v>24</v>
      </c>
      <c r="E707" t="s">
        <v>31</v>
      </c>
      <c r="F707" t="s">
        <v>108</v>
      </c>
      <c r="G707">
        <v>40283325</v>
      </c>
      <c r="H707">
        <v>29893</v>
      </c>
      <c r="J707" t="s">
        <v>109</v>
      </c>
      <c r="K707" t="s">
        <v>22</v>
      </c>
      <c r="L707" t="s">
        <v>22</v>
      </c>
      <c r="M707" t="s">
        <v>22</v>
      </c>
      <c r="N707" t="s">
        <v>22</v>
      </c>
      <c r="O707">
        <v>10302133473</v>
      </c>
    </row>
    <row r="708" spans="1:15" outlineLevel="1" x14ac:dyDescent="0.25">
      <c r="C708" s="1"/>
      <c r="G708" s="4" t="s">
        <v>1217</v>
      </c>
      <c r="H708">
        <f>SUBTOTAL(9,H707:H707)</f>
        <v>29893</v>
      </c>
    </row>
    <row r="709" spans="1:15" outlineLevel="2" x14ac:dyDescent="0.25">
      <c r="A709" t="s">
        <v>15</v>
      </c>
      <c r="B709" t="s">
        <v>16</v>
      </c>
      <c r="C709" s="1">
        <v>44651</v>
      </c>
      <c r="D709" t="s">
        <v>90</v>
      </c>
      <c r="E709" t="s">
        <v>69</v>
      </c>
      <c r="F709" t="s">
        <v>563</v>
      </c>
      <c r="G709">
        <v>40283394</v>
      </c>
      <c r="H709">
        <v>30579.21</v>
      </c>
      <c r="I709" t="s">
        <v>575</v>
      </c>
      <c r="J709" t="s">
        <v>565</v>
      </c>
      <c r="K709" t="s">
        <v>22</v>
      </c>
      <c r="L709" t="s">
        <v>22</v>
      </c>
      <c r="M709" t="s">
        <v>22</v>
      </c>
      <c r="N709" t="s">
        <v>22</v>
      </c>
      <c r="O709">
        <v>5774043</v>
      </c>
    </row>
    <row r="710" spans="1:15" outlineLevel="1" x14ac:dyDescent="0.25">
      <c r="C710" s="1"/>
      <c r="G710" s="4" t="s">
        <v>1218</v>
      </c>
      <c r="H710">
        <f>SUBTOTAL(9,H709:H709)</f>
        <v>30579.21</v>
      </c>
    </row>
    <row r="711" spans="1:15" outlineLevel="2" x14ac:dyDescent="0.25">
      <c r="A711" t="s">
        <v>15</v>
      </c>
      <c r="B711" t="s">
        <v>16</v>
      </c>
      <c r="C711" s="1">
        <v>44651</v>
      </c>
      <c r="D711" t="s">
        <v>157</v>
      </c>
      <c r="E711" t="s">
        <v>158</v>
      </c>
      <c r="F711" t="s">
        <v>576</v>
      </c>
      <c r="G711">
        <v>40283509</v>
      </c>
      <c r="H711">
        <v>68907</v>
      </c>
      <c r="J711" t="s">
        <v>577</v>
      </c>
      <c r="K711" t="s">
        <v>22</v>
      </c>
      <c r="L711" t="s">
        <v>22</v>
      </c>
      <c r="M711" t="s">
        <v>22</v>
      </c>
      <c r="N711" t="s">
        <v>22</v>
      </c>
      <c r="O711">
        <v>82849</v>
      </c>
    </row>
    <row r="712" spans="1:15" outlineLevel="1" x14ac:dyDescent="0.25">
      <c r="C712" s="1"/>
      <c r="G712" s="4" t="s">
        <v>1219</v>
      </c>
      <c r="H712">
        <f>SUBTOTAL(9,H711:H711)</f>
        <v>68907</v>
      </c>
    </row>
    <row r="713" spans="1:15" outlineLevel="2" x14ac:dyDescent="0.25">
      <c r="A713" t="s">
        <v>15</v>
      </c>
      <c r="B713" t="s">
        <v>16</v>
      </c>
      <c r="C713" s="1">
        <v>44651</v>
      </c>
      <c r="D713" t="s">
        <v>90</v>
      </c>
      <c r="E713" t="s">
        <v>69</v>
      </c>
      <c r="F713" t="s">
        <v>578</v>
      </c>
      <c r="G713">
        <v>40283608</v>
      </c>
      <c r="H713">
        <v>29604.12</v>
      </c>
      <c r="I713" t="s">
        <v>579</v>
      </c>
      <c r="J713" t="s">
        <v>580</v>
      </c>
      <c r="K713" t="s">
        <v>22</v>
      </c>
      <c r="L713" t="s">
        <v>22</v>
      </c>
      <c r="M713" t="s">
        <v>22</v>
      </c>
      <c r="N713" t="s">
        <v>22</v>
      </c>
      <c r="O713" t="s">
        <v>581</v>
      </c>
    </row>
    <row r="714" spans="1:15" outlineLevel="1" x14ac:dyDescent="0.25">
      <c r="C714" s="1"/>
      <c r="G714" s="4" t="s">
        <v>1220</v>
      </c>
      <c r="H714">
        <f>SUBTOTAL(9,H713:H713)</f>
        <v>29604.12</v>
      </c>
    </row>
    <row r="715" spans="1:15" outlineLevel="2" x14ac:dyDescent="0.25">
      <c r="A715" t="s">
        <v>15</v>
      </c>
      <c r="B715" t="s">
        <v>16</v>
      </c>
      <c r="C715" s="1">
        <v>44651</v>
      </c>
      <c r="D715" t="s">
        <v>90</v>
      </c>
      <c r="E715" t="s">
        <v>69</v>
      </c>
      <c r="F715" t="s">
        <v>582</v>
      </c>
      <c r="G715">
        <v>40283785</v>
      </c>
      <c r="H715">
        <v>27380.85</v>
      </c>
      <c r="J715" t="s">
        <v>583</v>
      </c>
      <c r="K715" t="s">
        <v>22</v>
      </c>
      <c r="L715" t="s">
        <v>22</v>
      </c>
      <c r="M715" t="s">
        <v>22</v>
      </c>
      <c r="N715" t="s">
        <v>22</v>
      </c>
      <c r="O715">
        <v>2642</v>
      </c>
    </row>
    <row r="716" spans="1:15" outlineLevel="1" x14ac:dyDescent="0.25">
      <c r="C716" s="1"/>
      <c r="G716" s="4" t="s">
        <v>1221</v>
      </c>
      <c r="H716">
        <f>SUBTOTAL(9,H715:H715)</f>
        <v>27380.85</v>
      </c>
    </row>
    <row r="717" spans="1:15" outlineLevel="2" x14ac:dyDescent="0.25">
      <c r="A717" t="s">
        <v>15</v>
      </c>
      <c r="B717" t="s">
        <v>16</v>
      </c>
      <c r="C717" s="1">
        <v>44651</v>
      </c>
      <c r="D717" t="s">
        <v>24</v>
      </c>
      <c r="E717" t="s">
        <v>31</v>
      </c>
      <c r="F717" t="s">
        <v>108</v>
      </c>
      <c r="G717">
        <v>40283974</v>
      </c>
      <c r="H717">
        <v>132000</v>
      </c>
      <c r="I717" t="s">
        <v>584</v>
      </c>
      <c r="J717" t="s">
        <v>109</v>
      </c>
      <c r="K717" t="s">
        <v>22</v>
      </c>
      <c r="L717" t="s">
        <v>22</v>
      </c>
      <c r="M717" t="s">
        <v>22</v>
      </c>
      <c r="N717" t="s">
        <v>22</v>
      </c>
      <c r="O717">
        <v>10302141426</v>
      </c>
    </row>
    <row r="718" spans="1:15" outlineLevel="1" x14ac:dyDescent="0.25">
      <c r="C718" s="1"/>
      <c r="G718" s="4" t="s">
        <v>1222</v>
      </c>
      <c r="H718">
        <f>SUBTOTAL(9,H717:H717)</f>
        <v>132000</v>
      </c>
    </row>
    <row r="719" spans="1:15" outlineLevel="2" x14ac:dyDescent="0.25">
      <c r="A719" t="s">
        <v>15</v>
      </c>
      <c r="B719" t="s">
        <v>16</v>
      </c>
      <c r="C719" s="1">
        <v>44651</v>
      </c>
      <c r="D719" t="s">
        <v>157</v>
      </c>
      <c r="E719" t="s">
        <v>158</v>
      </c>
      <c r="F719" t="s">
        <v>108</v>
      </c>
      <c r="G719">
        <v>40302951</v>
      </c>
      <c r="H719">
        <v>121022.63</v>
      </c>
      <c r="J719" t="s">
        <v>109</v>
      </c>
      <c r="K719" t="s">
        <v>22</v>
      </c>
      <c r="L719" t="s">
        <v>22</v>
      </c>
      <c r="M719" t="s">
        <v>22</v>
      </c>
      <c r="N719" t="s">
        <v>22</v>
      </c>
      <c r="O719">
        <v>10302099518</v>
      </c>
    </row>
    <row r="720" spans="1:15" outlineLevel="1" x14ac:dyDescent="0.25">
      <c r="C720" s="1"/>
      <c r="G720" s="4" t="s">
        <v>1223</v>
      </c>
      <c r="H720">
        <f>SUBTOTAL(9,H719:H719)</f>
        <v>121022.63</v>
      </c>
    </row>
    <row r="721" spans="1:15" outlineLevel="2" x14ac:dyDescent="0.25">
      <c r="A721" t="s">
        <v>15</v>
      </c>
      <c r="B721" t="s">
        <v>16</v>
      </c>
      <c r="C721" s="1">
        <v>44651</v>
      </c>
      <c r="D721" t="s">
        <v>90</v>
      </c>
      <c r="E721" t="s">
        <v>69</v>
      </c>
      <c r="F721" t="s">
        <v>578</v>
      </c>
      <c r="G721">
        <v>40302976</v>
      </c>
      <c r="H721">
        <v>32775.99</v>
      </c>
      <c r="I721" t="s">
        <v>585</v>
      </c>
      <c r="J721" t="s">
        <v>580</v>
      </c>
      <c r="K721" t="s">
        <v>22</v>
      </c>
      <c r="L721" t="s">
        <v>22</v>
      </c>
      <c r="M721" t="s">
        <v>22</v>
      </c>
      <c r="N721" t="s">
        <v>22</v>
      </c>
      <c r="O721" t="s">
        <v>586</v>
      </c>
    </row>
    <row r="722" spans="1:15" outlineLevel="1" x14ac:dyDescent="0.25">
      <c r="C722" s="1"/>
      <c r="G722" s="4" t="s">
        <v>1224</v>
      </c>
      <c r="H722">
        <f>SUBTOTAL(9,H721:H721)</f>
        <v>32775.99</v>
      </c>
    </row>
    <row r="723" spans="1:15" outlineLevel="2" x14ac:dyDescent="0.25">
      <c r="A723" t="s">
        <v>15</v>
      </c>
      <c r="B723" t="s">
        <v>16</v>
      </c>
      <c r="C723" s="1">
        <v>44651</v>
      </c>
      <c r="D723" t="s">
        <v>90</v>
      </c>
      <c r="E723" t="s">
        <v>69</v>
      </c>
      <c r="F723" t="s">
        <v>587</v>
      </c>
      <c r="G723">
        <v>40303031</v>
      </c>
      <c r="H723">
        <v>81152.12</v>
      </c>
      <c r="I723" t="s">
        <v>588</v>
      </c>
      <c r="J723" t="s">
        <v>589</v>
      </c>
      <c r="K723" t="s">
        <v>22</v>
      </c>
      <c r="L723" t="s">
        <v>22</v>
      </c>
      <c r="M723" t="s">
        <v>22</v>
      </c>
      <c r="N723" t="s">
        <v>22</v>
      </c>
      <c r="O723">
        <v>11211</v>
      </c>
    </row>
    <row r="724" spans="1:15" outlineLevel="1" x14ac:dyDescent="0.25">
      <c r="C724" s="1"/>
      <c r="G724" s="4" t="s">
        <v>1225</v>
      </c>
      <c r="H724">
        <f>SUBTOTAL(9,H723:H723)</f>
        <v>81152.12</v>
      </c>
    </row>
    <row r="725" spans="1:15" outlineLevel="2" x14ac:dyDescent="0.25">
      <c r="A725" t="s">
        <v>15</v>
      </c>
      <c r="B725" t="s">
        <v>16</v>
      </c>
      <c r="C725" s="1">
        <v>44651</v>
      </c>
      <c r="D725" t="s">
        <v>49</v>
      </c>
      <c r="E725" t="s">
        <v>50</v>
      </c>
      <c r="F725" t="s">
        <v>51</v>
      </c>
      <c r="G725">
        <v>40303400</v>
      </c>
      <c r="H725">
        <v>31248</v>
      </c>
      <c r="I725" t="s">
        <v>590</v>
      </c>
      <c r="J725" t="s">
        <v>53</v>
      </c>
      <c r="K725" t="s">
        <v>22</v>
      </c>
      <c r="L725" t="s">
        <v>22</v>
      </c>
      <c r="M725" t="s">
        <v>22</v>
      </c>
      <c r="N725" t="s">
        <v>22</v>
      </c>
      <c r="O725">
        <v>967</v>
      </c>
    </row>
    <row r="726" spans="1:15" outlineLevel="1" x14ac:dyDescent="0.25">
      <c r="C726" s="1"/>
      <c r="G726" s="4" t="s">
        <v>1226</v>
      </c>
      <c r="H726">
        <f>SUBTOTAL(9,H725:H725)</f>
        <v>31248</v>
      </c>
    </row>
    <row r="727" spans="1:15" outlineLevel="2" x14ac:dyDescent="0.25">
      <c r="A727" t="s">
        <v>15</v>
      </c>
      <c r="B727" t="s">
        <v>16</v>
      </c>
      <c r="C727" s="1">
        <v>44651</v>
      </c>
      <c r="D727" t="s">
        <v>40</v>
      </c>
      <c r="E727" t="s">
        <v>25</v>
      </c>
      <c r="F727" t="s">
        <v>97</v>
      </c>
      <c r="G727">
        <v>40303687</v>
      </c>
      <c r="H727">
        <v>69409.87</v>
      </c>
      <c r="J727" t="s">
        <v>98</v>
      </c>
      <c r="K727" t="s">
        <v>22</v>
      </c>
      <c r="L727" t="s">
        <v>22</v>
      </c>
      <c r="M727" t="s">
        <v>22</v>
      </c>
      <c r="N727" t="s">
        <v>22</v>
      </c>
      <c r="O727" t="s">
        <v>591</v>
      </c>
    </row>
    <row r="728" spans="1:15" outlineLevel="1" x14ac:dyDescent="0.25">
      <c r="C728" s="1"/>
      <c r="G728" s="4" t="s">
        <v>1227</v>
      </c>
      <c r="H728">
        <f>SUBTOTAL(9,H727:H727)</f>
        <v>69409.87</v>
      </c>
    </row>
    <row r="729" spans="1:15" outlineLevel="2" x14ac:dyDescent="0.25">
      <c r="A729" t="s">
        <v>15</v>
      </c>
      <c r="B729" t="s">
        <v>16</v>
      </c>
      <c r="C729" s="1">
        <v>44651</v>
      </c>
      <c r="D729" t="s">
        <v>592</v>
      </c>
      <c r="E729" t="s">
        <v>253</v>
      </c>
      <c r="F729" t="s">
        <v>593</v>
      </c>
      <c r="G729">
        <v>40303827</v>
      </c>
      <c r="H729">
        <v>30800</v>
      </c>
      <c r="J729" t="s">
        <v>594</v>
      </c>
      <c r="K729" t="s">
        <v>22</v>
      </c>
      <c r="L729" t="s">
        <v>22</v>
      </c>
      <c r="M729" t="s">
        <v>22</v>
      </c>
      <c r="N729" t="s">
        <v>22</v>
      </c>
      <c r="O729">
        <v>954</v>
      </c>
    </row>
    <row r="730" spans="1:15" outlineLevel="1" x14ac:dyDescent="0.25">
      <c r="C730" s="1"/>
      <c r="G730" s="4" t="s">
        <v>1228</v>
      </c>
      <c r="H730">
        <f>SUBTOTAL(9,H729:H729)</f>
        <v>30800</v>
      </c>
    </row>
    <row r="731" spans="1:15" outlineLevel="2" x14ac:dyDescent="0.25">
      <c r="A731" t="s">
        <v>15</v>
      </c>
      <c r="B731" t="s">
        <v>16</v>
      </c>
      <c r="C731" s="1">
        <v>44651</v>
      </c>
      <c r="D731" t="s">
        <v>40</v>
      </c>
      <c r="E731" t="s">
        <v>41</v>
      </c>
      <c r="F731" t="s">
        <v>595</v>
      </c>
      <c r="G731">
        <v>40303947</v>
      </c>
      <c r="H731">
        <v>50000</v>
      </c>
      <c r="I731" t="s">
        <v>596</v>
      </c>
      <c r="J731" t="s">
        <v>597</v>
      </c>
      <c r="K731" t="s">
        <v>22</v>
      </c>
      <c r="L731" t="s">
        <v>22</v>
      </c>
      <c r="M731" t="s">
        <v>22</v>
      </c>
      <c r="N731" t="s">
        <v>22</v>
      </c>
      <c r="O731">
        <v>530</v>
      </c>
    </row>
    <row r="732" spans="1:15" outlineLevel="1" x14ac:dyDescent="0.25">
      <c r="C732" s="1"/>
      <c r="G732" s="4" t="s">
        <v>1229</v>
      </c>
      <c r="H732">
        <f>SUBTOTAL(9,H731:H731)</f>
        <v>50000</v>
      </c>
    </row>
    <row r="733" spans="1:15" outlineLevel="2" x14ac:dyDescent="0.25">
      <c r="A733" t="s">
        <v>15</v>
      </c>
      <c r="B733" t="s">
        <v>16</v>
      </c>
      <c r="C733" s="1">
        <v>44651</v>
      </c>
      <c r="D733" t="s">
        <v>36</v>
      </c>
      <c r="E733" t="s">
        <v>598</v>
      </c>
      <c r="F733" t="s">
        <v>599</v>
      </c>
      <c r="G733">
        <v>40304052</v>
      </c>
      <c r="H733">
        <v>26877</v>
      </c>
      <c r="J733" t="s">
        <v>600</v>
      </c>
      <c r="K733" t="s">
        <v>22</v>
      </c>
      <c r="L733" t="s">
        <v>22</v>
      </c>
      <c r="M733" t="s">
        <v>22</v>
      </c>
      <c r="N733" t="s">
        <v>22</v>
      </c>
      <c r="O733" t="s">
        <v>601</v>
      </c>
    </row>
    <row r="734" spans="1:15" outlineLevel="1" x14ac:dyDescent="0.25">
      <c r="C734" s="1"/>
      <c r="G734" s="4" t="s">
        <v>1230</v>
      </c>
      <c r="H734">
        <f>SUBTOTAL(9,H733:H733)</f>
        <v>26877</v>
      </c>
    </row>
    <row r="735" spans="1:15" outlineLevel="2" x14ac:dyDescent="0.25">
      <c r="A735" t="s">
        <v>15</v>
      </c>
      <c r="B735" t="s">
        <v>16</v>
      </c>
      <c r="C735" s="1">
        <v>44651</v>
      </c>
      <c r="D735" t="s">
        <v>36</v>
      </c>
      <c r="E735" t="s">
        <v>598</v>
      </c>
      <c r="F735" t="s">
        <v>599</v>
      </c>
      <c r="G735">
        <v>40304086</v>
      </c>
      <c r="H735">
        <v>26934</v>
      </c>
      <c r="J735" t="s">
        <v>600</v>
      </c>
      <c r="K735" t="s">
        <v>22</v>
      </c>
      <c r="L735" t="s">
        <v>22</v>
      </c>
      <c r="M735" t="s">
        <v>22</v>
      </c>
      <c r="N735" t="s">
        <v>22</v>
      </c>
      <c r="O735" t="s">
        <v>602</v>
      </c>
    </row>
    <row r="736" spans="1:15" outlineLevel="1" x14ac:dyDescent="0.25">
      <c r="C736" s="1"/>
      <c r="G736" s="4" t="s">
        <v>1231</v>
      </c>
      <c r="H736">
        <f>SUBTOTAL(9,H735:H735)</f>
        <v>26934</v>
      </c>
    </row>
    <row r="737" spans="1:15" outlineLevel="2" x14ac:dyDescent="0.25">
      <c r="A737" t="s">
        <v>15</v>
      </c>
      <c r="B737" t="s">
        <v>16</v>
      </c>
      <c r="C737" s="1">
        <v>44651</v>
      </c>
      <c r="D737" t="s">
        <v>36</v>
      </c>
      <c r="E737" t="s">
        <v>598</v>
      </c>
      <c r="F737" t="s">
        <v>599</v>
      </c>
      <c r="G737">
        <v>40304095</v>
      </c>
      <c r="H737">
        <v>-26877</v>
      </c>
      <c r="J737" t="s">
        <v>600</v>
      </c>
      <c r="K737" t="s">
        <v>22</v>
      </c>
      <c r="L737" t="s">
        <v>22</v>
      </c>
      <c r="M737" t="s">
        <v>22</v>
      </c>
      <c r="N737" t="s">
        <v>22</v>
      </c>
      <c r="O737" t="s">
        <v>603</v>
      </c>
    </row>
    <row r="738" spans="1:15" outlineLevel="1" x14ac:dyDescent="0.25">
      <c r="C738" s="1"/>
      <c r="G738" s="4" t="s">
        <v>1232</v>
      </c>
      <c r="H738">
        <f>SUBTOTAL(9,H737:H737)</f>
        <v>-26877</v>
      </c>
    </row>
    <row r="739" spans="1:15" outlineLevel="2" x14ac:dyDescent="0.25">
      <c r="A739" t="s">
        <v>15</v>
      </c>
      <c r="B739" t="s">
        <v>16</v>
      </c>
      <c r="C739" s="1">
        <v>44651</v>
      </c>
      <c r="D739" t="s">
        <v>40</v>
      </c>
      <c r="E739" t="s">
        <v>79</v>
      </c>
      <c r="F739" t="s">
        <v>604</v>
      </c>
      <c r="G739">
        <v>40304100</v>
      </c>
      <c r="H739">
        <v>31410.79</v>
      </c>
      <c r="I739" t="s">
        <v>605</v>
      </c>
      <c r="J739" t="s">
        <v>606</v>
      </c>
      <c r="K739" t="s">
        <v>22</v>
      </c>
      <c r="L739" t="s">
        <v>22</v>
      </c>
      <c r="M739" t="s">
        <v>22</v>
      </c>
      <c r="N739" t="s">
        <v>22</v>
      </c>
      <c r="O739" t="s">
        <v>607</v>
      </c>
    </row>
    <row r="740" spans="1:15" outlineLevel="1" x14ac:dyDescent="0.25">
      <c r="C740" s="1"/>
      <c r="G740" s="4" t="s">
        <v>1233</v>
      </c>
      <c r="H740">
        <f>SUBTOTAL(9,H739:H739)</f>
        <v>31410.79</v>
      </c>
    </row>
    <row r="741" spans="1:15" outlineLevel="2" x14ac:dyDescent="0.25">
      <c r="A741" t="s">
        <v>15</v>
      </c>
      <c r="B741" t="s">
        <v>16</v>
      </c>
      <c r="C741" s="1">
        <v>44651</v>
      </c>
      <c r="D741" t="s">
        <v>40</v>
      </c>
      <c r="E741" t="s">
        <v>79</v>
      </c>
      <c r="F741" t="s">
        <v>75</v>
      </c>
      <c r="G741">
        <v>40304119</v>
      </c>
      <c r="H741">
        <v>26663.73</v>
      </c>
      <c r="I741" t="s">
        <v>608</v>
      </c>
      <c r="J741" t="s">
        <v>77</v>
      </c>
      <c r="K741" t="s">
        <v>22</v>
      </c>
      <c r="L741" t="s">
        <v>22</v>
      </c>
      <c r="M741" t="s">
        <v>22</v>
      </c>
      <c r="N741" t="s">
        <v>22</v>
      </c>
      <c r="O741">
        <v>100142147</v>
      </c>
    </row>
    <row r="742" spans="1:15" outlineLevel="1" x14ac:dyDescent="0.25">
      <c r="C742" s="1"/>
      <c r="G742" s="4" t="s">
        <v>1234</v>
      </c>
      <c r="H742">
        <f>SUBTOTAL(9,H741:H741)</f>
        <v>26663.73</v>
      </c>
    </row>
    <row r="743" spans="1:15" outlineLevel="2" x14ac:dyDescent="0.25">
      <c r="A743" t="s">
        <v>15</v>
      </c>
      <c r="B743" t="s">
        <v>16</v>
      </c>
      <c r="C743" s="1">
        <v>44651</v>
      </c>
      <c r="D743" t="s">
        <v>609</v>
      </c>
      <c r="E743" t="s">
        <v>610</v>
      </c>
      <c r="F743" t="s">
        <v>611</v>
      </c>
      <c r="G743">
        <v>40311604</v>
      </c>
      <c r="H743">
        <v>35760</v>
      </c>
      <c r="I743" t="s">
        <v>612</v>
      </c>
      <c r="J743" t="s">
        <v>613</v>
      </c>
      <c r="K743" t="s">
        <v>22</v>
      </c>
      <c r="L743" t="s">
        <v>22</v>
      </c>
      <c r="M743" t="s">
        <v>22</v>
      </c>
      <c r="N743" t="s">
        <v>22</v>
      </c>
      <c r="O743">
        <v>7402798580</v>
      </c>
    </row>
    <row r="744" spans="1:15" outlineLevel="2" x14ac:dyDescent="0.25">
      <c r="A744" t="s">
        <v>15</v>
      </c>
      <c r="B744" t="s">
        <v>16</v>
      </c>
      <c r="C744" s="1">
        <v>44651</v>
      </c>
      <c r="D744" t="s">
        <v>609</v>
      </c>
      <c r="E744" t="s">
        <v>610</v>
      </c>
      <c r="F744" t="s">
        <v>611</v>
      </c>
      <c r="G744">
        <v>40311604</v>
      </c>
      <c r="H744">
        <v>7152</v>
      </c>
      <c r="I744" t="s">
        <v>614</v>
      </c>
      <c r="J744" t="s">
        <v>613</v>
      </c>
      <c r="K744" t="s">
        <v>22</v>
      </c>
      <c r="L744" t="s">
        <v>22</v>
      </c>
      <c r="M744" t="s">
        <v>22</v>
      </c>
      <c r="N744" t="s">
        <v>22</v>
      </c>
      <c r="O744">
        <v>7402798580</v>
      </c>
    </row>
    <row r="745" spans="1:15" outlineLevel="1" x14ac:dyDescent="0.25">
      <c r="C745" s="1"/>
      <c r="G745" s="4" t="s">
        <v>1235</v>
      </c>
      <c r="H745">
        <f>SUBTOTAL(9,H743:H744)</f>
        <v>42912</v>
      </c>
    </row>
    <row r="746" spans="1:15" outlineLevel="2" x14ac:dyDescent="0.25">
      <c r="A746" t="s">
        <v>15</v>
      </c>
      <c r="B746" t="s">
        <v>16</v>
      </c>
      <c r="C746" s="1">
        <v>44651</v>
      </c>
      <c r="D746" t="s">
        <v>90</v>
      </c>
      <c r="E746" t="s">
        <v>69</v>
      </c>
      <c r="F746" t="s">
        <v>518</v>
      </c>
      <c r="G746">
        <v>40323291</v>
      </c>
      <c r="H746">
        <v>47682.94</v>
      </c>
      <c r="J746" t="s">
        <v>519</v>
      </c>
      <c r="K746" t="s">
        <v>22</v>
      </c>
      <c r="L746" t="s">
        <v>22</v>
      </c>
      <c r="M746" t="s">
        <v>22</v>
      </c>
      <c r="N746" t="s">
        <v>22</v>
      </c>
      <c r="O746">
        <v>157143</v>
      </c>
    </row>
    <row r="747" spans="1:15" outlineLevel="1" x14ac:dyDescent="0.25">
      <c r="C747" s="1"/>
      <c r="G747" s="4" t="s">
        <v>1236</v>
      </c>
      <c r="H747">
        <f>SUBTOTAL(9,H746:H746)</f>
        <v>47682.94</v>
      </c>
    </row>
    <row r="748" spans="1:15" outlineLevel="2" x14ac:dyDescent="0.25">
      <c r="A748" t="s">
        <v>15</v>
      </c>
      <c r="B748" t="s">
        <v>16</v>
      </c>
      <c r="C748" s="1">
        <v>44651</v>
      </c>
      <c r="D748" t="s">
        <v>40</v>
      </c>
      <c r="E748" t="s">
        <v>31</v>
      </c>
      <c r="F748" t="s">
        <v>108</v>
      </c>
      <c r="G748">
        <v>40323503</v>
      </c>
      <c r="H748">
        <v>67892.27</v>
      </c>
      <c r="I748" t="s">
        <v>615</v>
      </c>
      <c r="J748" t="s">
        <v>109</v>
      </c>
      <c r="K748" t="s">
        <v>22</v>
      </c>
      <c r="L748" t="s">
        <v>22</v>
      </c>
      <c r="M748" t="s">
        <v>22</v>
      </c>
      <c r="N748" t="s">
        <v>22</v>
      </c>
      <c r="O748">
        <v>10302143447</v>
      </c>
    </row>
    <row r="749" spans="1:15" outlineLevel="1" x14ac:dyDescent="0.25">
      <c r="C749" s="1"/>
      <c r="G749" s="4" t="s">
        <v>1237</v>
      </c>
      <c r="H749">
        <f>SUBTOTAL(9,H748:H748)</f>
        <v>67892.27</v>
      </c>
    </row>
    <row r="750" spans="1:15" outlineLevel="2" x14ac:dyDescent="0.25">
      <c r="A750" t="s">
        <v>15</v>
      </c>
      <c r="B750" t="s">
        <v>16</v>
      </c>
      <c r="C750" s="1">
        <v>44651</v>
      </c>
      <c r="D750" t="s">
        <v>40</v>
      </c>
      <c r="E750" t="s">
        <v>31</v>
      </c>
      <c r="F750" t="s">
        <v>108</v>
      </c>
      <c r="G750">
        <v>40323529</v>
      </c>
      <c r="H750">
        <v>27858</v>
      </c>
      <c r="I750" t="s">
        <v>616</v>
      </c>
      <c r="J750" t="s">
        <v>109</v>
      </c>
      <c r="K750" t="s">
        <v>22</v>
      </c>
      <c r="L750" t="s">
        <v>22</v>
      </c>
      <c r="M750" t="s">
        <v>22</v>
      </c>
      <c r="N750" t="s">
        <v>22</v>
      </c>
      <c r="O750">
        <v>10302143452</v>
      </c>
    </row>
    <row r="751" spans="1:15" outlineLevel="1" x14ac:dyDescent="0.25">
      <c r="C751" s="1"/>
      <c r="G751" s="4" t="s">
        <v>1238</v>
      </c>
      <c r="H751">
        <f>SUBTOTAL(9,H750:H750)</f>
        <v>27858</v>
      </c>
    </row>
    <row r="752" spans="1:15" outlineLevel="2" x14ac:dyDescent="0.25">
      <c r="A752" t="s">
        <v>15</v>
      </c>
      <c r="B752" t="s">
        <v>16</v>
      </c>
      <c r="C752" s="1">
        <v>44651</v>
      </c>
      <c r="D752" t="s">
        <v>617</v>
      </c>
      <c r="E752" t="s">
        <v>253</v>
      </c>
      <c r="F752" t="s">
        <v>618</v>
      </c>
      <c r="G752">
        <v>40335547</v>
      </c>
      <c r="H752">
        <v>58630.81</v>
      </c>
      <c r="I752" t="s">
        <v>619</v>
      </c>
      <c r="J752" t="s">
        <v>620</v>
      </c>
      <c r="K752" t="s">
        <v>22</v>
      </c>
      <c r="L752" t="s">
        <v>22</v>
      </c>
      <c r="M752" t="s">
        <v>22</v>
      </c>
      <c r="N752" t="s">
        <v>22</v>
      </c>
      <c r="O752" t="s">
        <v>621</v>
      </c>
    </row>
    <row r="753" spans="1:15" outlineLevel="2" x14ac:dyDescent="0.25">
      <c r="A753" t="s">
        <v>15</v>
      </c>
      <c r="B753" t="s">
        <v>16</v>
      </c>
      <c r="C753" s="1">
        <v>44651</v>
      </c>
      <c r="D753" t="s">
        <v>622</v>
      </c>
      <c r="E753" t="s">
        <v>253</v>
      </c>
      <c r="F753" t="s">
        <v>618</v>
      </c>
      <c r="G753">
        <v>40335547</v>
      </c>
      <c r="H753">
        <v>1076.5999999999999</v>
      </c>
      <c r="I753" t="s">
        <v>622</v>
      </c>
      <c r="J753" t="s">
        <v>620</v>
      </c>
      <c r="K753" t="s">
        <v>22</v>
      </c>
      <c r="L753" t="s">
        <v>22</v>
      </c>
      <c r="M753" t="s">
        <v>22</v>
      </c>
      <c r="N753" t="s">
        <v>22</v>
      </c>
      <c r="O753" t="s">
        <v>621</v>
      </c>
    </row>
    <row r="754" spans="1:15" outlineLevel="2" x14ac:dyDescent="0.25">
      <c r="A754" t="s">
        <v>15</v>
      </c>
      <c r="B754" t="s">
        <v>16</v>
      </c>
      <c r="C754" s="1">
        <v>44651</v>
      </c>
      <c r="D754" t="s">
        <v>623</v>
      </c>
      <c r="E754" t="s">
        <v>253</v>
      </c>
      <c r="F754" t="s">
        <v>618</v>
      </c>
      <c r="G754">
        <v>40335547</v>
      </c>
      <c r="H754">
        <v>4692</v>
      </c>
      <c r="I754" t="s">
        <v>624</v>
      </c>
      <c r="J754" t="s">
        <v>620</v>
      </c>
      <c r="K754" t="s">
        <v>22</v>
      </c>
      <c r="L754" t="s">
        <v>22</v>
      </c>
      <c r="M754" t="s">
        <v>22</v>
      </c>
      <c r="N754" t="s">
        <v>22</v>
      </c>
      <c r="O754" t="s">
        <v>621</v>
      </c>
    </row>
    <row r="755" spans="1:15" outlineLevel="2" x14ac:dyDescent="0.25">
      <c r="A755" t="s">
        <v>15</v>
      </c>
      <c r="B755" t="s">
        <v>16</v>
      </c>
      <c r="C755" s="1">
        <v>44651</v>
      </c>
      <c r="D755" t="s">
        <v>625</v>
      </c>
      <c r="E755" t="s">
        <v>253</v>
      </c>
      <c r="F755" t="s">
        <v>618</v>
      </c>
      <c r="G755">
        <v>40335547</v>
      </c>
      <c r="H755">
        <v>6701.03</v>
      </c>
      <c r="I755" t="s">
        <v>626</v>
      </c>
      <c r="J755" t="s">
        <v>620</v>
      </c>
      <c r="K755" t="s">
        <v>22</v>
      </c>
      <c r="L755" t="s">
        <v>22</v>
      </c>
      <c r="M755" t="s">
        <v>22</v>
      </c>
      <c r="N755" t="s">
        <v>22</v>
      </c>
      <c r="O755" t="s">
        <v>621</v>
      </c>
    </row>
    <row r="756" spans="1:15" outlineLevel="1" x14ac:dyDescent="0.25">
      <c r="C756" s="1"/>
      <c r="G756" s="4" t="s">
        <v>1239</v>
      </c>
      <c r="H756">
        <f>SUBTOTAL(9,H752:H755)</f>
        <v>71100.44</v>
      </c>
    </row>
    <row r="757" spans="1:15" outlineLevel="2" x14ac:dyDescent="0.25">
      <c r="A757" t="s">
        <v>15</v>
      </c>
      <c r="B757" t="s">
        <v>16</v>
      </c>
      <c r="C757" s="1">
        <v>44651</v>
      </c>
      <c r="D757" t="s">
        <v>617</v>
      </c>
      <c r="E757" t="s">
        <v>253</v>
      </c>
      <c r="F757" t="s">
        <v>618</v>
      </c>
      <c r="G757">
        <v>40335548</v>
      </c>
      <c r="H757">
        <v>-115.99</v>
      </c>
      <c r="I757" t="s">
        <v>619</v>
      </c>
      <c r="J757" t="s">
        <v>620</v>
      </c>
      <c r="K757" t="s">
        <v>22</v>
      </c>
      <c r="L757" t="s">
        <v>22</v>
      </c>
      <c r="M757" t="s">
        <v>22</v>
      </c>
      <c r="N757" t="s">
        <v>22</v>
      </c>
      <c r="O757" t="s">
        <v>627</v>
      </c>
    </row>
    <row r="758" spans="1:15" outlineLevel="2" x14ac:dyDescent="0.25">
      <c r="A758" t="s">
        <v>15</v>
      </c>
      <c r="B758" t="s">
        <v>16</v>
      </c>
      <c r="C758" s="1">
        <v>44651</v>
      </c>
      <c r="D758" t="s">
        <v>628</v>
      </c>
      <c r="E758" t="s">
        <v>253</v>
      </c>
      <c r="F758" t="s">
        <v>618</v>
      </c>
      <c r="G758">
        <v>40335548</v>
      </c>
      <c r="H758">
        <v>-5749.29</v>
      </c>
      <c r="I758" t="s">
        <v>629</v>
      </c>
      <c r="J758" t="s">
        <v>620</v>
      </c>
      <c r="K758" t="s">
        <v>22</v>
      </c>
      <c r="L758" t="s">
        <v>22</v>
      </c>
      <c r="M758" t="s">
        <v>22</v>
      </c>
      <c r="N758" t="s">
        <v>22</v>
      </c>
      <c r="O758" t="s">
        <v>627</v>
      </c>
    </row>
    <row r="759" spans="1:15" outlineLevel="2" x14ac:dyDescent="0.25">
      <c r="A759" t="s">
        <v>15</v>
      </c>
      <c r="B759" t="s">
        <v>16</v>
      </c>
      <c r="C759" s="1">
        <v>44651</v>
      </c>
      <c r="D759" t="s">
        <v>630</v>
      </c>
      <c r="E759" t="s">
        <v>253</v>
      </c>
      <c r="F759" t="s">
        <v>618</v>
      </c>
      <c r="G759">
        <v>40335548</v>
      </c>
      <c r="H759">
        <v>-6273.02</v>
      </c>
      <c r="I759" t="s">
        <v>631</v>
      </c>
      <c r="J759" t="s">
        <v>620</v>
      </c>
      <c r="K759" t="s">
        <v>22</v>
      </c>
      <c r="L759" t="s">
        <v>22</v>
      </c>
      <c r="M759" t="s">
        <v>22</v>
      </c>
      <c r="N759" t="s">
        <v>22</v>
      </c>
      <c r="O759" t="s">
        <v>627</v>
      </c>
    </row>
    <row r="760" spans="1:15" outlineLevel="2" x14ac:dyDescent="0.25">
      <c r="A760" t="s">
        <v>15</v>
      </c>
      <c r="B760" t="s">
        <v>16</v>
      </c>
      <c r="C760" s="1">
        <v>44651</v>
      </c>
      <c r="D760" t="s">
        <v>632</v>
      </c>
      <c r="E760" t="s">
        <v>253</v>
      </c>
      <c r="F760" t="s">
        <v>618</v>
      </c>
      <c r="G760">
        <v>40335548</v>
      </c>
      <c r="H760">
        <v>-6423.08</v>
      </c>
      <c r="I760" t="s">
        <v>633</v>
      </c>
      <c r="J760" t="s">
        <v>620</v>
      </c>
      <c r="K760" t="s">
        <v>22</v>
      </c>
      <c r="L760" t="s">
        <v>22</v>
      </c>
      <c r="M760" t="s">
        <v>22</v>
      </c>
      <c r="N760" t="s">
        <v>22</v>
      </c>
      <c r="O760" t="s">
        <v>627</v>
      </c>
    </row>
    <row r="761" spans="1:15" outlineLevel="2" x14ac:dyDescent="0.25">
      <c r="A761" t="s">
        <v>15</v>
      </c>
      <c r="B761" t="s">
        <v>16</v>
      </c>
      <c r="C761" s="1">
        <v>44651</v>
      </c>
      <c r="D761" t="s">
        <v>634</v>
      </c>
      <c r="E761" t="s">
        <v>253</v>
      </c>
      <c r="F761" t="s">
        <v>618</v>
      </c>
      <c r="G761">
        <v>40335548</v>
      </c>
      <c r="H761">
        <v>-6517.26</v>
      </c>
      <c r="I761" t="s">
        <v>635</v>
      </c>
      <c r="J761" t="s">
        <v>620</v>
      </c>
      <c r="K761" t="s">
        <v>22</v>
      </c>
      <c r="L761" t="s">
        <v>22</v>
      </c>
      <c r="M761" t="s">
        <v>22</v>
      </c>
      <c r="N761" t="s">
        <v>22</v>
      </c>
      <c r="O761" t="s">
        <v>627</v>
      </c>
    </row>
    <row r="762" spans="1:15" outlineLevel="2" x14ac:dyDescent="0.25">
      <c r="A762" t="s">
        <v>15</v>
      </c>
      <c r="B762" t="s">
        <v>16</v>
      </c>
      <c r="C762" s="1">
        <v>44651</v>
      </c>
      <c r="D762" t="s">
        <v>636</v>
      </c>
      <c r="E762" t="s">
        <v>253</v>
      </c>
      <c r="F762" t="s">
        <v>618</v>
      </c>
      <c r="G762">
        <v>40335548</v>
      </c>
      <c r="H762">
        <v>-355.6</v>
      </c>
      <c r="I762" t="s">
        <v>637</v>
      </c>
      <c r="J762" t="s">
        <v>620</v>
      </c>
      <c r="K762" t="s">
        <v>22</v>
      </c>
      <c r="L762" t="s">
        <v>22</v>
      </c>
      <c r="M762" t="s">
        <v>22</v>
      </c>
      <c r="N762" t="s">
        <v>22</v>
      </c>
      <c r="O762" t="s">
        <v>627</v>
      </c>
    </row>
    <row r="763" spans="1:15" outlineLevel="1" x14ac:dyDescent="0.25">
      <c r="C763" s="1"/>
      <c r="G763" s="4" t="s">
        <v>1240</v>
      </c>
      <c r="H763">
        <f>SUBTOTAL(9,H757:H762)</f>
        <v>-25434.239999999998</v>
      </c>
    </row>
    <row r="764" spans="1:15" outlineLevel="2" x14ac:dyDescent="0.25">
      <c r="A764" t="s">
        <v>15</v>
      </c>
      <c r="B764" t="s">
        <v>16</v>
      </c>
      <c r="C764" s="1">
        <v>44651</v>
      </c>
      <c r="D764" t="s">
        <v>532</v>
      </c>
      <c r="E764" t="s">
        <v>263</v>
      </c>
      <c r="F764" t="s">
        <v>618</v>
      </c>
      <c r="G764">
        <v>40335549</v>
      </c>
      <c r="H764">
        <v>53551.82</v>
      </c>
      <c r="I764" t="s">
        <v>638</v>
      </c>
      <c r="J764" t="s">
        <v>620</v>
      </c>
      <c r="K764" t="s">
        <v>22</v>
      </c>
      <c r="L764" t="s">
        <v>22</v>
      </c>
      <c r="M764" t="s">
        <v>22</v>
      </c>
      <c r="N764" t="s">
        <v>22</v>
      </c>
      <c r="O764" t="s">
        <v>639</v>
      </c>
    </row>
    <row r="765" spans="1:15" outlineLevel="2" x14ac:dyDescent="0.25">
      <c r="A765" t="s">
        <v>15</v>
      </c>
      <c r="B765" t="s">
        <v>16</v>
      </c>
      <c r="C765" s="1">
        <v>44651</v>
      </c>
      <c r="D765" t="s">
        <v>640</v>
      </c>
      <c r="E765" t="s">
        <v>253</v>
      </c>
      <c r="F765" t="s">
        <v>618</v>
      </c>
      <c r="G765">
        <v>40335549</v>
      </c>
      <c r="H765">
        <v>18791.189999999999</v>
      </c>
      <c r="I765" t="s">
        <v>641</v>
      </c>
      <c r="J765" t="s">
        <v>620</v>
      </c>
      <c r="K765" t="s">
        <v>22</v>
      </c>
      <c r="L765" t="s">
        <v>22</v>
      </c>
      <c r="M765" t="s">
        <v>22</v>
      </c>
      <c r="N765" t="s">
        <v>22</v>
      </c>
      <c r="O765" t="s">
        <v>639</v>
      </c>
    </row>
    <row r="766" spans="1:15" outlineLevel="1" x14ac:dyDescent="0.25">
      <c r="C766" s="1"/>
      <c r="G766" s="4" t="s">
        <v>1241</v>
      </c>
      <c r="H766">
        <f>SUBTOTAL(9,H764:H765)</f>
        <v>72343.009999999995</v>
      </c>
    </row>
    <row r="767" spans="1:15" outlineLevel="2" x14ac:dyDescent="0.25">
      <c r="A767" t="s">
        <v>15</v>
      </c>
      <c r="B767" t="s">
        <v>16</v>
      </c>
      <c r="C767" s="1">
        <v>44651</v>
      </c>
      <c r="D767" t="s">
        <v>642</v>
      </c>
      <c r="E767" t="s">
        <v>253</v>
      </c>
      <c r="F767" t="s">
        <v>643</v>
      </c>
      <c r="G767">
        <v>40335553</v>
      </c>
      <c r="H767">
        <v>140</v>
      </c>
      <c r="I767" t="s">
        <v>644</v>
      </c>
      <c r="J767" t="s">
        <v>645</v>
      </c>
      <c r="K767" t="s">
        <v>22</v>
      </c>
      <c r="L767" t="s">
        <v>22</v>
      </c>
      <c r="M767" t="s">
        <v>22</v>
      </c>
      <c r="N767" t="s">
        <v>22</v>
      </c>
      <c r="O767" t="s">
        <v>646</v>
      </c>
    </row>
    <row r="768" spans="1:15" outlineLevel="2" x14ac:dyDescent="0.25">
      <c r="A768" t="s">
        <v>15</v>
      </c>
      <c r="B768" t="s">
        <v>16</v>
      </c>
      <c r="C768" s="1">
        <v>44651</v>
      </c>
      <c r="D768" t="s">
        <v>617</v>
      </c>
      <c r="E768" t="s">
        <v>253</v>
      </c>
      <c r="F768" t="s">
        <v>643</v>
      </c>
      <c r="G768">
        <v>40335553</v>
      </c>
      <c r="H768">
        <v>110472.4</v>
      </c>
      <c r="I768" t="s">
        <v>619</v>
      </c>
      <c r="J768" t="s">
        <v>645</v>
      </c>
      <c r="K768" t="s">
        <v>22</v>
      </c>
      <c r="L768" t="s">
        <v>22</v>
      </c>
      <c r="M768" t="s">
        <v>22</v>
      </c>
      <c r="N768" t="s">
        <v>22</v>
      </c>
      <c r="O768" t="s">
        <v>646</v>
      </c>
    </row>
    <row r="769" spans="1:15" outlineLevel="2" x14ac:dyDescent="0.25">
      <c r="A769" t="s">
        <v>15</v>
      </c>
      <c r="B769" t="s">
        <v>16</v>
      </c>
      <c r="C769" s="1">
        <v>44651</v>
      </c>
      <c r="D769" t="s">
        <v>622</v>
      </c>
      <c r="E769" t="s">
        <v>253</v>
      </c>
      <c r="F769" t="s">
        <v>643</v>
      </c>
      <c r="G769">
        <v>40335553</v>
      </c>
      <c r="H769">
        <v>2111.2800000000002</v>
      </c>
      <c r="I769" t="s">
        <v>622</v>
      </c>
      <c r="J769" t="s">
        <v>645</v>
      </c>
      <c r="K769" t="s">
        <v>22</v>
      </c>
      <c r="L769" t="s">
        <v>22</v>
      </c>
      <c r="M769" t="s">
        <v>22</v>
      </c>
      <c r="N769" t="s">
        <v>22</v>
      </c>
      <c r="O769" t="s">
        <v>646</v>
      </c>
    </row>
    <row r="770" spans="1:15" outlineLevel="2" x14ac:dyDescent="0.25">
      <c r="A770" t="s">
        <v>15</v>
      </c>
      <c r="B770" t="s">
        <v>16</v>
      </c>
      <c r="C770" s="1">
        <v>44651</v>
      </c>
      <c r="D770" t="s">
        <v>625</v>
      </c>
      <c r="E770" t="s">
        <v>253</v>
      </c>
      <c r="F770" t="s">
        <v>643</v>
      </c>
      <c r="G770">
        <v>40335553</v>
      </c>
      <c r="H770">
        <v>14781.75</v>
      </c>
      <c r="I770" t="s">
        <v>626</v>
      </c>
      <c r="J770" t="s">
        <v>645</v>
      </c>
      <c r="K770" t="s">
        <v>22</v>
      </c>
      <c r="L770" t="s">
        <v>22</v>
      </c>
      <c r="M770" t="s">
        <v>22</v>
      </c>
      <c r="N770" t="s">
        <v>22</v>
      </c>
      <c r="O770" t="s">
        <v>646</v>
      </c>
    </row>
    <row r="771" spans="1:15" outlineLevel="1" x14ac:dyDescent="0.25">
      <c r="C771" s="1"/>
      <c r="G771" s="4" t="s">
        <v>1242</v>
      </c>
      <c r="H771">
        <f>SUBTOTAL(9,H767:H770)</f>
        <v>127505.43</v>
      </c>
    </row>
    <row r="772" spans="1:15" outlineLevel="2" x14ac:dyDescent="0.25">
      <c r="A772" t="s">
        <v>15</v>
      </c>
      <c r="B772" t="s">
        <v>16</v>
      </c>
      <c r="C772" s="1">
        <v>44651</v>
      </c>
      <c r="D772" t="s">
        <v>642</v>
      </c>
      <c r="E772" t="s">
        <v>253</v>
      </c>
      <c r="F772" t="s">
        <v>647</v>
      </c>
      <c r="G772">
        <v>40335556</v>
      </c>
      <c r="H772">
        <v>420</v>
      </c>
      <c r="I772" t="s">
        <v>644</v>
      </c>
      <c r="J772" t="s">
        <v>648</v>
      </c>
      <c r="K772" t="s">
        <v>22</v>
      </c>
      <c r="L772" t="s">
        <v>22</v>
      </c>
      <c r="M772" t="s">
        <v>22</v>
      </c>
      <c r="N772" t="s">
        <v>22</v>
      </c>
      <c r="O772" t="s">
        <v>649</v>
      </c>
    </row>
    <row r="773" spans="1:15" outlineLevel="2" x14ac:dyDescent="0.25">
      <c r="A773" t="s">
        <v>15</v>
      </c>
      <c r="B773" t="s">
        <v>16</v>
      </c>
      <c r="C773" s="1">
        <v>44651</v>
      </c>
      <c r="D773" t="s">
        <v>617</v>
      </c>
      <c r="E773" t="s">
        <v>253</v>
      </c>
      <c r="F773" t="s">
        <v>647</v>
      </c>
      <c r="G773">
        <v>40335556</v>
      </c>
      <c r="H773">
        <v>103881.09</v>
      </c>
      <c r="I773" t="s">
        <v>619</v>
      </c>
      <c r="J773" t="s">
        <v>648</v>
      </c>
      <c r="K773" t="s">
        <v>22</v>
      </c>
      <c r="L773" t="s">
        <v>22</v>
      </c>
      <c r="M773" t="s">
        <v>22</v>
      </c>
      <c r="N773" t="s">
        <v>22</v>
      </c>
      <c r="O773" t="s">
        <v>649</v>
      </c>
    </row>
    <row r="774" spans="1:15" outlineLevel="2" x14ac:dyDescent="0.25">
      <c r="A774" t="s">
        <v>15</v>
      </c>
      <c r="B774" t="s">
        <v>16</v>
      </c>
      <c r="C774" s="1">
        <v>44651</v>
      </c>
      <c r="D774" t="s">
        <v>622</v>
      </c>
      <c r="E774" t="s">
        <v>253</v>
      </c>
      <c r="F774" t="s">
        <v>647</v>
      </c>
      <c r="G774">
        <v>40335556</v>
      </c>
      <c r="H774">
        <v>1956.06</v>
      </c>
      <c r="I774" t="s">
        <v>622</v>
      </c>
      <c r="J774" t="s">
        <v>648</v>
      </c>
      <c r="K774" t="s">
        <v>22</v>
      </c>
      <c r="L774" t="s">
        <v>22</v>
      </c>
      <c r="M774" t="s">
        <v>22</v>
      </c>
      <c r="N774" t="s">
        <v>22</v>
      </c>
      <c r="O774" t="s">
        <v>649</v>
      </c>
    </row>
    <row r="775" spans="1:15" outlineLevel="2" x14ac:dyDescent="0.25">
      <c r="A775" t="s">
        <v>15</v>
      </c>
      <c r="B775" t="s">
        <v>16</v>
      </c>
      <c r="C775" s="1">
        <v>44651</v>
      </c>
      <c r="D775" t="s">
        <v>650</v>
      </c>
      <c r="E775" t="s">
        <v>253</v>
      </c>
      <c r="F775" t="s">
        <v>647</v>
      </c>
      <c r="G775">
        <v>40335556</v>
      </c>
      <c r="H775">
        <v>2400</v>
      </c>
      <c r="I775" t="s">
        <v>651</v>
      </c>
      <c r="J775" t="s">
        <v>648</v>
      </c>
      <c r="K775" t="s">
        <v>22</v>
      </c>
      <c r="L775" t="s">
        <v>22</v>
      </c>
      <c r="M775" t="s">
        <v>22</v>
      </c>
      <c r="N775" t="s">
        <v>22</v>
      </c>
      <c r="O775" t="s">
        <v>649</v>
      </c>
    </row>
    <row r="776" spans="1:15" outlineLevel="2" x14ac:dyDescent="0.25">
      <c r="A776" t="s">
        <v>15</v>
      </c>
      <c r="B776" t="s">
        <v>16</v>
      </c>
      <c r="C776" s="1">
        <v>44651</v>
      </c>
      <c r="D776" t="s">
        <v>623</v>
      </c>
      <c r="E776" t="s">
        <v>253</v>
      </c>
      <c r="F776" t="s">
        <v>647</v>
      </c>
      <c r="G776">
        <v>40335556</v>
      </c>
      <c r="H776">
        <v>6785.62</v>
      </c>
      <c r="I776" t="s">
        <v>624</v>
      </c>
      <c r="J776" t="s">
        <v>648</v>
      </c>
      <c r="K776" t="s">
        <v>22</v>
      </c>
      <c r="L776" t="s">
        <v>22</v>
      </c>
      <c r="M776" t="s">
        <v>22</v>
      </c>
      <c r="N776" t="s">
        <v>22</v>
      </c>
      <c r="O776" t="s">
        <v>649</v>
      </c>
    </row>
    <row r="777" spans="1:15" outlineLevel="2" x14ac:dyDescent="0.25">
      <c r="A777" t="s">
        <v>15</v>
      </c>
      <c r="B777" t="s">
        <v>16</v>
      </c>
      <c r="C777" s="1">
        <v>44651</v>
      </c>
      <c r="D777" t="s">
        <v>625</v>
      </c>
      <c r="E777" t="s">
        <v>253</v>
      </c>
      <c r="F777" t="s">
        <v>647</v>
      </c>
      <c r="G777">
        <v>40335556</v>
      </c>
      <c r="H777">
        <v>13046.39</v>
      </c>
      <c r="I777" t="s">
        <v>626</v>
      </c>
      <c r="J777" t="s">
        <v>648</v>
      </c>
      <c r="K777" t="s">
        <v>22</v>
      </c>
      <c r="L777" t="s">
        <v>22</v>
      </c>
      <c r="M777" t="s">
        <v>22</v>
      </c>
      <c r="N777" t="s">
        <v>22</v>
      </c>
      <c r="O777" t="s">
        <v>649</v>
      </c>
    </row>
    <row r="778" spans="1:15" outlineLevel="2" x14ac:dyDescent="0.25">
      <c r="A778" t="s">
        <v>15</v>
      </c>
      <c r="B778" t="s">
        <v>16</v>
      </c>
      <c r="C778" s="1">
        <v>44651</v>
      </c>
      <c r="D778" t="s">
        <v>652</v>
      </c>
      <c r="E778" t="s">
        <v>253</v>
      </c>
      <c r="F778" t="s">
        <v>647</v>
      </c>
      <c r="G778">
        <v>40335556</v>
      </c>
      <c r="H778">
        <v>575</v>
      </c>
      <c r="I778" t="s">
        <v>653</v>
      </c>
      <c r="J778" t="s">
        <v>648</v>
      </c>
      <c r="K778" t="s">
        <v>22</v>
      </c>
      <c r="L778" t="s">
        <v>22</v>
      </c>
      <c r="M778" t="s">
        <v>22</v>
      </c>
      <c r="N778" t="s">
        <v>22</v>
      </c>
      <c r="O778" t="s">
        <v>649</v>
      </c>
    </row>
    <row r="779" spans="1:15" outlineLevel="1" x14ac:dyDescent="0.25">
      <c r="C779" s="1"/>
      <c r="G779" s="4" t="s">
        <v>1243</v>
      </c>
      <c r="H779">
        <f>SUBTOTAL(9,H772:H778)</f>
        <v>129064.15999999999</v>
      </c>
    </row>
    <row r="780" spans="1:15" outlineLevel="2" x14ac:dyDescent="0.25">
      <c r="A780" t="s">
        <v>15</v>
      </c>
      <c r="B780" t="s">
        <v>16</v>
      </c>
      <c r="C780" s="1">
        <v>44651</v>
      </c>
      <c r="D780" t="s">
        <v>654</v>
      </c>
      <c r="E780" t="s">
        <v>263</v>
      </c>
      <c r="F780" t="s">
        <v>304</v>
      </c>
      <c r="G780">
        <v>40335558</v>
      </c>
      <c r="H780">
        <v>52510.69</v>
      </c>
      <c r="I780" t="s">
        <v>655</v>
      </c>
      <c r="J780" t="s">
        <v>305</v>
      </c>
      <c r="K780" t="s">
        <v>22</v>
      </c>
      <c r="L780" t="s">
        <v>22</v>
      </c>
      <c r="M780" t="s">
        <v>22</v>
      </c>
      <c r="N780" t="s">
        <v>22</v>
      </c>
      <c r="O780" t="s">
        <v>656</v>
      </c>
    </row>
    <row r="781" spans="1:15" outlineLevel="2" x14ac:dyDescent="0.25">
      <c r="A781" t="s">
        <v>15</v>
      </c>
      <c r="B781" t="s">
        <v>16</v>
      </c>
      <c r="C781" s="1">
        <v>44651</v>
      </c>
      <c r="D781" t="s">
        <v>657</v>
      </c>
      <c r="E781" t="s">
        <v>253</v>
      </c>
      <c r="F781" t="s">
        <v>304</v>
      </c>
      <c r="G781">
        <v>40335558</v>
      </c>
      <c r="H781">
        <v>19207.86</v>
      </c>
      <c r="I781" t="s">
        <v>658</v>
      </c>
      <c r="J781" t="s">
        <v>305</v>
      </c>
      <c r="K781" t="s">
        <v>22</v>
      </c>
      <c r="L781" t="s">
        <v>22</v>
      </c>
      <c r="M781" t="s">
        <v>22</v>
      </c>
      <c r="N781" t="s">
        <v>22</v>
      </c>
      <c r="O781" t="s">
        <v>656</v>
      </c>
    </row>
    <row r="782" spans="1:15" outlineLevel="1" x14ac:dyDescent="0.25">
      <c r="C782" s="1"/>
      <c r="G782" s="4" t="s">
        <v>1244</v>
      </c>
      <c r="H782">
        <f>SUBTOTAL(9,H780:H781)</f>
        <v>71718.55</v>
      </c>
    </row>
    <row r="783" spans="1:15" outlineLevel="2" x14ac:dyDescent="0.25">
      <c r="A783" t="s">
        <v>15</v>
      </c>
      <c r="B783" t="s">
        <v>16</v>
      </c>
      <c r="C783" s="1">
        <v>44651</v>
      </c>
      <c r="D783" t="s">
        <v>654</v>
      </c>
      <c r="E783" t="s">
        <v>263</v>
      </c>
      <c r="F783" t="s">
        <v>329</v>
      </c>
      <c r="G783">
        <v>40335563</v>
      </c>
      <c r="H783">
        <v>28091.66</v>
      </c>
      <c r="I783" t="s">
        <v>655</v>
      </c>
      <c r="J783" t="s">
        <v>330</v>
      </c>
      <c r="K783" t="s">
        <v>22</v>
      </c>
      <c r="L783" t="s">
        <v>22</v>
      </c>
      <c r="M783" t="s">
        <v>22</v>
      </c>
      <c r="N783" t="s">
        <v>22</v>
      </c>
      <c r="O783" t="s">
        <v>659</v>
      </c>
    </row>
    <row r="784" spans="1:15" outlineLevel="2" x14ac:dyDescent="0.25">
      <c r="A784" t="s">
        <v>15</v>
      </c>
      <c r="B784" t="s">
        <v>16</v>
      </c>
      <c r="C784" s="1">
        <v>44651</v>
      </c>
      <c r="D784" t="s">
        <v>657</v>
      </c>
      <c r="E784" t="s">
        <v>253</v>
      </c>
      <c r="F784" t="s">
        <v>329</v>
      </c>
      <c r="G784">
        <v>40335563</v>
      </c>
      <c r="H784">
        <v>10888.9</v>
      </c>
      <c r="I784" t="s">
        <v>658</v>
      </c>
      <c r="J784" t="s">
        <v>330</v>
      </c>
      <c r="K784" t="s">
        <v>22</v>
      </c>
      <c r="L784" t="s">
        <v>22</v>
      </c>
      <c r="M784" t="s">
        <v>22</v>
      </c>
      <c r="N784" t="s">
        <v>22</v>
      </c>
      <c r="O784" t="s">
        <v>659</v>
      </c>
    </row>
    <row r="785" spans="1:15" outlineLevel="1" x14ac:dyDescent="0.25">
      <c r="C785" s="1"/>
      <c r="G785" s="4" t="s">
        <v>1245</v>
      </c>
      <c r="H785">
        <f>SUBTOTAL(9,H783:H784)</f>
        <v>38980.559999999998</v>
      </c>
    </row>
    <row r="786" spans="1:15" outlineLevel="2" x14ac:dyDescent="0.25">
      <c r="A786" t="s">
        <v>15</v>
      </c>
      <c r="B786" t="s">
        <v>16</v>
      </c>
      <c r="C786" s="1">
        <v>44651</v>
      </c>
      <c r="D786" t="s">
        <v>654</v>
      </c>
      <c r="E786" t="s">
        <v>263</v>
      </c>
      <c r="F786" t="s">
        <v>329</v>
      </c>
      <c r="G786">
        <v>40335564</v>
      </c>
      <c r="H786">
        <v>-27447.360000000001</v>
      </c>
      <c r="I786" t="s">
        <v>655</v>
      </c>
      <c r="J786" t="s">
        <v>330</v>
      </c>
      <c r="K786" t="s">
        <v>22</v>
      </c>
      <c r="L786" t="s">
        <v>22</v>
      </c>
      <c r="M786" t="s">
        <v>22</v>
      </c>
      <c r="N786" t="s">
        <v>22</v>
      </c>
      <c r="O786" t="s">
        <v>660</v>
      </c>
    </row>
    <row r="787" spans="1:15" outlineLevel="2" x14ac:dyDescent="0.25">
      <c r="A787" t="s">
        <v>15</v>
      </c>
      <c r="B787" t="s">
        <v>16</v>
      </c>
      <c r="C787" s="1">
        <v>44651</v>
      </c>
      <c r="D787" t="s">
        <v>661</v>
      </c>
      <c r="E787" t="s">
        <v>253</v>
      </c>
      <c r="F787" t="s">
        <v>329</v>
      </c>
      <c r="G787">
        <v>40335564</v>
      </c>
      <c r="H787">
        <v>-3459.5</v>
      </c>
      <c r="I787" t="s">
        <v>662</v>
      </c>
      <c r="J787" t="s">
        <v>330</v>
      </c>
      <c r="K787" t="s">
        <v>22</v>
      </c>
      <c r="L787" t="s">
        <v>22</v>
      </c>
      <c r="M787" t="s">
        <v>22</v>
      </c>
      <c r="N787" t="s">
        <v>22</v>
      </c>
      <c r="O787" t="s">
        <v>660</v>
      </c>
    </row>
    <row r="788" spans="1:15" outlineLevel="1" x14ac:dyDescent="0.25">
      <c r="C788" s="1"/>
      <c r="G788" s="4" t="s">
        <v>1246</v>
      </c>
      <c r="H788">
        <f>SUBTOTAL(9,H786:H787)</f>
        <v>-30906.86</v>
      </c>
    </row>
    <row r="789" spans="1:15" outlineLevel="2" x14ac:dyDescent="0.25">
      <c r="A789" t="s">
        <v>15</v>
      </c>
      <c r="B789" t="s">
        <v>16</v>
      </c>
      <c r="C789" s="1">
        <v>44651</v>
      </c>
      <c r="D789" t="s">
        <v>642</v>
      </c>
      <c r="E789" t="s">
        <v>253</v>
      </c>
      <c r="F789" t="s">
        <v>663</v>
      </c>
      <c r="G789">
        <v>40335566</v>
      </c>
      <c r="H789">
        <v>1260</v>
      </c>
      <c r="I789" t="s">
        <v>644</v>
      </c>
      <c r="J789" t="s">
        <v>664</v>
      </c>
      <c r="K789" t="s">
        <v>22</v>
      </c>
      <c r="L789" t="s">
        <v>22</v>
      </c>
      <c r="M789" t="s">
        <v>22</v>
      </c>
      <c r="N789" t="s">
        <v>22</v>
      </c>
      <c r="O789" t="s">
        <v>665</v>
      </c>
    </row>
    <row r="790" spans="1:15" outlineLevel="2" x14ac:dyDescent="0.25">
      <c r="A790" t="s">
        <v>15</v>
      </c>
      <c r="B790" t="s">
        <v>16</v>
      </c>
      <c r="C790" s="1">
        <v>44651</v>
      </c>
      <c r="D790" t="s">
        <v>617</v>
      </c>
      <c r="E790" t="s">
        <v>253</v>
      </c>
      <c r="F790" t="s">
        <v>663</v>
      </c>
      <c r="G790">
        <v>40335566</v>
      </c>
      <c r="H790">
        <v>105506.19</v>
      </c>
      <c r="I790" t="s">
        <v>619</v>
      </c>
      <c r="J790" t="s">
        <v>664</v>
      </c>
      <c r="K790" t="s">
        <v>22</v>
      </c>
      <c r="L790" t="s">
        <v>22</v>
      </c>
      <c r="M790" t="s">
        <v>22</v>
      </c>
      <c r="N790" t="s">
        <v>22</v>
      </c>
      <c r="O790" t="s">
        <v>665</v>
      </c>
    </row>
    <row r="791" spans="1:15" outlineLevel="2" x14ac:dyDescent="0.25">
      <c r="A791" t="s">
        <v>15</v>
      </c>
      <c r="B791" t="s">
        <v>16</v>
      </c>
      <c r="C791" s="1">
        <v>44651</v>
      </c>
      <c r="D791" t="s">
        <v>666</v>
      </c>
      <c r="E791" t="s">
        <v>263</v>
      </c>
      <c r="F791" t="s">
        <v>663</v>
      </c>
      <c r="G791">
        <v>40335566</v>
      </c>
      <c r="H791">
        <v>3195</v>
      </c>
      <c r="I791" t="s">
        <v>264</v>
      </c>
      <c r="J791" t="s">
        <v>664</v>
      </c>
      <c r="K791" t="s">
        <v>22</v>
      </c>
      <c r="L791" t="s">
        <v>22</v>
      </c>
      <c r="M791" t="s">
        <v>22</v>
      </c>
      <c r="N791" t="s">
        <v>22</v>
      </c>
      <c r="O791" t="s">
        <v>665</v>
      </c>
    </row>
    <row r="792" spans="1:15" outlineLevel="2" x14ac:dyDescent="0.25">
      <c r="A792" t="s">
        <v>15</v>
      </c>
      <c r="B792" t="s">
        <v>16</v>
      </c>
      <c r="C792" s="1">
        <v>44651</v>
      </c>
      <c r="D792" t="s">
        <v>622</v>
      </c>
      <c r="E792" t="s">
        <v>253</v>
      </c>
      <c r="F792" t="s">
        <v>663</v>
      </c>
      <c r="G792">
        <v>40335566</v>
      </c>
      <c r="H792">
        <v>1980.29</v>
      </c>
      <c r="I792" t="s">
        <v>622</v>
      </c>
      <c r="J792" t="s">
        <v>664</v>
      </c>
      <c r="K792" t="s">
        <v>22</v>
      </c>
      <c r="L792" t="s">
        <v>22</v>
      </c>
      <c r="M792" t="s">
        <v>22</v>
      </c>
      <c r="N792" t="s">
        <v>22</v>
      </c>
      <c r="O792" t="s">
        <v>665</v>
      </c>
    </row>
    <row r="793" spans="1:15" outlineLevel="2" x14ac:dyDescent="0.25">
      <c r="A793" t="s">
        <v>15</v>
      </c>
      <c r="B793" t="s">
        <v>16</v>
      </c>
      <c r="C793" s="1">
        <v>44651</v>
      </c>
      <c r="D793" t="s">
        <v>667</v>
      </c>
      <c r="E793" t="s">
        <v>253</v>
      </c>
      <c r="F793" t="s">
        <v>663</v>
      </c>
      <c r="G793">
        <v>40335566</v>
      </c>
      <c r="H793">
        <v>7958.33</v>
      </c>
      <c r="I793" t="s">
        <v>668</v>
      </c>
      <c r="J793" t="s">
        <v>664</v>
      </c>
      <c r="K793" t="s">
        <v>22</v>
      </c>
      <c r="L793" t="s">
        <v>22</v>
      </c>
      <c r="M793" t="s">
        <v>22</v>
      </c>
      <c r="N793" t="s">
        <v>22</v>
      </c>
      <c r="O793" t="s">
        <v>665</v>
      </c>
    </row>
    <row r="794" spans="1:15" outlineLevel="2" x14ac:dyDescent="0.25">
      <c r="A794" t="s">
        <v>15</v>
      </c>
      <c r="B794" t="s">
        <v>16</v>
      </c>
      <c r="C794" s="1">
        <v>44651</v>
      </c>
      <c r="D794" t="s">
        <v>625</v>
      </c>
      <c r="E794" t="s">
        <v>253</v>
      </c>
      <c r="F794" t="s">
        <v>663</v>
      </c>
      <c r="G794">
        <v>40335566</v>
      </c>
      <c r="H794">
        <v>11679.95</v>
      </c>
      <c r="I794" t="s">
        <v>626</v>
      </c>
      <c r="J794" t="s">
        <v>664</v>
      </c>
      <c r="K794" t="s">
        <v>22</v>
      </c>
      <c r="L794" t="s">
        <v>22</v>
      </c>
      <c r="M794" t="s">
        <v>22</v>
      </c>
      <c r="N794" t="s">
        <v>22</v>
      </c>
      <c r="O794" t="s">
        <v>665</v>
      </c>
    </row>
    <row r="795" spans="1:15" outlineLevel="2" x14ac:dyDescent="0.25">
      <c r="A795" t="s">
        <v>15</v>
      </c>
      <c r="B795" t="s">
        <v>16</v>
      </c>
      <c r="C795" s="1">
        <v>44651</v>
      </c>
      <c r="D795" t="s">
        <v>652</v>
      </c>
      <c r="E795" t="s">
        <v>253</v>
      </c>
      <c r="F795" t="s">
        <v>663</v>
      </c>
      <c r="G795">
        <v>40335566</v>
      </c>
      <c r="H795">
        <v>23</v>
      </c>
      <c r="I795" t="s">
        <v>653</v>
      </c>
      <c r="J795" t="s">
        <v>664</v>
      </c>
      <c r="K795" t="s">
        <v>22</v>
      </c>
      <c r="L795" t="s">
        <v>22</v>
      </c>
      <c r="M795" t="s">
        <v>22</v>
      </c>
      <c r="N795" t="s">
        <v>22</v>
      </c>
      <c r="O795" t="s">
        <v>665</v>
      </c>
    </row>
    <row r="796" spans="1:15" outlineLevel="1" x14ac:dyDescent="0.25">
      <c r="C796" s="1"/>
      <c r="G796" s="4" t="s">
        <v>1247</v>
      </c>
      <c r="H796">
        <f>SUBTOTAL(9,H789:H795)</f>
        <v>131602.76</v>
      </c>
    </row>
    <row r="797" spans="1:15" outlineLevel="2" x14ac:dyDescent="0.25">
      <c r="A797" t="s">
        <v>15</v>
      </c>
      <c r="B797" t="s">
        <v>16</v>
      </c>
      <c r="C797" s="1">
        <v>44651</v>
      </c>
      <c r="D797" t="s">
        <v>642</v>
      </c>
      <c r="E797" t="s">
        <v>253</v>
      </c>
      <c r="F797" t="s">
        <v>669</v>
      </c>
      <c r="G797">
        <v>40335570</v>
      </c>
      <c r="H797">
        <v>840</v>
      </c>
      <c r="I797" t="s">
        <v>644</v>
      </c>
      <c r="J797" t="s">
        <v>670</v>
      </c>
      <c r="K797" t="s">
        <v>22</v>
      </c>
      <c r="L797" t="s">
        <v>22</v>
      </c>
      <c r="M797" t="s">
        <v>22</v>
      </c>
      <c r="N797" t="s">
        <v>22</v>
      </c>
      <c r="O797" t="s">
        <v>671</v>
      </c>
    </row>
    <row r="798" spans="1:15" outlineLevel="2" x14ac:dyDescent="0.25">
      <c r="A798" t="s">
        <v>15</v>
      </c>
      <c r="B798" t="s">
        <v>16</v>
      </c>
      <c r="C798" s="1">
        <v>44651</v>
      </c>
      <c r="D798" t="s">
        <v>617</v>
      </c>
      <c r="E798" t="s">
        <v>253</v>
      </c>
      <c r="F798" t="s">
        <v>669</v>
      </c>
      <c r="G798">
        <v>40335570</v>
      </c>
      <c r="H798">
        <v>136129.69</v>
      </c>
      <c r="I798" t="s">
        <v>619</v>
      </c>
      <c r="J798" t="s">
        <v>670</v>
      </c>
      <c r="K798" t="s">
        <v>22</v>
      </c>
      <c r="L798" t="s">
        <v>22</v>
      </c>
      <c r="M798" t="s">
        <v>22</v>
      </c>
      <c r="N798" t="s">
        <v>22</v>
      </c>
      <c r="O798" t="s">
        <v>671</v>
      </c>
    </row>
    <row r="799" spans="1:15" outlineLevel="2" x14ac:dyDescent="0.25">
      <c r="A799" t="s">
        <v>15</v>
      </c>
      <c r="B799" t="s">
        <v>16</v>
      </c>
      <c r="C799" s="1">
        <v>44651</v>
      </c>
      <c r="D799" t="s">
        <v>622</v>
      </c>
      <c r="E799" t="s">
        <v>253</v>
      </c>
      <c r="F799" t="s">
        <v>669</v>
      </c>
      <c r="G799">
        <v>40335570</v>
      </c>
      <c r="H799">
        <v>2497.69</v>
      </c>
      <c r="I799" t="s">
        <v>622</v>
      </c>
      <c r="J799" t="s">
        <v>670</v>
      </c>
      <c r="K799" t="s">
        <v>22</v>
      </c>
      <c r="L799" t="s">
        <v>22</v>
      </c>
      <c r="M799" t="s">
        <v>22</v>
      </c>
      <c r="N799" t="s">
        <v>22</v>
      </c>
      <c r="O799" t="s">
        <v>671</v>
      </c>
    </row>
    <row r="800" spans="1:15" outlineLevel="2" x14ac:dyDescent="0.25">
      <c r="A800" t="s">
        <v>15</v>
      </c>
      <c r="B800" t="s">
        <v>16</v>
      </c>
      <c r="C800" s="1">
        <v>44651</v>
      </c>
      <c r="D800" t="s">
        <v>625</v>
      </c>
      <c r="E800" t="s">
        <v>253</v>
      </c>
      <c r="F800" t="s">
        <v>669</v>
      </c>
      <c r="G800">
        <v>40335570</v>
      </c>
      <c r="H800">
        <v>12689.4</v>
      </c>
      <c r="I800" t="s">
        <v>626</v>
      </c>
      <c r="J800" t="s">
        <v>670</v>
      </c>
      <c r="K800" t="s">
        <v>22</v>
      </c>
      <c r="L800" t="s">
        <v>22</v>
      </c>
      <c r="M800" t="s">
        <v>22</v>
      </c>
      <c r="N800" t="s">
        <v>22</v>
      </c>
      <c r="O800" t="s">
        <v>671</v>
      </c>
    </row>
    <row r="801" spans="1:15" outlineLevel="2" x14ac:dyDescent="0.25">
      <c r="A801" t="s">
        <v>15</v>
      </c>
      <c r="B801" t="s">
        <v>16</v>
      </c>
      <c r="C801" s="1">
        <v>44651</v>
      </c>
      <c r="D801" t="s">
        <v>652</v>
      </c>
      <c r="E801" t="s">
        <v>253</v>
      </c>
      <c r="F801" t="s">
        <v>669</v>
      </c>
      <c r="G801">
        <v>40335570</v>
      </c>
      <c r="H801">
        <v>92</v>
      </c>
      <c r="I801" t="s">
        <v>653</v>
      </c>
      <c r="J801" t="s">
        <v>670</v>
      </c>
      <c r="K801" t="s">
        <v>22</v>
      </c>
      <c r="L801" t="s">
        <v>22</v>
      </c>
      <c r="M801" t="s">
        <v>22</v>
      </c>
      <c r="N801" t="s">
        <v>22</v>
      </c>
      <c r="O801" t="s">
        <v>671</v>
      </c>
    </row>
    <row r="802" spans="1:15" outlineLevel="1" x14ac:dyDescent="0.25">
      <c r="C802" s="1"/>
      <c r="G802" s="4" t="s">
        <v>1248</v>
      </c>
      <c r="H802">
        <f>SUBTOTAL(9,H797:H801)</f>
        <v>152248.78</v>
      </c>
    </row>
    <row r="803" spans="1:15" outlineLevel="2" x14ac:dyDescent="0.25">
      <c r="A803" t="s">
        <v>15</v>
      </c>
      <c r="B803" t="s">
        <v>16</v>
      </c>
      <c r="C803" s="1">
        <v>44651</v>
      </c>
      <c r="D803" t="s">
        <v>617</v>
      </c>
      <c r="E803" t="s">
        <v>253</v>
      </c>
      <c r="F803" t="s">
        <v>669</v>
      </c>
      <c r="G803">
        <v>40335571</v>
      </c>
      <c r="H803">
        <v>-67.209999999999994</v>
      </c>
      <c r="I803" t="s">
        <v>619</v>
      </c>
      <c r="J803" t="s">
        <v>670</v>
      </c>
      <c r="K803" t="s">
        <v>22</v>
      </c>
      <c r="L803" t="s">
        <v>22</v>
      </c>
      <c r="M803" t="s">
        <v>22</v>
      </c>
      <c r="N803" t="s">
        <v>22</v>
      </c>
      <c r="O803" t="s">
        <v>672</v>
      </c>
    </row>
    <row r="804" spans="1:15" outlineLevel="2" x14ac:dyDescent="0.25">
      <c r="A804" t="s">
        <v>15</v>
      </c>
      <c r="B804" t="s">
        <v>16</v>
      </c>
      <c r="C804" s="1">
        <v>44651</v>
      </c>
      <c r="D804" t="s">
        <v>628</v>
      </c>
      <c r="E804" t="s">
        <v>253</v>
      </c>
      <c r="F804" t="s">
        <v>669</v>
      </c>
      <c r="G804">
        <v>40335571</v>
      </c>
      <c r="H804">
        <v>-636.91</v>
      </c>
      <c r="I804" t="s">
        <v>629</v>
      </c>
      <c r="J804" t="s">
        <v>670</v>
      </c>
      <c r="K804" t="s">
        <v>22</v>
      </c>
      <c r="L804" t="s">
        <v>22</v>
      </c>
      <c r="M804" t="s">
        <v>22</v>
      </c>
      <c r="N804" t="s">
        <v>22</v>
      </c>
      <c r="O804" t="s">
        <v>672</v>
      </c>
    </row>
    <row r="805" spans="1:15" outlineLevel="2" x14ac:dyDescent="0.25">
      <c r="A805" t="s">
        <v>15</v>
      </c>
      <c r="B805" t="s">
        <v>16</v>
      </c>
      <c r="C805" s="1">
        <v>44651</v>
      </c>
      <c r="D805" t="s">
        <v>673</v>
      </c>
      <c r="E805" t="s">
        <v>253</v>
      </c>
      <c r="F805" t="s">
        <v>669</v>
      </c>
      <c r="G805">
        <v>40335571</v>
      </c>
      <c r="H805">
        <v>-1137.8599999999999</v>
      </c>
      <c r="I805" t="s">
        <v>674</v>
      </c>
      <c r="J805" t="s">
        <v>670</v>
      </c>
      <c r="K805" t="s">
        <v>22</v>
      </c>
      <c r="L805" t="s">
        <v>22</v>
      </c>
      <c r="M805" t="s">
        <v>22</v>
      </c>
      <c r="N805" t="s">
        <v>22</v>
      </c>
      <c r="O805" t="s">
        <v>672</v>
      </c>
    </row>
    <row r="806" spans="1:15" outlineLevel="2" x14ac:dyDescent="0.25">
      <c r="A806" t="s">
        <v>15</v>
      </c>
      <c r="B806" t="s">
        <v>16</v>
      </c>
      <c r="C806" s="1">
        <v>44651</v>
      </c>
      <c r="D806" t="s">
        <v>630</v>
      </c>
      <c r="E806" t="s">
        <v>253</v>
      </c>
      <c r="F806" t="s">
        <v>669</v>
      </c>
      <c r="G806">
        <v>40335571</v>
      </c>
      <c r="H806">
        <v>-11773.41</v>
      </c>
      <c r="I806" t="s">
        <v>631</v>
      </c>
      <c r="J806" t="s">
        <v>670</v>
      </c>
      <c r="K806" t="s">
        <v>22</v>
      </c>
      <c r="L806" t="s">
        <v>22</v>
      </c>
      <c r="M806" t="s">
        <v>22</v>
      </c>
      <c r="N806" t="s">
        <v>22</v>
      </c>
      <c r="O806" t="s">
        <v>672</v>
      </c>
    </row>
    <row r="807" spans="1:15" outlineLevel="2" x14ac:dyDescent="0.25">
      <c r="A807" t="s">
        <v>15</v>
      </c>
      <c r="B807" t="s">
        <v>16</v>
      </c>
      <c r="C807" s="1">
        <v>44651</v>
      </c>
      <c r="D807" t="s">
        <v>632</v>
      </c>
      <c r="E807" t="s">
        <v>253</v>
      </c>
      <c r="F807" t="s">
        <v>669</v>
      </c>
      <c r="G807">
        <v>40335571</v>
      </c>
      <c r="H807">
        <v>-12558.22</v>
      </c>
      <c r="I807" t="s">
        <v>633</v>
      </c>
      <c r="J807" t="s">
        <v>670</v>
      </c>
      <c r="K807" t="s">
        <v>22</v>
      </c>
      <c r="L807" t="s">
        <v>22</v>
      </c>
      <c r="M807" t="s">
        <v>22</v>
      </c>
      <c r="N807" t="s">
        <v>22</v>
      </c>
      <c r="O807" t="s">
        <v>672</v>
      </c>
    </row>
    <row r="808" spans="1:15" outlineLevel="2" x14ac:dyDescent="0.25">
      <c r="A808" t="s">
        <v>15</v>
      </c>
      <c r="B808" t="s">
        <v>16</v>
      </c>
      <c r="C808" s="1">
        <v>44651</v>
      </c>
      <c r="D808" t="s">
        <v>675</v>
      </c>
      <c r="E808" t="s">
        <v>253</v>
      </c>
      <c r="F808" t="s">
        <v>669</v>
      </c>
      <c r="G808">
        <v>40335571</v>
      </c>
      <c r="H808">
        <v>-345.05</v>
      </c>
      <c r="I808" t="s">
        <v>676</v>
      </c>
      <c r="J808" t="s">
        <v>670</v>
      </c>
      <c r="K808" t="s">
        <v>22</v>
      </c>
      <c r="L808" t="s">
        <v>22</v>
      </c>
      <c r="M808" t="s">
        <v>22</v>
      </c>
      <c r="N808" t="s">
        <v>22</v>
      </c>
      <c r="O808" t="s">
        <v>672</v>
      </c>
    </row>
    <row r="809" spans="1:15" outlineLevel="2" x14ac:dyDescent="0.25">
      <c r="A809" t="s">
        <v>15</v>
      </c>
      <c r="B809" t="s">
        <v>16</v>
      </c>
      <c r="C809" s="1">
        <v>44651</v>
      </c>
      <c r="D809" t="s">
        <v>634</v>
      </c>
      <c r="E809" t="s">
        <v>253</v>
      </c>
      <c r="F809" t="s">
        <v>669</v>
      </c>
      <c r="G809">
        <v>40335571</v>
      </c>
      <c r="H809">
        <v>-411.89</v>
      </c>
      <c r="I809" t="s">
        <v>635</v>
      </c>
      <c r="J809" t="s">
        <v>670</v>
      </c>
      <c r="K809" t="s">
        <v>22</v>
      </c>
      <c r="L809" t="s">
        <v>22</v>
      </c>
      <c r="M809" t="s">
        <v>22</v>
      </c>
      <c r="N809" t="s">
        <v>22</v>
      </c>
      <c r="O809" t="s">
        <v>672</v>
      </c>
    </row>
    <row r="810" spans="1:15" outlineLevel="1" x14ac:dyDescent="0.25">
      <c r="C810" s="1"/>
      <c r="G810" s="4" t="s">
        <v>1249</v>
      </c>
      <c r="H810">
        <f>SUBTOTAL(9,H803:H809)</f>
        <v>-26930.55</v>
      </c>
    </row>
    <row r="811" spans="1:15" outlineLevel="2" x14ac:dyDescent="0.25">
      <c r="A811" t="s">
        <v>15</v>
      </c>
      <c r="B811" t="s">
        <v>16</v>
      </c>
      <c r="C811" s="1">
        <v>44651</v>
      </c>
      <c r="D811" t="s">
        <v>269</v>
      </c>
      <c r="E811" t="s">
        <v>253</v>
      </c>
      <c r="F811" t="s">
        <v>677</v>
      </c>
      <c r="G811">
        <v>40335573</v>
      </c>
      <c r="H811">
        <v>2710</v>
      </c>
      <c r="I811" t="s">
        <v>678</v>
      </c>
      <c r="J811" t="s">
        <v>679</v>
      </c>
      <c r="K811" t="s">
        <v>22</v>
      </c>
      <c r="L811" t="s">
        <v>22</v>
      </c>
      <c r="M811" t="s">
        <v>22</v>
      </c>
      <c r="N811" t="s">
        <v>22</v>
      </c>
      <c r="O811" t="s">
        <v>680</v>
      </c>
    </row>
    <row r="812" spans="1:15" outlineLevel="2" x14ac:dyDescent="0.25">
      <c r="A812" t="s">
        <v>15</v>
      </c>
      <c r="B812" t="s">
        <v>16</v>
      </c>
      <c r="C812" s="1">
        <v>44651</v>
      </c>
      <c r="D812" t="s">
        <v>681</v>
      </c>
      <c r="E812" t="s">
        <v>253</v>
      </c>
      <c r="F812" t="s">
        <v>677</v>
      </c>
      <c r="G812">
        <v>40335573</v>
      </c>
      <c r="H812">
        <v>24185.51</v>
      </c>
      <c r="I812" t="s">
        <v>681</v>
      </c>
      <c r="J812" t="s">
        <v>679</v>
      </c>
      <c r="K812" t="s">
        <v>22</v>
      </c>
      <c r="L812" t="s">
        <v>22</v>
      </c>
      <c r="M812" t="s">
        <v>22</v>
      </c>
      <c r="N812" t="s">
        <v>22</v>
      </c>
      <c r="O812" t="s">
        <v>680</v>
      </c>
    </row>
    <row r="813" spans="1:15" outlineLevel="2" x14ac:dyDescent="0.25">
      <c r="A813" t="s">
        <v>15</v>
      </c>
      <c r="B813" t="s">
        <v>16</v>
      </c>
      <c r="C813" s="1">
        <v>44651</v>
      </c>
      <c r="D813" t="s">
        <v>682</v>
      </c>
      <c r="E813" t="s">
        <v>253</v>
      </c>
      <c r="F813" t="s">
        <v>677</v>
      </c>
      <c r="G813">
        <v>40335573</v>
      </c>
      <c r="H813">
        <v>3763.44</v>
      </c>
      <c r="I813" t="s">
        <v>683</v>
      </c>
      <c r="J813" t="s">
        <v>679</v>
      </c>
      <c r="K813" t="s">
        <v>22</v>
      </c>
      <c r="L813" t="s">
        <v>22</v>
      </c>
      <c r="M813" t="s">
        <v>22</v>
      </c>
      <c r="N813" t="s">
        <v>22</v>
      </c>
      <c r="O813" t="s">
        <v>680</v>
      </c>
    </row>
    <row r="814" spans="1:15" outlineLevel="2" x14ac:dyDescent="0.25">
      <c r="A814" t="s">
        <v>15</v>
      </c>
      <c r="B814" t="s">
        <v>16</v>
      </c>
      <c r="C814" s="1">
        <v>44651</v>
      </c>
      <c r="D814" t="s">
        <v>642</v>
      </c>
      <c r="E814" t="s">
        <v>253</v>
      </c>
      <c r="F814" t="s">
        <v>677</v>
      </c>
      <c r="G814">
        <v>40335573</v>
      </c>
      <c r="H814">
        <v>140</v>
      </c>
      <c r="I814" t="s">
        <v>644</v>
      </c>
      <c r="J814" t="s">
        <v>679</v>
      </c>
      <c r="K814" t="s">
        <v>22</v>
      </c>
      <c r="L814" t="s">
        <v>22</v>
      </c>
      <c r="M814" t="s">
        <v>22</v>
      </c>
      <c r="N814" t="s">
        <v>22</v>
      </c>
      <c r="O814" t="s">
        <v>680</v>
      </c>
    </row>
    <row r="815" spans="1:15" outlineLevel="2" x14ac:dyDescent="0.25">
      <c r="A815" t="s">
        <v>15</v>
      </c>
      <c r="B815" t="s">
        <v>16</v>
      </c>
      <c r="C815" s="1">
        <v>44651</v>
      </c>
      <c r="D815" t="s">
        <v>617</v>
      </c>
      <c r="E815" t="s">
        <v>253</v>
      </c>
      <c r="F815" t="s">
        <v>677</v>
      </c>
      <c r="G815">
        <v>40335573</v>
      </c>
      <c r="H815">
        <v>48367.29</v>
      </c>
      <c r="I815" t="s">
        <v>619</v>
      </c>
      <c r="J815" t="s">
        <v>679</v>
      </c>
      <c r="K815" t="s">
        <v>22</v>
      </c>
      <c r="L815" t="s">
        <v>22</v>
      </c>
      <c r="M815" t="s">
        <v>22</v>
      </c>
      <c r="N815" t="s">
        <v>22</v>
      </c>
      <c r="O815" t="s">
        <v>680</v>
      </c>
    </row>
    <row r="816" spans="1:15" outlineLevel="2" x14ac:dyDescent="0.25">
      <c r="A816" t="s">
        <v>15</v>
      </c>
      <c r="B816" t="s">
        <v>16</v>
      </c>
      <c r="C816" s="1">
        <v>44651</v>
      </c>
      <c r="D816" t="s">
        <v>684</v>
      </c>
      <c r="E816" t="s">
        <v>253</v>
      </c>
      <c r="F816" t="s">
        <v>677</v>
      </c>
      <c r="G816">
        <v>40335573</v>
      </c>
      <c r="H816">
        <v>7391.14</v>
      </c>
      <c r="I816" t="s">
        <v>684</v>
      </c>
      <c r="J816" t="s">
        <v>679</v>
      </c>
      <c r="K816" t="s">
        <v>22</v>
      </c>
      <c r="L816" t="s">
        <v>22</v>
      </c>
      <c r="M816" t="s">
        <v>22</v>
      </c>
      <c r="N816" t="s">
        <v>22</v>
      </c>
      <c r="O816" t="s">
        <v>680</v>
      </c>
    </row>
    <row r="817" spans="1:15" outlineLevel="2" x14ac:dyDescent="0.25">
      <c r="A817" t="s">
        <v>15</v>
      </c>
      <c r="B817" t="s">
        <v>16</v>
      </c>
      <c r="C817" s="1">
        <v>44651</v>
      </c>
      <c r="D817" t="s">
        <v>685</v>
      </c>
      <c r="E817" t="s">
        <v>253</v>
      </c>
      <c r="F817" t="s">
        <v>677</v>
      </c>
      <c r="G817">
        <v>40335573</v>
      </c>
      <c r="H817">
        <v>1923.5</v>
      </c>
      <c r="I817" t="s">
        <v>685</v>
      </c>
      <c r="J817" t="s">
        <v>679</v>
      </c>
      <c r="K817" t="s">
        <v>22</v>
      </c>
      <c r="L817" t="s">
        <v>22</v>
      </c>
      <c r="M817" t="s">
        <v>22</v>
      </c>
      <c r="N817" t="s">
        <v>22</v>
      </c>
      <c r="O817" t="s">
        <v>680</v>
      </c>
    </row>
    <row r="818" spans="1:15" outlineLevel="2" x14ac:dyDescent="0.25">
      <c r="A818" t="s">
        <v>15</v>
      </c>
      <c r="B818" t="s">
        <v>16</v>
      </c>
      <c r="C818" s="1">
        <v>44651</v>
      </c>
      <c r="D818" t="s">
        <v>686</v>
      </c>
      <c r="E818" t="s">
        <v>263</v>
      </c>
      <c r="F818" t="s">
        <v>677</v>
      </c>
      <c r="G818">
        <v>40335573</v>
      </c>
      <c r="H818">
        <v>3920.25</v>
      </c>
      <c r="I818" t="s">
        <v>686</v>
      </c>
      <c r="J818" t="s">
        <v>679</v>
      </c>
      <c r="K818" t="s">
        <v>22</v>
      </c>
      <c r="L818" t="s">
        <v>22</v>
      </c>
      <c r="M818" t="s">
        <v>22</v>
      </c>
      <c r="N818" t="s">
        <v>22</v>
      </c>
      <c r="O818" t="s">
        <v>680</v>
      </c>
    </row>
    <row r="819" spans="1:15" outlineLevel="2" x14ac:dyDescent="0.25">
      <c r="A819" t="s">
        <v>15</v>
      </c>
      <c r="B819" t="s">
        <v>16</v>
      </c>
      <c r="C819" s="1">
        <v>44651</v>
      </c>
      <c r="D819" t="s">
        <v>622</v>
      </c>
      <c r="E819" t="s">
        <v>253</v>
      </c>
      <c r="F819" t="s">
        <v>677</v>
      </c>
      <c r="G819">
        <v>40335573</v>
      </c>
      <c r="H819">
        <v>915.65</v>
      </c>
      <c r="I819" t="s">
        <v>622</v>
      </c>
      <c r="J819" t="s">
        <v>679</v>
      </c>
      <c r="K819" t="s">
        <v>22</v>
      </c>
      <c r="L819" t="s">
        <v>22</v>
      </c>
      <c r="M819" t="s">
        <v>22</v>
      </c>
      <c r="N819" t="s">
        <v>22</v>
      </c>
      <c r="O819" t="s">
        <v>680</v>
      </c>
    </row>
    <row r="820" spans="1:15" outlineLevel="2" x14ac:dyDescent="0.25">
      <c r="A820" t="s">
        <v>15</v>
      </c>
      <c r="B820" t="s">
        <v>16</v>
      </c>
      <c r="C820" s="1">
        <v>44651</v>
      </c>
      <c r="D820" t="s">
        <v>687</v>
      </c>
      <c r="E820" t="s">
        <v>253</v>
      </c>
      <c r="F820" t="s">
        <v>677</v>
      </c>
      <c r="G820">
        <v>40335573</v>
      </c>
      <c r="H820">
        <v>4752.32</v>
      </c>
      <c r="I820" t="s">
        <v>687</v>
      </c>
      <c r="J820" t="s">
        <v>679</v>
      </c>
      <c r="K820" t="s">
        <v>22</v>
      </c>
      <c r="L820" t="s">
        <v>22</v>
      </c>
      <c r="M820" t="s">
        <v>22</v>
      </c>
      <c r="N820" t="s">
        <v>22</v>
      </c>
      <c r="O820" t="s">
        <v>680</v>
      </c>
    </row>
    <row r="821" spans="1:15" outlineLevel="2" x14ac:dyDescent="0.25">
      <c r="A821" t="s">
        <v>15</v>
      </c>
      <c r="B821" t="s">
        <v>16</v>
      </c>
      <c r="C821" s="1">
        <v>44651</v>
      </c>
      <c r="D821" t="s">
        <v>688</v>
      </c>
      <c r="E821" t="s">
        <v>253</v>
      </c>
      <c r="F821" t="s">
        <v>677</v>
      </c>
      <c r="G821">
        <v>40335573</v>
      </c>
      <c r="H821">
        <v>2732.9</v>
      </c>
      <c r="I821" t="s">
        <v>688</v>
      </c>
      <c r="J821" t="s">
        <v>679</v>
      </c>
      <c r="K821" t="s">
        <v>22</v>
      </c>
      <c r="L821" t="s">
        <v>22</v>
      </c>
      <c r="M821" t="s">
        <v>22</v>
      </c>
      <c r="N821" t="s">
        <v>22</v>
      </c>
      <c r="O821" t="s">
        <v>680</v>
      </c>
    </row>
    <row r="822" spans="1:15" outlineLevel="2" x14ac:dyDescent="0.25">
      <c r="A822" t="s">
        <v>15</v>
      </c>
      <c r="B822" t="s">
        <v>16</v>
      </c>
      <c r="C822" s="1">
        <v>44651</v>
      </c>
      <c r="D822" t="s">
        <v>689</v>
      </c>
      <c r="E822" t="s">
        <v>253</v>
      </c>
      <c r="F822" t="s">
        <v>677</v>
      </c>
      <c r="G822">
        <v>40335573</v>
      </c>
      <c r="H822">
        <v>374.97</v>
      </c>
      <c r="I822" t="s">
        <v>690</v>
      </c>
      <c r="J822" t="s">
        <v>679</v>
      </c>
      <c r="K822" t="s">
        <v>22</v>
      </c>
      <c r="L822" t="s">
        <v>22</v>
      </c>
      <c r="M822" t="s">
        <v>22</v>
      </c>
      <c r="N822" t="s">
        <v>22</v>
      </c>
      <c r="O822" t="s">
        <v>680</v>
      </c>
    </row>
    <row r="823" spans="1:15" outlineLevel="2" x14ac:dyDescent="0.25">
      <c r="A823" t="s">
        <v>15</v>
      </c>
      <c r="B823" t="s">
        <v>16</v>
      </c>
      <c r="C823" s="1">
        <v>44651</v>
      </c>
      <c r="D823" t="s">
        <v>623</v>
      </c>
      <c r="E823" t="s">
        <v>253</v>
      </c>
      <c r="F823" t="s">
        <v>677</v>
      </c>
      <c r="G823">
        <v>40335573</v>
      </c>
      <c r="H823">
        <v>8666.64</v>
      </c>
      <c r="I823" t="s">
        <v>624</v>
      </c>
      <c r="J823" t="s">
        <v>679</v>
      </c>
      <c r="K823" t="s">
        <v>22</v>
      </c>
      <c r="L823" t="s">
        <v>22</v>
      </c>
      <c r="M823" t="s">
        <v>22</v>
      </c>
      <c r="N823" t="s">
        <v>22</v>
      </c>
      <c r="O823" t="s">
        <v>680</v>
      </c>
    </row>
    <row r="824" spans="1:15" outlineLevel="2" x14ac:dyDescent="0.25">
      <c r="A824" t="s">
        <v>15</v>
      </c>
      <c r="B824" t="s">
        <v>16</v>
      </c>
      <c r="C824" s="1">
        <v>44651</v>
      </c>
      <c r="D824" t="s">
        <v>625</v>
      </c>
      <c r="E824" t="s">
        <v>253</v>
      </c>
      <c r="F824" t="s">
        <v>677</v>
      </c>
      <c r="G824">
        <v>40335573</v>
      </c>
      <c r="H824">
        <v>4777.78</v>
      </c>
      <c r="I824" t="s">
        <v>626</v>
      </c>
      <c r="J824" t="s">
        <v>679</v>
      </c>
      <c r="K824" t="s">
        <v>22</v>
      </c>
      <c r="L824" t="s">
        <v>22</v>
      </c>
      <c r="M824" t="s">
        <v>22</v>
      </c>
      <c r="N824" t="s">
        <v>22</v>
      </c>
      <c r="O824" t="s">
        <v>680</v>
      </c>
    </row>
    <row r="825" spans="1:15" outlineLevel="2" x14ac:dyDescent="0.25">
      <c r="A825" t="s">
        <v>15</v>
      </c>
      <c r="B825" t="s">
        <v>16</v>
      </c>
      <c r="C825" s="1">
        <v>44651</v>
      </c>
      <c r="D825" t="s">
        <v>691</v>
      </c>
      <c r="E825" t="s">
        <v>253</v>
      </c>
      <c r="F825" t="s">
        <v>677</v>
      </c>
      <c r="G825">
        <v>40335573</v>
      </c>
      <c r="H825">
        <v>5270.25</v>
      </c>
      <c r="I825" t="s">
        <v>692</v>
      </c>
      <c r="J825" t="s">
        <v>679</v>
      </c>
      <c r="K825" t="s">
        <v>22</v>
      </c>
      <c r="L825" t="s">
        <v>22</v>
      </c>
      <c r="M825" t="s">
        <v>22</v>
      </c>
      <c r="N825" t="s">
        <v>22</v>
      </c>
      <c r="O825" t="s">
        <v>680</v>
      </c>
    </row>
    <row r="826" spans="1:15" outlineLevel="2" x14ac:dyDescent="0.25">
      <c r="A826" t="s">
        <v>15</v>
      </c>
      <c r="B826" t="s">
        <v>16</v>
      </c>
      <c r="C826" s="1">
        <v>44651</v>
      </c>
      <c r="D826" t="s">
        <v>693</v>
      </c>
      <c r="E826" t="s">
        <v>253</v>
      </c>
      <c r="F826" t="s">
        <v>677</v>
      </c>
      <c r="G826">
        <v>40335573</v>
      </c>
      <c r="H826">
        <v>3764.17</v>
      </c>
      <c r="I826" t="s">
        <v>275</v>
      </c>
      <c r="J826" t="s">
        <v>679</v>
      </c>
      <c r="K826" t="s">
        <v>22</v>
      </c>
      <c r="L826" t="s">
        <v>22</v>
      </c>
      <c r="M826" t="s">
        <v>22</v>
      </c>
      <c r="N826" t="s">
        <v>22</v>
      </c>
      <c r="O826" t="s">
        <v>680</v>
      </c>
    </row>
    <row r="827" spans="1:15" outlineLevel="1" x14ac:dyDescent="0.25">
      <c r="C827" s="1"/>
      <c r="G827" s="4" t="s">
        <v>1250</v>
      </c>
      <c r="H827">
        <f>SUBTOTAL(9,H811:H826)</f>
        <v>123655.80999999997</v>
      </c>
    </row>
    <row r="828" spans="1:15" outlineLevel="2" x14ac:dyDescent="0.25">
      <c r="A828" t="s">
        <v>15</v>
      </c>
      <c r="B828" t="s">
        <v>16</v>
      </c>
      <c r="C828" s="1">
        <v>44651</v>
      </c>
      <c r="D828" t="s">
        <v>269</v>
      </c>
      <c r="E828" t="s">
        <v>253</v>
      </c>
      <c r="F828" t="s">
        <v>533</v>
      </c>
      <c r="G828">
        <v>40335575</v>
      </c>
      <c r="H828">
        <v>3830</v>
      </c>
      <c r="I828" t="s">
        <v>678</v>
      </c>
      <c r="J828" t="s">
        <v>534</v>
      </c>
      <c r="K828" t="s">
        <v>22</v>
      </c>
      <c r="L828" t="s">
        <v>22</v>
      </c>
      <c r="M828" t="s">
        <v>22</v>
      </c>
      <c r="N828" t="s">
        <v>22</v>
      </c>
      <c r="O828" t="s">
        <v>694</v>
      </c>
    </row>
    <row r="829" spans="1:15" outlineLevel="2" x14ac:dyDescent="0.25">
      <c r="A829" t="s">
        <v>15</v>
      </c>
      <c r="B829" t="s">
        <v>16</v>
      </c>
      <c r="C829" s="1">
        <v>44651</v>
      </c>
      <c r="D829" t="s">
        <v>682</v>
      </c>
      <c r="E829" t="s">
        <v>253</v>
      </c>
      <c r="F829" t="s">
        <v>533</v>
      </c>
      <c r="G829">
        <v>40335575</v>
      </c>
      <c r="H829">
        <v>4127.88</v>
      </c>
      <c r="I829" t="s">
        <v>683</v>
      </c>
      <c r="J829" t="s">
        <v>534</v>
      </c>
      <c r="K829" t="s">
        <v>22</v>
      </c>
      <c r="L829" t="s">
        <v>22</v>
      </c>
      <c r="M829" t="s">
        <v>22</v>
      </c>
      <c r="N829" t="s">
        <v>22</v>
      </c>
      <c r="O829" t="s">
        <v>694</v>
      </c>
    </row>
    <row r="830" spans="1:15" outlineLevel="2" x14ac:dyDescent="0.25">
      <c r="A830" t="s">
        <v>15</v>
      </c>
      <c r="B830" t="s">
        <v>16</v>
      </c>
      <c r="C830" s="1">
        <v>44651</v>
      </c>
      <c r="D830" t="s">
        <v>642</v>
      </c>
      <c r="E830" t="s">
        <v>253</v>
      </c>
      <c r="F830" t="s">
        <v>533</v>
      </c>
      <c r="G830">
        <v>40335575</v>
      </c>
      <c r="H830">
        <v>1260</v>
      </c>
      <c r="I830" t="s">
        <v>644</v>
      </c>
      <c r="J830" t="s">
        <v>534</v>
      </c>
      <c r="K830" t="s">
        <v>22</v>
      </c>
      <c r="L830" t="s">
        <v>22</v>
      </c>
      <c r="M830" t="s">
        <v>22</v>
      </c>
      <c r="N830" t="s">
        <v>22</v>
      </c>
      <c r="O830" t="s">
        <v>694</v>
      </c>
    </row>
    <row r="831" spans="1:15" outlineLevel="2" x14ac:dyDescent="0.25">
      <c r="A831" t="s">
        <v>15</v>
      </c>
      <c r="B831" t="s">
        <v>16</v>
      </c>
      <c r="C831" s="1">
        <v>44651</v>
      </c>
      <c r="D831" t="s">
        <v>617</v>
      </c>
      <c r="E831" t="s">
        <v>253</v>
      </c>
      <c r="F831" t="s">
        <v>533</v>
      </c>
      <c r="G831">
        <v>40335575</v>
      </c>
      <c r="H831">
        <v>147322.59</v>
      </c>
      <c r="I831" t="s">
        <v>619</v>
      </c>
      <c r="J831" t="s">
        <v>534</v>
      </c>
      <c r="K831" t="s">
        <v>22</v>
      </c>
      <c r="L831" t="s">
        <v>22</v>
      </c>
      <c r="M831" t="s">
        <v>22</v>
      </c>
      <c r="N831" t="s">
        <v>22</v>
      </c>
      <c r="O831" t="s">
        <v>694</v>
      </c>
    </row>
    <row r="832" spans="1:15" outlineLevel="2" x14ac:dyDescent="0.25">
      <c r="A832" t="s">
        <v>15</v>
      </c>
      <c r="B832" t="s">
        <v>16</v>
      </c>
      <c r="C832" s="1">
        <v>44651</v>
      </c>
      <c r="D832" t="s">
        <v>684</v>
      </c>
      <c r="E832" t="s">
        <v>253</v>
      </c>
      <c r="F832" t="s">
        <v>533</v>
      </c>
      <c r="G832">
        <v>40335575</v>
      </c>
      <c r="H832">
        <v>5666.83</v>
      </c>
      <c r="I832" t="s">
        <v>684</v>
      </c>
      <c r="J832" t="s">
        <v>534</v>
      </c>
      <c r="K832" t="s">
        <v>22</v>
      </c>
      <c r="L832" t="s">
        <v>22</v>
      </c>
      <c r="M832" t="s">
        <v>22</v>
      </c>
      <c r="N832" t="s">
        <v>22</v>
      </c>
      <c r="O832" t="s">
        <v>694</v>
      </c>
    </row>
    <row r="833" spans="1:15" outlineLevel="2" x14ac:dyDescent="0.25">
      <c r="A833" t="s">
        <v>15</v>
      </c>
      <c r="B833" t="s">
        <v>16</v>
      </c>
      <c r="C833" s="1">
        <v>44651</v>
      </c>
      <c r="D833" t="s">
        <v>685</v>
      </c>
      <c r="E833" t="s">
        <v>253</v>
      </c>
      <c r="F833" t="s">
        <v>533</v>
      </c>
      <c r="G833">
        <v>40335575</v>
      </c>
      <c r="H833">
        <v>2109.85</v>
      </c>
      <c r="I833" t="s">
        <v>685</v>
      </c>
      <c r="J833" t="s">
        <v>534</v>
      </c>
      <c r="K833" t="s">
        <v>22</v>
      </c>
      <c r="L833" t="s">
        <v>22</v>
      </c>
      <c r="M833" t="s">
        <v>22</v>
      </c>
      <c r="N833" t="s">
        <v>22</v>
      </c>
      <c r="O833" t="s">
        <v>694</v>
      </c>
    </row>
    <row r="834" spans="1:15" outlineLevel="2" x14ac:dyDescent="0.25">
      <c r="A834" t="s">
        <v>15</v>
      </c>
      <c r="B834" t="s">
        <v>16</v>
      </c>
      <c r="C834" s="1">
        <v>44651</v>
      </c>
      <c r="D834" t="s">
        <v>695</v>
      </c>
      <c r="E834" t="s">
        <v>253</v>
      </c>
      <c r="F834" t="s">
        <v>533</v>
      </c>
      <c r="G834">
        <v>40335575</v>
      </c>
      <c r="H834">
        <v>3318.78</v>
      </c>
      <c r="I834" t="s">
        <v>695</v>
      </c>
      <c r="J834" t="s">
        <v>534</v>
      </c>
      <c r="K834" t="s">
        <v>22</v>
      </c>
      <c r="L834" t="s">
        <v>22</v>
      </c>
      <c r="M834" t="s">
        <v>22</v>
      </c>
      <c r="N834" t="s">
        <v>22</v>
      </c>
      <c r="O834" t="s">
        <v>694</v>
      </c>
    </row>
    <row r="835" spans="1:15" outlineLevel="2" x14ac:dyDescent="0.25">
      <c r="A835" t="s">
        <v>15</v>
      </c>
      <c r="B835" t="s">
        <v>16</v>
      </c>
      <c r="C835" s="1">
        <v>44651</v>
      </c>
      <c r="D835" t="s">
        <v>686</v>
      </c>
      <c r="E835" t="s">
        <v>263</v>
      </c>
      <c r="F835" t="s">
        <v>533</v>
      </c>
      <c r="G835">
        <v>40335575</v>
      </c>
      <c r="H835">
        <v>4299.83</v>
      </c>
      <c r="I835" t="s">
        <v>686</v>
      </c>
      <c r="J835" t="s">
        <v>534</v>
      </c>
      <c r="K835" t="s">
        <v>22</v>
      </c>
      <c r="L835" t="s">
        <v>22</v>
      </c>
      <c r="M835" t="s">
        <v>22</v>
      </c>
      <c r="N835" t="s">
        <v>22</v>
      </c>
      <c r="O835" t="s">
        <v>694</v>
      </c>
    </row>
    <row r="836" spans="1:15" outlineLevel="2" x14ac:dyDescent="0.25">
      <c r="A836" t="s">
        <v>15</v>
      </c>
      <c r="B836" t="s">
        <v>16</v>
      </c>
      <c r="C836" s="1">
        <v>44651</v>
      </c>
      <c r="D836" t="s">
        <v>622</v>
      </c>
      <c r="E836" t="s">
        <v>253</v>
      </c>
      <c r="F836" t="s">
        <v>533</v>
      </c>
      <c r="G836">
        <v>40335575</v>
      </c>
      <c r="H836">
        <v>2760.37</v>
      </c>
      <c r="I836" t="s">
        <v>622</v>
      </c>
      <c r="J836" t="s">
        <v>534</v>
      </c>
      <c r="K836" t="s">
        <v>22</v>
      </c>
      <c r="L836" t="s">
        <v>22</v>
      </c>
      <c r="M836" t="s">
        <v>22</v>
      </c>
      <c r="N836" t="s">
        <v>22</v>
      </c>
      <c r="O836" t="s">
        <v>694</v>
      </c>
    </row>
    <row r="837" spans="1:15" outlineLevel="2" x14ac:dyDescent="0.25">
      <c r="A837" t="s">
        <v>15</v>
      </c>
      <c r="B837" t="s">
        <v>16</v>
      </c>
      <c r="C837" s="1">
        <v>44651</v>
      </c>
      <c r="D837" t="s">
        <v>687</v>
      </c>
      <c r="E837" t="s">
        <v>253</v>
      </c>
      <c r="F837" t="s">
        <v>533</v>
      </c>
      <c r="G837">
        <v>40335575</v>
      </c>
      <c r="H837">
        <v>4483.07</v>
      </c>
      <c r="I837" t="s">
        <v>687</v>
      </c>
      <c r="J837" t="s">
        <v>534</v>
      </c>
      <c r="K837" t="s">
        <v>22</v>
      </c>
      <c r="L837" t="s">
        <v>22</v>
      </c>
      <c r="M837" t="s">
        <v>22</v>
      </c>
      <c r="N837" t="s">
        <v>22</v>
      </c>
      <c r="O837" t="s">
        <v>694</v>
      </c>
    </row>
    <row r="838" spans="1:15" outlineLevel="2" x14ac:dyDescent="0.25">
      <c r="A838" t="s">
        <v>15</v>
      </c>
      <c r="B838" t="s">
        <v>16</v>
      </c>
      <c r="C838" s="1">
        <v>44651</v>
      </c>
      <c r="D838" t="s">
        <v>688</v>
      </c>
      <c r="E838" t="s">
        <v>253</v>
      </c>
      <c r="F838" t="s">
        <v>533</v>
      </c>
      <c r="G838">
        <v>40335575</v>
      </c>
      <c r="H838">
        <v>9203.51</v>
      </c>
      <c r="I838" t="s">
        <v>688</v>
      </c>
      <c r="J838" t="s">
        <v>534</v>
      </c>
      <c r="K838" t="s">
        <v>22</v>
      </c>
      <c r="L838" t="s">
        <v>22</v>
      </c>
      <c r="M838" t="s">
        <v>22</v>
      </c>
      <c r="N838" t="s">
        <v>22</v>
      </c>
      <c r="O838" t="s">
        <v>694</v>
      </c>
    </row>
    <row r="839" spans="1:15" outlineLevel="2" x14ac:dyDescent="0.25">
      <c r="A839" t="s">
        <v>15</v>
      </c>
      <c r="B839" t="s">
        <v>16</v>
      </c>
      <c r="C839" s="1">
        <v>44651</v>
      </c>
      <c r="D839" t="s">
        <v>623</v>
      </c>
      <c r="E839" t="s">
        <v>253</v>
      </c>
      <c r="F839" t="s">
        <v>533</v>
      </c>
      <c r="G839">
        <v>40335575</v>
      </c>
      <c r="H839">
        <v>12291.64</v>
      </c>
      <c r="I839" t="s">
        <v>624</v>
      </c>
      <c r="J839" t="s">
        <v>534</v>
      </c>
      <c r="K839" t="s">
        <v>22</v>
      </c>
      <c r="L839" t="s">
        <v>22</v>
      </c>
      <c r="M839" t="s">
        <v>22</v>
      </c>
      <c r="N839" t="s">
        <v>22</v>
      </c>
      <c r="O839" t="s">
        <v>694</v>
      </c>
    </row>
    <row r="840" spans="1:15" outlineLevel="2" x14ac:dyDescent="0.25">
      <c r="A840" t="s">
        <v>15</v>
      </c>
      <c r="B840" t="s">
        <v>16</v>
      </c>
      <c r="C840" s="1">
        <v>44651</v>
      </c>
      <c r="D840" t="s">
        <v>625</v>
      </c>
      <c r="E840" t="s">
        <v>253</v>
      </c>
      <c r="F840" t="s">
        <v>533</v>
      </c>
      <c r="G840">
        <v>40335575</v>
      </c>
      <c r="H840">
        <v>15448.45</v>
      </c>
      <c r="I840" t="s">
        <v>626</v>
      </c>
      <c r="J840" t="s">
        <v>534</v>
      </c>
      <c r="K840" t="s">
        <v>22</v>
      </c>
      <c r="L840" t="s">
        <v>22</v>
      </c>
      <c r="M840" t="s">
        <v>22</v>
      </c>
      <c r="N840" t="s">
        <v>22</v>
      </c>
      <c r="O840" t="s">
        <v>694</v>
      </c>
    </row>
    <row r="841" spans="1:15" outlineLevel="2" x14ac:dyDescent="0.25">
      <c r="A841" t="s">
        <v>15</v>
      </c>
      <c r="B841" t="s">
        <v>16</v>
      </c>
      <c r="C841" s="1">
        <v>44651</v>
      </c>
      <c r="D841" t="s">
        <v>343</v>
      </c>
      <c r="E841" t="s">
        <v>253</v>
      </c>
      <c r="F841" t="s">
        <v>533</v>
      </c>
      <c r="G841">
        <v>40335575</v>
      </c>
      <c r="H841">
        <v>2467.5700000000002</v>
      </c>
      <c r="I841" t="s">
        <v>696</v>
      </c>
      <c r="J841" t="s">
        <v>534</v>
      </c>
      <c r="K841" t="s">
        <v>22</v>
      </c>
      <c r="L841" t="s">
        <v>22</v>
      </c>
      <c r="M841" t="s">
        <v>22</v>
      </c>
      <c r="N841" t="s">
        <v>22</v>
      </c>
      <c r="O841" t="s">
        <v>694</v>
      </c>
    </row>
    <row r="842" spans="1:15" outlineLevel="2" x14ac:dyDescent="0.25">
      <c r="A842" t="s">
        <v>15</v>
      </c>
      <c r="B842" t="s">
        <v>16</v>
      </c>
      <c r="C842" s="1">
        <v>44651</v>
      </c>
      <c r="D842" t="s">
        <v>693</v>
      </c>
      <c r="E842" t="s">
        <v>253</v>
      </c>
      <c r="F842" t="s">
        <v>533</v>
      </c>
      <c r="G842">
        <v>40335575</v>
      </c>
      <c r="H842">
        <v>3908.67</v>
      </c>
      <c r="I842" t="s">
        <v>275</v>
      </c>
      <c r="J842" t="s">
        <v>534</v>
      </c>
      <c r="K842" t="s">
        <v>22</v>
      </c>
      <c r="L842" t="s">
        <v>22</v>
      </c>
      <c r="M842" t="s">
        <v>22</v>
      </c>
      <c r="N842" t="s">
        <v>22</v>
      </c>
      <c r="O842" t="s">
        <v>694</v>
      </c>
    </row>
    <row r="843" spans="1:15" outlineLevel="1" x14ac:dyDescent="0.25">
      <c r="C843" s="1"/>
      <c r="G843" s="4" t="s">
        <v>1251</v>
      </c>
      <c r="H843">
        <f>SUBTOTAL(9,H828:H842)</f>
        <v>222499.04</v>
      </c>
    </row>
    <row r="844" spans="1:15" outlineLevel="2" x14ac:dyDescent="0.25">
      <c r="A844" t="s">
        <v>15</v>
      </c>
      <c r="B844" t="s">
        <v>16</v>
      </c>
      <c r="C844" s="1">
        <v>44651</v>
      </c>
      <c r="D844" t="s">
        <v>532</v>
      </c>
      <c r="E844" t="s">
        <v>263</v>
      </c>
      <c r="F844" t="s">
        <v>533</v>
      </c>
      <c r="G844">
        <v>40335577</v>
      </c>
      <c r="H844">
        <v>37610.949999999997</v>
      </c>
      <c r="I844" t="s">
        <v>638</v>
      </c>
      <c r="J844" t="s">
        <v>534</v>
      </c>
      <c r="K844" t="s">
        <v>22</v>
      </c>
      <c r="L844" t="s">
        <v>22</v>
      </c>
      <c r="M844" t="s">
        <v>22</v>
      </c>
      <c r="N844" t="s">
        <v>22</v>
      </c>
      <c r="O844" t="s">
        <v>697</v>
      </c>
    </row>
    <row r="845" spans="1:15" outlineLevel="2" x14ac:dyDescent="0.25">
      <c r="A845" t="s">
        <v>15</v>
      </c>
      <c r="B845" t="s">
        <v>16</v>
      </c>
      <c r="C845" s="1">
        <v>44651</v>
      </c>
      <c r="D845" t="s">
        <v>640</v>
      </c>
      <c r="E845" t="s">
        <v>253</v>
      </c>
      <c r="F845" t="s">
        <v>533</v>
      </c>
      <c r="G845">
        <v>40335577</v>
      </c>
      <c r="H845">
        <v>10827.08</v>
      </c>
      <c r="I845" t="s">
        <v>641</v>
      </c>
      <c r="J845" t="s">
        <v>534</v>
      </c>
      <c r="K845" t="s">
        <v>22</v>
      </c>
      <c r="L845" t="s">
        <v>22</v>
      </c>
      <c r="M845" t="s">
        <v>22</v>
      </c>
      <c r="N845" t="s">
        <v>22</v>
      </c>
      <c r="O845" t="s">
        <v>697</v>
      </c>
    </row>
    <row r="846" spans="1:15" outlineLevel="1" x14ac:dyDescent="0.25">
      <c r="C846" s="1"/>
      <c r="G846" s="4" t="s">
        <v>1252</v>
      </c>
      <c r="H846">
        <f>SUBTOTAL(9,H844:H845)</f>
        <v>48438.03</v>
      </c>
    </row>
    <row r="847" spans="1:15" outlineLevel="2" x14ac:dyDescent="0.25">
      <c r="A847" t="s">
        <v>15</v>
      </c>
      <c r="B847" t="s">
        <v>16</v>
      </c>
      <c r="C847" s="1">
        <v>44651</v>
      </c>
      <c r="D847" t="s">
        <v>698</v>
      </c>
      <c r="E847" t="s">
        <v>253</v>
      </c>
      <c r="F847" t="s">
        <v>699</v>
      </c>
      <c r="G847">
        <v>40335580</v>
      </c>
      <c r="H847">
        <v>13609.51</v>
      </c>
      <c r="I847" t="s">
        <v>700</v>
      </c>
      <c r="J847" t="s">
        <v>701</v>
      </c>
      <c r="K847" t="s">
        <v>22</v>
      </c>
      <c r="L847" t="s">
        <v>22</v>
      </c>
      <c r="M847" t="s">
        <v>22</v>
      </c>
      <c r="N847" t="s">
        <v>22</v>
      </c>
      <c r="O847" t="s">
        <v>702</v>
      </c>
    </row>
    <row r="848" spans="1:15" outlineLevel="2" x14ac:dyDescent="0.25">
      <c r="A848" t="s">
        <v>15</v>
      </c>
      <c r="B848" t="s">
        <v>16</v>
      </c>
      <c r="C848" s="1">
        <v>44651</v>
      </c>
      <c r="D848" t="s">
        <v>269</v>
      </c>
      <c r="E848" t="s">
        <v>253</v>
      </c>
      <c r="F848" t="s">
        <v>699</v>
      </c>
      <c r="G848">
        <v>40335580</v>
      </c>
      <c r="H848">
        <v>10030</v>
      </c>
      <c r="I848" t="s">
        <v>678</v>
      </c>
      <c r="J848" t="s">
        <v>701</v>
      </c>
      <c r="K848" t="s">
        <v>22</v>
      </c>
      <c r="L848" t="s">
        <v>22</v>
      </c>
      <c r="M848" t="s">
        <v>22</v>
      </c>
      <c r="N848" t="s">
        <v>22</v>
      </c>
      <c r="O848" t="s">
        <v>702</v>
      </c>
    </row>
    <row r="849" spans="1:15" outlineLevel="2" x14ac:dyDescent="0.25">
      <c r="A849" t="s">
        <v>15</v>
      </c>
      <c r="B849" t="s">
        <v>16</v>
      </c>
      <c r="C849" s="1">
        <v>44651</v>
      </c>
      <c r="D849" t="s">
        <v>682</v>
      </c>
      <c r="E849" t="s">
        <v>253</v>
      </c>
      <c r="F849" t="s">
        <v>699</v>
      </c>
      <c r="G849">
        <v>40335580</v>
      </c>
      <c r="H849">
        <v>6277.68</v>
      </c>
      <c r="I849" t="s">
        <v>683</v>
      </c>
      <c r="J849" t="s">
        <v>701</v>
      </c>
      <c r="K849" t="s">
        <v>22</v>
      </c>
      <c r="L849" t="s">
        <v>22</v>
      </c>
      <c r="M849" t="s">
        <v>22</v>
      </c>
      <c r="N849" t="s">
        <v>22</v>
      </c>
      <c r="O849" t="s">
        <v>702</v>
      </c>
    </row>
    <row r="850" spans="1:15" outlineLevel="2" x14ac:dyDescent="0.25">
      <c r="A850" t="s">
        <v>15</v>
      </c>
      <c r="B850" t="s">
        <v>16</v>
      </c>
      <c r="C850" s="1">
        <v>44651</v>
      </c>
      <c r="D850" t="s">
        <v>617</v>
      </c>
      <c r="E850" t="s">
        <v>253</v>
      </c>
      <c r="F850" t="s">
        <v>699</v>
      </c>
      <c r="G850">
        <v>40335580</v>
      </c>
      <c r="H850">
        <v>108918.79</v>
      </c>
      <c r="I850" t="s">
        <v>619</v>
      </c>
      <c r="J850" t="s">
        <v>701</v>
      </c>
      <c r="K850" t="s">
        <v>22</v>
      </c>
      <c r="L850" t="s">
        <v>22</v>
      </c>
      <c r="M850" t="s">
        <v>22</v>
      </c>
      <c r="N850" t="s">
        <v>22</v>
      </c>
      <c r="O850" t="s">
        <v>702</v>
      </c>
    </row>
    <row r="851" spans="1:15" outlineLevel="2" x14ac:dyDescent="0.25">
      <c r="A851" t="s">
        <v>15</v>
      </c>
      <c r="B851" t="s">
        <v>16</v>
      </c>
      <c r="C851" s="1">
        <v>44651</v>
      </c>
      <c r="D851" t="s">
        <v>666</v>
      </c>
      <c r="E851" t="s">
        <v>263</v>
      </c>
      <c r="F851" t="s">
        <v>699</v>
      </c>
      <c r="G851">
        <v>40335580</v>
      </c>
      <c r="H851">
        <v>3471.5</v>
      </c>
      <c r="I851" t="s">
        <v>264</v>
      </c>
      <c r="J851" t="s">
        <v>701</v>
      </c>
      <c r="K851" t="s">
        <v>22</v>
      </c>
      <c r="L851" t="s">
        <v>22</v>
      </c>
      <c r="M851" t="s">
        <v>22</v>
      </c>
      <c r="N851" t="s">
        <v>22</v>
      </c>
      <c r="O851" t="s">
        <v>702</v>
      </c>
    </row>
    <row r="852" spans="1:15" outlineLevel="2" x14ac:dyDescent="0.25">
      <c r="A852" t="s">
        <v>15</v>
      </c>
      <c r="B852" t="s">
        <v>16</v>
      </c>
      <c r="C852" s="1">
        <v>44651</v>
      </c>
      <c r="D852" t="s">
        <v>684</v>
      </c>
      <c r="E852" t="s">
        <v>253</v>
      </c>
      <c r="F852" t="s">
        <v>699</v>
      </c>
      <c r="G852">
        <v>40335580</v>
      </c>
      <c r="H852">
        <v>23122.03</v>
      </c>
      <c r="I852" t="s">
        <v>684</v>
      </c>
      <c r="J852" t="s">
        <v>701</v>
      </c>
      <c r="K852" t="s">
        <v>22</v>
      </c>
      <c r="L852" t="s">
        <v>22</v>
      </c>
      <c r="M852" t="s">
        <v>22</v>
      </c>
      <c r="N852" t="s">
        <v>22</v>
      </c>
      <c r="O852" t="s">
        <v>702</v>
      </c>
    </row>
    <row r="853" spans="1:15" outlineLevel="2" x14ac:dyDescent="0.25">
      <c r="A853" t="s">
        <v>15</v>
      </c>
      <c r="B853" t="s">
        <v>16</v>
      </c>
      <c r="C853" s="1">
        <v>44651</v>
      </c>
      <c r="D853" t="s">
        <v>685</v>
      </c>
      <c r="E853" t="s">
        <v>253</v>
      </c>
      <c r="F853" t="s">
        <v>699</v>
      </c>
      <c r="G853">
        <v>40335580</v>
      </c>
      <c r="H853">
        <v>3208.61</v>
      </c>
      <c r="I853" t="s">
        <v>685</v>
      </c>
      <c r="J853" t="s">
        <v>701</v>
      </c>
      <c r="K853" t="s">
        <v>22</v>
      </c>
      <c r="L853" t="s">
        <v>22</v>
      </c>
      <c r="M853" t="s">
        <v>22</v>
      </c>
      <c r="N853" t="s">
        <v>22</v>
      </c>
      <c r="O853" t="s">
        <v>702</v>
      </c>
    </row>
    <row r="854" spans="1:15" outlineLevel="2" x14ac:dyDescent="0.25">
      <c r="A854" t="s">
        <v>15</v>
      </c>
      <c r="B854" t="s">
        <v>16</v>
      </c>
      <c r="C854" s="1">
        <v>44651</v>
      </c>
      <c r="D854" t="s">
        <v>686</v>
      </c>
      <c r="E854" t="s">
        <v>263</v>
      </c>
      <c r="F854" t="s">
        <v>699</v>
      </c>
      <c r="G854">
        <v>40335580</v>
      </c>
      <c r="H854">
        <v>6539.25</v>
      </c>
      <c r="I854" t="s">
        <v>686</v>
      </c>
      <c r="J854" t="s">
        <v>701</v>
      </c>
      <c r="K854" t="s">
        <v>22</v>
      </c>
      <c r="L854" t="s">
        <v>22</v>
      </c>
      <c r="M854" t="s">
        <v>22</v>
      </c>
      <c r="N854" t="s">
        <v>22</v>
      </c>
      <c r="O854" t="s">
        <v>702</v>
      </c>
    </row>
    <row r="855" spans="1:15" outlineLevel="2" x14ac:dyDescent="0.25">
      <c r="A855" t="s">
        <v>15</v>
      </c>
      <c r="B855" t="s">
        <v>16</v>
      </c>
      <c r="C855" s="1">
        <v>44651</v>
      </c>
      <c r="D855" t="s">
        <v>622</v>
      </c>
      <c r="E855" t="s">
        <v>253</v>
      </c>
      <c r="F855" t="s">
        <v>699</v>
      </c>
      <c r="G855">
        <v>40335580</v>
      </c>
      <c r="H855">
        <v>2056.83</v>
      </c>
      <c r="I855" t="s">
        <v>622</v>
      </c>
      <c r="J855" t="s">
        <v>701</v>
      </c>
      <c r="K855" t="s">
        <v>22</v>
      </c>
      <c r="L855" t="s">
        <v>22</v>
      </c>
      <c r="M855" t="s">
        <v>22</v>
      </c>
      <c r="N855" t="s">
        <v>22</v>
      </c>
      <c r="O855" t="s">
        <v>702</v>
      </c>
    </row>
    <row r="856" spans="1:15" outlineLevel="2" x14ac:dyDescent="0.25">
      <c r="A856" t="s">
        <v>15</v>
      </c>
      <c r="B856" t="s">
        <v>16</v>
      </c>
      <c r="C856" s="1">
        <v>44651</v>
      </c>
      <c r="D856" t="s">
        <v>687</v>
      </c>
      <c r="E856" t="s">
        <v>253</v>
      </c>
      <c r="F856" t="s">
        <v>699</v>
      </c>
      <c r="G856">
        <v>40335580</v>
      </c>
      <c r="H856">
        <v>9984.7900000000009</v>
      </c>
      <c r="I856" t="s">
        <v>687</v>
      </c>
      <c r="J856" t="s">
        <v>701</v>
      </c>
      <c r="K856" t="s">
        <v>22</v>
      </c>
      <c r="L856" t="s">
        <v>22</v>
      </c>
      <c r="M856" t="s">
        <v>22</v>
      </c>
      <c r="N856" t="s">
        <v>22</v>
      </c>
      <c r="O856" t="s">
        <v>702</v>
      </c>
    </row>
    <row r="857" spans="1:15" outlineLevel="2" x14ac:dyDescent="0.25">
      <c r="A857" t="s">
        <v>15</v>
      </c>
      <c r="B857" t="s">
        <v>16</v>
      </c>
      <c r="C857" s="1">
        <v>44651</v>
      </c>
      <c r="D857" t="s">
        <v>688</v>
      </c>
      <c r="E857" t="s">
        <v>253</v>
      </c>
      <c r="F857" t="s">
        <v>699</v>
      </c>
      <c r="G857">
        <v>40335580</v>
      </c>
      <c r="H857">
        <v>9980.57</v>
      </c>
      <c r="I857" t="s">
        <v>688</v>
      </c>
      <c r="J857" t="s">
        <v>701</v>
      </c>
      <c r="K857" t="s">
        <v>22</v>
      </c>
      <c r="L857" t="s">
        <v>22</v>
      </c>
      <c r="M857" t="s">
        <v>22</v>
      </c>
      <c r="N857" t="s">
        <v>22</v>
      </c>
      <c r="O857" t="s">
        <v>702</v>
      </c>
    </row>
    <row r="858" spans="1:15" outlineLevel="2" x14ac:dyDescent="0.25">
      <c r="A858" t="s">
        <v>15</v>
      </c>
      <c r="B858" t="s">
        <v>16</v>
      </c>
      <c r="C858" s="1">
        <v>44651</v>
      </c>
      <c r="D858" t="s">
        <v>650</v>
      </c>
      <c r="E858" t="s">
        <v>253</v>
      </c>
      <c r="F858" t="s">
        <v>699</v>
      </c>
      <c r="G858">
        <v>40335580</v>
      </c>
      <c r="H858">
        <v>11384.88</v>
      </c>
      <c r="I858" t="s">
        <v>651</v>
      </c>
      <c r="J858" t="s">
        <v>701</v>
      </c>
      <c r="K858" t="s">
        <v>22</v>
      </c>
      <c r="L858" t="s">
        <v>22</v>
      </c>
      <c r="M858" t="s">
        <v>22</v>
      </c>
      <c r="N858" t="s">
        <v>22</v>
      </c>
      <c r="O858" t="s">
        <v>702</v>
      </c>
    </row>
    <row r="859" spans="1:15" outlineLevel="2" x14ac:dyDescent="0.25">
      <c r="A859" t="s">
        <v>15</v>
      </c>
      <c r="B859" t="s">
        <v>16</v>
      </c>
      <c r="C859" s="1">
        <v>44651</v>
      </c>
      <c r="D859" t="s">
        <v>623</v>
      </c>
      <c r="E859" t="s">
        <v>253</v>
      </c>
      <c r="F859" t="s">
        <v>699</v>
      </c>
      <c r="G859">
        <v>40335580</v>
      </c>
      <c r="H859">
        <v>8320</v>
      </c>
      <c r="I859" t="s">
        <v>624</v>
      </c>
      <c r="J859" t="s">
        <v>701</v>
      </c>
      <c r="K859" t="s">
        <v>22</v>
      </c>
      <c r="L859" t="s">
        <v>22</v>
      </c>
      <c r="M859" t="s">
        <v>22</v>
      </c>
      <c r="N859" t="s">
        <v>22</v>
      </c>
      <c r="O859" t="s">
        <v>702</v>
      </c>
    </row>
    <row r="860" spans="1:15" outlineLevel="2" x14ac:dyDescent="0.25">
      <c r="A860" t="s">
        <v>15</v>
      </c>
      <c r="B860" t="s">
        <v>16</v>
      </c>
      <c r="C860" s="1">
        <v>44651</v>
      </c>
      <c r="D860" t="s">
        <v>625</v>
      </c>
      <c r="E860" t="s">
        <v>253</v>
      </c>
      <c r="F860" t="s">
        <v>699</v>
      </c>
      <c r="G860">
        <v>40335580</v>
      </c>
      <c r="H860">
        <v>14492.35</v>
      </c>
      <c r="I860" t="s">
        <v>626</v>
      </c>
      <c r="J860" t="s">
        <v>701</v>
      </c>
      <c r="K860" t="s">
        <v>22</v>
      </c>
      <c r="L860" t="s">
        <v>22</v>
      </c>
      <c r="M860" t="s">
        <v>22</v>
      </c>
      <c r="N860" t="s">
        <v>22</v>
      </c>
      <c r="O860" t="s">
        <v>702</v>
      </c>
    </row>
    <row r="861" spans="1:15" outlineLevel="2" x14ac:dyDescent="0.25">
      <c r="A861" t="s">
        <v>15</v>
      </c>
      <c r="B861" t="s">
        <v>16</v>
      </c>
      <c r="C861" s="1">
        <v>44651</v>
      </c>
      <c r="D861" t="s">
        <v>343</v>
      </c>
      <c r="E861" t="s">
        <v>253</v>
      </c>
      <c r="F861" t="s">
        <v>699</v>
      </c>
      <c r="G861">
        <v>40335580</v>
      </c>
      <c r="H861">
        <v>8993.07</v>
      </c>
      <c r="I861" t="s">
        <v>696</v>
      </c>
      <c r="J861" t="s">
        <v>701</v>
      </c>
      <c r="K861" t="s">
        <v>22</v>
      </c>
      <c r="L861" t="s">
        <v>22</v>
      </c>
      <c r="M861" t="s">
        <v>22</v>
      </c>
      <c r="N861" t="s">
        <v>22</v>
      </c>
      <c r="O861" t="s">
        <v>702</v>
      </c>
    </row>
    <row r="862" spans="1:15" outlineLevel="2" x14ac:dyDescent="0.25">
      <c r="A862" t="s">
        <v>15</v>
      </c>
      <c r="B862" t="s">
        <v>16</v>
      </c>
      <c r="C862" s="1">
        <v>44651</v>
      </c>
      <c r="D862" t="s">
        <v>693</v>
      </c>
      <c r="E862" t="s">
        <v>253</v>
      </c>
      <c r="F862" t="s">
        <v>699</v>
      </c>
      <c r="G862">
        <v>40335580</v>
      </c>
      <c r="H862">
        <v>6392.17</v>
      </c>
      <c r="I862" t="s">
        <v>275</v>
      </c>
      <c r="J862" t="s">
        <v>701</v>
      </c>
      <c r="K862" t="s">
        <v>22</v>
      </c>
      <c r="L862" t="s">
        <v>22</v>
      </c>
      <c r="M862" t="s">
        <v>22</v>
      </c>
      <c r="N862" t="s">
        <v>22</v>
      </c>
      <c r="O862" t="s">
        <v>702</v>
      </c>
    </row>
    <row r="863" spans="1:15" outlineLevel="2" x14ac:dyDescent="0.25">
      <c r="A863" t="s">
        <v>15</v>
      </c>
      <c r="B863" t="s">
        <v>16</v>
      </c>
      <c r="C863" s="1">
        <v>44651</v>
      </c>
      <c r="D863" t="s">
        <v>630</v>
      </c>
      <c r="E863" t="s">
        <v>253</v>
      </c>
      <c r="F863" t="s">
        <v>699</v>
      </c>
      <c r="G863">
        <v>40335580</v>
      </c>
      <c r="H863">
        <v>2851.7</v>
      </c>
      <c r="I863" t="s">
        <v>631</v>
      </c>
      <c r="J863" t="s">
        <v>701</v>
      </c>
      <c r="K863" t="s">
        <v>22</v>
      </c>
      <c r="L863" t="s">
        <v>22</v>
      </c>
      <c r="M863" t="s">
        <v>22</v>
      </c>
      <c r="N863" t="s">
        <v>22</v>
      </c>
      <c r="O863" t="s">
        <v>702</v>
      </c>
    </row>
    <row r="864" spans="1:15" outlineLevel="2" x14ac:dyDescent="0.25">
      <c r="A864" t="s">
        <v>15</v>
      </c>
      <c r="B864" t="s">
        <v>16</v>
      </c>
      <c r="C864" s="1">
        <v>44651</v>
      </c>
      <c r="D864" t="s">
        <v>632</v>
      </c>
      <c r="E864" t="s">
        <v>253</v>
      </c>
      <c r="F864" t="s">
        <v>699</v>
      </c>
      <c r="G864">
        <v>40335580</v>
      </c>
      <c r="H864">
        <v>907.63</v>
      </c>
      <c r="I864" t="s">
        <v>633</v>
      </c>
      <c r="J864" t="s">
        <v>701</v>
      </c>
      <c r="K864" t="s">
        <v>22</v>
      </c>
      <c r="L864" t="s">
        <v>22</v>
      </c>
      <c r="M864" t="s">
        <v>22</v>
      </c>
      <c r="N864" t="s">
        <v>22</v>
      </c>
      <c r="O864" t="s">
        <v>702</v>
      </c>
    </row>
    <row r="865" spans="1:15" outlineLevel="2" x14ac:dyDescent="0.25">
      <c r="A865" t="s">
        <v>15</v>
      </c>
      <c r="B865" t="s">
        <v>16</v>
      </c>
      <c r="C865" s="1">
        <v>44651</v>
      </c>
      <c r="D865" t="s">
        <v>636</v>
      </c>
      <c r="E865" t="s">
        <v>253</v>
      </c>
      <c r="F865" t="s">
        <v>699</v>
      </c>
      <c r="G865">
        <v>40335580</v>
      </c>
      <c r="H865">
        <v>41.76</v>
      </c>
      <c r="I865" t="s">
        <v>637</v>
      </c>
      <c r="J865" t="s">
        <v>701</v>
      </c>
      <c r="K865" t="s">
        <v>22</v>
      </c>
      <c r="L865" t="s">
        <v>22</v>
      </c>
      <c r="M865" t="s">
        <v>22</v>
      </c>
      <c r="N865" t="s">
        <v>22</v>
      </c>
      <c r="O865" t="s">
        <v>702</v>
      </c>
    </row>
    <row r="866" spans="1:15" outlineLevel="1" x14ac:dyDescent="0.25">
      <c r="C866" s="1"/>
      <c r="G866" s="4" t="s">
        <v>1253</v>
      </c>
      <c r="H866">
        <f>SUBTOTAL(9,H847:H865)</f>
        <v>250583.12000000002</v>
      </c>
    </row>
    <row r="867" spans="1:15" outlineLevel="2" x14ac:dyDescent="0.25">
      <c r="A867" t="s">
        <v>15</v>
      </c>
      <c r="B867" t="s">
        <v>16</v>
      </c>
      <c r="C867" s="1">
        <v>44651</v>
      </c>
      <c r="D867" t="s">
        <v>642</v>
      </c>
      <c r="E867" t="s">
        <v>253</v>
      </c>
      <c r="F867" t="s">
        <v>703</v>
      </c>
      <c r="G867">
        <v>40335582</v>
      </c>
      <c r="H867">
        <v>280</v>
      </c>
      <c r="I867" t="s">
        <v>644</v>
      </c>
      <c r="J867" t="s">
        <v>704</v>
      </c>
      <c r="K867" t="s">
        <v>22</v>
      </c>
      <c r="L867" t="s">
        <v>22</v>
      </c>
      <c r="M867" t="s">
        <v>22</v>
      </c>
      <c r="N867" t="s">
        <v>22</v>
      </c>
      <c r="O867" t="s">
        <v>705</v>
      </c>
    </row>
    <row r="868" spans="1:15" outlineLevel="2" x14ac:dyDescent="0.25">
      <c r="A868" t="s">
        <v>15</v>
      </c>
      <c r="B868" t="s">
        <v>16</v>
      </c>
      <c r="C868" s="1">
        <v>44651</v>
      </c>
      <c r="D868" t="s">
        <v>617</v>
      </c>
      <c r="E868" t="s">
        <v>253</v>
      </c>
      <c r="F868" t="s">
        <v>703</v>
      </c>
      <c r="G868">
        <v>40335582</v>
      </c>
      <c r="H868">
        <v>46055.68</v>
      </c>
      <c r="I868" t="s">
        <v>619</v>
      </c>
      <c r="J868" t="s">
        <v>704</v>
      </c>
      <c r="K868" t="s">
        <v>22</v>
      </c>
      <c r="L868" t="s">
        <v>22</v>
      </c>
      <c r="M868" t="s">
        <v>22</v>
      </c>
      <c r="N868" t="s">
        <v>22</v>
      </c>
      <c r="O868" t="s">
        <v>705</v>
      </c>
    </row>
    <row r="869" spans="1:15" outlineLevel="2" x14ac:dyDescent="0.25">
      <c r="A869" t="s">
        <v>15</v>
      </c>
      <c r="B869" t="s">
        <v>16</v>
      </c>
      <c r="C869" s="1">
        <v>44651</v>
      </c>
      <c r="D869" t="s">
        <v>622</v>
      </c>
      <c r="E869" t="s">
        <v>253</v>
      </c>
      <c r="F869" t="s">
        <v>703</v>
      </c>
      <c r="G869">
        <v>40335582</v>
      </c>
      <c r="H869">
        <v>857.2</v>
      </c>
      <c r="I869" t="s">
        <v>622</v>
      </c>
      <c r="J869" t="s">
        <v>704</v>
      </c>
      <c r="K869" t="s">
        <v>22</v>
      </c>
      <c r="L869" t="s">
        <v>22</v>
      </c>
      <c r="M869" t="s">
        <v>22</v>
      </c>
      <c r="N869" t="s">
        <v>22</v>
      </c>
      <c r="O869" t="s">
        <v>705</v>
      </c>
    </row>
    <row r="870" spans="1:15" outlineLevel="2" x14ac:dyDescent="0.25">
      <c r="A870" t="s">
        <v>15</v>
      </c>
      <c r="B870" t="s">
        <v>16</v>
      </c>
      <c r="C870" s="1">
        <v>44651</v>
      </c>
      <c r="D870" t="s">
        <v>623</v>
      </c>
      <c r="E870" t="s">
        <v>253</v>
      </c>
      <c r="F870" t="s">
        <v>703</v>
      </c>
      <c r="G870">
        <v>40335582</v>
      </c>
      <c r="H870">
        <v>3062.5</v>
      </c>
      <c r="I870" t="s">
        <v>624</v>
      </c>
      <c r="J870" t="s">
        <v>704</v>
      </c>
      <c r="K870" t="s">
        <v>22</v>
      </c>
      <c r="L870" t="s">
        <v>22</v>
      </c>
      <c r="M870" t="s">
        <v>22</v>
      </c>
      <c r="N870" t="s">
        <v>22</v>
      </c>
      <c r="O870" t="s">
        <v>705</v>
      </c>
    </row>
    <row r="871" spans="1:15" outlineLevel="2" x14ac:dyDescent="0.25">
      <c r="A871" t="s">
        <v>15</v>
      </c>
      <c r="B871" t="s">
        <v>16</v>
      </c>
      <c r="C871" s="1">
        <v>44651</v>
      </c>
      <c r="D871" t="s">
        <v>625</v>
      </c>
      <c r="E871" t="s">
        <v>253</v>
      </c>
      <c r="F871" t="s">
        <v>703</v>
      </c>
      <c r="G871">
        <v>40335582</v>
      </c>
      <c r="H871">
        <v>4779.5600000000004</v>
      </c>
      <c r="I871" t="s">
        <v>626</v>
      </c>
      <c r="J871" t="s">
        <v>704</v>
      </c>
      <c r="K871" t="s">
        <v>22</v>
      </c>
      <c r="L871" t="s">
        <v>22</v>
      </c>
      <c r="M871" t="s">
        <v>22</v>
      </c>
      <c r="N871" t="s">
        <v>22</v>
      </c>
      <c r="O871" t="s">
        <v>705</v>
      </c>
    </row>
    <row r="872" spans="1:15" outlineLevel="2" x14ac:dyDescent="0.25">
      <c r="A872" t="s">
        <v>15</v>
      </c>
      <c r="B872" t="s">
        <v>16</v>
      </c>
      <c r="C872" s="1">
        <v>44651</v>
      </c>
      <c r="D872" t="s">
        <v>652</v>
      </c>
      <c r="E872" t="s">
        <v>253</v>
      </c>
      <c r="F872" t="s">
        <v>703</v>
      </c>
      <c r="G872">
        <v>40335582</v>
      </c>
      <c r="H872">
        <v>34.5</v>
      </c>
      <c r="I872" t="s">
        <v>653</v>
      </c>
      <c r="J872" t="s">
        <v>704</v>
      </c>
      <c r="K872" t="s">
        <v>22</v>
      </c>
      <c r="L872" t="s">
        <v>22</v>
      </c>
      <c r="M872" t="s">
        <v>22</v>
      </c>
      <c r="N872" t="s">
        <v>22</v>
      </c>
      <c r="O872" t="s">
        <v>705</v>
      </c>
    </row>
    <row r="873" spans="1:15" outlineLevel="1" x14ac:dyDescent="0.25">
      <c r="C873" s="1"/>
      <c r="G873" s="4" t="s">
        <v>1254</v>
      </c>
      <c r="H873">
        <f>SUBTOTAL(9,H867:H872)</f>
        <v>55069.439999999995</v>
      </c>
    </row>
    <row r="874" spans="1:15" outlineLevel="2" x14ac:dyDescent="0.25">
      <c r="A874" t="s">
        <v>15</v>
      </c>
      <c r="B874" t="s">
        <v>16</v>
      </c>
      <c r="C874" s="1">
        <v>44651</v>
      </c>
      <c r="D874" t="s">
        <v>269</v>
      </c>
      <c r="E874" t="s">
        <v>253</v>
      </c>
      <c r="F874" t="s">
        <v>706</v>
      </c>
      <c r="G874">
        <v>40335587</v>
      </c>
      <c r="H874">
        <v>5240</v>
      </c>
      <c r="I874" t="s">
        <v>678</v>
      </c>
      <c r="J874" t="s">
        <v>707</v>
      </c>
      <c r="K874" t="s">
        <v>22</v>
      </c>
      <c r="L874" t="s">
        <v>22</v>
      </c>
      <c r="M874" t="s">
        <v>22</v>
      </c>
      <c r="N874" t="s">
        <v>22</v>
      </c>
      <c r="O874" t="s">
        <v>708</v>
      </c>
    </row>
    <row r="875" spans="1:15" outlineLevel="2" x14ac:dyDescent="0.25">
      <c r="A875" t="s">
        <v>15</v>
      </c>
      <c r="B875" t="s">
        <v>16</v>
      </c>
      <c r="C875" s="1">
        <v>44651</v>
      </c>
      <c r="D875" t="s">
        <v>682</v>
      </c>
      <c r="E875" t="s">
        <v>253</v>
      </c>
      <c r="F875" t="s">
        <v>706</v>
      </c>
      <c r="G875">
        <v>40335587</v>
      </c>
      <c r="H875">
        <v>6217.32</v>
      </c>
      <c r="I875" t="s">
        <v>683</v>
      </c>
      <c r="J875" t="s">
        <v>707</v>
      </c>
      <c r="K875" t="s">
        <v>22</v>
      </c>
      <c r="L875" t="s">
        <v>22</v>
      </c>
      <c r="M875" t="s">
        <v>22</v>
      </c>
      <c r="N875" t="s">
        <v>22</v>
      </c>
      <c r="O875" t="s">
        <v>708</v>
      </c>
    </row>
    <row r="876" spans="1:15" outlineLevel="2" x14ac:dyDescent="0.25">
      <c r="A876" t="s">
        <v>15</v>
      </c>
      <c r="B876" t="s">
        <v>16</v>
      </c>
      <c r="C876" s="1">
        <v>44651</v>
      </c>
      <c r="D876" t="s">
        <v>617</v>
      </c>
      <c r="E876" t="s">
        <v>253</v>
      </c>
      <c r="F876" t="s">
        <v>706</v>
      </c>
      <c r="G876">
        <v>40335587</v>
      </c>
      <c r="H876">
        <v>75648.5</v>
      </c>
      <c r="I876" t="s">
        <v>619</v>
      </c>
      <c r="J876" t="s">
        <v>707</v>
      </c>
      <c r="K876" t="s">
        <v>22</v>
      </c>
      <c r="L876" t="s">
        <v>22</v>
      </c>
      <c r="M876" t="s">
        <v>22</v>
      </c>
      <c r="N876" t="s">
        <v>22</v>
      </c>
      <c r="O876" t="s">
        <v>708</v>
      </c>
    </row>
    <row r="877" spans="1:15" outlineLevel="2" x14ac:dyDescent="0.25">
      <c r="A877" t="s">
        <v>15</v>
      </c>
      <c r="B877" t="s">
        <v>16</v>
      </c>
      <c r="C877" s="1">
        <v>44651</v>
      </c>
      <c r="D877" t="s">
        <v>684</v>
      </c>
      <c r="E877" t="s">
        <v>253</v>
      </c>
      <c r="F877" t="s">
        <v>706</v>
      </c>
      <c r="G877">
        <v>40335587</v>
      </c>
      <c r="H877">
        <v>24735.59</v>
      </c>
      <c r="I877" t="s">
        <v>684</v>
      </c>
      <c r="J877" t="s">
        <v>707</v>
      </c>
      <c r="K877" t="s">
        <v>22</v>
      </c>
      <c r="L877" t="s">
        <v>22</v>
      </c>
      <c r="M877" t="s">
        <v>22</v>
      </c>
      <c r="N877" t="s">
        <v>22</v>
      </c>
      <c r="O877" t="s">
        <v>708</v>
      </c>
    </row>
    <row r="878" spans="1:15" outlineLevel="2" x14ac:dyDescent="0.25">
      <c r="A878" t="s">
        <v>15</v>
      </c>
      <c r="B878" t="s">
        <v>16</v>
      </c>
      <c r="C878" s="1">
        <v>44651</v>
      </c>
      <c r="D878" t="s">
        <v>685</v>
      </c>
      <c r="E878" t="s">
        <v>253</v>
      </c>
      <c r="F878" t="s">
        <v>706</v>
      </c>
      <c r="G878">
        <v>40335587</v>
      </c>
      <c r="H878">
        <v>3177.76</v>
      </c>
      <c r="I878" t="s">
        <v>685</v>
      </c>
      <c r="J878" t="s">
        <v>707</v>
      </c>
      <c r="K878" t="s">
        <v>22</v>
      </c>
      <c r="L878" t="s">
        <v>22</v>
      </c>
      <c r="M878" t="s">
        <v>22</v>
      </c>
      <c r="N878" t="s">
        <v>22</v>
      </c>
      <c r="O878" t="s">
        <v>708</v>
      </c>
    </row>
    <row r="879" spans="1:15" outlineLevel="2" x14ac:dyDescent="0.25">
      <c r="A879" t="s">
        <v>15</v>
      </c>
      <c r="B879" t="s">
        <v>16</v>
      </c>
      <c r="C879" s="1">
        <v>44651</v>
      </c>
      <c r="D879" t="s">
        <v>686</v>
      </c>
      <c r="E879" t="s">
        <v>263</v>
      </c>
      <c r="F879" t="s">
        <v>706</v>
      </c>
      <c r="G879">
        <v>40335587</v>
      </c>
      <c r="H879">
        <v>6476.33</v>
      </c>
      <c r="I879" t="s">
        <v>686</v>
      </c>
      <c r="J879" t="s">
        <v>707</v>
      </c>
      <c r="K879" t="s">
        <v>22</v>
      </c>
      <c r="L879" t="s">
        <v>22</v>
      </c>
      <c r="M879" t="s">
        <v>22</v>
      </c>
      <c r="N879" t="s">
        <v>22</v>
      </c>
      <c r="O879" t="s">
        <v>708</v>
      </c>
    </row>
    <row r="880" spans="1:15" outlineLevel="2" x14ac:dyDescent="0.25">
      <c r="A880" t="s">
        <v>15</v>
      </c>
      <c r="B880" t="s">
        <v>16</v>
      </c>
      <c r="C880" s="1">
        <v>44651</v>
      </c>
      <c r="D880" t="s">
        <v>622</v>
      </c>
      <c r="E880" t="s">
        <v>253</v>
      </c>
      <c r="F880" t="s">
        <v>706</v>
      </c>
      <c r="G880">
        <v>40335587</v>
      </c>
      <c r="H880">
        <v>1442.32</v>
      </c>
      <c r="I880" t="s">
        <v>622</v>
      </c>
      <c r="J880" t="s">
        <v>707</v>
      </c>
      <c r="K880" t="s">
        <v>22</v>
      </c>
      <c r="L880" t="s">
        <v>22</v>
      </c>
      <c r="M880" t="s">
        <v>22</v>
      </c>
      <c r="N880" t="s">
        <v>22</v>
      </c>
      <c r="O880" t="s">
        <v>708</v>
      </c>
    </row>
    <row r="881" spans="1:15" outlineLevel="2" x14ac:dyDescent="0.25">
      <c r="A881" t="s">
        <v>15</v>
      </c>
      <c r="B881" t="s">
        <v>16</v>
      </c>
      <c r="C881" s="1">
        <v>44651</v>
      </c>
      <c r="D881" t="s">
        <v>687</v>
      </c>
      <c r="E881" t="s">
        <v>253</v>
      </c>
      <c r="F881" t="s">
        <v>706</v>
      </c>
      <c r="G881">
        <v>40335587</v>
      </c>
      <c r="H881">
        <v>3712</v>
      </c>
      <c r="I881" t="s">
        <v>687</v>
      </c>
      <c r="J881" t="s">
        <v>707</v>
      </c>
      <c r="K881" t="s">
        <v>22</v>
      </c>
      <c r="L881" t="s">
        <v>22</v>
      </c>
      <c r="M881" t="s">
        <v>22</v>
      </c>
      <c r="N881" t="s">
        <v>22</v>
      </c>
      <c r="O881" t="s">
        <v>708</v>
      </c>
    </row>
    <row r="882" spans="1:15" outlineLevel="2" x14ac:dyDescent="0.25">
      <c r="A882" t="s">
        <v>15</v>
      </c>
      <c r="B882" t="s">
        <v>16</v>
      </c>
      <c r="C882" s="1">
        <v>44651</v>
      </c>
      <c r="D882" t="s">
        <v>688</v>
      </c>
      <c r="E882" t="s">
        <v>253</v>
      </c>
      <c r="F882" t="s">
        <v>706</v>
      </c>
      <c r="G882">
        <v>40335587</v>
      </c>
      <c r="H882">
        <v>2651.33</v>
      </c>
      <c r="I882" t="s">
        <v>688</v>
      </c>
      <c r="J882" t="s">
        <v>707</v>
      </c>
      <c r="K882" t="s">
        <v>22</v>
      </c>
      <c r="L882" t="s">
        <v>22</v>
      </c>
      <c r="M882" t="s">
        <v>22</v>
      </c>
      <c r="N882" t="s">
        <v>22</v>
      </c>
      <c r="O882" t="s">
        <v>708</v>
      </c>
    </row>
    <row r="883" spans="1:15" outlineLevel="2" x14ac:dyDescent="0.25">
      <c r="A883" t="s">
        <v>15</v>
      </c>
      <c r="B883" t="s">
        <v>16</v>
      </c>
      <c r="C883" s="1">
        <v>44651</v>
      </c>
      <c r="D883" t="s">
        <v>623</v>
      </c>
      <c r="E883" t="s">
        <v>253</v>
      </c>
      <c r="F883" t="s">
        <v>706</v>
      </c>
      <c r="G883">
        <v>40335587</v>
      </c>
      <c r="H883">
        <v>3962.5</v>
      </c>
      <c r="I883" t="s">
        <v>624</v>
      </c>
      <c r="J883" t="s">
        <v>707</v>
      </c>
      <c r="K883" t="s">
        <v>22</v>
      </c>
      <c r="L883" t="s">
        <v>22</v>
      </c>
      <c r="M883" t="s">
        <v>22</v>
      </c>
      <c r="N883" t="s">
        <v>22</v>
      </c>
      <c r="O883" t="s">
        <v>708</v>
      </c>
    </row>
    <row r="884" spans="1:15" outlineLevel="2" x14ac:dyDescent="0.25">
      <c r="A884" t="s">
        <v>15</v>
      </c>
      <c r="B884" t="s">
        <v>16</v>
      </c>
      <c r="C884" s="1">
        <v>44651</v>
      </c>
      <c r="D884" t="s">
        <v>625</v>
      </c>
      <c r="E884" t="s">
        <v>253</v>
      </c>
      <c r="F884" t="s">
        <v>706</v>
      </c>
      <c r="G884">
        <v>40335587</v>
      </c>
      <c r="H884">
        <v>9486.49</v>
      </c>
      <c r="I884" t="s">
        <v>626</v>
      </c>
      <c r="J884" t="s">
        <v>707</v>
      </c>
      <c r="K884" t="s">
        <v>22</v>
      </c>
      <c r="L884" t="s">
        <v>22</v>
      </c>
      <c r="M884" t="s">
        <v>22</v>
      </c>
      <c r="N884" t="s">
        <v>22</v>
      </c>
      <c r="O884" t="s">
        <v>708</v>
      </c>
    </row>
    <row r="885" spans="1:15" outlineLevel="2" x14ac:dyDescent="0.25">
      <c r="A885" t="s">
        <v>15</v>
      </c>
      <c r="B885" t="s">
        <v>16</v>
      </c>
      <c r="C885" s="1">
        <v>44651</v>
      </c>
      <c r="D885" t="s">
        <v>343</v>
      </c>
      <c r="E885" t="s">
        <v>253</v>
      </c>
      <c r="F885" t="s">
        <v>706</v>
      </c>
      <c r="G885">
        <v>40335587</v>
      </c>
      <c r="H885">
        <v>5755.35</v>
      </c>
      <c r="I885" t="s">
        <v>696</v>
      </c>
      <c r="J885" t="s">
        <v>707</v>
      </c>
      <c r="K885" t="s">
        <v>22</v>
      </c>
      <c r="L885" t="s">
        <v>22</v>
      </c>
      <c r="M885" t="s">
        <v>22</v>
      </c>
      <c r="N885" t="s">
        <v>22</v>
      </c>
      <c r="O885" t="s">
        <v>708</v>
      </c>
    </row>
    <row r="886" spans="1:15" outlineLevel="2" x14ac:dyDescent="0.25">
      <c r="A886" t="s">
        <v>15</v>
      </c>
      <c r="B886" t="s">
        <v>16</v>
      </c>
      <c r="C886" s="1">
        <v>44651</v>
      </c>
      <c r="D886" t="s">
        <v>693</v>
      </c>
      <c r="E886" t="s">
        <v>253</v>
      </c>
      <c r="F886" t="s">
        <v>706</v>
      </c>
      <c r="G886">
        <v>40335587</v>
      </c>
      <c r="H886">
        <v>5977.33</v>
      </c>
      <c r="I886" t="s">
        <v>275</v>
      </c>
      <c r="J886" t="s">
        <v>707</v>
      </c>
      <c r="K886" t="s">
        <v>22</v>
      </c>
      <c r="L886" t="s">
        <v>22</v>
      </c>
      <c r="M886" t="s">
        <v>22</v>
      </c>
      <c r="N886" t="s">
        <v>22</v>
      </c>
      <c r="O886" t="s">
        <v>708</v>
      </c>
    </row>
    <row r="887" spans="1:15" outlineLevel="1" x14ac:dyDescent="0.25">
      <c r="C887" s="1"/>
      <c r="G887" s="4" t="s">
        <v>1255</v>
      </c>
      <c r="H887">
        <f>SUBTOTAL(9,H874:H886)</f>
        <v>154482.82</v>
      </c>
    </row>
    <row r="888" spans="1:15" outlineLevel="2" x14ac:dyDescent="0.25">
      <c r="A888" t="s">
        <v>15</v>
      </c>
      <c r="B888" t="s">
        <v>16</v>
      </c>
      <c r="C888" s="1">
        <v>44651</v>
      </c>
      <c r="D888" t="s">
        <v>617</v>
      </c>
      <c r="E888" t="s">
        <v>253</v>
      </c>
      <c r="F888" t="s">
        <v>709</v>
      </c>
      <c r="G888">
        <v>40335590</v>
      </c>
      <c r="H888">
        <v>90192.05</v>
      </c>
      <c r="I888" t="s">
        <v>619</v>
      </c>
      <c r="J888" t="s">
        <v>710</v>
      </c>
      <c r="K888" t="s">
        <v>22</v>
      </c>
      <c r="L888" t="s">
        <v>22</v>
      </c>
      <c r="M888" t="s">
        <v>22</v>
      </c>
      <c r="N888" t="s">
        <v>22</v>
      </c>
      <c r="O888" t="s">
        <v>711</v>
      </c>
    </row>
    <row r="889" spans="1:15" outlineLevel="2" x14ac:dyDescent="0.25">
      <c r="A889" t="s">
        <v>15</v>
      </c>
      <c r="B889" t="s">
        <v>16</v>
      </c>
      <c r="C889" s="1">
        <v>44651</v>
      </c>
      <c r="D889" t="s">
        <v>666</v>
      </c>
      <c r="E889" t="s">
        <v>263</v>
      </c>
      <c r="F889" t="s">
        <v>709</v>
      </c>
      <c r="G889">
        <v>40335590</v>
      </c>
      <c r="H889">
        <v>2656.5</v>
      </c>
      <c r="I889" t="s">
        <v>264</v>
      </c>
      <c r="J889" t="s">
        <v>710</v>
      </c>
      <c r="K889" t="s">
        <v>22</v>
      </c>
      <c r="L889" t="s">
        <v>22</v>
      </c>
      <c r="M889" t="s">
        <v>22</v>
      </c>
      <c r="N889" t="s">
        <v>22</v>
      </c>
      <c r="O889" t="s">
        <v>711</v>
      </c>
    </row>
    <row r="890" spans="1:15" outlineLevel="2" x14ac:dyDescent="0.25">
      <c r="A890" t="s">
        <v>15</v>
      </c>
      <c r="B890" t="s">
        <v>16</v>
      </c>
      <c r="C890" s="1">
        <v>44651</v>
      </c>
      <c r="D890" t="s">
        <v>622</v>
      </c>
      <c r="E890" t="s">
        <v>253</v>
      </c>
      <c r="F890" t="s">
        <v>709</v>
      </c>
      <c r="G890">
        <v>40335590</v>
      </c>
      <c r="H890">
        <v>1610.5</v>
      </c>
      <c r="I890" t="s">
        <v>622</v>
      </c>
      <c r="J890" t="s">
        <v>710</v>
      </c>
      <c r="K890" t="s">
        <v>22</v>
      </c>
      <c r="L890" t="s">
        <v>22</v>
      </c>
      <c r="M890" t="s">
        <v>22</v>
      </c>
      <c r="N890" t="s">
        <v>22</v>
      </c>
      <c r="O890" t="s">
        <v>711</v>
      </c>
    </row>
    <row r="891" spans="1:15" outlineLevel="2" x14ac:dyDescent="0.25">
      <c r="A891" t="s">
        <v>15</v>
      </c>
      <c r="B891" t="s">
        <v>16</v>
      </c>
      <c r="C891" s="1">
        <v>44651</v>
      </c>
      <c r="D891" t="s">
        <v>689</v>
      </c>
      <c r="E891" t="s">
        <v>253</v>
      </c>
      <c r="F891" t="s">
        <v>709</v>
      </c>
      <c r="G891">
        <v>40335590</v>
      </c>
      <c r="H891">
        <v>6700</v>
      </c>
      <c r="I891" t="s">
        <v>690</v>
      </c>
      <c r="J891" t="s">
        <v>710</v>
      </c>
      <c r="K891" t="s">
        <v>22</v>
      </c>
      <c r="L891" t="s">
        <v>22</v>
      </c>
      <c r="M891" t="s">
        <v>22</v>
      </c>
      <c r="N891" t="s">
        <v>22</v>
      </c>
      <c r="O891" t="s">
        <v>711</v>
      </c>
    </row>
    <row r="892" spans="1:15" outlineLevel="2" x14ac:dyDescent="0.25">
      <c r="A892" t="s">
        <v>15</v>
      </c>
      <c r="B892" t="s">
        <v>16</v>
      </c>
      <c r="C892" s="1">
        <v>44651</v>
      </c>
      <c r="D892" t="s">
        <v>625</v>
      </c>
      <c r="E892" t="s">
        <v>253</v>
      </c>
      <c r="F892" t="s">
        <v>709</v>
      </c>
      <c r="G892">
        <v>40335590</v>
      </c>
      <c r="H892">
        <v>9139.18</v>
      </c>
      <c r="I892" t="s">
        <v>626</v>
      </c>
      <c r="J892" t="s">
        <v>710</v>
      </c>
      <c r="K892" t="s">
        <v>22</v>
      </c>
      <c r="L892" t="s">
        <v>22</v>
      </c>
      <c r="M892" t="s">
        <v>22</v>
      </c>
      <c r="N892" t="s">
        <v>22</v>
      </c>
      <c r="O892" t="s">
        <v>711</v>
      </c>
    </row>
    <row r="893" spans="1:15" outlineLevel="1" x14ac:dyDescent="0.25">
      <c r="C893" s="1"/>
      <c r="G893" s="4" t="s">
        <v>1256</v>
      </c>
      <c r="H893">
        <f>SUBTOTAL(9,H888:H892)</f>
        <v>110298.23000000001</v>
      </c>
    </row>
    <row r="894" spans="1:15" outlineLevel="2" x14ac:dyDescent="0.25">
      <c r="A894" t="s">
        <v>15</v>
      </c>
      <c r="B894" t="s">
        <v>16</v>
      </c>
      <c r="C894" s="1">
        <v>44651</v>
      </c>
      <c r="D894" t="s">
        <v>642</v>
      </c>
      <c r="E894" t="s">
        <v>253</v>
      </c>
      <c r="F894" t="s">
        <v>712</v>
      </c>
      <c r="G894">
        <v>40335593</v>
      </c>
      <c r="H894">
        <v>840</v>
      </c>
      <c r="I894" t="s">
        <v>644</v>
      </c>
      <c r="J894" t="s">
        <v>522</v>
      </c>
      <c r="K894" t="s">
        <v>22</v>
      </c>
      <c r="L894" t="s">
        <v>22</v>
      </c>
      <c r="M894" t="s">
        <v>22</v>
      </c>
      <c r="N894" t="s">
        <v>22</v>
      </c>
      <c r="O894" t="s">
        <v>713</v>
      </c>
    </row>
    <row r="895" spans="1:15" outlineLevel="2" x14ac:dyDescent="0.25">
      <c r="A895" t="s">
        <v>15</v>
      </c>
      <c r="B895" t="s">
        <v>16</v>
      </c>
      <c r="C895" s="1">
        <v>44651</v>
      </c>
      <c r="D895" t="s">
        <v>617</v>
      </c>
      <c r="E895" t="s">
        <v>253</v>
      </c>
      <c r="F895" t="s">
        <v>712</v>
      </c>
      <c r="G895">
        <v>40335593</v>
      </c>
      <c r="H895">
        <v>76353.259999999995</v>
      </c>
      <c r="I895" t="s">
        <v>619</v>
      </c>
      <c r="J895" t="s">
        <v>522</v>
      </c>
      <c r="K895" t="s">
        <v>22</v>
      </c>
      <c r="L895" t="s">
        <v>22</v>
      </c>
      <c r="M895" t="s">
        <v>22</v>
      </c>
      <c r="N895" t="s">
        <v>22</v>
      </c>
      <c r="O895" t="s">
        <v>713</v>
      </c>
    </row>
    <row r="896" spans="1:15" outlineLevel="2" x14ac:dyDescent="0.25">
      <c r="A896" t="s">
        <v>15</v>
      </c>
      <c r="B896" t="s">
        <v>16</v>
      </c>
      <c r="C896" s="1">
        <v>44651</v>
      </c>
      <c r="D896" t="s">
        <v>622</v>
      </c>
      <c r="E896" t="s">
        <v>253</v>
      </c>
      <c r="F896" t="s">
        <v>712</v>
      </c>
      <c r="G896">
        <v>40335593</v>
      </c>
      <c r="H896">
        <v>1401.1</v>
      </c>
      <c r="I896" t="s">
        <v>622</v>
      </c>
      <c r="J896" t="s">
        <v>522</v>
      </c>
      <c r="K896" t="s">
        <v>22</v>
      </c>
      <c r="L896" t="s">
        <v>22</v>
      </c>
      <c r="M896" t="s">
        <v>22</v>
      </c>
      <c r="N896" t="s">
        <v>22</v>
      </c>
      <c r="O896" t="s">
        <v>713</v>
      </c>
    </row>
    <row r="897" spans="1:15" outlineLevel="2" x14ac:dyDescent="0.25">
      <c r="A897" t="s">
        <v>15</v>
      </c>
      <c r="B897" t="s">
        <v>16</v>
      </c>
      <c r="C897" s="1">
        <v>44651</v>
      </c>
      <c r="D897" t="s">
        <v>689</v>
      </c>
      <c r="E897" t="s">
        <v>253</v>
      </c>
      <c r="F897" t="s">
        <v>712</v>
      </c>
      <c r="G897">
        <v>40335593</v>
      </c>
      <c r="H897">
        <v>32896.6</v>
      </c>
      <c r="I897" t="s">
        <v>690</v>
      </c>
      <c r="J897" t="s">
        <v>522</v>
      </c>
      <c r="K897" t="s">
        <v>22</v>
      </c>
      <c r="L897" t="s">
        <v>22</v>
      </c>
      <c r="M897" t="s">
        <v>22</v>
      </c>
      <c r="N897" t="s">
        <v>22</v>
      </c>
      <c r="O897" t="s">
        <v>713</v>
      </c>
    </row>
    <row r="898" spans="1:15" outlineLevel="2" x14ac:dyDescent="0.25">
      <c r="A898" t="s">
        <v>15</v>
      </c>
      <c r="B898" t="s">
        <v>16</v>
      </c>
      <c r="C898" s="1">
        <v>44651</v>
      </c>
      <c r="D898" t="s">
        <v>714</v>
      </c>
      <c r="E898" t="s">
        <v>253</v>
      </c>
      <c r="F898" t="s">
        <v>712</v>
      </c>
      <c r="G898">
        <v>40335593</v>
      </c>
      <c r="H898">
        <v>1555.37</v>
      </c>
      <c r="I898" t="s">
        <v>715</v>
      </c>
      <c r="J898" t="s">
        <v>522</v>
      </c>
      <c r="K898" t="s">
        <v>22</v>
      </c>
      <c r="L898" t="s">
        <v>22</v>
      </c>
      <c r="M898" t="s">
        <v>22</v>
      </c>
      <c r="N898" t="s">
        <v>22</v>
      </c>
      <c r="O898" t="s">
        <v>713</v>
      </c>
    </row>
    <row r="899" spans="1:15" outlineLevel="2" x14ac:dyDescent="0.25">
      <c r="A899" t="s">
        <v>15</v>
      </c>
      <c r="B899" t="s">
        <v>16</v>
      </c>
      <c r="C899" s="1">
        <v>44651</v>
      </c>
      <c r="D899" t="s">
        <v>625</v>
      </c>
      <c r="E899" t="s">
        <v>253</v>
      </c>
      <c r="F899" t="s">
        <v>712</v>
      </c>
      <c r="G899">
        <v>40335593</v>
      </c>
      <c r="H899">
        <v>7676.99</v>
      </c>
      <c r="I899" t="s">
        <v>626</v>
      </c>
      <c r="J899" t="s">
        <v>522</v>
      </c>
      <c r="K899" t="s">
        <v>22</v>
      </c>
      <c r="L899" t="s">
        <v>22</v>
      </c>
      <c r="M899" t="s">
        <v>22</v>
      </c>
      <c r="N899" t="s">
        <v>22</v>
      </c>
      <c r="O899" t="s">
        <v>713</v>
      </c>
    </row>
    <row r="900" spans="1:15" outlineLevel="2" x14ac:dyDescent="0.25">
      <c r="A900" t="s">
        <v>15</v>
      </c>
      <c r="B900" t="s">
        <v>16</v>
      </c>
      <c r="C900" s="1">
        <v>44651</v>
      </c>
      <c r="D900" t="s">
        <v>630</v>
      </c>
      <c r="E900" t="s">
        <v>253</v>
      </c>
      <c r="F900" t="s">
        <v>712</v>
      </c>
      <c r="G900">
        <v>40335593</v>
      </c>
      <c r="H900">
        <v>4553.18</v>
      </c>
      <c r="I900" t="s">
        <v>631</v>
      </c>
      <c r="J900" t="s">
        <v>522</v>
      </c>
      <c r="K900" t="s">
        <v>22</v>
      </c>
      <c r="L900" t="s">
        <v>22</v>
      </c>
      <c r="M900" t="s">
        <v>22</v>
      </c>
      <c r="N900" t="s">
        <v>22</v>
      </c>
      <c r="O900" t="s">
        <v>713</v>
      </c>
    </row>
    <row r="901" spans="1:15" outlineLevel="2" x14ac:dyDescent="0.25">
      <c r="A901" t="s">
        <v>15</v>
      </c>
      <c r="B901" t="s">
        <v>16</v>
      </c>
      <c r="C901" s="1">
        <v>44651</v>
      </c>
      <c r="D901" t="s">
        <v>632</v>
      </c>
      <c r="E901" t="s">
        <v>253</v>
      </c>
      <c r="F901" t="s">
        <v>712</v>
      </c>
      <c r="G901">
        <v>40335593</v>
      </c>
      <c r="H901">
        <v>6880.63</v>
      </c>
      <c r="I901" t="s">
        <v>633</v>
      </c>
      <c r="J901" t="s">
        <v>522</v>
      </c>
      <c r="K901" t="s">
        <v>22</v>
      </c>
      <c r="L901" t="s">
        <v>22</v>
      </c>
      <c r="M901" t="s">
        <v>22</v>
      </c>
      <c r="N901" t="s">
        <v>22</v>
      </c>
      <c r="O901" t="s">
        <v>713</v>
      </c>
    </row>
    <row r="902" spans="1:15" outlineLevel="1" x14ac:dyDescent="0.25">
      <c r="C902" s="1"/>
      <c r="G902" s="4" t="s">
        <v>1257</v>
      </c>
      <c r="H902">
        <f>SUBTOTAL(9,H894:H901)</f>
        <v>132157.13</v>
      </c>
    </row>
    <row r="903" spans="1:15" outlineLevel="2" x14ac:dyDescent="0.25">
      <c r="A903" t="s">
        <v>15</v>
      </c>
      <c r="B903" t="s">
        <v>16</v>
      </c>
      <c r="C903" s="1">
        <v>44651</v>
      </c>
      <c r="D903" t="s">
        <v>642</v>
      </c>
      <c r="E903" t="s">
        <v>253</v>
      </c>
      <c r="F903" t="s">
        <v>716</v>
      </c>
      <c r="G903">
        <v>40335600</v>
      </c>
      <c r="H903">
        <v>280</v>
      </c>
      <c r="I903" t="s">
        <v>644</v>
      </c>
      <c r="J903" t="s">
        <v>717</v>
      </c>
      <c r="K903" t="s">
        <v>22</v>
      </c>
      <c r="L903" t="s">
        <v>22</v>
      </c>
      <c r="M903" t="s">
        <v>22</v>
      </c>
      <c r="N903" t="s">
        <v>22</v>
      </c>
      <c r="O903" t="s">
        <v>718</v>
      </c>
    </row>
    <row r="904" spans="1:15" outlineLevel="2" x14ac:dyDescent="0.25">
      <c r="A904" t="s">
        <v>15</v>
      </c>
      <c r="B904" t="s">
        <v>16</v>
      </c>
      <c r="C904" s="1">
        <v>44651</v>
      </c>
      <c r="D904" t="s">
        <v>617</v>
      </c>
      <c r="E904" t="s">
        <v>253</v>
      </c>
      <c r="F904" t="s">
        <v>716</v>
      </c>
      <c r="G904">
        <v>40335600</v>
      </c>
      <c r="H904">
        <v>60895.32</v>
      </c>
      <c r="I904" t="s">
        <v>619</v>
      </c>
      <c r="J904" t="s">
        <v>717</v>
      </c>
      <c r="K904" t="s">
        <v>22</v>
      </c>
      <c r="L904" t="s">
        <v>22</v>
      </c>
      <c r="M904" t="s">
        <v>22</v>
      </c>
      <c r="N904" t="s">
        <v>22</v>
      </c>
      <c r="O904" t="s">
        <v>718</v>
      </c>
    </row>
    <row r="905" spans="1:15" outlineLevel="2" x14ac:dyDescent="0.25">
      <c r="A905" t="s">
        <v>15</v>
      </c>
      <c r="B905" t="s">
        <v>16</v>
      </c>
      <c r="C905" s="1">
        <v>44651</v>
      </c>
      <c r="D905" t="s">
        <v>622</v>
      </c>
      <c r="E905" t="s">
        <v>253</v>
      </c>
      <c r="F905" t="s">
        <v>716</v>
      </c>
      <c r="G905">
        <v>40335600</v>
      </c>
      <c r="H905">
        <v>1179.0899999999999</v>
      </c>
      <c r="I905" t="s">
        <v>622</v>
      </c>
      <c r="J905" t="s">
        <v>717</v>
      </c>
      <c r="K905" t="s">
        <v>22</v>
      </c>
      <c r="L905" t="s">
        <v>22</v>
      </c>
      <c r="M905" t="s">
        <v>22</v>
      </c>
      <c r="N905" t="s">
        <v>22</v>
      </c>
      <c r="O905" t="s">
        <v>718</v>
      </c>
    </row>
    <row r="906" spans="1:15" outlineLevel="2" x14ac:dyDescent="0.25">
      <c r="A906" t="s">
        <v>15</v>
      </c>
      <c r="B906" t="s">
        <v>16</v>
      </c>
      <c r="C906" s="1">
        <v>44651</v>
      </c>
      <c r="D906" t="s">
        <v>623</v>
      </c>
      <c r="E906" t="s">
        <v>253</v>
      </c>
      <c r="F906" t="s">
        <v>716</v>
      </c>
      <c r="G906">
        <v>40335600</v>
      </c>
      <c r="H906">
        <v>3921.64</v>
      </c>
      <c r="I906" t="s">
        <v>624</v>
      </c>
      <c r="J906" t="s">
        <v>717</v>
      </c>
      <c r="K906" t="s">
        <v>22</v>
      </c>
      <c r="L906" t="s">
        <v>22</v>
      </c>
      <c r="M906" t="s">
        <v>22</v>
      </c>
      <c r="N906" t="s">
        <v>22</v>
      </c>
      <c r="O906" t="s">
        <v>718</v>
      </c>
    </row>
    <row r="907" spans="1:15" outlineLevel="2" x14ac:dyDescent="0.25">
      <c r="A907" t="s">
        <v>15</v>
      </c>
      <c r="B907" t="s">
        <v>16</v>
      </c>
      <c r="C907" s="1">
        <v>44651</v>
      </c>
      <c r="D907" t="s">
        <v>625</v>
      </c>
      <c r="E907" t="s">
        <v>253</v>
      </c>
      <c r="F907" t="s">
        <v>716</v>
      </c>
      <c r="G907">
        <v>40335600</v>
      </c>
      <c r="H907">
        <v>7341.08</v>
      </c>
      <c r="I907" t="s">
        <v>626</v>
      </c>
      <c r="J907" t="s">
        <v>717</v>
      </c>
      <c r="K907" t="s">
        <v>22</v>
      </c>
      <c r="L907" t="s">
        <v>22</v>
      </c>
      <c r="M907" t="s">
        <v>22</v>
      </c>
      <c r="N907" t="s">
        <v>22</v>
      </c>
      <c r="O907" t="s">
        <v>718</v>
      </c>
    </row>
    <row r="908" spans="1:15" outlineLevel="1" x14ac:dyDescent="0.25">
      <c r="C908" s="1"/>
      <c r="G908" s="4" t="s">
        <v>1258</v>
      </c>
      <c r="H908">
        <f>SUBTOTAL(9,H903:H907)</f>
        <v>73617.13</v>
      </c>
    </row>
    <row r="909" spans="1:15" outlineLevel="2" x14ac:dyDescent="0.25">
      <c r="A909" t="s">
        <v>15</v>
      </c>
      <c r="B909" t="s">
        <v>16</v>
      </c>
      <c r="C909" s="1">
        <v>44651</v>
      </c>
      <c r="D909" t="s">
        <v>617</v>
      </c>
      <c r="E909" t="s">
        <v>253</v>
      </c>
      <c r="F909" t="s">
        <v>719</v>
      </c>
      <c r="G909">
        <v>40335603</v>
      </c>
      <c r="H909">
        <v>116476.67</v>
      </c>
      <c r="I909" t="s">
        <v>619</v>
      </c>
      <c r="J909" t="s">
        <v>720</v>
      </c>
      <c r="K909" t="s">
        <v>22</v>
      </c>
      <c r="L909" t="s">
        <v>22</v>
      </c>
      <c r="M909" t="s">
        <v>22</v>
      </c>
      <c r="N909" t="s">
        <v>22</v>
      </c>
      <c r="O909" t="s">
        <v>721</v>
      </c>
    </row>
    <row r="910" spans="1:15" outlineLevel="2" x14ac:dyDescent="0.25">
      <c r="A910" t="s">
        <v>15</v>
      </c>
      <c r="B910" t="s">
        <v>16</v>
      </c>
      <c r="C910" s="1">
        <v>44651</v>
      </c>
      <c r="D910" t="s">
        <v>666</v>
      </c>
      <c r="E910" t="s">
        <v>263</v>
      </c>
      <c r="F910" t="s">
        <v>719</v>
      </c>
      <c r="G910">
        <v>40335603</v>
      </c>
      <c r="H910">
        <v>3994.25</v>
      </c>
      <c r="I910" t="s">
        <v>264</v>
      </c>
      <c r="J910" t="s">
        <v>720</v>
      </c>
      <c r="K910" t="s">
        <v>22</v>
      </c>
      <c r="L910" t="s">
        <v>22</v>
      </c>
      <c r="M910" t="s">
        <v>22</v>
      </c>
      <c r="N910" t="s">
        <v>22</v>
      </c>
      <c r="O910" t="s">
        <v>721</v>
      </c>
    </row>
    <row r="911" spans="1:15" outlineLevel="2" x14ac:dyDescent="0.25">
      <c r="A911" t="s">
        <v>15</v>
      </c>
      <c r="B911" t="s">
        <v>16</v>
      </c>
      <c r="C911" s="1">
        <v>44651</v>
      </c>
      <c r="D911" t="s">
        <v>622</v>
      </c>
      <c r="E911" t="s">
        <v>253</v>
      </c>
      <c r="F911" t="s">
        <v>719</v>
      </c>
      <c r="G911">
        <v>40335603</v>
      </c>
      <c r="H911">
        <v>2131.23</v>
      </c>
      <c r="I911" t="s">
        <v>622</v>
      </c>
      <c r="J911" t="s">
        <v>720</v>
      </c>
      <c r="K911" t="s">
        <v>22</v>
      </c>
      <c r="L911" t="s">
        <v>22</v>
      </c>
      <c r="M911" t="s">
        <v>22</v>
      </c>
      <c r="N911" t="s">
        <v>22</v>
      </c>
      <c r="O911" t="s">
        <v>721</v>
      </c>
    </row>
    <row r="912" spans="1:15" outlineLevel="2" x14ac:dyDescent="0.25">
      <c r="A912" t="s">
        <v>15</v>
      </c>
      <c r="B912" t="s">
        <v>16</v>
      </c>
      <c r="C912" s="1">
        <v>44651</v>
      </c>
      <c r="D912" t="s">
        <v>667</v>
      </c>
      <c r="E912" t="s">
        <v>253</v>
      </c>
      <c r="F912" t="s">
        <v>719</v>
      </c>
      <c r="G912">
        <v>40335603</v>
      </c>
      <c r="H912">
        <v>6823.75</v>
      </c>
      <c r="I912" t="s">
        <v>668</v>
      </c>
      <c r="J912" t="s">
        <v>720</v>
      </c>
      <c r="K912" t="s">
        <v>22</v>
      </c>
      <c r="L912" t="s">
        <v>22</v>
      </c>
      <c r="M912" t="s">
        <v>22</v>
      </c>
      <c r="N912" t="s">
        <v>22</v>
      </c>
      <c r="O912" t="s">
        <v>721</v>
      </c>
    </row>
    <row r="913" spans="1:15" outlineLevel="2" x14ac:dyDescent="0.25">
      <c r="A913" t="s">
        <v>15</v>
      </c>
      <c r="B913" t="s">
        <v>16</v>
      </c>
      <c r="C913" s="1">
        <v>44651</v>
      </c>
      <c r="D913" t="s">
        <v>625</v>
      </c>
      <c r="E913" t="s">
        <v>253</v>
      </c>
      <c r="F913" t="s">
        <v>719</v>
      </c>
      <c r="G913">
        <v>40335603</v>
      </c>
      <c r="H913">
        <v>13077.91</v>
      </c>
      <c r="I913" t="s">
        <v>626</v>
      </c>
      <c r="J913" t="s">
        <v>720</v>
      </c>
      <c r="K913" t="s">
        <v>22</v>
      </c>
      <c r="L913" t="s">
        <v>22</v>
      </c>
      <c r="M913" t="s">
        <v>22</v>
      </c>
      <c r="N913" t="s">
        <v>22</v>
      </c>
      <c r="O913" t="s">
        <v>721</v>
      </c>
    </row>
    <row r="914" spans="1:15" outlineLevel="2" x14ac:dyDescent="0.25">
      <c r="A914" t="s">
        <v>15</v>
      </c>
      <c r="B914" t="s">
        <v>16</v>
      </c>
      <c r="C914" s="1">
        <v>44651</v>
      </c>
      <c r="D914" t="s">
        <v>630</v>
      </c>
      <c r="E914" t="s">
        <v>253</v>
      </c>
      <c r="F914" t="s">
        <v>719</v>
      </c>
      <c r="G914">
        <v>40335603</v>
      </c>
      <c r="H914">
        <v>890.02</v>
      </c>
      <c r="I914" t="s">
        <v>631</v>
      </c>
      <c r="J914" t="s">
        <v>720</v>
      </c>
      <c r="K914" t="s">
        <v>22</v>
      </c>
      <c r="L914" t="s">
        <v>22</v>
      </c>
      <c r="M914" t="s">
        <v>22</v>
      </c>
      <c r="N914" t="s">
        <v>22</v>
      </c>
      <c r="O914" t="s">
        <v>721</v>
      </c>
    </row>
    <row r="915" spans="1:15" outlineLevel="2" x14ac:dyDescent="0.25">
      <c r="A915" t="s">
        <v>15</v>
      </c>
      <c r="B915" t="s">
        <v>16</v>
      </c>
      <c r="C915" s="1">
        <v>44651</v>
      </c>
      <c r="D915" t="s">
        <v>632</v>
      </c>
      <c r="E915" t="s">
        <v>253</v>
      </c>
      <c r="F915" t="s">
        <v>719</v>
      </c>
      <c r="G915">
        <v>40335603</v>
      </c>
      <c r="H915">
        <v>676.42</v>
      </c>
      <c r="I915" t="s">
        <v>633</v>
      </c>
      <c r="J915" t="s">
        <v>720</v>
      </c>
      <c r="K915" t="s">
        <v>22</v>
      </c>
      <c r="L915" t="s">
        <v>22</v>
      </c>
      <c r="M915" t="s">
        <v>22</v>
      </c>
      <c r="N915" t="s">
        <v>22</v>
      </c>
      <c r="O915" t="s">
        <v>721</v>
      </c>
    </row>
    <row r="916" spans="1:15" outlineLevel="1" x14ac:dyDescent="0.25">
      <c r="C916" s="1"/>
      <c r="G916" s="4" t="s">
        <v>1259</v>
      </c>
      <c r="H916">
        <f>SUBTOTAL(9,H909:H915)</f>
        <v>144070.25</v>
      </c>
    </row>
    <row r="917" spans="1:15" outlineLevel="2" x14ac:dyDescent="0.25">
      <c r="A917" t="s">
        <v>15</v>
      </c>
      <c r="B917" t="s">
        <v>16</v>
      </c>
      <c r="C917" s="1">
        <v>44651</v>
      </c>
      <c r="D917" t="s">
        <v>269</v>
      </c>
      <c r="E917" t="s">
        <v>253</v>
      </c>
      <c r="F917" t="s">
        <v>722</v>
      </c>
      <c r="G917">
        <v>40335607</v>
      </c>
      <c r="H917">
        <v>1700</v>
      </c>
      <c r="I917" t="s">
        <v>678</v>
      </c>
      <c r="J917" t="s">
        <v>723</v>
      </c>
      <c r="K917" t="s">
        <v>22</v>
      </c>
      <c r="L917" t="s">
        <v>22</v>
      </c>
      <c r="M917" t="s">
        <v>22</v>
      </c>
      <c r="N917" t="s">
        <v>22</v>
      </c>
      <c r="O917" t="s">
        <v>724</v>
      </c>
    </row>
    <row r="918" spans="1:15" outlineLevel="2" x14ac:dyDescent="0.25">
      <c r="A918" t="s">
        <v>15</v>
      </c>
      <c r="B918" t="s">
        <v>16</v>
      </c>
      <c r="C918" s="1">
        <v>44651</v>
      </c>
      <c r="D918" t="s">
        <v>682</v>
      </c>
      <c r="E918" t="s">
        <v>253</v>
      </c>
      <c r="F918" t="s">
        <v>722</v>
      </c>
      <c r="G918">
        <v>40335607</v>
      </c>
      <c r="H918">
        <v>3993.12</v>
      </c>
      <c r="I918" t="s">
        <v>683</v>
      </c>
      <c r="J918" t="s">
        <v>723</v>
      </c>
      <c r="K918" t="s">
        <v>22</v>
      </c>
      <c r="L918" t="s">
        <v>22</v>
      </c>
      <c r="M918" t="s">
        <v>22</v>
      </c>
      <c r="N918" t="s">
        <v>22</v>
      </c>
      <c r="O918" t="s">
        <v>724</v>
      </c>
    </row>
    <row r="919" spans="1:15" outlineLevel="2" x14ac:dyDescent="0.25">
      <c r="A919" t="s">
        <v>15</v>
      </c>
      <c r="B919" t="s">
        <v>16</v>
      </c>
      <c r="C919" s="1">
        <v>44651</v>
      </c>
      <c r="D919" t="s">
        <v>617</v>
      </c>
      <c r="E919" t="s">
        <v>253</v>
      </c>
      <c r="F919" t="s">
        <v>722</v>
      </c>
      <c r="G919">
        <v>40335607</v>
      </c>
      <c r="H919">
        <v>96689.71</v>
      </c>
      <c r="I919" t="s">
        <v>619</v>
      </c>
      <c r="J919" t="s">
        <v>723</v>
      </c>
      <c r="K919" t="s">
        <v>22</v>
      </c>
      <c r="L919" t="s">
        <v>22</v>
      </c>
      <c r="M919" t="s">
        <v>22</v>
      </c>
      <c r="N919" t="s">
        <v>22</v>
      </c>
      <c r="O919" t="s">
        <v>724</v>
      </c>
    </row>
    <row r="920" spans="1:15" outlineLevel="2" x14ac:dyDescent="0.25">
      <c r="A920" t="s">
        <v>15</v>
      </c>
      <c r="B920" t="s">
        <v>16</v>
      </c>
      <c r="C920" s="1">
        <v>44651</v>
      </c>
      <c r="D920" t="s">
        <v>684</v>
      </c>
      <c r="E920" t="s">
        <v>253</v>
      </c>
      <c r="F920" t="s">
        <v>722</v>
      </c>
      <c r="G920">
        <v>40335607</v>
      </c>
      <c r="H920">
        <v>4776.5</v>
      </c>
      <c r="I920" t="s">
        <v>684</v>
      </c>
      <c r="J920" t="s">
        <v>723</v>
      </c>
      <c r="K920" t="s">
        <v>22</v>
      </c>
      <c r="L920" t="s">
        <v>22</v>
      </c>
      <c r="M920" t="s">
        <v>22</v>
      </c>
      <c r="N920" t="s">
        <v>22</v>
      </c>
      <c r="O920" t="s">
        <v>724</v>
      </c>
    </row>
    <row r="921" spans="1:15" outlineLevel="2" x14ac:dyDescent="0.25">
      <c r="A921" t="s">
        <v>15</v>
      </c>
      <c r="B921" t="s">
        <v>16</v>
      </c>
      <c r="C921" s="1">
        <v>44651</v>
      </c>
      <c r="D921" t="s">
        <v>685</v>
      </c>
      <c r="E921" t="s">
        <v>253</v>
      </c>
      <c r="F921" t="s">
        <v>722</v>
      </c>
      <c r="G921">
        <v>40335607</v>
      </c>
      <c r="H921">
        <v>2040.91</v>
      </c>
      <c r="I921" t="s">
        <v>685</v>
      </c>
      <c r="J921" t="s">
        <v>723</v>
      </c>
      <c r="K921" t="s">
        <v>22</v>
      </c>
      <c r="L921" t="s">
        <v>22</v>
      </c>
      <c r="M921" t="s">
        <v>22</v>
      </c>
      <c r="N921" t="s">
        <v>22</v>
      </c>
      <c r="O921" t="s">
        <v>724</v>
      </c>
    </row>
    <row r="922" spans="1:15" outlineLevel="2" x14ac:dyDescent="0.25">
      <c r="A922" t="s">
        <v>15</v>
      </c>
      <c r="B922" t="s">
        <v>16</v>
      </c>
      <c r="C922" s="1">
        <v>44651</v>
      </c>
      <c r="D922" t="s">
        <v>686</v>
      </c>
      <c r="E922" t="s">
        <v>263</v>
      </c>
      <c r="F922" t="s">
        <v>722</v>
      </c>
      <c r="G922">
        <v>40335607</v>
      </c>
      <c r="H922">
        <v>4159.5</v>
      </c>
      <c r="I922" t="s">
        <v>686</v>
      </c>
      <c r="J922" t="s">
        <v>723</v>
      </c>
      <c r="K922" t="s">
        <v>22</v>
      </c>
      <c r="L922" t="s">
        <v>22</v>
      </c>
      <c r="M922" t="s">
        <v>22</v>
      </c>
      <c r="N922" t="s">
        <v>22</v>
      </c>
      <c r="O922" t="s">
        <v>724</v>
      </c>
    </row>
    <row r="923" spans="1:15" outlineLevel="2" x14ac:dyDescent="0.25">
      <c r="A923" t="s">
        <v>15</v>
      </c>
      <c r="B923" t="s">
        <v>16</v>
      </c>
      <c r="C923" s="1">
        <v>44651</v>
      </c>
      <c r="D923" t="s">
        <v>622</v>
      </c>
      <c r="E923" t="s">
        <v>253</v>
      </c>
      <c r="F923" t="s">
        <v>722</v>
      </c>
      <c r="G923">
        <v>40335607</v>
      </c>
      <c r="H923">
        <v>1711.21</v>
      </c>
      <c r="I923" t="s">
        <v>622</v>
      </c>
      <c r="J923" t="s">
        <v>723</v>
      </c>
      <c r="K923" t="s">
        <v>22</v>
      </c>
      <c r="L923" t="s">
        <v>22</v>
      </c>
      <c r="M923" t="s">
        <v>22</v>
      </c>
      <c r="N923" t="s">
        <v>22</v>
      </c>
      <c r="O923" t="s">
        <v>724</v>
      </c>
    </row>
    <row r="924" spans="1:15" outlineLevel="2" x14ac:dyDescent="0.25">
      <c r="A924" t="s">
        <v>15</v>
      </c>
      <c r="B924" t="s">
        <v>16</v>
      </c>
      <c r="C924" s="1">
        <v>44651</v>
      </c>
      <c r="D924" t="s">
        <v>687</v>
      </c>
      <c r="E924" t="s">
        <v>253</v>
      </c>
      <c r="F924" t="s">
        <v>722</v>
      </c>
      <c r="G924">
        <v>40335607</v>
      </c>
      <c r="H924">
        <v>4222</v>
      </c>
      <c r="I924" t="s">
        <v>687</v>
      </c>
      <c r="J924" t="s">
        <v>723</v>
      </c>
      <c r="K924" t="s">
        <v>22</v>
      </c>
      <c r="L924" t="s">
        <v>22</v>
      </c>
      <c r="M924" t="s">
        <v>22</v>
      </c>
      <c r="N924" t="s">
        <v>22</v>
      </c>
      <c r="O924" t="s">
        <v>724</v>
      </c>
    </row>
    <row r="925" spans="1:15" outlineLevel="2" x14ac:dyDescent="0.25">
      <c r="A925" t="s">
        <v>15</v>
      </c>
      <c r="B925" t="s">
        <v>16</v>
      </c>
      <c r="C925" s="1">
        <v>44651</v>
      </c>
      <c r="D925" t="s">
        <v>688</v>
      </c>
      <c r="E925" t="s">
        <v>253</v>
      </c>
      <c r="F925" t="s">
        <v>722</v>
      </c>
      <c r="G925">
        <v>40335607</v>
      </c>
      <c r="H925">
        <v>5302.66</v>
      </c>
      <c r="I925" t="s">
        <v>688</v>
      </c>
      <c r="J925" t="s">
        <v>723</v>
      </c>
      <c r="K925" t="s">
        <v>22</v>
      </c>
      <c r="L925" t="s">
        <v>22</v>
      </c>
      <c r="M925" t="s">
        <v>22</v>
      </c>
      <c r="N925" t="s">
        <v>22</v>
      </c>
      <c r="O925" t="s">
        <v>724</v>
      </c>
    </row>
    <row r="926" spans="1:15" outlineLevel="2" x14ac:dyDescent="0.25">
      <c r="A926" t="s">
        <v>15</v>
      </c>
      <c r="B926" t="s">
        <v>16</v>
      </c>
      <c r="C926" s="1">
        <v>44651</v>
      </c>
      <c r="D926" t="s">
        <v>623</v>
      </c>
      <c r="E926" t="s">
        <v>253</v>
      </c>
      <c r="F926" t="s">
        <v>722</v>
      </c>
      <c r="G926">
        <v>40335607</v>
      </c>
      <c r="H926">
        <v>8044.76</v>
      </c>
      <c r="I926" t="s">
        <v>624</v>
      </c>
      <c r="J926" t="s">
        <v>723</v>
      </c>
      <c r="K926" t="s">
        <v>22</v>
      </c>
      <c r="L926" t="s">
        <v>22</v>
      </c>
      <c r="M926" t="s">
        <v>22</v>
      </c>
      <c r="N926" t="s">
        <v>22</v>
      </c>
      <c r="O926" t="s">
        <v>724</v>
      </c>
    </row>
    <row r="927" spans="1:15" outlineLevel="2" x14ac:dyDescent="0.25">
      <c r="A927" t="s">
        <v>15</v>
      </c>
      <c r="B927" t="s">
        <v>16</v>
      </c>
      <c r="C927" s="1">
        <v>44651</v>
      </c>
      <c r="D927" t="s">
        <v>725</v>
      </c>
      <c r="E927" t="s">
        <v>253</v>
      </c>
      <c r="F927" t="s">
        <v>722</v>
      </c>
      <c r="G927">
        <v>40335607</v>
      </c>
      <c r="H927">
        <v>132.08000000000001</v>
      </c>
      <c r="I927" t="s">
        <v>726</v>
      </c>
      <c r="J927" t="s">
        <v>723</v>
      </c>
      <c r="K927" t="s">
        <v>22</v>
      </c>
      <c r="L927" t="s">
        <v>22</v>
      </c>
      <c r="M927" t="s">
        <v>22</v>
      </c>
      <c r="N927" t="s">
        <v>22</v>
      </c>
      <c r="O927" t="s">
        <v>724</v>
      </c>
    </row>
    <row r="928" spans="1:15" outlineLevel="2" x14ac:dyDescent="0.25">
      <c r="A928" t="s">
        <v>15</v>
      </c>
      <c r="B928" t="s">
        <v>16</v>
      </c>
      <c r="C928" s="1">
        <v>44651</v>
      </c>
      <c r="D928" t="s">
        <v>625</v>
      </c>
      <c r="E928" t="s">
        <v>253</v>
      </c>
      <c r="F928" t="s">
        <v>722</v>
      </c>
      <c r="G928">
        <v>40335607</v>
      </c>
      <c r="H928">
        <v>10706.58</v>
      </c>
      <c r="I928" t="s">
        <v>626</v>
      </c>
      <c r="J928" t="s">
        <v>723</v>
      </c>
      <c r="K928" t="s">
        <v>22</v>
      </c>
      <c r="L928" t="s">
        <v>22</v>
      </c>
      <c r="M928" t="s">
        <v>22</v>
      </c>
      <c r="N928" t="s">
        <v>22</v>
      </c>
      <c r="O928" t="s">
        <v>724</v>
      </c>
    </row>
    <row r="929" spans="1:15" outlineLevel="2" x14ac:dyDescent="0.25">
      <c r="A929" t="s">
        <v>15</v>
      </c>
      <c r="B929" t="s">
        <v>16</v>
      </c>
      <c r="C929" s="1">
        <v>44651</v>
      </c>
      <c r="D929" t="s">
        <v>343</v>
      </c>
      <c r="E929" t="s">
        <v>253</v>
      </c>
      <c r="F929" t="s">
        <v>722</v>
      </c>
      <c r="G929">
        <v>40335607</v>
      </c>
      <c r="H929">
        <v>2472.5100000000002</v>
      </c>
      <c r="I929" t="s">
        <v>696</v>
      </c>
      <c r="J929" t="s">
        <v>723</v>
      </c>
      <c r="K929" t="s">
        <v>22</v>
      </c>
      <c r="L929" t="s">
        <v>22</v>
      </c>
      <c r="M929" t="s">
        <v>22</v>
      </c>
      <c r="N929" t="s">
        <v>22</v>
      </c>
      <c r="O929" t="s">
        <v>724</v>
      </c>
    </row>
    <row r="930" spans="1:15" outlineLevel="2" x14ac:dyDescent="0.25">
      <c r="A930" t="s">
        <v>15</v>
      </c>
      <c r="B930" t="s">
        <v>16</v>
      </c>
      <c r="C930" s="1">
        <v>44651</v>
      </c>
      <c r="D930" t="s">
        <v>693</v>
      </c>
      <c r="E930" t="s">
        <v>253</v>
      </c>
      <c r="F930" t="s">
        <v>722</v>
      </c>
      <c r="G930">
        <v>40335607</v>
      </c>
      <c r="H930">
        <v>3775.67</v>
      </c>
      <c r="I930" t="s">
        <v>275</v>
      </c>
      <c r="J930" t="s">
        <v>723</v>
      </c>
      <c r="K930" t="s">
        <v>22</v>
      </c>
      <c r="L930" t="s">
        <v>22</v>
      </c>
      <c r="M930" t="s">
        <v>22</v>
      </c>
      <c r="N930" t="s">
        <v>22</v>
      </c>
      <c r="O930" t="s">
        <v>724</v>
      </c>
    </row>
    <row r="931" spans="1:15" outlineLevel="1" x14ac:dyDescent="0.25">
      <c r="C931" s="1"/>
      <c r="G931" s="4" t="s">
        <v>1260</v>
      </c>
      <c r="H931">
        <f>SUBTOTAL(9,H917:H930)</f>
        <v>149727.21000000002</v>
      </c>
    </row>
    <row r="932" spans="1:15" outlineLevel="2" x14ac:dyDescent="0.25">
      <c r="A932" t="s">
        <v>15</v>
      </c>
      <c r="B932" t="s">
        <v>16</v>
      </c>
      <c r="C932" s="1">
        <v>44651</v>
      </c>
      <c r="D932" t="s">
        <v>642</v>
      </c>
      <c r="E932" t="s">
        <v>253</v>
      </c>
      <c r="F932" t="s">
        <v>727</v>
      </c>
      <c r="G932">
        <v>40335610</v>
      </c>
      <c r="H932">
        <v>420</v>
      </c>
      <c r="I932" t="s">
        <v>644</v>
      </c>
      <c r="J932" t="s">
        <v>728</v>
      </c>
      <c r="K932" t="s">
        <v>22</v>
      </c>
      <c r="L932" t="s">
        <v>22</v>
      </c>
      <c r="M932" t="s">
        <v>22</v>
      </c>
      <c r="N932" t="s">
        <v>22</v>
      </c>
      <c r="O932" t="s">
        <v>729</v>
      </c>
    </row>
    <row r="933" spans="1:15" outlineLevel="2" x14ac:dyDescent="0.25">
      <c r="A933" t="s">
        <v>15</v>
      </c>
      <c r="B933" t="s">
        <v>16</v>
      </c>
      <c r="C933" s="1">
        <v>44651</v>
      </c>
      <c r="D933" t="s">
        <v>617</v>
      </c>
      <c r="E933" t="s">
        <v>253</v>
      </c>
      <c r="F933" t="s">
        <v>727</v>
      </c>
      <c r="G933">
        <v>40335610</v>
      </c>
      <c r="H933">
        <v>162472.69</v>
      </c>
      <c r="I933" t="s">
        <v>619</v>
      </c>
      <c r="J933" t="s">
        <v>728</v>
      </c>
      <c r="K933" t="s">
        <v>22</v>
      </c>
      <c r="L933" t="s">
        <v>22</v>
      </c>
      <c r="M933" t="s">
        <v>22</v>
      </c>
      <c r="N933" t="s">
        <v>22</v>
      </c>
      <c r="O933" t="s">
        <v>729</v>
      </c>
    </row>
    <row r="934" spans="1:15" outlineLevel="2" x14ac:dyDescent="0.25">
      <c r="A934" t="s">
        <v>15</v>
      </c>
      <c r="B934" t="s">
        <v>16</v>
      </c>
      <c r="C934" s="1">
        <v>44651</v>
      </c>
      <c r="D934" t="s">
        <v>622</v>
      </c>
      <c r="E934" t="s">
        <v>253</v>
      </c>
      <c r="F934" t="s">
        <v>727</v>
      </c>
      <c r="G934">
        <v>40335610</v>
      </c>
      <c r="H934">
        <v>3022.29</v>
      </c>
      <c r="I934" t="s">
        <v>622</v>
      </c>
      <c r="J934" t="s">
        <v>728</v>
      </c>
      <c r="K934" t="s">
        <v>22</v>
      </c>
      <c r="L934" t="s">
        <v>22</v>
      </c>
      <c r="M934" t="s">
        <v>22</v>
      </c>
      <c r="N934" t="s">
        <v>22</v>
      </c>
      <c r="O934" t="s">
        <v>729</v>
      </c>
    </row>
    <row r="935" spans="1:15" outlineLevel="2" x14ac:dyDescent="0.25">
      <c r="A935" t="s">
        <v>15</v>
      </c>
      <c r="B935" t="s">
        <v>16</v>
      </c>
      <c r="C935" s="1">
        <v>44651</v>
      </c>
      <c r="D935" t="s">
        <v>623</v>
      </c>
      <c r="E935" t="s">
        <v>253</v>
      </c>
      <c r="F935" t="s">
        <v>727</v>
      </c>
      <c r="G935">
        <v>40335610</v>
      </c>
      <c r="H935">
        <v>12518.75</v>
      </c>
      <c r="I935" t="s">
        <v>624</v>
      </c>
      <c r="J935" t="s">
        <v>728</v>
      </c>
      <c r="K935" t="s">
        <v>22</v>
      </c>
      <c r="L935" t="s">
        <v>22</v>
      </c>
      <c r="M935" t="s">
        <v>22</v>
      </c>
      <c r="N935" t="s">
        <v>22</v>
      </c>
      <c r="O935" t="s">
        <v>729</v>
      </c>
    </row>
    <row r="936" spans="1:15" outlineLevel="2" x14ac:dyDescent="0.25">
      <c r="A936" t="s">
        <v>15</v>
      </c>
      <c r="B936" t="s">
        <v>16</v>
      </c>
      <c r="C936" s="1">
        <v>44651</v>
      </c>
      <c r="D936" t="s">
        <v>625</v>
      </c>
      <c r="E936" t="s">
        <v>253</v>
      </c>
      <c r="F936" t="s">
        <v>727</v>
      </c>
      <c r="G936">
        <v>40335610</v>
      </c>
      <c r="H936">
        <v>19580.849999999999</v>
      </c>
      <c r="I936" t="s">
        <v>626</v>
      </c>
      <c r="J936" t="s">
        <v>728</v>
      </c>
      <c r="K936" t="s">
        <v>22</v>
      </c>
      <c r="L936" t="s">
        <v>22</v>
      </c>
      <c r="M936" t="s">
        <v>22</v>
      </c>
      <c r="N936" t="s">
        <v>22</v>
      </c>
      <c r="O936" t="s">
        <v>729</v>
      </c>
    </row>
    <row r="937" spans="1:15" outlineLevel="2" x14ac:dyDescent="0.25">
      <c r="A937" t="s">
        <v>15</v>
      </c>
      <c r="B937" t="s">
        <v>16</v>
      </c>
      <c r="C937" s="1">
        <v>44651</v>
      </c>
      <c r="D937" t="s">
        <v>730</v>
      </c>
      <c r="E937" t="s">
        <v>253</v>
      </c>
      <c r="F937" t="s">
        <v>727</v>
      </c>
      <c r="G937">
        <v>40335610</v>
      </c>
      <c r="H937">
        <v>7056.68</v>
      </c>
      <c r="I937" t="s">
        <v>731</v>
      </c>
      <c r="J937" t="s">
        <v>728</v>
      </c>
      <c r="K937" t="s">
        <v>22</v>
      </c>
      <c r="L937" t="s">
        <v>22</v>
      </c>
      <c r="M937" t="s">
        <v>22</v>
      </c>
      <c r="N937" t="s">
        <v>22</v>
      </c>
      <c r="O937" t="s">
        <v>729</v>
      </c>
    </row>
    <row r="938" spans="1:15" outlineLevel="2" x14ac:dyDescent="0.25">
      <c r="A938" t="s">
        <v>15</v>
      </c>
      <c r="B938" t="s">
        <v>16</v>
      </c>
      <c r="C938" s="1">
        <v>44651</v>
      </c>
      <c r="D938" t="s">
        <v>732</v>
      </c>
      <c r="E938" t="s">
        <v>253</v>
      </c>
      <c r="F938" t="s">
        <v>727</v>
      </c>
      <c r="G938">
        <v>40335610</v>
      </c>
      <c r="H938">
        <v>6998.28</v>
      </c>
      <c r="I938" t="s">
        <v>733</v>
      </c>
      <c r="J938" t="s">
        <v>728</v>
      </c>
      <c r="K938" t="s">
        <v>22</v>
      </c>
      <c r="L938" t="s">
        <v>22</v>
      </c>
      <c r="M938" t="s">
        <v>22</v>
      </c>
      <c r="N938" t="s">
        <v>22</v>
      </c>
      <c r="O938" t="s">
        <v>729</v>
      </c>
    </row>
    <row r="939" spans="1:15" outlineLevel="1" x14ac:dyDescent="0.25">
      <c r="C939" s="1"/>
      <c r="G939" s="4" t="s">
        <v>1261</v>
      </c>
      <c r="H939">
        <f>SUBTOTAL(9,H932:H938)</f>
        <v>212069.54</v>
      </c>
    </row>
    <row r="940" spans="1:15" outlineLevel="2" x14ac:dyDescent="0.25">
      <c r="A940" t="s">
        <v>15</v>
      </c>
      <c r="B940" t="s">
        <v>16</v>
      </c>
      <c r="C940" s="1">
        <v>44651</v>
      </c>
      <c r="D940" t="s">
        <v>617</v>
      </c>
      <c r="E940" t="s">
        <v>253</v>
      </c>
      <c r="F940" t="s">
        <v>727</v>
      </c>
      <c r="G940">
        <v>40335611</v>
      </c>
      <c r="H940">
        <v>-161.63999999999999</v>
      </c>
      <c r="I940" t="s">
        <v>619</v>
      </c>
      <c r="J940" t="s">
        <v>728</v>
      </c>
      <c r="K940" t="s">
        <v>22</v>
      </c>
      <c r="L940" t="s">
        <v>22</v>
      </c>
      <c r="M940" t="s">
        <v>22</v>
      </c>
      <c r="N940" t="s">
        <v>22</v>
      </c>
      <c r="O940" t="s">
        <v>734</v>
      </c>
    </row>
    <row r="941" spans="1:15" outlineLevel="2" x14ac:dyDescent="0.25">
      <c r="A941" t="s">
        <v>15</v>
      </c>
      <c r="B941" t="s">
        <v>16</v>
      </c>
      <c r="C941" s="1">
        <v>44651</v>
      </c>
      <c r="D941" t="s">
        <v>630</v>
      </c>
      <c r="E941" t="s">
        <v>253</v>
      </c>
      <c r="F941" t="s">
        <v>727</v>
      </c>
      <c r="G941">
        <v>40335611</v>
      </c>
      <c r="H941">
        <v>-12748.55</v>
      </c>
      <c r="I941" t="s">
        <v>631</v>
      </c>
      <c r="J941" t="s">
        <v>728</v>
      </c>
      <c r="K941" t="s">
        <v>22</v>
      </c>
      <c r="L941" t="s">
        <v>22</v>
      </c>
      <c r="M941" t="s">
        <v>22</v>
      </c>
      <c r="N941" t="s">
        <v>22</v>
      </c>
      <c r="O941" t="s">
        <v>734</v>
      </c>
    </row>
    <row r="942" spans="1:15" outlineLevel="2" x14ac:dyDescent="0.25">
      <c r="A942" t="s">
        <v>15</v>
      </c>
      <c r="B942" t="s">
        <v>16</v>
      </c>
      <c r="C942" s="1">
        <v>44651</v>
      </c>
      <c r="D942" t="s">
        <v>632</v>
      </c>
      <c r="E942" t="s">
        <v>253</v>
      </c>
      <c r="F942" t="s">
        <v>727</v>
      </c>
      <c r="G942">
        <v>40335611</v>
      </c>
      <c r="H942">
        <v>-12874.77</v>
      </c>
      <c r="I942" t="s">
        <v>633</v>
      </c>
      <c r="J942" t="s">
        <v>728</v>
      </c>
      <c r="K942" t="s">
        <v>22</v>
      </c>
      <c r="L942" t="s">
        <v>22</v>
      </c>
      <c r="M942" t="s">
        <v>22</v>
      </c>
      <c r="N942" t="s">
        <v>22</v>
      </c>
      <c r="O942" t="s">
        <v>734</v>
      </c>
    </row>
    <row r="943" spans="1:15" outlineLevel="1" x14ac:dyDescent="0.25">
      <c r="C943" s="1"/>
      <c r="G943" s="4" t="s">
        <v>1262</v>
      </c>
      <c r="H943">
        <f>SUBTOTAL(9,H940:H942)</f>
        <v>-25784.959999999999</v>
      </c>
    </row>
    <row r="944" spans="1:15" outlineLevel="2" x14ac:dyDescent="0.25">
      <c r="A944" t="s">
        <v>15</v>
      </c>
      <c r="B944" t="s">
        <v>16</v>
      </c>
      <c r="C944" s="1">
        <v>44651</v>
      </c>
      <c r="D944" t="s">
        <v>682</v>
      </c>
      <c r="E944" t="s">
        <v>253</v>
      </c>
      <c r="F944" t="s">
        <v>735</v>
      </c>
      <c r="G944">
        <v>40335612</v>
      </c>
      <c r="H944">
        <v>2145.12</v>
      </c>
      <c r="I944" t="s">
        <v>683</v>
      </c>
      <c r="J944" t="s">
        <v>736</v>
      </c>
      <c r="K944" t="s">
        <v>22</v>
      </c>
      <c r="L944" t="s">
        <v>22</v>
      </c>
      <c r="M944" t="s">
        <v>22</v>
      </c>
      <c r="N944" t="s">
        <v>22</v>
      </c>
      <c r="O944" t="s">
        <v>737</v>
      </c>
    </row>
    <row r="945" spans="1:15" outlineLevel="2" x14ac:dyDescent="0.25">
      <c r="A945" t="s">
        <v>15</v>
      </c>
      <c r="B945" t="s">
        <v>16</v>
      </c>
      <c r="C945" s="1">
        <v>44651</v>
      </c>
      <c r="D945" t="s">
        <v>617</v>
      </c>
      <c r="E945" t="s">
        <v>253</v>
      </c>
      <c r="F945" t="s">
        <v>735</v>
      </c>
      <c r="G945">
        <v>40335612</v>
      </c>
      <c r="H945">
        <v>67460.91</v>
      </c>
      <c r="I945" t="s">
        <v>619</v>
      </c>
      <c r="J945" t="s">
        <v>736</v>
      </c>
      <c r="K945" t="s">
        <v>22</v>
      </c>
      <c r="L945" t="s">
        <v>22</v>
      </c>
      <c r="M945" t="s">
        <v>22</v>
      </c>
      <c r="N945" t="s">
        <v>22</v>
      </c>
      <c r="O945" t="s">
        <v>737</v>
      </c>
    </row>
    <row r="946" spans="1:15" outlineLevel="2" x14ac:dyDescent="0.25">
      <c r="A946" t="s">
        <v>15</v>
      </c>
      <c r="B946" t="s">
        <v>16</v>
      </c>
      <c r="C946" s="1">
        <v>44651</v>
      </c>
      <c r="D946" t="s">
        <v>684</v>
      </c>
      <c r="E946" t="s">
        <v>253</v>
      </c>
      <c r="F946" t="s">
        <v>735</v>
      </c>
      <c r="G946">
        <v>40335612</v>
      </c>
      <c r="H946">
        <v>8118.42</v>
      </c>
      <c r="I946" t="s">
        <v>684</v>
      </c>
      <c r="J946" t="s">
        <v>736</v>
      </c>
      <c r="K946" t="s">
        <v>22</v>
      </c>
      <c r="L946" t="s">
        <v>22</v>
      </c>
      <c r="M946" t="s">
        <v>22</v>
      </c>
      <c r="N946" t="s">
        <v>22</v>
      </c>
      <c r="O946" t="s">
        <v>737</v>
      </c>
    </row>
    <row r="947" spans="1:15" outlineLevel="2" x14ac:dyDescent="0.25">
      <c r="A947" t="s">
        <v>15</v>
      </c>
      <c r="B947" t="s">
        <v>16</v>
      </c>
      <c r="C947" s="1">
        <v>44651</v>
      </c>
      <c r="D947" t="s">
        <v>685</v>
      </c>
      <c r="E947" t="s">
        <v>253</v>
      </c>
      <c r="F947" t="s">
        <v>735</v>
      </c>
      <c r="G947">
        <v>40335612</v>
      </c>
      <c r="H947">
        <v>1096.3499999999999</v>
      </c>
      <c r="I947" t="s">
        <v>685</v>
      </c>
      <c r="J947" t="s">
        <v>736</v>
      </c>
      <c r="K947" t="s">
        <v>22</v>
      </c>
      <c r="L947" t="s">
        <v>22</v>
      </c>
      <c r="M947" t="s">
        <v>22</v>
      </c>
      <c r="N947" t="s">
        <v>22</v>
      </c>
      <c r="O947" t="s">
        <v>737</v>
      </c>
    </row>
    <row r="948" spans="1:15" outlineLevel="2" x14ac:dyDescent="0.25">
      <c r="A948" t="s">
        <v>15</v>
      </c>
      <c r="B948" t="s">
        <v>16</v>
      </c>
      <c r="C948" s="1">
        <v>44651</v>
      </c>
      <c r="D948" t="s">
        <v>695</v>
      </c>
      <c r="E948" t="s">
        <v>253</v>
      </c>
      <c r="F948" t="s">
        <v>735</v>
      </c>
      <c r="G948">
        <v>40335612</v>
      </c>
      <c r="H948">
        <v>7872.61</v>
      </c>
      <c r="I948" t="s">
        <v>695</v>
      </c>
      <c r="J948" t="s">
        <v>736</v>
      </c>
      <c r="K948" t="s">
        <v>22</v>
      </c>
      <c r="L948" t="s">
        <v>22</v>
      </c>
      <c r="M948" t="s">
        <v>22</v>
      </c>
      <c r="N948" t="s">
        <v>22</v>
      </c>
      <c r="O948" t="s">
        <v>737</v>
      </c>
    </row>
    <row r="949" spans="1:15" outlineLevel="2" x14ac:dyDescent="0.25">
      <c r="A949" t="s">
        <v>15</v>
      </c>
      <c r="B949" t="s">
        <v>16</v>
      </c>
      <c r="C949" s="1">
        <v>44651</v>
      </c>
      <c r="D949" t="s">
        <v>686</v>
      </c>
      <c r="E949" t="s">
        <v>263</v>
      </c>
      <c r="F949" t="s">
        <v>735</v>
      </c>
      <c r="G949">
        <v>40335612</v>
      </c>
      <c r="H949">
        <v>2234.5</v>
      </c>
      <c r="I949" t="s">
        <v>686</v>
      </c>
      <c r="J949" t="s">
        <v>736</v>
      </c>
      <c r="K949" t="s">
        <v>22</v>
      </c>
      <c r="L949" t="s">
        <v>22</v>
      </c>
      <c r="M949" t="s">
        <v>22</v>
      </c>
      <c r="N949" t="s">
        <v>22</v>
      </c>
      <c r="O949" t="s">
        <v>737</v>
      </c>
    </row>
    <row r="950" spans="1:15" outlineLevel="2" x14ac:dyDescent="0.25">
      <c r="A950" t="s">
        <v>15</v>
      </c>
      <c r="B950" t="s">
        <v>16</v>
      </c>
      <c r="C950" s="1">
        <v>44651</v>
      </c>
      <c r="D950" t="s">
        <v>622</v>
      </c>
      <c r="E950" t="s">
        <v>253</v>
      </c>
      <c r="F950" t="s">
        <v>735</v>
      </c>
      <c r="G950">
        <v>40335612</v>
      </c>
      <c r="H950">
        <v>1210.48</v>
      </c>
      <c r="I950" t="s">
        <v>622</v>
      </c>
      <c r="J950" t="s">
        <v>736</v>
      </c>
      <c r="K950" t="s">
        <v>22</v>
      </c>
      <c r="L950" t="s">
        <v>22</v>
      </c>
      <c r="M950" t="s">
        <v>22</v>
      </c>
      <c r="N950" t="s">
        <v>22</v>
      </c>
      <c r="O950" t="s">
        <v>737</v>
      </c>
    </row>
    <row r="951" spans="1:15" outlineLevel="2" x14ac:dyDescent="0.25">
      <c r="A951" t="s">
        <v>15</v>
      </c>
      <c r="B951" t="s">
        <v>16</v>
      </c>
      <c r="C951" s="1">
        <v>44651</v>
      </c>
      <c r="D951" t="s">
        <v>688</v>
      </c>
      <c r="E951" t="s">
        <v>253</v>
      </c>
      <c r="F951" t="s">
        <v>735</v>
      </c>
      <c r="G951">
        <v>40335612</v>
      </c>
      <c r="H951">
        <v>6536.08</v>
      </c>
      <c r="I951" t="s">
        <v>688</v>
      </c>
      <c r="J951" t="s">
        <v>736</v>
      </c>
      <c r="K951" t="s">
        <v>22</v>
      </c>
      <c r="L951" t="s">
        <v>22</v>
      </c>
      <c r="M951" t="s">
        <v>22</v>
      </c>
      <c r="N951" t="s">
        <v>22</v>
      </c>
      <c r="O951" t="s">
        <v>737</v>
      </c>
    </row>
    <row r="952" spans="1:15" outlineLevel="2" x14ac:dyDescent="0.25">
      <c r="A952" t="s">
        <v>15</v>
      </c>
      <c r="B952" t="s">
        <v>16</v>
      </c>
      <c r="C952" s="1">
        <v>44651</v>
      </c>
      <c r="D952" t="s">
        <v>623</v>
      </c>
      <c r="E952" t="s">
        <v>253</v>
      </c>
      <c r="F952" t="s">
        <v>735</v>
      </c>
      <c r="G952">
        <v>40335612</v>
      </c>
      <c r="H952">
        <v>8402.9699999999993</v>
      </c>
      <c r="I952" t="s">
        <v>624</v>
      </c>
      <c r="J952" t="s">
        <v>736</v>
      </c>
      <c r="K952" t="s">
        <v>22</v>
      </c>
      <c r="L952" t="s">
        <v>22</v>
      </c>
      <c r="M952" t="s">
        <v>22</v>
      </c>
      <c r="N952" t="s">
        <v>22</v>
      </c>
      <c r="O952" t="s">
        <v>737</v>
      </c>
    </row>
    <row r="953" spans="1:15" outlineLevel="2" x14ac:dyDescent="0.25">
      <c r="A953" t="s">
        <v>15</v>
      </c>
      <c r="B953" t="s">
        <v>16</v>
      </c>
      <c r="C953" s="1">
        <v>44651</v>
      </c>
      <c r="D953" t="s">
        <v>625</v>
      </c>
      <c r="E953" t="s">
        <v>253</v>
      </c>
      <c r="F953" t="s">
        <v>735</v>
      </c>
      <c r="G953">
        <v>40335612</v>
      </c>
      <c r="H953">
        <v>7494.47</v>
      </c>
      <c r="I953" t="s">
        <v>626</v>
      </c>
      <c r="J953" t="s">
        <v>736</v>
      </c>
      <c r="K953" t="s">
        <v>22</v>
      </c>
      <c r="L953" t="s">
        <v>22</v>
      </c>
      <c r="M953" t="s">
        <v>22</v>
      </c>
      <c r="N953" t="s">
        <v>22</v>
      </c>
      <c r="O953" t="s">
        <v>737</v>
      </c>
    </row>
    <row r="954" spans="1:15" outlineLevel="2" x14ac:dyDescent="0.25">
      <c r="A954" t="s">
        <v>15</v>
      </c>
      <c r="B954" t="s">
        <v>16</v>
      </c>
      <c r="C954" s="1">
        <v>44651</v>
      </c>
      <c r="D954" t="s">
        <v>693</v>
      </c>
      <c r="E954" t="s">
        <v>253</v>
      </c>
      <c r="F954" t="s">
        <v>735</v>
      </c>
      <c r="G954">
        <v>40335612</v>
      </c>
      <c r="H954">
        <v>1989.17</v>
      </c>
      <c r="I954" t="s">
        <v>275</v>
      </c>
      <c r="J954" t="s">
        <v>736</v>
      </c>
      <c r="K954" t="s">
        <v>22</v>
      </c>
      <c r="L954" t="s">
        <v>22</v>
      </c>
      <c r="M954" t="s">
        <v>22</v>
      </c>
      <c r="N954" t="s">
        <v>22</v>
      </c>
      <c r="O954" t="s">
        <v>737</v>
      </c>
    </row>
    <row r="955" spans="1:15" outlineLevel="1" x14ac:dyDescent="0.25">
      <c r="C955" s="1"/>
      <c r="G955" s="4" t="s">
        <v>1263</v>
      </c>
      <c r="H955">
        <f>SUBTOTAL(9,H944:H954)</f>
        <v>114561.08</v>
      </c>
    </row>
    <row r="956" spans="1:15" outlineLevel="2" x14ac:dyDescent="0.25">
      <c r="A956" t="s">
        <v>15</v>
      </c>
      <c r="B956" t="s">
        <v>16</v>
      </c>
      <c r="C956" s="1">
        <v>44651</v>
      </c>
      <c r="D956" t="s">
        <v>532</v>
      </c>
      <c r="E956" t="s">
        <v>263</v>
      </c>
      <c r="F956" t="s">
        <v>735</v>
      </c>
      <c r="G956">
        <v>40335614</v>
      </c>
      <c r="H956">
        <v>34873.54</v>
      </c>
      <c r="I956" t="s">
        <v>638</v>
      </c>
      <c r="J956" t="s">
        <v>736</v>
      </c>
      <c r="K956" t="s">
        <v>22</v>
      </c>
      <c r="L956" t="s">
        <v>22</v>
      </c>
      <c r="M956" t="s">
        <v>22</v>
      </c>
      <c r="N956" t="s">
        <v>22</v>
      </c>
      <c r="O956" t="s">
        <v>738</v>
      </c>
    </row>
    <row r="957" spans="1:15" outlineLevel="2" x14ac:dyDescent="0.25">
      <c r="A957" t="s">
        <v>15</v>
      </c>
      <c r="B957" t="s">
        <v>16</v>
      </c>
      <c r="C957" s="1">
        <v>44651</v>
      </c>
      <c r="D957" t="s">
        <v>640</v>
      </c>
      <c r="E957" t="s">
        <v>253</v>
      </c>
      <c r="F957" t="s">
        <v>735</v>
      </c>
      <c r="G957">
        <v>40335614</v>
      </c>
      <c r="H957">
        <v>14831.35</v>
      </c>
      <c r="I957" t="s">
        <v>641</v>
      </c>
      <c r="J957" t="s">
        <v>736</v>
      </c>
      <c r="K957" t="s">
        <v>22</v>
      </c>
      <c r="L957" t="s">
        <v>22</v>
      </c>
      <c r="M957" t="s">
        <v>22</v>
      </c>
      <c r="N957" t="s">
        <v>22</v>
      </c>
      <c r="O957" t="s">
        <v>738</v>
      </c>
    </row>
    <row r="958" spans="1:15" outlineLevel="1" x14ac:dyDescent="0.25">
      <c r="C958" s="1"/>
      <c r="G958" s="4" t="s">
        <v>1264</v>
      </c>
      <c r="H958">
        <f>SUBTOTAL(9,H956:H957)</f>
        <v>49704.89</v>
      </c>
    </row>
    <row r="959" spans="1:15" outlineLevel="2" x14ac:dyDescent="0.25">
      <c r="A959" t="s">
        <v>15</v>
      </c>
      <c r="B959" t="s">
        <v>16</v>
      </c>
      <c r="C959" s="1">
        <v>44651</v>
      </c>
      <c r="D959" t="s">
        <v>617</v>
      </c>
      <c r="E959" t="s">
        <v>253</v>
      </c>
      <c r="F959" t="s">
        <v>739</v>
      </c>
      <c r="G959">
        <v>40335617</v>
      </c>
      <c r="H959">
        <v>31373.38</v>
      </c>
      <c r="I959" t="s">
        <v>619</v>
      </c>
      <c r="J959" t="s">
        <v>740</v>
      </c>
      <c r="K959" t="s">
        <v>22</v>
      </c>
      <c r="L959" t="s">
        <v>22</v>
      </c>
      <c r="M959" t="s">
        <v>22</v>
      </c>
      <c r="N959" t="s">
        <v>22</v>
      </c>
      <c r="O959" t="s">
        <v>741</v>
      </c>
    </row>
    <row r="960" spans="1:15" outlineLevel="2" x14ac:dyDescent="0.25">
      <c r="A960" t="s">
        <v>15</v>
      </c>
      <c r="B960" t="s">
        <v>16</v>
      </c>
      <c r="C960" s="1">
        <v>44651</v>
      </c>
      <c r="D960" t="s">
        <v>666</v>
      </c>
      <c r="E960" t="s">
        <v>263</v>
      </c>
      <c r="F960" t="s">
        <v>739</v>
      </c>
      <c r="G960">
        <v>40335617</v>
      </c>
      <c r="H960">
        <v>1129.75</v>
      </c>
      <c r="I960" t="s">
        <v>264</v>
      </c>
      <c r="J960" t="s">
        <v>740</v>
      </c>
      <c r="K960" t="s">
        <v>22</v>
      </c>
      <c r="L960" t="s">
        <v>22</v>
      </c>
      <c r="M960" t="s">
        <v>22</v>
      </c>
      <c r="N960" t="s">
        <v>22</v>
      </c>
      <c r="O960" t="s">
        <v>741</v>
      </c>
    </row>
    <row r="961" spans="1:15" outlineLevel="2" x14ac:dyDescent="0.25">
      <c r="A961" t="s">
        <v>15</v>
      </c>
      <c r="B961" t="s">
        <v>16</v>
      </c>
      <c r="C961" s="1">
        <v>44651</v>
      </c>
      <c r="D961" t="s">
        <v>742</v>
      </c>
      <c r="E961" t="s">
        <v>253</v>
      </c>
      <c r="F961" t="s">
        <v>739</v>
      </c>
      <c r="G961">
        <v>40335617</v>
      </c>
      <c r="H961">
        <v>35000</v>
      </c>
      <c r="I961" t="s">
        <v>255</v>
      </c>
      <c r="J961" t="s">
        <v>740</v>
      </c>
      <c r="K961" t="s">
        <v>22</v>
      </c>
      <c r="L961" t="s">
        <v>22</v>
      </c>
      <c r="M961" t="s">
        <v>22</v>
      </c>
      <c r="N961" t="s">
        <v>22</v>
      </c>
      <c r="O961" t="s">
        <v>741</v>
      </c>
    </row>
    <row r="962" spans="1:15" outlineLevel="2" x14ac:dyDescent="0.25">
      <c r="A962" t="s">
        <v>15</v>
      </c>
      <c r="B962" t="s">
        <v>16</v>
      </c>
      <c r="C962" s="1">
        <v>44651</v>
      </c>
      <c r="D962" t="s">
        <v>622</v>
      </c>
      <c r="E962" t="s">
        <v>253</v>
      </c>
      <c r="F962" t="s">
        <v>739</v>
      </c>
      <c r="G962">
        <v>40335617</v>
      </c>
      <c r="H962">
        <v>591.36</v>
      </c>
      <c r="I962" t="s">
        <v>622</v>
      </c>
      <c r="J962" t="s">
        <v>740</v>
      </c>
      <c r="K962" t="s">
        <v>22</v>
      </c>
      <c r="L962" t="s">
        <v>22</v>
      </c>
      <c r="M962" t="s">
        <v>22</v>
      </c>
      <c r="N962" t="s">
        <v>22</v>
      </c>
      <c r="O962" t="s">
        <v>741</v>
      </c>
    </row>
    <row r="963" spans="1:15" outlineLevel="2" x14ac:dyDescent="0.25">
      <c r="A963" t="s">
        <v>15</v>
      </c>
      <c r="B963" t="s">
        <v>16</v>
      </c>
      <c r="C963" s="1">
        <v>44651</v>
      </c>
      <c r="D963" t="s">
        <v>625</v>
      </c>
      <c r="E963" t="s">
        <v>253</v>
      </c>
      <c r="F963" t="s">
        <v>739</v>
      </c>
      <c r="G963">
        <v>40335617</v>
      </c>
      <c r="H963">
        <v>2969.42</v>
      </c>
      <c r="I963" t="s">
        <v>626</v>
      </c>
      <c r="J963" t="s">
        <v>740</v>
      </c>
      <c r="K963" t="s">
        <v>22</v>
      </c>
      <c r="L963" t="s">
        <v>22</v>
      </c>
      <c r="M963" t="s">
        <v>22</v>
      </c>
      <c r="N963" t="s">
        <v>22</v>
      </c>
      <c r="O963" t="s">
        <v>741</v>
      </c>
    </row>
    <row r="964" spans="1:15" outlineLevel="1" x14ac:dyDescent="0.25">
      <c r="C964" s="1"/>
      <c r="G964" s="4" t="s">
        <v>1265</v>
      </c>
      <c r="H964">
        <f>SUBTOTAL(9,H959:H963)</f>
        <v>71063.91</v>
      </c>
    </row>
    <row r="965" spans="1:15" outlineLevel="2" x14ac:dyDescent="0.25">
      <c r="A965" t="s">
        <v>15</v>
      </c>
      <c r="B965" t="s">
        <v>16</v>
      </c>
      <c r="C965" s="1">
        <v>44651</v>
      </c>
      <c r="D965" t="s">
        <v>642</v>
      </c>
      <c r="E965" t="s">
        <v>253</v>
      </c>
      <c r="F965" t="s">
        <v>743</v>
      </c>
      <c r="G965">
        <v>40335620</v>
      </c>
      <c r="H965">
        <v>1680</v>
      </c>
      <c r="I965" t="s">
        <v>644</v>
      </c>
      <c r="J965" t="s">
        <v>744</v>
      </c>
      <c r="K965" t="s">
        <v>22</v>
      </c>
      <c r="L965" t="s">
        <v>22</v>
      </c>
      <c r="M965" t="s">
        <v>22</v>
      </c>
      <c r="N965" t="s">
        <v>22</v>
      </c>
      <c r="O965" t="s">
        <v>745</v>
      </c>
    </row>
    <row r="966" spans="1:15" outlineLevel="2" x14ac:dyDescent="0.25">
      <c r="A966" t="s">
        <v>15</v>
      </c>
      <c r="B966" t="s">
        <v>16</v>
      </c>
      <c r="C966" s="1">
        <v>44651</v>
      </c>
      <c r="D966" t="s">
        <v>617</v>
      </c>
      <c r="E966" t="s">
        <v>253</v>
      </c>
      <c r="F966" t="s">
        <v>743</v>
      </c>
      <c r="G966">
        <v>40335620</v>
      </c>
      <c r="H966">
        <v>93112.69</v>
      </c>
      <c r="I966" t="s">
        <v>619</v>
      </c>
      <c r="J966" t="s">
        <v>744</v>
      </c>
      <c r="K966" t="s">
        <v>22</v>
      </c>
      <c r="L966" t="s">
        <v>22</v>
      </c>
      <c r="M966" t="s">
        <v>22</v>
      </c>
      <c r="N966" t="s">
        <v>22</v>
      </c>
      <c r="O966" t="s">
        <v>745</v>
      </c>
    </row>
    <row r="967" spans="1:15" outlineLevel="2" x14ac:dyDescent="0.25">
      <c r="A967" t="s">
        <v>15</v>
      </c>
      <c r="B967" t="s">
        <v>16</v>
      </c>
      <c r="C967" s="1">
        <v>44651</v>
      </c>
      <c r="D967" t="s">
        <v>622</v>
      </c>
      <c r="E967" t="s">
        <v>253</v>
      </c>
      <c r="F967" t="s">
        <v>743</v>
      </c>
      <c r="G967">
        <v>40335620</v>
      </c>
      <c r="H967">
        <v>1736.61</v>
      </c>
      <c r="I967" t="s">
        <v>622</v>
      </c>
      <c r="J967" t="s">
        <v>744</v>
      </c>
      <c r="K967" t="s">
        <v>22</v>
      </c>
      <c r="L967" t="s">
        <v>22</v>
      </c>
      <c r="M967" t="s">
        <v>22</v>
      </c>
      <c r="N967" t="s">
        <v>22</v>
      </c>
      <c r="O967" t="s">
        <v>745</v>
      </c>
    </row>
    <row r="968" spans="1:15" outlineLevel="2" x14ac:dyDescent="0.25">
      <c r="A968" t="s">
        <v>15</v>
      </c>
      <c r="B968" t="s">
        <v>16</v>
      </c>
      <c r="C968" s="1">
        <v>44651</v>
      </c>
      <c r="D968" t="s">
        <v>746</v>
      </c>
      <c r="E968" t="s">
        <v>253</v>
      </c>
      <c r="F968" t="s">
        <v>743</v>
      </c>
      <c r="G968">
        <v>40335620</v>
      </c>
      <c r="H968">
        <v>1230.72</v>
      </c>
      <c r="I968" t="s">
        <v>747</v>
      </c>
      <c r="J968" t="s">
        <v>744</v>
      </c>
      <c r="K968" t="s">
        <v>22</v>
      </c>
      <c r="L968" t="s">
        <v>22</v>
      </c>
      <c r="M968" t="s">
        <v>22</v>
      </c>
      <c r="N968" t="s">
        <v>22</v>
      </c>
      <c r="O968" t="s">
        <v>745</v>
      </c>
    </row>
    <row r="969" spans="1:15" outlineLevel="2" x14ac:dyDescent="0.25">
      <c r="A969" t="s">
        <v>15</v>
      </c>
      <c r="B969" t="s">
        <v>16</v>
      </c>
      <c r="C969" s="1">
        <v>44651</v>
      </c>
      <c r="D969" t="s">
        <v>650</v>
      </c>
      <c r="E969" t="s">
        <v>253</v>
      </c>
      <c r="F969" t="s">
        <v>743</v>
      </c>
      <c r="G969">
        <v>40335620</v>
      </c>
      <c r="H969">
        <v>7072.58</v>
      </c>
      <c r="I969" t="s">
        <v>651</v>
      </c>
      <c r="J969" t="s">
        <v>744</v>
      </c>
      <c r="K969" t="s">
        <v>22</v>
      </c>
      <c r="L969" t="s">
        <v>22</v>
      </c>
      <c r="M969" t="s">
        <v>22</v>
      </c>
      <c r="N969" t="s">
        <v>22</v>
      </c>
      <c r="O969" t="s">
        <v>745</v>
      </c>
    </row>
    <row r="970" spans="1:15" outlineLevel="2" x14ac:dyDescent="0.25">
      <c r="A970" t="s">
        <v>15</v>
      </c>
      <c r="B970" t="s">
        <v>16</v>
      </c>
      <c r="C970" s="1">
        <v>44651</v>
      </c>
      <c r="D970" t="s">
        <v>623</v>
      </c>
      <c r="E970" t="s">
        <v>253</v>
      </c>
      <c r="F970" t="s">
        <v>743</v>
      </c>
      <c r="G970">
        <v>40335620</v>
      </c>
      <c r="H970">
        <v>7764.61</v>
      </c>
      <c r="I970" t="s">
        <v>624</v>
      </c>
      <c r="J970" t="s">
        <v>744</v>
      </c>
      <c r="K970" t="s">
        <v>22</v>
      </c>
      <c r="L970" t="s">
        <v>22</v>
      </c>
      <c r="M970" t="s">
        <v>22</v>
      </c>
      <c r="N970" t="s">
        <v>22</v>
      </c>
      <c r="O970" t="s">
        <v>745</v>
      </c>
    </row>
    <row r="971" spans="1:15" outlineLevel="2" x14ac:dyDescent="0.25">
      <c r="A971" t="s">
        <v>15</v>
      </c>
      <c r="B971" t="s">
        <v>16</v>
      </c>
      <c r="C971" s="1">
        <v>44651</v>
      </c>
      <c r="D971" t="s">
        <v>625</v>
      </c>
      <c r="E971" t="s">
        <v>253</v>
      </c>
      <c r="F971" t="s">
        <v>743</v>
      </c>
      <c r="G971">
        <v>40335620</v>
      </c>
      <c r="H971">
        <v>10336.81</v>
      </c>
      <c r="I971" t="s">
        <v>626</v>
      </c>
      <c r="J971" t="s">
        <v>744</v>
      </c>
      <c r="K971" t="s">
        <v>22</v>
      </c>
      <c r="L971" t="s">
        <v>22</v>
      </c>
      <c r="M971" t="s">
        <v>22</v>
      </c>
      <c r="N971" t="s">
        <v>22</v>
      </c>
      <c r="O971" t="s">
        <v>745</v>
      </c>
    </row>
    <row r="972" spans="1:15" outlineLevel="2" x14ac:dyDescent="0.25">
      <c r="A972" t="s">
        <v>15</v>
      </c>
      <c r="B972" t="s">
        <v>16</v>
      </c>
      <c r="C972" s="1">
        <v>44651</v>
      </c>
      <c r="D972" t="s">
        <v>634</v>
      </c>
      <c r="E972" t="s">
        <v>253</v>
      </c>
      <c r="F972" t="s">
        <v>743</v>
      </c>
      <c r="G972">
        <v>40335620</v>
      </c>
      <c r="H972">
        <v>49.71</v>
      </c>
      <c r="I972" t="s">
        <v>635</v>
      </c>
      <c r="J972" t="s">
        <v>744</v>
      </c>
      <c r="K972" t="s">
        <v>22</v>
      </c>
      <c r="L972" t="s">
        <v>22</v>
      </c>
      <c r="M972" t="s">
        <v>22</v>
      </c>
      <c r="N972" t="s">
        <v>22</v>
      </c>
      <c r="O972" t="s">
        <v>745</v>
      </c>
    </row>
    <row r="973" spans="1:15" outlineLevel="1" x14ac:dyDescent="0.25">
      <c r="C973" s="1"/>
      <c r="G973" s="4" t="s">
        <v>1266</v>
      </c>
      <c r="H973">
        <f>SUBTOTAL(9,H965:H972)</f>
        <v>122983.73000000001</v>
      </c>
    </row>
    <row r="974" spans="1:15" outlineLevel="2" x14ac:dyDescent="0.25">
      <c r="A974" t="s">
        <v>15</v>
      </c>
      <c r="B974" t="s">
        <v>16</v>
      </c>
      <c r="C974" s="1">
        <v>44651</v>
      </c>
      <c r="D974" t="s">
        <v>617</v>
      </c>
      <c r="E974" t="s">
        <v>253</v>
      </c>
      <c r="F974" t="s">
        <v>743</v>
      </c>
      <c r="G974">
        <v>40335621</v>
      </c>
      <c r="H974">
        <v>-36.15</v>
      </c>
      <c r="I974" t="s">
        <v>619</v>
      </c>
      <c r="J974" t="s">
        <v>744</v>
      </c>
      <c r="K974" t="s">
        <v>22</v>
      </c>
      <c r="L974" t="s">
        <v>22</v>
      </c>
      <c r="M974" t="s">
        <v>22</v>
      </c>
      <c r="N974" t="s">
        <v>22</v>
      </c>
      <c r="O974" t="s">
        <v>748</v>
      </c>
    </row>
    <row r="975" spans="1:15" outlineLevel="2" x14ac:dyDescent="0.25">
      <c r="A975" t="s">
        <v>15</v>
      </c>
      <c r="B975" t="s">
        <v>16</v>
      </c>
      <c r="C975" s="1">
        <v>44651</v>
      </c>
      <c r="D975" t="s">
        <v>714</v>
      </c>
      <c r="E975" t="s">
        <v>253</v>
      </c>
      <c r="F975" t="s">
        <v>743</v>
      </c>
      <c r="G975">
        <v>40335621</v>
      </c>
      <c r="H975">
        <v>-13210.87</v>
      </c>
      <c r="I975" t="s">
        <v>715</v>
      </c>
      <c r="J975" t="s">
        <v>744</v>
      </c>
      <c r="K975" t="s">
        <v>22</v>
      </c>
      <c r="L975" t="s">
        <v>22</v>
      </c>
      <c r="M975" t="s">
        <v>22</v>
      </c>
      <c r="N975" t="s">
        <v>22</v>
      </c>
      <c r="O975" t="s">
        <v>748</v>
      </c>
    </row>
    <row r="976" spans="1:15" outlineLevel="2" x14ac:dyDescent="0.25">
      <c r="A976" t="s">
        <v>15</v>
      </c>
      <c r="B976" t="s">
        <v>16</v>
      </c>
      <c r="C976" s="1">
        <v>44651</v>
      </c>
      <c r="D976" t="s">
        <v>628</v>
      </c>
      <c r="E976" t="s">
        <v>253</v>
      </c>
      <c r="F976" t="s">
        <v>743</v>
      </c>
      <c r="G976">
        <v>40335621</v>
      </c>
      <c r="H976">
        <v>-900.45</v>
      </c>
      <c r="I976" t="s">
        <v>629</v>
      </c>
      <c r="J976" t="s">
        <v>744</v>
      </c>
      <c r="K976" t="s">
        <v>22</v>
      </c>
      <c r="L976" t="s">
        <v>22</v>
      </c>
      <c r="M976" t="s">
        <v>22</v>
      </c>
      <c r="N976" t="s">
        <v>22</v>
      </c>
      <c r="O976" t="s">
        <v>748</v>
      </c>
    </row>
    <row r="977" spans="1:15" outlineLevel="2" x14ac:dyDescent="0.25">
      <c r="A977" t="s">
        <v>15</v>
      </c>
      <c r="B977" t="s">
        <v>16</v>
      </c>
      <c r="C977" s="1">
        <v>44651</v>
      </c>
      <c r="D977" t="s">
        <v>673</v>
      </c>
      <c r="E977" t="s">
        <v>253</v>
      </c>
      <c r="F977" t="s">
        <v>743</v>
      </c>
      <c r="G977">
        <v>40335621</v>
      </c>
      <c r="H977">
        <v>-297.64999999999998</v>
      </c>
      <c r="I977" t="s">
        <v>674</v>
      </c>
      <c r="J977" t="s">
        <v>744</v>
      </c>
      <c r="K977" t="s">
        <v>22</v>
      </c>
      <c r="L977" t="s">
        <v>22</v>
      </c>
      <c r="M977" t="s">
        <v>22</v>
      </c>
      <c r="N977" t="s">
        <v>22</v>
      </c>
      <c r="O977" t="s">
        <v>748</v>
      </c>
    </row>
    <row r="978" spans="1:15" outlineLevel="2" x14ac:dyDescent="0.25">
      <c r="A978" t="s">
        <v>15</v>
      </c>
      <c r="B978" t="s">
        <v>16</v>
      </c>
      <c r="C978" s="1">
        <v>44651</v>
      </c>
      <c r="D978" t="s">
        <v>630</v>
      </c>
      <c r="E978" t="s">
        <v>253</v>
      </c>
      <c r="F978" t="s">
        <v>743</v>
      </c>
      <c r="G978">
        <v>40335621</v>
      </c>
      <c r="H978">
        <v>-6891.07</v>
      </c>
      <c r="I978" t="s">
        <v>631</v>
      </c>
      <c r="J978" t="s">
        <v>744</v>
      </c>
      <c r="K978" t="s">
        <v>22</v>
      </c>
      <c r="L978" t="s">
        <v>22</v>
      </c>
      <c r="M978" t="s">
        <v>22</v>
      </c>
      <c r="N978" t="s">
        <v>22</v>
      </c>
      <c r="O978" t="s">
        <v>748</v>
      </c>
    </row>
    <row r="979" spans="1:15" outlineLevel="2" x14ac:dyDescent="0.25">
      <c r="A979" t="s">
        <v>15</v>
      </c>
      <c r="B979" t="s">
        <v>16</v>
      </c>
      <c r="C979" s="1">
        <v>44651</v>
      </c>
      <c r="D979" t="s">
        <v>632</v>
      </c>
      <c r="E979" t="s">
        <v>253</v>
      </c>
      <c r="F979" t="s">
        <v>743</v>
      </c>
      <c r="G979">
        <v>40335621</v>
      </c>
      <c r="H979">
        <v>-7947.41</v>
      </c>
      <c r="I979" t="s">
        <v>633</v>
      </c>
      <c r="J979" t="s">
        <v>744</v>
      </c>
      <c r="K979" t="s">
        <v>22</v>
      </c>
      <c r="L979" t="s">
        <v>22</v>
      </c>
      <c r="M979" t="s">
        <v>22</v>
      </c>
      <c r="N979" t="s">
        <v>22</v>
      </c>
      <c r="O979" t="s">
        <v>748</v>
      </c>
    </row>
    <row r="980" spans="1:15" outlineLevel="2" x14ac:dyDescent="0.25">
      <c r="A980" t="s">
        <v>15</v>
      </c>
      <c r="B980" t="s">
        <v>16</v>
      </c>
      <c r="C980" s="1">
        <v>44651</v>
      </c>
      <c r="D980" t="s">
        <v>634</v>
      </c>
      <c r="E980" t="s">
        <v>253</v>
      </c>
      <c r="F980" t="s">
        <v>743</v>
      </c>
      <c r="G980">
        <v>40335621</v>
      </c>
      <c r="H980">
        <v>-1993</v>
      </c>
      <c r="I980" t="s">
        <v>635</v>
      </c>
      <c r="J980" t="s">
        <v>744</v>
      </c>
      <c r="K980" t="s">
        <v>22</v>
      </c>
      <c r="L980" t="s">
        <v>22</v>
      </c>
      <c r="M980" t="s">
        <v>22</v>
      </c>
      <c r="N980" t="s">
        <v>22</v>
      </c>
      <c r="O980" t="s">
        <v>748</v>
      </c>
    </row>
    <row r="981" spans="1:15" outlineLevel="1" x14ac:dyDescent="0.25">
      <c r="C981" s="1"/>
      <c r="G981" s="4" t="s">
        <v>1267</v>
      </c>
      <c r="H981">
        <f>SUBTOTAL(9,H974:H980)</f>
        <v>-31276.600000000002</v>
      </c>
    </row>
    <row r="982" spans="1:15" outlineLevel="2" x14ac:dyDescent="0.25">
      <c r="A982" t="s">
        <v>15</v>
      </c>
      <c r="B982" t="s">
        <v>16</v>
      </c>
      <c r="C982" s="1">
        <v>44651</v>
      </c>
      <c r="D982" t="s">
        <v>642</v>
      </c>
      <c r="E982" t="s">
        <v>253</v>
      </c>
      <c r="F982" t="s">
        <v>749</v>
      </c>
      <c r="G982">
        <v>40335623</v>
      </c>
      <c r="H982">
        <v>1120</v>
      </c>
      <c r="I982" t="s">
        <v>644</v>
      </c>
      <c r="J982" t="s">
        <v>750</v>
      </c>
      <c r="K982" t="s">
        <v>22</v>
      </c>
      <c r="L982" t="s">
        <v>22</v>
      </c>
      <c r="M982" t="s">
        <v>22</v>
      </c>
      <c r="N982" t="s">
        <v>22</v>
      </c>
      <c r="O982" t="s">
        <v>751</v>
      </c>
    </row>
    <row r="983" spans="1:15" outlineLevel="2" x14ac:dyDescent="0.25">
      <c r="A983" t="s">
        <v>15</v>
      </c>
      <c r="B983" t="s">
        <v>16</v>
      </c>
      <c r="C983" s="1">
        <v>44651</v>
      </c>
      <c r="D983" t="s">
        <v>617</v>
      </c>
      <c r="E983" t="s">
        <v>253</v>
      </c>
      <c r="F983" t="s">
        <v>749</v>
      </c>
      <c r="G983">
        <v>40335623</v>
      </c>
      <c r="H983">
        <v>85946.17</v>
      </c>
      <c r="I983" t="s">
        <v>619</v>
      </c>
      <c r="J983" t="s">
        <v>750</v>
      </c>
      <c r="K983" t="s">
        <v>22</v>
      </c>
      <c r="L983" t="s">
        <v>22</v>
      </c>
      <c r="M983" t="s">
        <v>22</v>
      </c>
      <c r="N983" t="s">
        <v>22</v>
      </c>
      <c r="O983" t="s">
        <v>751</v>
      </c>
    </row>
    <row r="984" spans="1:15" outlineLevel="2" x14ac:dyDescent="0.25">
      <c r="A984" t="s">
        <v>15</v>
      </c>
      <c r="B984" t="s">
        <v>16</v>
      </c>
      <c r="C984" s="1">
        <v>44651</v>
      </c>
      <c r="D984" t="s">
        <v>622</v>
      </c>
      <c r="E984" t="s">
        <v>253</v>
      </c>
      <c r="F984" t="s">
        <v>749</v>
      </c>
      <c r="G984">
        <v>40335623</v>
      </c>
      <c r="H984">
        <v>1620.43</v>
      </c>
      <c r="I984" t="s">
        <v>622</v>
      </c>
      <c r="J984" t="s">
        <v>750</v>
      </c>
      <c r="K984" t="s">
        <v>22</v>
      </c>
      <c r="L984" t="s">
        <v>22</v>
      </c>
      <c r="M984" t="s">
        <v>22</v>
      </c>
      <c r="N984" t="s">
        <v>22</v>
      </c>
      <c r="O984" t="s">
        <v>751</v>
      </c>
    </row>
    <row r="985" spans="1:15" outlineLevel="2" x14ac:dyDescent="0.25">
      <c r="A985" t="s">
        <v>15</v>
      </c>
      <c r="B985" t="s">
        <v>16</v>
      </c>
      <c r="C985" s="1">
        <v>44651</v>
      </c>
      <c r="D985" t="s">
        <v>689</v>
      </c>
      <c r="E985" t="s">
        <v>253</v>
      </c>
      <c r="F985" t="s">
        <v>749</v>
      </c>
      <c r="G985">
        <v>40335623</v>
      </c>
      <c r="H985">
        <v>387.17</v>
      </c>
      <c r="I985" t="s">
        <v>690</v>
      </c>
      <c r="J985" t="s">
        <v>750</v>
      </c>
      <c r="K985" t="s">
        <v>22</v>
      </c>
      <c r="L985" t="s">
        <v>22</v>
      </c>
      <c r="M985" t="s">
        <v>22</v>
      </c>
      <c r="N985" t="s">
        <v>22</v>
      </c>
      <c r="O985" t="s">
        <v>751</v>
      </c>
    </row>
    <row r="986" spans="1:15" outlineLevel="2" x14ac:dyDescent="0.25">
      <c r="A986" t="s">
        <v>15</v>
      </c>
      <c r="B986" t="s">
        <v>16</v>
      </c>
      <c r="C986" s="1">
        <v>44651</v>
      </c>
      <c r="D986" t="s">
        <v>625</v>
      </c>
      <c r="E986" t="s">
        <v>253</v>
      </c>
      <c r="F986" t="s">
        <v>749</v>
      </c>
      <c r="G986">
        <v>40335623</v>
      </c>
      <c r="H986">
        <v>9723.7000000000007</v>
      </c>
      <c r="I986" t="s">
        <v>626</v>
      </c>
      <c r="J986" t="s">
        <v>750</v>
      </c>
      <c r="K986" t="s">
        <v>22</v>
      </c>
      <c r="L986" t="s">
        <v>22</v>
      </c>
      <c r="M986" t="s">
        <v>22</v>
      </c>
      <c r="N986" t="s">
        <v>22</v>
      </c>
      <c r="O986" t="s">
        <v>751</v>
      </c>
    </row>
    <row r="987" spans="1:15" outlineLevel="2" x14ac:dyDescent="0.25">
      <c r="A987" t="s">
        <v>15</v>
      </c>
      <c r="B987" t="s">
        <v>16</v>
      </c>
      <c r="C987" s="1">
        <v>44651</v>
      </c>
      <c r="D987" t="s">
        <v>652</v>
      </c>
      <c r="E987" t="s">
        <v>253</v>
      </c>
      <c r="F987" t="s">
        <v>749</v>
      </c>
      <c r="G987">
        <v>40335623</v>
      </c>
      <c r="H987">
        <v>195.5</v>
      </c>
      <c r="I987" t="s">
        <v>653</v>
      </c>
      <c r="J987" t="s">
        <v>750</v>
      </c>
      <c r="K987" t="s">
        <v>22</v>
      </c>
      <c r="L987" t="s">
        <v>22</v>
      </c>
      <c r="M987" t="s">
        <v>22</v>
      </c>
      <c r="N987" t="s">
        <v>22</v>
      </c>
      <c r="O987" t="s">
        <v>751</v>
      </c>
    </row>
    <row r="988" spans="1:15" outlineLevel="2" x14ac:dyDescent="0.25">
      <c r="A988" t="s">
        <v>15</v>
      </c>
      <c r="B988" t="s">
        <v>16</v>
      </c>
      <c r="C988" s="1">
        <v>44651</v>
      </c>
      <c r="D988" t="s">
        <v>628</v>
      </c>
      <c r="E988" t="s">
        <v>253</v>
      </c>
      <c r="F988" t="s">
        <v>749</v>
      </c>
      <c r="G988">
        <v>40335623</v>
      </c>
      <c r="H988">
        <v>2993.56</v>
      </c>
      <c r="I988" t="s">
        <v>629</v>
      </c>
      <c r="J988" t="s">
        <v>750</v>
      </c>
      <c r="K988" t="s">
        <v>22</v>
      </c>
      <c r="L988" t="s">
        <v>22</v>
      </c>
      <c r="M988" t="s">
        <v>22</v>
      </c>
      <c r="N988" t="s">
        <v>22</v>
      </c>
      <c r="O988" t="s">
        <v>751</v>
      </c>
    </row>
    <row r="989" spans="1:15" outlineLevel="2" x14ac:dyDescent="0.25">
      <c r="A989" t="s">
        <v>15</v>
      </c>
      <c r="B989" t="s">
        <v>16</v>
      </c>
      <c r="C989" s="1">
        <v>44651</v>
      </c>
      <c r="D989" t="s">
        <v>730</v>
      </c>
      <c r="E989" t="s">
        <v>253</v>
      </c>
      <c r="F989" t="s">
        <v>749</v>
      </c>
      <c r="G989">
        <v>40335623</v>
      </c>
      <c r="H989">
        <v>1136.25</v>
      </c>
      <c r="I989" t="s">
        <v>731</v>
      </c>
      <c r="J989" t="s">
        <v>750</v>
      </c>
      <c r="K989" t="s">
        <v>22</v>
      </c>
      <c r="L989" t="s">
        <v>22</v>
      </c>
      <c r="M989" t="s">
        <v>22</v>
      </c>
      <c r="N989" t="s">
        <v>22</v>
      </c>
      <c r="O989" t="s">
        <v>751</v>
      </c>
    </row>
    <row r="990" spans="1:15" outlineLevel="2" x14ac:dyDescent="0.25">
      <c r="A990" t="s">
        <v>15</v>
      </c>
      <c r="B990" t="s">
        <v>16</v>
      </c>
      <c r="C990" s="1">
        <v>44651</v>
      </c>
      <c r="D990" t="s">
        <v>732</v>
      </c>
      <c r="E990" t="s">
        <v>253</v>
      </c>
      <c r="F990" t="s">
        <v>749</v>
      </c>
      <c r="G990">
        <v>40335623</v>
      </c>
      <c r="H990">
        <v>1210.33</v>
      </c>
      <c r="I990" t="s">
        <v>733</v>
      </c>
      <c r="J990" t="s">
        <v>750</v>
      </c>
      <c r="K990" t="s">
        <v>22</v>
      </c>
      <c r="L990" t="s">
        <v>22</v>
      </c>
      <c r="M990" t="s">
        <v>22</v>
      </c>
      <c r="N990" t="s">
        <v>22</v>
      </c>
      <c r="O990" t="s">
        <v>751</v>
      </c>
    </row>
    <row r="991" spans="1:15" outlineLevel="2" x14ac:dyDescent="0.25">
      <c r="A991" t="s">
        <v>15</v>
      </c>
      <c r="B991" t="s">
        <v>16</v>
      </c>
      <c r="C991" s="1">
        <v>44651</v>
      </c>
      <c r="D991" t="s">
        <v>634</v>
      </c>
      <c r="E991" t="s">
        <v>253</v>
      </c>
      <c r="F991" t="s">
        <v>749</v>
      </c>
      <c r="G991">
        <v>40335623</v>
      </c>
      <c r="H991">
        <v>2616.75</v>
      </c>
      <c r="I991" t="s">
        <v>635</v>
      </c>
      <c r="J991" t="s">
        <v>750</v>
      </c>
      <c r="K991" t="s">
        <v>22</v>
      </c>
      <c r="L991" t="s">
        <v>22</v>
      </c>
      <c r="M991" t="s">
        <v>22</v>
      </c>
      <c r="N991" t="s">
        <v>22</v>
      </c>
      <c r="O991" t="s">
        <v>751</v>
      </c>
    </row>
    <row r="992" spans="1:15" outlineLevel="1" x14ac:dyDescent="0.25">
      <c r="C992" s="1"/>
      <c r="G992" s="4" t="s">
        <v>1268</v>
      </c>
      <c r="H992">
        <f>SUBTOTAL(9,H982:H991)</f>
        <v>106949.85999999999</v>
      </c>
    </row>
    <row r="993" spans="1:15" outlineLevel="2" x14ac:dyDescent="0.25">
      <c r="A993" t="s">
        <v>15</v>
      </c>
      <c r="B993" t="s">
        <v>16</v>
      </c>
      <c r="C993" s="1">
        <v>44651</v>
      </c>
      <c r="D993" t="s">
        <v>642</v>
      </c>
      <c r="E993" t="s">
        <v>253</v>
      </c>
      <c r="F993" t="s">
        <v>752</v>
      </c>
      <c r="G993">
        <v>40335626</v>
      </c>
      <c r="H993">
        <v>280</v>
      </c>
      <c r="I993" t="s">
        <v>644</v>
      </c>
      <c r="J993" t="s">
        <v>753</v>
      </c>
      <c r="K993" t="s">
        <v>22</v>
      </c>
      <c r="L993" t="s">
        <v>22</v>
      </c>
      <c r="M993" t="s">
        <v>22</v>
      </c>
      <c r="N993" t="s">
        <v>22</v>
      </c>
      <c r="O993" t="s">
        <v>754</v>
      </c>
    </row>
    <row r="994" spans="1:15" outlineLevel="2" x14ac:dyDescent="0.25">
      <c r="A994" t="s">
        <v>15</v>
      </c>
      <c r="B994" t="s">
        <v>16</v>
      </c>
      <c r="C994" s="1">
        <v>44651</v>
      </c>
      <c r="D994" t="s">
        <v>617</v>
      </c>
      <c r="E994" t="s">
        <v>253</v>
      </c>
      <c r="F994" t="s">
        <v>752</v>
      </c>
      <c r="G994">
        <v>40335626</v>
      </c>
      <c r="H994">
        <v>71984.23</v>
      </c>
      <c r="I994" t="s">
        <v>619</v>
      </c>
      <c r="J994" t="s">
        <v>753</v>
      </c>
      <c r="K994" t="s">
        <v>22</v>
      </c>
      <c r="L994" t="s">
        <v>22</v>
      </c>
      <c r="M994" t="s">
        <v>22</v>
      </c>
      <c r="N994" t="s">
        <v>22</v>
      </c>
      <c r="O994" t="s">
        <v>754</v>
      </c>
    </row>
    <row r="995" spans="1:15" outlineLevel="2" x14ac:dyDescent="0.25">
      <c r="A995" t="s">
        <v>15</v>
      </c>
      <c r="B995" t="s">
        <v>16</v>
      </c>
      <c r="C995" s="1">
        <v>44651</v>
      </c>
      <c r="D995" t="s">
        <v>666</v>
      </c>
      <c r="E995" t="s">
        <v>263</v>
      </c>
      <c r="F995" t="s">
        <v>752</v>
      </c>
      <c r="G995">
        <v>40335626</v>
      </c>
      <c r="H995">
        <v>2197.75</v>
      </c>
      <c r="I995" t="s">
        <v>264</v>
      </c>
      <c r="J995" t="s">
        <v>753</v>
      </c>
      <c r="K995" t="s">
        <v>22</v>
      </c>
      <c r="L995" t="s">
        <v>22</v>
      </c>
      <c r="M995" t="s">
        <v>22</v>
      </c>
      <c r="N995" t="s">
        <v>22</v>
      </c>
      <c r="O995" t="s">
        <v>754</v>
      </c>
    </row>
    <row r="996" spans="1:15" outlineLevel="2" x14ac:dyDescent="0.25">
      <c r="A996" t="s">
        <v>15</v>
      </c>
      <c r="B996" t="s">
        <v>16</v>
      </c>
      <c r="C996" s="1">
        <v>44651</v>
      </c>
      <c r="D996" t="s">
        <v>622</v>
      </c>
      <c r="E996" t="s">
        <v>253</v>
      </c>
      <c r="F996" t="s">
        <v>752</v>
      </c>
      <c r="G996">
        <v>40335626</v>
      </c>
      <c r="H996">
        <v>1393.25</v>
      </c>
      <c r="I996" t="s">
        <v>622</v>
      </c>
      <c r="J996" t="s">
        <v>753</v>
      </c>
      <c r="K996" t="s">
        <v>22</v>
      </c>
      <c r="L996" t="s">
        <v>22</v>
      </c>
      <c r="M996" t="s">
        <v>22</v>
      </c>
      <c r="N996" t="s">
        <v>22</v>
      </c>
      <c r="O996" t="s">
        <v>754</v>
      </c>
    </row>
    <row r="997" spans="1:15" outlineLevel="2" x14ac:dyDescent="0.25">
      <c r="A997" t="s">
        <v>15</v>
      </c>
      <c r="B997" t="s">
        <v>16</v>
      </c>
      <c r="C997" s="1">
        <v>44651</v>
      </c>
      <c r="D997" t="s">
        <v>689</v>
      </c>
      <c r="E997" t="s">
        <v>253</v>
      </c>
      <c r="F997" t="s">
        <v>752</v>
      </c>
      <c r="G997">
        <v>40335626</v>
      </c>
      <c r="H997">
        <v>37922.400000000001</v>
      </c>
      <c r="I997" t="s">
        <v>690</v>
      </c>
      <c r="J997" t="s">
        <v>753</v>
      </c>
      <c r="K997" t="s">
        <v>22</v>
      </c>
      <c r="L997" t="s">
        <v>22</v>
      </c>
      <c r="M997" t="s">
        <v>22</v>
      </c>
      <c r="N997" t="s">
        <v>22</v>
      </c>
      <c r="O997" t="s">
        <v>754</v>
      </c>
    </row>
    <row r="998" spans="1:15" outlineLevel="2" x14ac:dyDescent="0.25">
      <c r="A998" t="s">
        <v>15</v>
      </c>
      <c r="B998" t="s">
        <v>16</v>
      </c>
      <c r="C998" s="1">
        <v>44651</v>
      </c>
      <c r="D998" t="s">
        <v>625</v>
      </c>
      <c r="E998" t="s">
        <v>253</v>
      </c>
      <c r="F998" t="s">
        <v>752</v>
      </c>
      <c r="G998">
        <v>40335626</v>
      </c>
      <c r="H998">
        <v>8114.2</v>
      </c>
      <c r="I998" t="s">
        <v>626</v>
      </c>
      <c r="J998" t="s">
        <v>753</v>
      </c>
      <c r="K998" t="s">
        <v>22</v>
      </c>
      <c r="L998" t="s">
        <v>22</v>
      </c>
      <c r="M998" t="s">
        <v>22</v>
      </c>
      <c r="N998" t="s">
        <v>22</v>
      </c>
      <c r="O998" t="s">
        <v>754</v>
      </c>
    </row>
    <row r="999" spans="1:15" outlineLevel="1" x14ac:dyDescent="0.25">
      <c r="C999" s="1"/>
      <c r="G999" s="4" t="s">
        <v>1269</v>
      </c>
      <c r="H999">
        <f>SUBTOTAL(9,H993:H998)</f>
        <v>121891.83</v>
      </c>
    </row>
    <row r="1000" spans="1:15" outlineLevel="2" x14ac:dyDescent="0.25">
      <c r="A1000" t="s">
        <v>15</v>
      </c>
      <c r="B1000" t="s">
        <v>16</v>
      </c>
      <c r="C1000" s="1">
        <v>44651</v>
      </c>
      <c r="D1000" t="s">
        <v>617</v>
      </c>
      <c r="E1000" t="s">
        <v>253</v>
      </c>
      <c r="F1000" t="s">
        <v>755</v>
      </c>
      <c r="G1000">
        <v>40335630</v>
      </c>
      <c r="H1000">
        <v>97785.01</v>
      </c>
      <c r="I1000" t="s">
        <v>619</v>
      </c>
      <c r="J1000" t="s">
        <v>756</v>
      </c>
      <c r="K1000" t="s">
        <v>22</v>
      </c>
      <c r="L1000" t="s">
        <v>22</v>
      </c>
      <c r="M1000" t="s">
        <v>22</v>
      </c>
      <c r="N1000" t="s">
        <v>22</v>
      </c>
      <c r="O1000" t="s">
        <v>757</v>
      </c>
    </row>
    <row r="1001" spans="1:15" outlineLevel="2" x14ac:dyDescent="0.25">
      <c r="A1001" t="s">
        <v>15</v>
      </c>
      <c r="B1001" t="s">
        <v>16</v>
      </c>
      <c r="C1001" s="1">
        <v>44651</v>
      </c>
      <c r="D1001" t="s">
        <v>622</v>
      </c>
      <c r="E1001" t="s">
        <v>253</v>
      </c>
      <c r="F1001" t="s">
        <v>755</v>
      </c>
      <c r="G1001">
        <v>40335630</v>
      </c>
      <c r="H1001">
        <v>1818.07</v>
      </c>
      <c r="I1001" t="s">
        <v>622</v>
      </c>
      <c r="J1001" t="s">
        <v>756</v>
      </c>
      <c r="K1001" t="s">
        <v>22</v>
      </c>
      <c r="L1001" t="s">
        <v>22</v>
      </c>
      <c r="M1001" t="s">
        <v>22</v>
      </c>
      <c r="N1001" t="s">
        <v>22</v>
      </c>
      <c r="O1001" t="s">
        <v>757</v>
      </c>
    </row>
    <row r="1002" spans="1:15" outlineLevel="2" x14ac:dyDescent="0.25">
      <c r="A1002" t="s">
        <v>15</v>
      </c>
      <c r="B1002" t="s">
        <v>16</v>
      </c>
      <c r="C1002" s="1">
        <v>44651</v>
      </c>
      <c r="D1002" t="s">
        <v>667</v>
      </c>
      <c r="E1002" t="s">
        <v>253</v>
      </c>
      <c r="F1002" t="s">
        <v>755</v>
      </c>
      <c r="G1002">
        <v>40335630</v>
      </c>
      <c r="H1002">
        <v>9670.0300000000007</v>
      </c>
      <c r="I1002" t="s">
        <v>668</v>
      </c>
      <c r="J1002" t="s">
        <v>756</v>
      </c>
      <c r="K1002" t="s">
        <v>22</v>
      </c>
      <c r="L1002" t="s">
        <v>22</v>
      </c>
      <c r="M1002" t="s">
        <v>22</v>
      </c>
      <c r="N1002" t="s">
        <v>22</v>
      </c>
      <c r="O1002" t="s">
        <v>757</v>
      </c>
    </row>
    <row r="1003" spans="1:15" outlineLevel="2" x14ac:dyDescent="0.25">
      <c r="A1003" t="s">
        <v>15</v>
      </c>
      <c r="B1003" t="s">
        <v>16</v>
      </c>
      <c r="C1003" s="1">
        <v>44651</v>
      </c>
      <c r="D1003" t="s">
        <v>623</v>
      </c>
      <c r="E1003" t="s">
        <v>253</v>
      </c>
      <c r="F1003" t="s">
        <v>755</v>
      </c>
      <c r="G1003">
        <v>40335630</v>
      </c>
      <c r="H1003">
        <v>6854.13</v>
      </c>
      <c r="I1003" t="s">
        <v>624</v>
      </c>
      <c r="J1003" t="s">
        <v>756</v>
      </c>
      <c r="K1003" t="s">
        <v>22</v>
      </c>
      <c r="L1003" t="s">
        <v>22</v>
      </c>
      <c r="M1003" t="s">
        <v>22</v>
      </c>
      <c r="N1003" t="s">
        <v>22</v>
      </c>
      <c r="O1003" t="s">
        <v>757</v>
      </c>
    </row>
    <row r="1004" spans="1:15" outlineLevel="2" x14ac:dyDescent="0.25">
      <c r="A1004" t="s">
        <v>15</v>
      </c>
      <c r="B1004" t="s">
        <v>16</v>
      </c>
      <c r="C1004" s="1">
        <v>44651</v>
      </c>
      <c r="D1004" t="s">
        <v>725</v>
      </c>
      <c r="E1004" t="s">
        <v>253</v>
      </c>
      <c r="F1004" t="s">
        <v>755</v>
      </c>
      <c r="G1004">
        <v>40335630</v>
      </c>
      <c r="H1004">
        <v>258.27</v>
      </c>
      <c r="I1004" t="s">
        <v>726</v>
      </c>
      <c r="J1004" t="s">
        <v>756</v>
      </c>
      <c r="K1004" t="s">
        <v>22</v>
      </c>
      <c r="L1004" t="s">
        <v>22</v>
      </c>
      <c r="M1004" t="s">
        <v>22</v>
      </c>
      <c r="N1004" t="s">
        <v>22</v>
      </c>
      <c r="O1004" t="s">
        <v>757</v>
      </c>
    </row>
    <row r="1005" spans="1:15" outlineLevel="2" x14ac:dyDescent="0.25">
      <c r="A1005" t="s">
        <v>15</v>
      </c>
      <c r="B1005" t="s">
        <v>16</v>
      </c>
      <c r="C1005" s="1">
        <v>44651</v>
      </c>
      <c r="D1005" t="s">
        <v>625</v>
      </c>
      <c r="E1005" t="s">
        <v>253</v>
      </c>
      <c r="F1005" t="s">
        <v>755</v>
      </c>
      <c r="G1005">
        <v>40335630</v>
      </c>
      <c r="H1005">
        <v>8785.5499999999993</v>
      </c>
      <c r="I1005" t="s">
        <v>626</v>
      </c>
      <c r="J1005" t="s">
        <v>756</v>
      </c>
      <c r="K1005" t="s">
        <v>22</v>
      </c>
      <c r="L1005" t="s">
        <v>22</v>
      </c>
      <c r="M1005" t="s">
        <v>22</v>
      </c>
      <c r="N1005" t="s">
        <v>22</v>
      </c>
      <c r="O1005" t="s">
        <v>757</v>
      </c>
    </row>
    <row r="1006" spans="1:15" outlineLevel="1" x14ac:dyDescent="0.25">
      <c r="C1006" s="1"/>
      <c r="G1006" s="4" t="s">
        <v>1270</v>
      </c>
      <c r="H1006">
        <f>SUBTOTAL(9,H1000:H1005)</f>
        <v>125171.06000000001</v>
      </c>
    </row>
    <row r="1007" spans="1:15" outlineLevel="2" x14ac:dyDescent="0.25">
      <c r="A1007" t="s">
        <v>15</v>
      </c>
      <c r="B1007" t="s">
        <v>16</v>
      </c>
      <c r="C1007" s="1">
        <v>44651</v>
      </c>
      <c r="D1007" t="s">
        <v>617</v>
      </c>
      <c r="E1007" t="s">
        <v>253</v>
      </c>
      <c r="F1007" t="s">
        <v>758</v>
      </c>
      <c r="G1007">
        <v>40335634</v>
      </c>
      <c r="H1007">
        <v>72510.09</v>
      </c>
      <c r="I1007" t="s">
        <v>619</v>
      </c>
      <c r="J1007" t="s">
        <v>759</v>
      </c>
      <c r="K1007" t="s">
        <v>22</v>
      </c>
      <c r="L1007" t="s">
        <v>22</v>
      </c>
      <c r="M1007" t="s">
        <v>22</v>
      </c>
      <c r="N1007" t="s">
        <v>22</v>
      </c>
      <c r="O1007" t="s">
        <v>760</v>
      </c>
    </row>
    <row r="1008" spans="1:15" outlineLevel="2" x14ac:dyDescent="0.25">
      <c r="A1008" t="s">
        <v>15</v>
      </c>
      <c r="B1008" t="s">
        <v>16</v>
      </c>
      <c r="C1008" s="1">
        <v>44651</v>
      </c>
      <c r="D1008" t="s">
        <v>666</v>
      </c>
      <c r="E1008" t="s">
        <v>263</v>
      </c>
      <c r="F1008" t="s">
        <v>758</v>
      </c>
      <c r="G1008">
        <v>40335634</v>
      </c>
      <c r="H1008">
        <v>2640.5</v>
      </c>
      <c r="I1008" t="s">
        <v>264</v>
      </c>
      <c r="J1008" t="s">
        <v>759</v>
      </c>
      <c r="K1008" t="s">
        <v>22</v>
      </c>
      <c r="L1008" t="s">
        <v>22</v>
      </c>
      <c r="M1008" t="s">
        <v>22</v>
      </c>
      <c r="N1008" t="s">
        <v>22</v>
      </c>
      <c r="O1008" t="s">
        <v>760</v>
      </c>
    </row>
    <row r="1009" spans="1:15" outlineLevel="2" x14ac:dyDescent="0.25">
      <c r="A1009" t="s">
        <v>15</v>
      </c>
      <c r="B1009" t="s">
        <v>16</v>
      </c>
      <c r="C1009" s="1">
        <v>44651</v>
      </c>
      <c r="D1009" t="s">
        <v>622</v>
      </c>
      <c r="E1009" t="s">
        <v>253</v>
      </c>
      <c r="F1009" t="s">
        <v>758</v>
      </c>
      <c r="G1009">
        <v>40335634</v>
      </c>
      <c r="H1009">
        <v>1401.51</v>
      </c>
      <c r="I1009" t="s">
        <v>622</v>
      </c>
      <c r="J1009" t="s">
        <v>759</v>
      </c>
      <c r="K1009" t="s">
        <v>22</v>
      </c>
      <c r="L1009" t="s">
        <v>22</v>
      </c>
      <c r="M1009" t="s">
        <v>22</v>
      </c>
      <c r="N1009" t="s">
        <v>22</v>
      </c>
      <c r="O1009" t="s">
        <v>760</v>
      </c>
    </row>
    <row r="1010" spans="1:15" outlineLevel="2" x14ac:dyDescent="0.25">
      <c r="A1010" t="s">
        <v>15</v>
      </c>
      <c r="B1010" t="s">
        <v>16</v>
      </c>
      <c r="C1010" s="1">
        <v>44651</v>
      </c>
      <c r="D1010" t="s">
        <v>623</v>
      </c>
      <c r="E1010" t="s">
        <v>253</v>
      </c>
      <c r="F1010" t="s">
        <v>758</v>
      </c>
      <c r="G1010">
        <v>40335634</v>
      </c>
      <c r="H1010">
        <v>3625</v>
      </c>
      <c r="I1010" t="s">
        <v>624</v>
      </c>
      <c r="J1010" t="s">
        <v>759</v>
      </c>
      <c r="K1010" t="s">
        <v>22</v>
      </c>
      <c r="L1010" t="s">
        <v>22</v>
      </c>
      <c r="M1010" t="s">
        <v>22</v>
      </c>
      <c r="N1010" t="s">
        <v>22</v>
      </c>
      <c r="O1010" t="s">
        <v>760</v>
      </c>
    </row>
    <row r="1011" spans="1:15" outlineLevel="2" x14ac:dyDescent="0.25">
      <c r="A1011" t="s">
        <v>15</v>
      </c>
      <c r="B1011" t="s">
        <v>16</v>
      </c>
      <c r="C1011" s="1">
        <v>44651</v>
      </c>
      <c r="D1011" t="s">
        <v>625</v>
      </c>
      <c r="E1011" t="s">
        <v>253</v>
      </c>
      <c r="F1011" t="s">
        <v>758</v>
      </c>
      <c r="G1011">
        <v>40335634</v>
      </c>
      <c r="H1011">
        <v>8404.81</v>
      </c>
      <c r="I1011" t="s">
        <v>626</v>
      </c>
      <c r="J1011" t="s">
        <v>759</v>
      </c>
      <c r="K1011" t="s">
        <v>22</v>
      </c>
      <c r="L1011" t="s">
        <v>22</v>
      </c>
      <c r="M1011" t="s">
        <v>22</v>
      </c>
      <c r="N1011" t="s">
        <v>22</v>
      </c>
      <c r="O1011" t="s">
        <v>760</v>
      </c>
    </row>
    <row r="1012" spans="1:15" outlineLevel="2" x14ac:dyDescent="0.25">
      <c r="A1012" t="s">
        <v>15</v>
      </c>
      <c r="B1012" t="s">
        <v>16</v>
      </c>
      <c r="C1012" s="1">
        <v>44651</v>
      </c>
      <c r="D1012" t="s">
        <v>628</v>
      </c>
      <c r="E1012" t="s">
        <v>253</v>
      </c>
      <c r="F1012" t="s">
        <v>758</v>
      </c>
      <c r="G1012">
        <v>40335634</v>
      </c>
      <c r="H1012">
        <v>0.02</v>
      </c>
      <c r="I1012" t="s">
        <v>629</v>
      </c>
      <c r="J1012" t="s">
        <v>759</v>
      </c>
      <c r="K1012" t="s">
        <v>22</v>
      </c>
      <c r="L1012" t="s">
        <v>22</v>
      </c>
      <c r="M1012" t="s">
        <v>22</v>
      </c>
      <c r="N1012" t="s">
        <v>22</v>
      </c>
      <c r="O1012" t="s">
        <v>760</v>
      </c>
    </row>
    <row r="1013" spans="1:15" outlineLevel="2" x14ac:dyDescent="0.25">
      <c r="A1013" t="s">
        <v>15</v>
      </c>
      <c r="B1013" t="s">
        <v>16</v>
      </c>
      <c r="C1013" s="1">
        <v>44651</v>
      </c>
      <c r="D1013" t="s">
        <v>630</v>
      </c>
      <c r="E1013" t="s">
        <v>253</v>
      </c>
      <c r="F1013" t="s">
        <v>758</v>
      </c>
      <c r="G1013">
        <v>40335634</v>
      </c>
      <c r="H1013">
        <v>3633.72</v>
      </c>
      <c r="I1013" t="s">
        <v>631</v>
      </c>
      <c r="J1013" t="s">
        <v>759</v>
      </c>
      <c r="K1013" t="s">
        <v>22</v>
      </c>
      <c r="L1013" t="s">
        <v>22</v>
      </c>
      <c r="M1013" t="s">
        <v>22</v>
      </c>
      <c r="N1013" t="s">
        <v>22</v>
      </c>
      <c r="O1013" t="s">
        <v>760</v>
      </c>
    </row>
    <row r="1014" spans="1:15" outlineLevel="2" x14ac:dyDescent="0.25">
      <c r="A1014" t="s">
        <v>15</v>
      </c>
      <c r="B1014" t="s">
        <v>16</v>
      </c>
      <c r="C1014" s="1">
        <v>44651</v>
      </c>
      <c r="D1014" t="s">
        <v>632</v>
      </c>
      <c r="E1014" t="s">
        <v>253</v>
      </c>
      <c r="F1014" t="s">
        <v>758</v>
      </c>
      <c r="G1014">
        <v>40335634</v>
      </c>
      <c r="H1014">
        <v>1934.47</v>
      </c>
      <c r="I1014" t="s">
        <v>633</v>
      </c>
      <c r="J1014" t="s">
        <v>759</v>
      </c>
      <c r="K1014" t="s">
        <v>22</v>
      </c>
      <c r="L1014" t="s">
        <v>22</v>
      </c>
      <c r="M1014" t="s">
        <v>22</v>
      </c>
      <c r="N1014" t="s">
        <v>22</v>
      </c>
      <c r="O1014" t="s">
        <v>760</v>
      </c>
    </row>
    <row r="1015" spans="1:15" outlineLevel="2" x14ac:dyDescent="0.25">
      <c r="A1015" t="s">
        <v>15</v>
      </c>
      <c r="B1015" t="s">
        <v>16</v>
      </c>
      <c r="C1015" s="1">
        <v>44651</v>
      </c>
      <c r="D1015" t="s">
        <v>634</v>
      </c>
      <c r="E1015" t="s">
        <v>253</v>
      </c>
      <c r="F1015" t="s">
        <v>758</v>
      </c>
      <c r="G1015">
        <v>40335634</v>
      </c>
      <c r="H1015">
        <v>383.34</v>
      </c>
      <c r="I1015" t="s">
        <v>635</v>
      </c>
      <c r="J1015" t="s">
        <v>759</v>
      </c>
      <c r="K1015" t="s">
        <v>22</v>
      </c>
      <c r="L1015" t="s">
        <v>22</v>
      </c>
      <c r="M1015" t="s">
        <v>22</v>
      </c>
      <c r="N1015" t="s">
        <v>22</v>
      </c>
      <c r="O1015" t="s">
        <v>760</v>
      </c>
    </row>
    <row r="1016" spans="1:15" outlineLevel="1" x14ac:dyDescent="0.25">
      <c r="C1016" s="1"/>
      <c r="G1016" s="4" t="s">
        <v>1271</v>
      </c>
      <c r="H1016">
        <f>SUBTOTAL(9,H1007:H1015)</f>
        <v>94533.459999999992</v>
      </c>
    </row>
    <row r="1017" spans="1:15" outlineLevel="2" x14ac:dyDescent="0.25">
      <c r="A1017" t="s">
        <v>15</v>
      </c>
      <c r="B1017" t="s">
        <v>16</v>
      </c>
      <c r="C1017" s="1">
        <v>44651</v>
      </c>
      <c r="D1017" t="s">
        <v>761</v>
      </c>
      <c r="E1017" t="s">
        <v>253</v>
      </c>
      <c r="F1017" t="s">
        <v>758</v>
      </c>
      <c r="G1017">
        <v>40335635</v>
      </c>
      <c r="H1017">
        <v>-360.87</v>
      </c>
      <c r="I1017" t="s">
        <v>762</v>
      </c>
      <c r="J1017" t="s">
        <v>759</v>
      </c>
      <c r="K1017" t="s">
        <v>22</v>
      </c>
      <c r="L1017" t="s">
        <v>22</v>
      </c>
      <c r="M1017" t="s">
        <v>22</v>
      </c>
      <c r="N1017" t="s">
        <v>22</v>
      </c>
      <c r="O1017" t="s">
        <v>763</v>
      </c>
    </row>
    <row r="1018" spans="1:15" outlineLevel="2" x14ac:dyDescent="0.25">
      <c r="A1018" t="s">
        <v>15</v>
      </c>
      <c r="B1018" t="s">
        <v>16</v>
      </c>
      <c r="C1018" s="1">
        <v>44651</v>
      </c>
      <c r="D1018" t="s">
        <v>764</v>
      </c>
      <c r="E1018" t="s">
        <v>253</v>
      </c>
      <c r="F1018" t="s">
        <v>758</v>
      </c>
      <c r="G1018">
        <v>40335635</v>
      </c>
      <c r="H1018">
        <v>-35.21</v>
      </c>
      <c r="I1018" t="s">
        <v>765</v>
      </c>
      <c r="J1018" t="s">
        <v>759</v>
      </c>
      <c r="K1018" t="s">
        <v>22</v>
      </c>
      <c r="L1018" t="s">
        <v>22</v>
      </c>
      <c r="M1018" t="s">
        <v>22</v>
      </c>
      <c r="N1018" t="s">
        <v>22</v>
      </c>
      <c r="O1018" t="s">
        <v>763</v>
      </c>
    </row>
    <row r="1019" spans="1:15" outlineLevel="2" x14ac:dyDescent="0.25">
      <c r="A1019" t="s">
        <v>15</v>
      </c>
      <c r="B1019" t="s">
        <v>16</v>
      </c>
      <c r="C1019" s="1">
        <v>44651</v>
      </c>
      <c r="D1019" t="s">
        <v>630</v>
      </c>
      <c r="E1019" t="s">
        <v>253</v>
      </c>
      <c r="F1019" t="s">
        <v>758</v>
      </c>
      <c r="G1019">
        <v>40335635</v>
      </c>
      <c r="H1019">
        <v>-14054.34</v>
      </c>
      <c r="I1019" t="s">
        <v>631</v>
      </c>
      <c r="J1019" t="s">
        <v>759</v>
      </c>
      <c r="K1019" t="s">
        <v>22</v>
      </c>
      <c r="L1019" t="s">
        <v>22</v>
      </c>
      <c r="M1019" t="s">
        <v>22</v>
      </c>
      <c r="N1019" t="s">
        <v>22</v>
      </c>
      <c r="O1019" t="s">
        <v>763</v>
      </c>
    </row>
    <row r="1020" spans="1:15" outlineLevel="2" x14ac:dyDescent="0.25">
      <c r="A1020" t="s">
        <v>15</v>
      </c>
      <c r="B1020" t="s">
        <v>16</v>
      </c>
      <c r="C1020" s="1">
        <v>44651</v>
      </c>
      <c r="D1020" t="s">
        <v>632</v>
      </c>
      <c r="E1020" t="s">
        <v>253</v>
      </c>
      <c r="F1020" t="s">
        <v>758</v>
      </c>
      <c r="G1020">
        <v>40335635</v>
      </c>
      <c r="H1020">
        <v>-15821.03</v>
      </c>
      <c r="I1020" t="s">
        <v>633</v>
      </c>
      <c r="J1020" t="s">
        <v>759</v>
      </c>
      <c r="K1020" t="s">
        <v>22</v>
      </c>
      <c r="L1020" t="s">
        <v>22</v>
      </c>
      <c r="M1020" t="s">
        <v>22</v>
      </c>
      <c r="N1020" t="s">
        <v>22</v>
      </c>
      <c r="O1020" t="s">
        <v>763</v>
      </c>
    </row>
    <row r="1021" spans="1:15" outlineLevel="1" x14ac:dyDescent="0.25">
      <c r="C1021" s="1"/>
      <c r="G1021" s="4" t="s">
        <v>1272</v>
      </c>
      <c r="H1021">
        <f>SUBTOTAL(9,H1017:H1020)</f>
        <v>-30271.45</v>
      </c>
    </row>
    <row r="1022" spans="1:15" outlineLevel="2" x14ac:dyDescent="0.25">
      <c r="A1022" t="s">
        <v>15</v>
      </c>
      <c r="B1022" t="s">
        <v>16</v>
      </c>
      <c r="C1022" s="1">
        <v>44651</v>
      </c>
      <c r="D1022" t="s">
        <v>617</v>
      </c>
      <c r="E1022" t="s">
        <v>253</v>
      </c>
      <c r="F1022" t="s">
        <v>766</v>
      </c>
      <c r="G1022">
        <v>40335639</v>
      </c>
      <c r="H1022">
        <v>51815.61</v>
      </c>
      <c r="I1022" t="s">
        <v>619</v>
      </c>
      <c r="J1022" t="s">
        <v>767</v>
      </c>
      <c r="K1022" t="s">
        <v>22</v>
      </c>
      <c r="L1022" t="s">
        <v>22</v>
      </c>
      <c r="M1022" t="s">
        <v>22</v>
      </c>
      <c r="N1022" t="s">
        <v>22</v>
      </c>
      <c r="O1022" t="s">
        <v>768</v>
      </c>
    </row>
    <row r="1023" spans="1:15" outlineLevel="2" x14ac:dyDescent="0.25">
      <c r="A1023" t="s">
        <v>15</v>
      </c>
      <c r="B1023" t="s">
        <v>16</v>
      </c>
      <c r="C1023" s="1">
        <v>44651</v>
      </c>
      <c r="D1023" t="s">
        <v>666</v>
      </c>
      <c r="E1023" t="s">
        <v>263</v>
      </c>
      <c r="F1023" t="s">
        <v>766</v>
      </c>
      <c r="G1023">
        <v>40335639</v>
      </c>
      <c r="H1023">
        <v>1701.75</v>
      </c>
      <c r="I1023" t="s">
        <v>264</v>
      </c>
      <c r="J1023" t="s">
        <v>767</v>
      </c>
      <c r="K1023" t="s">
        <v>22</v>
      </c>
      <c r="L1023" t="s">
        <v>22</v>
      </c>
      <c r="M1023" t="s">
        <v>22</v>
      </c>
      <c r="N1023" t="s">
        <v>22</v>
      </c>
      <c r="O1023" t="s">
        <v>768</v>
      </c>
    </row>
    <row r="1024" spans="1:15" outlineLevel="2" x14ac:dyDescent="0.25">
      <c r="A1024" t="s">
        <v>15</v>
      </c>
      <c r="B1024" t="s">
        <v>16</v>
      </c>
      <c r="C1024" s="1">
        <v>44651</v>
      </c>
      <c r="D1024" t="s">
        <v>742</v>
      </c>
      <c r="E1024" t="s">
        <v>253</v>
      </c>
      <c r="F1024" t="s">
        <v>766</v>
      </c>
      <c r="G1024">
        <v>40335639</v>
      </c>
      <c r="H1024">
        <v>14000</v>
      </c>
      <c r="I1024" t="s">
        <v>255</v>
      </c>
      <c r="J1024" t="s">
        <v>767</v>
      </c>
      <c r="K1024" t="s">
        <v>22</v>
      </c>
      <c r="L1024" t="s">
        <v>22</v>
      </c>
      <c r="M1024" t="s">
        <v>22</v>
      </c>
      <c r="N1024" t="s">
        <v>22</v>
      </c>
      <c r="O1024" t="s">
        <v>768</v>
      </c>
    </row>
    <row r="1025" spans="1:15" outlineLevel="2" x14ac:dyDescent="0.25">
      <c r="A1025" t="s">
        <v>15</v>
      </c>
      <c r="B1025" t="s">
        <v>16</v>
      </c>
      <c r="C1025" s="1">
        <v>44651</v>
      </c>
      <c r="D1025" t="s">
        <v>622</v>
      </c>
      <c r="E1025" t="s">
        <v>253</v>
      </c>
      <c r="F1025" t="s">
        <v>766</v>
      </c>
      <c r="G1025">
        <v>40335639</v>
      </c>
      <c r="H1025">
        <v>944.46</v>
      </c>
      <c r="I1025" t="s">
        <v>622</v>
      </c>
      <c r="J1025" t="s">
        <v>767</v>
      </c>
      <c r="K1025" t="s">
        <v>22</v>
      </c>
      <c r="L1025" t="s">
        <v>22</v>
      </c>
      <c r="M1025" t="s">
        <v>22</v>
      </c>
      <c r="N1025" t="s">
        <v>22</v>
      </c>
      <c r="O1025" t="s">
        <v>768</v>
      </c>
    </row>
    <row r="1026" spans="1:15" outlineLevel="2" x14ac:dyDescent="0.25">
      <c r="A1026" t="s">
        <v>15</v>
      </c>
      <c r="B1026" t="s">
        <v>16</v>
      </c>
      <c r="C1026" s="1">
        <v>44651</v>
      </c>
      <c r="D1026" t="s">
        <v>623</v>
      </c>
      <c r="E1026" t="s">
        <v>253</v>
      </c>
      <c r="F1026" t="s">
        <v>766</v>
      </c>
      <c r="G1026">
        <v>40335639</v>
      </c>
      <c r="H1026">
        <v>3750</v>
      </c>
      <c r="I1026" t="s">
        <v>624</v>
      </c>
      <c r="J1026" t="s">
        <v>767</v>
      </c>
      <c r="K1026" t="s">
        <v>22</v>
      </c>
      <c r="L1026" t="s">
        <v>22</v>
      </c>
      <c r="M1026" t="s">
        <v>22</v>
      </c>
      <c r="N1026" t="s">
        <v>22</v>
      </c>
      <c r="O1026" t="s">
        <v>768</v>
      </c>
    </row>
    <row r="1027" spans="1:15" outlineLevel="2" x14ac:dyDescent="0.25">
      <c r="A1027" t="s">
        <v>15</v>
      </c>
      <c r="B1027" t="s">
        <v>16</v>
      </c>
      <c r="C1027" s="1">
        <v>44651</v>
      </c>
      <c r="D1027" t="s">
        <v>625</v>
      </c>
      <c r="E1027" t="s">
        <v>253</v>
      </c>
      <c r="F1027" t="s">
        <v>766</v>
      </c>
      <c r="G1027">
        <v>40335639</v>
      </c>
      <c r="H1027">
        <v>4498.38</v>
      </c>
      <c r="I1027" t="s">
        <v>626</v>
      </c>
      <c r="J1027" t="s">
        <v>767</v>
      </c>
      <c r="K1027" t="s">
        <v>22</v>
      </c>
      <c r="L1027" t="s">
        <v>22</v>
      </c>
      <c r="M1027" t="s">
        <v>22</v>
      </c>
      <c r="N1027" t="s">
        <v>22</v>
      </c>
      <c r="O1027" t="s">
        <v>768</v>
      </c>
    </row>
    <row r="1028" spans="1:15" outlineLevel="2" x14ac:dyDescent="0.25">
      <c r="A1028" t="s">
        <v>15</v>
      </c>
      <c r="B1028" t="s">
        <v>16</v>
      </c>
      <c r="C1028" s="1">
        <v>44651</v>
      </c>
      <c r="D1028" t="s">
        <v>652</v>
      </c>
      <c r="E1028" t="s">
        <v>253</v>
      </c>
      <c r="F1028" t="s">
        <v>766</v>
      </c>
      <c r="G1028">
        <v>40335639</v>
      </c>
      <c r="H1028">
        <v>23</v>
      </c>
      <c r="I1028" t="s">
        <v>653</v>
      </c>
      <c r="J1028" t="s">
        <v>767</v>
      </c>
      <c r="K1028" t="s">
        <v>22</v>
      </c>
      <c r="L1028" t="s">
        <v>22</v>
      </c>
      <c r="M1028" t="s">
        <v>22</v>
      </c>
      <c r="N1028" t="s">
        <v>22</v>
      </c>
      <c r="O1028" t="s">
        <v>768</v>
      </c>
    </row>
    <row r="1029" spans="1:15" outlineLevel="1" x14ac:dyDescent="0.25">
      <c r="C1029" s="1"/>
      <c r="G1029" s="4" t="s">
        <v>1273</v>
      </c>
      <c r="H1029">
        <f>SUBTOTAL(9,H1022:H1028)</f>
        <v>76733.200000000012</v>
      </c>
    </row>
    <row r="1030" spans="1:15" outlineLevel="2" x14ac:dyDescent="0.25">
      <c r="A1030" t="s">
        <v>15</v>
      </c>
      <c r="B1030" t="s">
        <v>16</v>
      </c>
      <c r="C1030" s="1">
        <v>44651</v>
      </c>
      <c r="D1030" t="s">
        <v>642</v>
      </c>
      <c r="E1030" t="s">
        <v>253</v>
      </c>
      <c r="F1030" t="s">
        <v>769</v>
      </c>
      <c r="G1030">
        <v>40335641</v>
      </c>
      <c r="H1030">
        <v>140</v>
      </c>
      <c r="I1030" t="s">
        <v>644</v>
      </c>
      <c r="J1030" t="s">
        <v>770</v>
      </c>
      <c r="K1030" t="s">
        <v>22</v>
      </c>
      <c r="L1030" t="s">
        <v>22</v>
      </c>
      <c r="M1030" t="s">
        <v>22</v>
      </c>
      <c r="N1030" t="s">
        <v>22</v>
      </c>
      <c r="O1030" t="s">
        <v>771</v>
      </c>
    </row>
    <row r="1031" spans="1:15" outlineLevel="2" x14ac:dyDescent="0.25">
      <c r="A1031" t="s">
        <v>15</v>
      </c>
      <c r="B1031" t="s">
        <v>16</v>
      </c>
      <c r="C1031" s="1">
        <v>44651</v>
      </c>
      <c r="D1031" t="s">
        <v>617</v>
      </c>
      <c r="E1031" t="s">
        <v>253</v>
      </c>
      <c r="F1031" t="s">
        <v>769</v>
      </c>
      <c r="G1031">
        <v>40335641</v>
      </c>
      <c r="H1031">
        <v>82034.03</v>
      </c>
      <c r="I1031" t="s">
        <v>619</v>
      </c>
      <c r="J1031" t="s">
        <v>770</v>
      </c>
      <c r="K1031" t="s">
        <v>22</v>
      </c>
      <c r="L1031" t="s">
        <v>22</v>
      </c>
      <c r="M1031" t="s">
        <v>22</v>
      </c>
      <c r="N1031" t="s">
        <v>22</v>
      </c>
      <c r="O1031" t="s">
        <v>771</v>
      </c>
    </row>
    <row r="1032" spans="1:15" outlineLevel="2" x14ac:dyDescent="0.25">
      <c r="A1032" t="s">
        <v>15</v>
      </c>
      <c r="B1032" t="s">
        <v>16</v>
      </c>
      <c r="C1032" s="1">
        <v>44651</v>
      </c>
      <c r="D1032" t="s">
        <v>622</v>
      </c>
      <c r="E1032" t="s">
        <v>253</v>
      </c>
      <c r="F1032" t="s">
        <v>769</v>
      </c>
      <c r="G1032">
        <v>40335641</v>
      </c>
      <c r="H1032">
        <v>1506.99</v>
      </c>
      <c r="I1032" t="s">
        <v>622</v>
      </c>
      <c r="J1032" t="s">
        <v>770</v>
      </c>
      <c r="K1032" t="s">
        <v>22</v>
      </c>
      <c r="L1032" t="s">
        <v>22</v>
      </c>
      <c r="M1032" t="s">
        <v>22</v>
      </c>
      <c r="N1032" t="s">
        <v>22</v>
      </c>
      <c r="O1032" t="s">
        <v>771</v>
      </c>
    </row>
    <row r="1033" spans="1:15" outlineLevel="2" x14ac:dyDescent="0.25">
      <c r="A1033" t="s">
        <v>15</v>
      </c>
      <c r="B1033" t="s">
        <v>16</v>
      </c>
      <c r="C1033" s="1">
        <v>44651</v>
      </c>
      <c r="D1033" t="s">
        <v>623</v>
      </c>
      <c r="E1033" t="s">
        <v>253</v>
      </c>
      <c r="F1033" t="s">
        <v>769</v>
      </c>
      <c r="G1033">
        <v>40335641</v>
      </c>
      <c r="H1033">
        <v>1500</v>
      </c>
      <c r="I1033" t="s">
        <v>624</v>
      </c>
      <c r="J1033" t="s">
        <v>770</v>
      </c>
      <c r="K1033" t="s">
        <v>22</v>
      </c>
      <c r="L1033" t="s">
        <v>22</v>
      </c>
      <c r="M1033" t="s">
        <v>22</v>
      </c>
      <c r="N1033" t="s">
        <v>22</v>
      </c>
      <c r="O1033" t="s">
        <v>771</v>
      </c>
    </row>
    <row r="1034" spans="1:15" outlineLevel="2" x14ac:dyDescent="0.25">
      <c r="A1034" t="s">
        <v>15</v>
      </c>
      <c r="B1034" t="s">
        <v>16</v>
      </c>
      <c r="C1034" s="1">
        <v>44651</v>
      </c>
      <c r="D1034" t="s">
        <v>625</v>
      </c>
      <c r="E1034" t="s">
        <v>253</v>
      </c>
      <c r="F1034" t="s">
        <v>769</v>
      </c>
      <c r="G1034">
        <v>40335641</v>
      </c>
      <c r="H1034">
        <v>7231.76</v>
      </c>
      <c r="I1034" t="s">
        <v>626</v>
      </c>
      <c r="J1034" t="s">
        <v>770</v>
      </c>
      <c r="K1034" t="s">
        <v>22</v>
      </c>
      <c r="L1034" t="s">
        <v>22</v>
      </c>
      <c r="M1034" t="s">
        <v>22</v>
      </c>
      <c r="N1034" t="s">
        <v>22</v>
      </c>
      <c r="O1034" t="s">
        <v>771</v>
      </c>
    </row>
    <row r="1035" spans="1:15" outlineLevel="2" x14ac:dyDescent="0.25">
      <c r="A1035" t="s">
        <v>15</v>
      </c>
      <c r="B1035" t="s">
        <v>16</v>
      </c>
      <c r="C1035" s="1">
        <v>44651</v>
      </c>
      <c r="D1035" t="s">
        <v>652</v>
      </c>
      <c r="E1035" t="s">
        <v>253</v>
      </c>
      <c r="F1035" t="s">
        <v>769</v>
      </c>
      <c r="G1035">
        <v>40335641</v>
      </c>
      <c r="H1035">
        <v>34.5</v>
      </c>
      <c r="I1035" t="s">
        <v>653</v>
      </c>
      <c r="J1035" t="s">
        <v>770</v>
      </c>
      <c r="K1035" t="s">
        <v>22</v>
      </c>
      <c r="L1035" t="s">
        <v>22</v>
      </c>
      <c r="M1035" t="s">
        <v>22</v>
      </c>
      <c r="N1035" t="s">
        <v>22</v>
      </c>
      <c r="O1035" t="s">
        <v>771</v>
      </c>
    </row>
    <row r="1036" spans="1:15" outlineLevel="1" x14ac:dyDescent="0.25">
      <c r="C1036" s="1"/>
      <c r="G1036" s="4" t="s">
        <v>1274</v>
      </c>
      <c r="H1036">
        <f>SUBTOTAL(9,H1030:H1035)</f>
        <v>92447.28</v>
      </c>
    </row>
    <row r="1037" spans="1:15" outlineLevel="2" x14ac:dyDescent="0.25">
      <c r="A1037" t="s">
        <v>15</v>
      </c>
      <c r="B1037" t="s">
        <v>16</v>
      </c>
      <c r="C1037" s="1">
        <v>44651</v>
      </c>
      <c r="D1037" t="s">
        <v>532</v>
      </c>
      <c r="E1037" t="s">
        <v>263</v>
      </c>
      <c r="F1037" t="s">
        <v>769</v>
      </c>
      <c r="G1037">
        <v>40335643</v>
      </c>
      <c r="H1037">
        <v>86208.3</v>
      </c>
      <c r="I1037" t="s">
        <v>638</v>
      </c>
      <c r="J1037" t="s">
        <v>770</v>
      </c>
      <c r="K1037" t="s">
        <v>22</v>
      </c>
      <c r="L1037" t="s">
        <v>22</v>
      </c>
      <c r="M1037" t="s">
        <v>22</v>
      </c>
      <c r="N1037" t="s">
        <v>22</v>
      </c>
      <c r="O1037" t="s">
        <v>772</v>
      </c>
    </row>
    <row r="1038" spans="1:15" outlineLevel="2" x14ac:dyDescent="0.25">
      <c r="A1038" t="s">
        <v>15</v>
      </c>
      <c r="B1038" t="s">
        <v>16</v>
      </c>
      <c r="C1038" s="1">
        <v>44651</v>
      </c>
      <c r="D1038" t="s">
        <v>640</v>
      </c>
      <c r="E1038" t="s">
        <v>253</v>
      </c>
      <c r="F1038" t="s">
        <v>769</v>
      </c>
      <c r="G1038">
        <v>40335643</v>
      </c>
      <c r="H1038">
        <v>26367.77</v>
      </c>
      <c r="I1038" t="s">
        <v>641</v>
      </c>
      <c r="J1038" t="s">
        <v>770</v>
      </c>
      <c r="K1038" t="s">
        <v>22</v>
      </c>
      <c r="L1038" t="s">
        <v>22</v>
      </c>
      <c r="M1038" t="s">
        <v>22</v>
      </c>
      <c r="N1038" t="s">
        <v>22</v>
      </c>
      <c r="O1038" t="s">
        <v>772</v>
      </c>
    </row>
    <row r="1039" spans="1:15" outlineLevel="1" x14ac:dyDescent="0.25">
      <c r="C1039" s="1"/>
      <c r="G1039" s="4" t="s">
        <v>1275</v>
      </c>
      <c r="H1039">
        <f>SUBTOTAL(9,H1037:H1038)</f>
        <v>112576.07</v>
      </c>
    </row>
    <row r="1040" spans="1:15" outlineLevel="2" x14ac:dyDescent="0.25">
      <c r="A1040" t="s">
        <v>15</v>
      </c>
      <c r="B1040" t="s">
        <v>16</v>
      </c>
      <c r="C1040" s="1">
        <v>44651</v>
      </c>
      <c r="D1040" t="s">
        <v>269</v>
      </c>
      <c r="E1040" t="s">
        <v>253</v>
      </c>
      <c r="F1040" t="s">
        <v>773</v>
      </c>
      <c r="G1040">
        <v>40335647</v>
      </c>
      <c r="H1040">
        <v>5750</v>
      </c>
      <c r="I1040" t="s">
        <v>678</v>
      </c>
      <c r="J1040" t="s">
        <v>774</v>
      </c>
      <c r="K1040" t="s">
        <v>22</v>
      </c>
      <c r="L1040" t="s">
        <v>22</v>
      </c>
      <c r="M1040" t="s">
        <v>22</v>
      </c>
      <c r="N1040" t="s">
        <v>22</v>
      </c>
      <c r="O1040" t="s">
        <v>775</v>
      </c>
    </row>
    <row r="1041" spans="1:15" outlineLevel="2" x14ac:dyDescent="0.25">
      <c r="A1041" t="s">
        <v>15</v>
      </c>
      <c r="B1041" t="s">
        <v>16</v>
      </c>
      <c r="C1041" s="1">
        <v>44651</v>
      </c>
      <c r="D1041" t="s">
        <v>682</v>
      </c>
      <c r="E1041" t="s">
        <v>253</v>
      </c>
      <c r="F1041" t="s">
        <v>773</v>
      </c>
      <c r="G1041">
        <v>40335647</v>
      </c>
      <c r="H1041">
        <v>4391.04</v>
      </c>
      <c r="I1041" t="s">
        <v>683</v>
      </c>
      <c r="J1041" t="s">
        <v>774</v>
      </c>
      <c r="K1041" t="s">
        <v>22</v>
      </c>
      <c r="L1041" t="s">
        <v>22</v>
      </c>
      <c r="M1041" t="s">
        <v>22</v>
      </c>
      <c r="N1041" t="s">
        <v>22</v>
      </c>
      <c r="O1041" t="s">
        <v>775</v>
      </c>
    </row>
    <row r="1042" spans="1:15" outlineLevel="2" x14ac:dyDescent="0.25">
      <c r="A1042" t="s">
        <v>15</v>
      </c>
      <c r="B1042" t="s">
        <v>16</v>
      </c>
      <c r="C1042" s="1">
        <v>44651</v>
      </c>
      <c r="D1042" t="s">
        <v>617</v>
      </c>
      <c r="E1042" t="s">
        <v>253</v>
      </c>
      <c r="F1042" t="s">
        <v>773</v>
      </c>
      <c r="G1042">
        <v>40335647</v>
      </c>
      <c r="H1042">
        <v>177194.47</v>
      </c>
      <c r="I1042" t="s">
        <v>619</v>
      </c>
      <c r="J1042" t="s">
        <v>774</v>
      </c>
      <c r="K1042" t="s">
        <v>22</v>
      </c>
      <c r="L1042" t="s">
        <v>22</v>
      </c>
      <c r="M1042" t="s">
        <v>22</v>
      </c>
      <c r="N1042" t="s">
        <v>22</v>
      </c>
      <c r="O1042" t="s">
        <v>775</v>
      </c>
    </row>
    <row r="1043" spans="1:15" outlineLevel="2" x14ac:dyDescent="0.25">
      <c r="A1043" t="s">
        <v>15</v>
      </c>
      <c r="B1043" t="s">
        <v>16</v>
      </c>
      <c r="C1043" s="1">
        <v>44651</v>
      </c>
      <c r="D1043" t="s">
        <v>684</v>
      </c>
      <c r="E1043" t="s">
        <v>253</v>
      </c>
      <c r="F1043" t="s">
        <v>773</v>
      </c>
      <c r="G1043">
        <v>40335647</v>
      </c>
      <c r="H1043">
        <v>11677.36</v>
      </c>
      <c r="I1043" t="s">
        <v>684</v>
      </c>
      <c r="J1043" t="s">
        <v>774</v>
      </c>
      <c r="K1043" t="s">
        <v>22</v>
      </c>
      <c r="L1043" t="s">
        <v>22</v>
      </c>
      <c r="M1043" t="s">
        <v>22</v>
      </c>
      <c r="N1043" t="s">
        <v>22</v>
      </c>
      <c r="O1043" t="s">
        <v>775</v>
      </c>
    </row>
    <row r="1044" spans="1:15" outlineLevel="2" x14ac:dyDescent="0.25">
      <c r="A1044" t="s">
        <v>15</v>
      </c>
      <c r="B1044" t="s">
        <v>16</v>
      </c>
      <c r="C1044" s="1">
        <v>44651</v>
      </c>
      <c r="D1044" t="s">
        <v>685</v>
      </c>
      <c r="E1044" t="s">
        <v>253</v>
      </c>
      <c r="F1044" t="s">
        <v>773</v>
      </c>
      <c r="G1044">
        <v>40335647</v>
      </c>
      <c r="H1044">
        <v>2244.3000000000002</v>
      </c>
      <c r="I1044" t="s">
        <v>685</v>
      </c>
      <c r="J1044" t="s">
        <v>774</v>
      </c>
      <c r="K1044" t="s">
        <v>22</v>
      </c>
      <c r="L1044" t="s">
        <v>22</v>
      </c>
      <c r="M1044" t="s">
        <v>22</v>
      </c>
      <c r="N1044" t="s">
        <v>22</v>
      </c>
      <c r="O1044" t="s">
        <v>775</v>
      </c>
    </row>
    <row r="1045" spans="1:15" outlineLevel="2" x14ac:dyDescent="0.25">
      <c r="A1045" t="s">
        <v>15</v>
      </c>
      <c r="B1045" t="s">
        <v>16</v>
      </c>
      <c r="C1045" s="1">
        <v>44651</v>
      </c>
      <c r="D1045" t="s">
        <v>695</v>
      </c>
      <c r="E1045" t="s">
        <v>253</v>
      </c>
      <c r="F1045" t="s">
        <v>773</v>
      </c>
      <c r="G1045">
        <v>40335647</v>
      </c>
      <c r="H1045">
        <v>6998.24</v>
      </c>
      <c r="I1045" t="s">
        <v>695</v>
      </c>
      <c r="J1045" t="s">
        <v>774</v>
      </c>
      <c r="K1045" t="s">
        <v>22</v>
      </c>
      <c r="L1045" t="s">
        <v>22</v>
      </c>
      <c r="M1045" t="s">
        <v>22</v>
      </c>
      <c r="N1045" t="s">
        <v>22</v>
      </c>
      <c r="O1045" t="s">
        <v>775</v>
      </c>
    </row>
    <row r="1046" spans="1:15" outlineLevel="2" x14ac:dyDescent="0.25">
      <c r="A1046" t="s">
        <v>15</v>
      </c>
      <c r="B1046" t="s">
        <v>16</v>
      </c>
      <c r="C1046" s="1">
        <v>44651</v>
      </c>
      <c r="D1046" t="s">
        <v>686</v>
      </c>
      <c r="E1046" t="s">
        <v>263</v>
      </c>
      <c r="F1046" t="s">
        <v>773</v>
      </c>
      <c r="G1046">
        <v>40335647</v>
      </c>
      <c r="H1046">
        <v>4574</v>
      </c>
      <c r="I1046" t="s">
        <v>686</v>
      </c>
      <c r="J1046" t="s">
        <v>774</v>
      </c>
      <c r="K1046" t="s">
        <v>22</v>
      </c>
      <c r="L1046" t="s">
        <v>22</v>
      </c>
      <c r="M1046" t="s">
        <v>22</v>
      </c>
      <c r="N1046" t="s">
        <v>22</v>
      </c>
      <c r="O1046" t="s">
        <v>775</v>
      </c>
    </row>
    <row r="1047" spans="1:15" outlineLevel="2" x14ac:dyDescent="0.25">
      <c r="A1047" t="s">
        <v>15</v>
      </c>
      <c r="B1047" t="s">
        <v>16</v>
      </c>
      <c r="C1047" s="1">
        <v>44651</v>
      </c>
      <c r="D1047" t="s">
        <v>622</v>
      </c>
      <c r="E1047" t="s">
        <v>253</v>
      </c>
      <c r="F1047" t="s">
        <v>773</v>
      </c>
      <c r="G1047">
        <v>40335647</v>
      </c>
      <c r="H1047">
        <v>3375.72</v>
      </c>
      <c r="I1047" t="s">
        <v>622</v>
      </c>
      <c r="J1047" t="s">
        <v>774</v>
      </c>
      <c r="K1047" t="s">
        <v>22</v>
      </c>
      <c r="L1047" t="s">
        <v>22</v>
      </c>
      <c r="M1047" t="s">
        <v>22</v>
      </c>
      <c r="N1047" t="s">
        <v>22</v>
      </c>
      <c r="O1047" t="s">
        <v>775</v>
      </c>
    </row>
    <row r="1048" spans="1:15" outlineLevel="2" x14ac:dyDescent="0.25">
      <c r="A1048" t="s">
        <v>15</v>
      </c>
      <c r="B1048" t="s">
        <v>16</v>
      </c>
      <c r="C1048" s="1">
        <v>44651</v>
      </c>
      <c r="D1048" t="s">
        <v>688</v>
      </c>
      <c r="E1048" t="s">
        <v>253</v>
      </c>
      <c r="F1048" t="s">
        <v>773</v>
      </c>
      <c r="G1048">
        <v>40335647</v>
      </c>
      <c r="H1048">
        <v>2851.22</v>
      </c>
      <c r="I1048" t="s">
        <v>688</v>
      </c>
      <c r="J1048" t="s">
        <v>774</v>
      </c>
      <c r="K1048" t="s">
        <v>22</v>
      </c>
      <c r="L1048" t="s">
        <v>22</v>
      </c>
      <c r="M1048" t="s">
        <v>22</v>
      </c>
      <c r="N1048" t="s">
        <v>22</v>
      </c>
      <c r="O1048" t="s">
        <v>775</v>
      </c>
    </row>
    <row r="1049" spans="1:15" outlineLevel="2" x14ac:dyDescent="0.25">
      <c r="A1049" t="s">
        <v>15</v>
      </c>
      <c r="B1049" t="s">
        <v>16</v>
      </c>
      <c r="C1049" s="1">
        <v>44651</v>
      </c>
      <c r="D1049" t="s">
        <v>746</v>
      </c>
      <c r="E1049" t="s">
        <v>253</v>
      </c>
      <c r="F1049" t="s">
        <v>773</v>
      </c>
      <c r="G1049">
        <v>40335647</v>
      </c>
      <c r="H1049">
        <v>3846</v>
      </c>
      <c r="I1049" t="s">
        <v>747</v>
      </c>
      <c r="J1049" t="s">
        <v>774</v>
      </c>
      <c r="K1049" t="s">
        <v>22</v>
      </c>
      <c r="L1049" t="s">
        <v>22</v>
      </c>
      <c r="M1049" t="s">
        <v>22</v>
      </c>
      <c r="N1049" t="s">
        <v>22</v>
      </c>
      <c r="O1049" t="s">
        <v>775</v>
      </c>
    </row>
    <row r="1050" spans="1:15" outlineLevel="2" x14ac:dyDescent="0.25">
      <c r="A1050" t="s">
        <v>15</v>
      </c>
      <c r="B1050" t="s">
        <v>16</v>
      </c>
      <c r="C1050" s="1">
        <v>44651</v>
      </c>
      <c r="D1050" t="s">
        <v>623</v>
      </c>
      <c r="E1050" t="s">
        <v>253</v>
      </c>
      <c r="F1050" t="s">
        <v>773</v>
      </c>
      <c r="G1050">
        <v>40335647</v>
      </c>
      <c r="H1050">
        <v>22402.02</v>
      </c>
      <c r="I1050" t="s">
        <v>624</v>
      </c>
      <c r="J1050" t="s">
        <v>774</v>
      </c>
      <c r="K1050" t="s">
        <v>22</v>
      </c>
      <c r="L1050" t="s">
        <v>22</v>
      </c>
      <c r="M1050" t="s">
        <v>22</v>
      </c>
      <c r="N1050" t="s">
        <v>22</v>
      </c>
      <c r="O1050" t="s">
        <v>775</v>
      </c>
    </row>
    <row r="1051" spans="1:15" outlineLevel="2" x14ac:dyDescent="0.25">
      <c r="A1051" t="s">
        <v>15</v>
      </c>
      <c r="B1051" t="s">
        <v>16</v>
      </c>
      <c r="C1051" s="1">
        <v>44651</v>
      </c>
      <c r="D1051" t="s">
        <v>625</v>
      </c>
      <c r="E1051" t="s">
        <v>253</v>
      </c>
      <c r="F1051" t="s">
        <v>773</v>
      </c>
      <c r="G1051">
        <v>40335647</v>
      </c>
      <c r="H1051">
        <v>19805.84</v>
      </c>
      <c r="I1051" t="s">
        <v>626</v>
      </c>
      <c r="J1051" t="s">
        <v>774</v>
      </c>
      <c r="K1051" t="s">
        <v>22</v>
      </c>
      <c r="L1051" t="s">
        <v>22</v>
      </c>
      <c r="M1051" t="s">
        <v>22</v>
      </c>
      <c r="N1051" t="s">
        <v>22</v>
      </c>
      <c r="O1051" t="s">
        <v>775</v>
      </c>
    </row>
    <row r="1052" spans="1:15" outlineLevel="2" x14ac:dyDescent="0.25">
      <c r="A1052" t="s">
        <v>15</v>
      </c>
      <c r="B1052" t="s">
        <v>16</v>
      </c>
      <c r="C1052" s="1">
        <v>44651</v>
      </c>
      <c r="D1052" t="s">
        <v>343</v>
      </c>
      <c r="E1052" t="s">
        <v>253</v>
      </c>
      <c r="F1052" t="s">
        <v>773</v>
      </c>
      <c r="G1052">
        <v>40335647</v>
      </c>
      <c r="H1052">
        <v>4674.78</v>
      </c>
      <c r="I1052" t="s">
        <v>696</v>
      </c>
      <c r="J1052" t="s">
        <v>774</v>
      </c>
      <c r="K1052" t="s">
        <v>22</v>
      </c>
      <c r="L1052" t="s">
        <v>22</v>
      </c>
      <c r="M1052" t="s">
        <v>22</v>
      </c>
      <c r="N1052" t="s">
        <v>22</v>
      </c>
      <c r="O1052" t="s">
        <v>775</v>
      </c>
    </row>
    <row r="1053" spans="1:15" outlineLevel="2" x14ac:dyDescent="0.25">
      <c r="A1053" t="s">
        <v>15</v>
      </c>
      <c r="B1053" t="s">
        <v>16</v>
      </c>
      <c r="C1053" s="1">
        <v>44651</v>
      </c>
      <c r="D1053" t="s">
        <v>693</v>
      </c>
      <c r="E1053" t="s">
        <v>253</v>
      </c>
      <c r="F1053" t="s">
        <v>773</v>
      </c>
      <c r="G1053">
        <v>40335647</v>
      </c>
      <c r="H1053">
        <v>4214.5</v>
      </c>
      <c r="I1053" t="s">
        <v>275</v>
      </c>
      <c r="J1053" t="s">
        <v>774</v>
      </c>
      <c r="K1053" t="s">
        <v>22</v>
      </c>
      <c r="L1053" t="s">
        <v>22</v>
      </c>
      <c r="M1053" t="s">
        <v>22</v>
      </c>
      <c r="N1053" t="s">
        <v>22</v>
      </c>
      <c r="O1053" t="s">
        <v>775</v>
      </c>
    </row>
    <row r="1054" spans="1:15" outlineLevel="1" x14ac:dyDescent="0.25">
      <c r="C1054" s="1"/>
      <c r="G1054" s="4" t="s">
        <v>1276</v>
      </c>
      <c r="H1054">
        <f>SUBTOTAL(9,H1040:H1053)</f>
        <v>273999.49</v>
      </c>
    </row>
    <row r="1055" spans="1:15" outlineLevel="2" x14ac:dyDescent="0.25">
      <c r="A1055" t="s">
        <v>15</v>
      </c>
      <c r="B1055" t="s">
        <v>16</v>
      </c>
      <c r="C1055" s="1">
        <v>44651</v>
      </c>
      <c r="D1055" t="s">
        <v>617</v>
      </c>
      <c r="E1055" t="s">
        <v>253</v>
      </c>
      <c r="F1055" t="s">
        <v>773</v>
      </c>
      <c r="G1055">
        <v>40335648</v>
      </c>
      <c r="H1055">
        <v>-68.73</v>
      </c>
      <c r="I1055" t="s">
        <v>619</v>
      </c>
      <c r="J1055" t="s">
        <v>774</v>
      </c>
      <c r="K1055" t="s">
        <v>22</v>
      </c>
      <c r="L1055" t="s">
        <v>22</v>
      </c>
      <c r="M1055" t="s">
        <v>22</v>
      </c>
      <c r="N1055" t="s">
        <v>22</v>
      </c>
      <c r="O1055" t="s">
        <v>776</v>
      </c>
    </row>
    <row r="1056" spans="1:15" outlineLevel="2" x14ac:dyDescent="0.25">
      <c r="A1056" t="s">
        <v>15</v>
      </c>
      <c r="B1056" t="s">
        <v>16</v>
      </c>
      <c r="C1056" s="1">
        <v>44651</v>
      </c>
      <c r="D1056" t="s">
        <v>684</v>
      </c>
      <c r="E1056" t="s">
        <v>253</v>
      </c>
      <c r="F1056" t="s">
        <v>773</v>
      </c>
      <c r="G1056">
        <v>40335648</v>
      </c>
      <c r="H1056">
        <v>-1432.95</v>
      </c>
      <c r="I1056" t="s">
        <v>684</v>
      </c>
      <c r="J1056" t="s">
        <v>774</v>
      </c>
      <c r="K1056" t="s">
        <v>22</v>
      </c>
      <c r="L1056" t="s">
        <v>22</v>
      </c>
      <c r="M1056" t="s">
        <v>22</v>
      </c>
      <c r="N1056" t="s">
        <v>22</v>
      </c>
      <c r="O1056" t="s">
        <v>776</v>
      </c>
    </row>
    <row r="1057" spans="1:15" outlineLevel="2" x14ac:dyDescent="0.25">
      <c r="A1057" t="s">
        <v>15</v>
      </c>
      <c r="B1057" t="s">
        <v>16</v>
      </c>
      <c r="C1057" s="1">
        <v>44651</v>
      </c>
      <c r="D1057" t="s">
        <v>673</v>
      </c>
      <c r="E1057" t="s">
        <v>253</v>
      </c>
      <c r="F1057" t="s">
        <v>773</v>
      </c>
      <c r="G1057">
        <v>40335648</v>
      </c>
      <c r="H1057">
        <v>-628.6</v>
      </c>
      <c r="I1057" t="s">
        <v>674</v>
      </c>
      <c r="J1057" t="s">
        <v>774</v>
      </c>
      <c r="K1057" t="s">
        <v>22</v>
      </c>
      <c r="L1057" t="s">
        <v>22</v>
      </c>
      <c r="M1057" t="s">
        <v>22</v>
      </c>
      <c r="N1057" t="s">
        <v>22</v>
      </c>
      <c r="O1057" t="s">
        <v>776</v>
      </c>
    </row>
    <row r="1058" spans="1:15" outlineLevel="2" x14ac:dyDescent="0.25">
      <c r="A1058" t="s">
        <v>15</v>
      </c>
      <c r="B1058" t="s">
        <v>16</v>
      </c>
      <c r="C1058" s="1">
        <v>44651</v>
      </c>
      <c r="D1058" t="s">
        <v>630</v>
      </c>
      <c r="E1058" t="s">
        <v>253</v>
      </c>
      <c r="F1058" t="s">
        <v>773</v>
      </c>
      <c r="G1058">
        <v>40335648</v>
      </c>
      <c r="H1058">
        <v>-16304.49</v>
      </c>
      <c r="I1058" t="s">
        <v>631</v>
      </c>
      <c r="J1058" t="s">
        <v>774</v>
      </c>
      <c r="K1058" t="s">
        <v>22</v>
      </c>
      <c r="L1058" t="s">
        <v>22</v>
      </c>
      <c r="M1058" t="s">
        <v>22</v>
      </c>
      <c r="N1058" t="s">
        <v>22</v>
      </c>
      <c r="O1058" t="s">
        <v>776</v>
      </c>
    </row>
    <row r="1059" spans="1:15" outlineLevel="2" x14ac:dyDescent="0.25">
      <c r="A1059" t="s">
        <v>15</v>
      </c>
      <c r="B1059" t="s">
        <v>16</v>
      </c>
      <c r="C1059" s="1">
        <v>44651</v>
      </c>
      <c r="D1059" t="s">
        <v>632</v>
      </c>
      <c r="E1059" t="s">
        <v>253</v>
      </c>
      <c r="F1059" t="s">
        <v>773</v>
      </c>
      <c r="G1059">
        <v>40335648</v>
      </c>
      <c r="H1059">
        <v>-18109.77</v>
      </c>
      <c r="I1059" t="s">
        <v>633</v>
      </c>
      <c r="J1059" t="s">
        <v>774</v>
      </c>
      <c r="K1059" t="s">
        <v>22</v>
      </c>
      <c r="L1059" t="s">
        <v>22</v>
      </c>
      <c r="M1059" t="s">
        <v>22</v>
      </c>
      <c r="N1059" t="s">
        <v>22</v>
      </c>
      <c r="O1059" t="s">
        <v>776</v>
      </c>
    </row>
    <row r="1060" spans="1:15" outlineLevel="1" x14ac:dyDescent="0.25">
      <c r="C1060" s="1"/>
      <c r="G1060" s="4" t="s">
        <v>1277</v>
      </c>
      <c r="H1060">
        <f>SUBTOTAL(9,H1055:H1059)</f>
        <v>-36544.54</v>
      </c>
    </row>
    <row r="1061" spans="1:15" outlineLevel="2" x14ac:dyDescent="0.25">
      <c r="A1061" t="s">
        <v>15</v>
      </c>
      <c r="B1061" t="s">
        <v>16</v>
      </c>
      <c r="C1061" s="1">
        <v>44651</v>
      </c>
      <c r="D1061" t="s">
        <v>654</v>
      </c>
      <c r="E1061" t="s">
        <v>263</v>
      </c>
      <c r="F1061" t="s">
        <v>363</v>
      </c>
      <c r="G1061">
        <v>40335649</v>
      </c>
      <c r="H1061">
        <v>24666.65</v>
      </c>
      <c r="I1061" t="s">
        <v>655</v>
      </c>
      <c r="J1061" t="s">
        <v>364</v>
      </c>
      <c r="K1061" t="s">
        <v>22</v>
      </c>
      <c r="L1061" t="s">
        <v>22</v>
      </c>
      <c r="M1061" t="s">
        <v>22</v>
      </c>
      <c r="N1061" t="s">
        <v>22</v>
      </c>
      <c r="O1061" t="s">
        <v>777</v>
      </c>
    </row>
    <row r="1062" spans="1:15" outlineLevel="2" x14ac:dyDescent="0.25">
      <c r="A1062" t="s">
        <v>15</v>
      </c>
      <c r="B1062" t="s">
        <v>16</v>
      </c>
      <c r="C1062" s="1">
        <v>44651</v>
      </c>
      <c r="D1062" t="s">
        <v>657</v>
      </c>
      <c r="E1062" t="s">
        <v>253</v>
      </c>
      <c r="F1062" t="s">
        <v>363</v>
      </c>
      <c r="G1062">
        <v>40335649</v>
      </c>
      <c r="H1062">
        <v>8444.39</v>
      </c>
      <c r="I1062" t="s">
        <v>658</v>
      </c>
      <c r="J1062" t="s">
        <v>364</v>
      </c>
      <c r="K1062" t="s">
        <v>22</v>
      </c>
      <c r="L1062" t="s">
        <v>22</v>
      </c>
      <c r="M1062" t="s">
        <v>22</v>
      </c>
      <c r="N1062" t="s">
        <v>22</v>
      </c>
      <c r="O1062" t="s">
        <v>777</v>
      </c>
    </row>
    <row r="1063" spans="1:15" outlineLevel="1" x14ac:dyDescent="0.25">
      <c r="C1063" s="1"/>
      <c r="G1063" s="4" t="s">
        <v>1278</v>
      </c>
      <c r="H1063">
        <f>SUBTOTAL(9,H1061:H1062)</f>
        <v>33111.040000000001</v>
      </c>
    </row>
    <row r="1064" spans="1:15" outlineLevel="2" x14ac:dyDescent="0.25">
      <c r="A1064" t="s">
        <v>15</v>
      </c>
      <c r="B1064" t="s">
        <v>16</v>
      </c>
      <c r="C1064" s="1">
        <v>44651</v>
      </c>
      <c r="D1064" t="s">
        <v>617</v>
      </c>
      <c r="E1064" t="s">
        <v>253</v>
      </c>
      <c r="F1064" t="s">
        <v>778</v>
      </c>
      <c r="G1064">
        <v>40335653</v>
      </c>
      <c r="H1064">
        <v>61512.27</v>
      </c>
      <c r="I1064" t="s">
        <v>619</v>
      </c>
      <c r="J1064" t="s">
        <v>779</v>
      </c>
      <c r="K1064" t="s">
        <v>22</v>
      </c>
      <c r="L1064" t="s">
        <v>22</v>
      </c>
      <c r="M1064" t="s">
        <v>22</v>
      </c>
      <c r="N1064" t="s">
        <v>22</v>
      </c>
      <c r="O1064" t="s">
        <v>780</v>
      </c>
    </row>
    <row r="1065" spans="1:15" outlineLevel="2" x14ac:dyDescent="0.25">
      <c r="A1065" t="s">
        <v>15</v>
      </c>
      <c r="B1065" t="s">
        <v>16</v>
      </c>
      <c r="C1065" s="1">
        <v>44651</v>
      </c>
      <c r="D1065" t="s">
        <v>666</v>
      </c>
      <c r="E1065" t="s">
        <v>263</v>
      </c>
      <c r="F1065" t="s">
        <v>778</v>
      </c>
      <c r="G1065">
        <v>40335653</v>
      </c>
      <c r="H1065">
        <v>2240</v>
      </c>
      <c r="I1065" t="s">
        <v>264</v>
      </c>
      <c r="J1065" t="s">
        <v>779</v>
      </c>
      <c r="K1065" t="s">
        <v>22</v>
      </c>
      <c r="L1065" t="s">
        <v>22</v>
      </c>
      <c r="M1065" t="s">
        <v>22</v>
      </c>
      <c r="N1065" t="s">
        <v>22</v>
      </c>
      <c r="O1065" t="s">
        <v>780</v>
      </c>
    </row>
    <row r="1066" spans="1:15" outlineLevel="2" x14ac:dyDescent="0.25">
      <c r="A1066" t="s">
        <v>15</v>
      </c>
      <c r="B1066" t="s">
        <v>16</v>
      </c>
      <c r="C1066" s="1">
        <v>44651</v>
      </c>
      <c r="D1066" t="s">
        <v>622</v>
      </c>
      <c r="E1066" t="s">
        <v>253</v>
      </c>
      <c r="F1066" t="s">
        <v>778</v>
      </c>
      <c r="G1066">
        <v>40335653</v>
      </c>
      <c r="H1066">
        <v>1152.97</v>
      </c>
      <c r="I1066" t="s">
        <v>622</v>
      </c>
      <c r="J1066" t="s">
        <v>779</v>
      </c>
      <c r="K1066" t="s">
        <v>22</v>
      </c>
      <c r="L1066" t="s">
        <v>22</v>
      </c>
      <c r="M1066" t="s">
        <v>22</v>
      </c>
      <c r="N1066" t="s">
        <v>22</v>
      </c>
      <c r="O1066" t="s">
        <v>780</v>
      </c>
    </row>
    <row r="1067" spans="1:15" outlineLevel="2" x14ac:dyDescent="0.25">
      <c r="A1067" t="s">
        <v>15</v>
      </c>
      <c r="B1067" t="s">
        <v>16</v>
      </c>
      <c r="C1067" s="1">
        <v>44651</v>
      </c>
      <c r="D1067" t="s">
        <v>625</v>
      </c>
      <c r="E1067" t="s">
        <v>253</v>
      </c>
      <c r="F1067" t="s">
        <v>778</v>
      </c>
      <c r="G1067">
        <v>40335653</v>
      </c>
      <c r="H1067">
        <v>6285.82</v>
      </c>
      <c r="I1067" t="s">
        <v>626</v>
      </c>
      <c r="J1067" t="s">
        <v>779</v>
      </c>
      <c r="K1067" t="s">
        <v>22</v>
      </c>
      <c r="L1067" t="s">
        <v>22</v>
      </c>
      <c r="M1067" t="s">
        <v>22</v>
      </c>
      <c r="N1067" t="s">
        <v>22</v>
      </c>
      <c r="O1067" t="s">
        <v>780</v>
      </c>
    </row>
    <row r="1068" spans="1:15" outlineLevel="1" x14ac:dyDescent="0.25">
      <c r="C1068" s="1"/>
      <c r="G1068" s="4" t="s">
        <v>1279</v>
      </c>
      <c r="H1068">
        <f>SUBTOTAL(9,H1064:H1067)</f>
        <v>71191.06</v>
      </c>
    </row>
    <row r="1069" spans="1:15" outlineLevel="2" x14ac:dyDescent="0.25">
      <c r="A1069" t="s">
        <v>15</v>
      </c>
      <c r="B1069" t="s">
        <v>16</v>
      </c>
      <c r="C1069" s="1">
        <v>44651</v>
      </c>
      <c r="D1069" t="s">
        <v>642</v>
      </c>
      <c r="E1069" t="s">
        <v>253</v>
      </c>
      <c r="F1069" t="s">
        <v>781</v>
      </c>
      <c r="G1069">
        <v>40335655</v>
      </c>
      <c r="H1069">
        <v>1400</v>
      </c>
      <c r="I1069" t="s">
        <v>644</v>
      </c>
      <c r="J1069" t="s">
        <v>782</v>
      </c>
      <c r="K1069" t="s">
        <v>22</v>
      </c>
      <c r="L1069" t="s">
        <v>22</v>
      </c>
      <c r="M1069" t="s">
        <v>22</v>
      </c>
      <c r="N1069" t="s">
        <v>22</v>
      </c>
      <c r="O1069" t="s">
        <v>783</v>
      </c>
    </row>
    <row r="1070" spans="1:15" outlineLevel="2" x14ac:dyDescent="0.25">
      <c r="A1070" t="s">
        <v>15</v>
      </c>
      <c r="B1070" t="s">
        <v>16</v>
      </c>
      <c r="C1070" s="1">
        <v>44651</v>
      </c>
      <c r="D1070" t="s">
        <v>617</v>
      </c>
      <c r="E1070" t="s">
        <v>253</v>
      </c>
      <c r="F1070" t="s">
        <v>781</v>
      </c>
      <c r="G1070">
        <v>40335655</v>
      </c>
      <c r="H1070">
        <v>120470.18</v>
      </c>
      <c r="I1070" t="s">
        <v>619</v>
      </c>
      <c r="J1070" t="s">
        <v>782</v>
      </c>
      <c r="K1070" t="s">
        <v>22</v>
      </c>
      <c r="L1070" t="s">
        <v>22</v>
      </c>
      <c r="M1070" t="s">
        <v>22</v>
      </c>
      <c r="N1070" t="s">
        <v>22</v>
      </c>
      <c r="O1070" t="s">
        <v>783</v>
      </c>
    </row>
    <row r="1071" spans="1:15" outlineLevel="2" x14ac:dyDescent="0.25">
      <c r="A1071" t="s">
        <v>15</v>
      </c>
      <c r="B1071" t="s">
        <v>16</v>
      </c>
      <c r="C1071" s="1">
        <v>44651</v>
      </c>
      <c r="D1071" t="s">
        <v>666</v>
      </c>
      <c r="E1071" t="s">
        <v>263</v>
      </c>
      <c r="F1071" t="s">
        <v>781</v>
      </c>
      <c r="G1071">
        <v>40335655</v>
      </c>
      <c r="H1071">
        <v>3480</v>
      </c>
      <c r="I1071" t="s">
        <v>264</v>
      </c>
      <c r="J1071" t="s">
        <v>782</v>
      </c>
      <c r="K1071" t="s">
        <v>22</v>
      </c>
      <c r="L1071" t="s">
        <v>22</v>
      </c>
      <c r="M1071" t="s">
        <v>22</v>
      </c>
      <c r="N1071" t="s">
        <v>22</v>
      </c>
      <c r="O1071" t="s">
        <v>783</v>
      </c>
    </row>
    <row r="1072" spans="1:15" outlineLevel="2" x14ac:dyDescent="0.25">
      <c r="A1072" t="s">
        <v>15</v>
      </c>
      <c r="B1072" t="s">
        <v>16</v>
      </c>
      <c r="C1072" s="1">
        <v>44651</v>
      </c>
      <c r="D1072" t="s">
        <v>622</v>
      </c>
      <c r="E1072" t="s">
        <v>253</v>
      </c>
      <c r="F1072" t="s">
        <v>781</v>
      </c>
      <c r="G1072">
        <v>40335655</v>
      </c>
      <c r="H1072">
        <v>2251.75</v>
      </c>
      <c r="I1072" t="s">
        <v>622</v>
      </c>
      <c r="J1072" t="s">
        <v>782</v>
      </c>
      <c r="K1072" t="s">
        <v>22</v>
      </c>
      <c r="L1072" t="s">
        <v>22</v>
      </c>
      <c r="M1072" t="s">
        <v>22</v>
      </c>
      <c r="N1072" t="s">
        <v>22</v>
      </c>
      <c r="O1072" t="s">
        <v>783</v>
      </c>
    </row>
    <row r="1073" spans="1:15" outlineLevel="2" x14ac:dyDescent="0.25">
      <c r="A1073" t="s">
        <v>15</v>
      </c>
      <c r="B1073" t="s">
        <v>16</v>
      </c>
      <c r="C1073" s="1">
        <v>44651</v>
      </c>
      <c r="D1073" t="s">
        <v>784</v>
      </c>
      <c r="E1073" t="s">
        <v>253</v>
      </c>
      <c r="F1073" t="s">
        <v>781</v>
      </c>
      <c r="G1073">
        <v>40335655</v>
      </c>
      <c r="H1073">
        <v>4385.3999999999996</v>
      </c>
      <c r="I1073" t="s">
        <v>785</v>
      </c>
      <c r="J1073" t="s">
        <v>782</v>
      </c>
      <c r="K1073" t="s">
        <v>22</v>
      </c>
      <c r="L1073" t="s">
        <v>22</v>
      </c>
      <c r="M1073" t="s">
        <v>22</v>
      </c>
      <c r="N1073" t="s">
        <v>22</v>
      </c>
      <c r="O1073" t="s">
        <v>783</v>
      </c>
    </row>
    <row r="1074" spans="1:15" outlineLevel="2" x14ac:dyDescent="0.25">
      <c r="A1074" t="s">
        <v>15</v>
      </c>
      <c r="B1074" t="s">
        <v>16</v>
      </c>
      <c r="C1074" s="1">
        <v>44651</v>
      </c>
      <c r="D1074" t="s">
        <v>623</v>
      </c>
      <c r="E1074" t="s">
        <v>253</v>
      </c>
      <c r="F1074" t="s">
        <v>781</v>
      </c>
      <c r="G1074">
        <v>40335655</v>
      </c>
      <c r="H1074">
        <v>2308.33</v>
      </c>
      <c r="I1074" t="s">
        <v>624</v>
      </c>
      <c r="J1074" t="s">
        <v>782</v>
      </c>
      <c r="K1074" t="s">
        <v>22</v>
      </c>
      <c r="L1074" t="s">
        <v>22</v>
      </c>
      <c r="M1074" t="s">
        <v>22</v>
      </c>
      <c r="N1074" t="s">
        <v>22</v>
      </c>
      <c r="O1074" t="s">
        <v>783</v>
      </c>
    </row>
    <row r="1075" spans="1:15" outlineLevel="2" x14ac:dyDescent="0.25">
      <c r="A1075" t="s">
        <v>15</v>
      </c>
      <c r="B1075" t="s">
        <v>16</v>
      </c>
      <c r="C1075" s="1">
        <v>44651</v>
      </c>
      <c r="D1075" t="s">
        <v>625</v>
      </c>
      <c r="E1075" t="s">
        <v>253</v>
      </c>
      <c r="F1075" t="s">
        <v>781</v>
      </c>
      <c r="G1075">
        <v>40335655</v>
      </c>
      <c r="H1075">
        <v>13574.04</v>
      </c>
      <c r="I1075" t="s">
        <v>626</v>
      </c>
      <c r="J1075" t="s">
        <v>782</v>
      </c>
      <c r="K1075" t="s">
        <v>22</v>
      </c>
      <c r="L1075" t="s">
        <v>22</v>
      </c>
      <c r="M1075" t="s">
        <v>22</v>
      </c>
      <c r="N1075" t="s">
        <v>22</v>
      </c>
      <c r="O1075" t="s">
        <v>783</v>
      </c>
    </row>
    <row r="1076" spans="1:15" outlineLevel="1" x14ac:dyDescent="0.25">
      <c r="C1076" s="1"/>
      <c r="G1076" s="4" t="s">
        <v>1280</v>
      </c>
      <c r="H1076">
        <f>SUBTOTAL(9,H1069:H1075)</f>
        <v>147869.69999999998</v>
      </c>
    </row>
    <row r="1077" spans="1:15" outlineLevel="2" x14ac:dyDescent="0.25">
      <c r="A1077" t="s">
        <v>15</v>
      </c>
      <c r="B1077" t="s">
        <v>16</v>
      </c>
      <c r="C1077" s="1">
        <v>44651</v>
      </c>
      <c r="D1077" t="s">
        <v>532</v>
      </c>
      <c r="E1077" t="s">
        <v>263</v>
      </c>
      <c r="F1077" t="s">
        <v>781</v>
      </c>
      <c r="G1077">
        <v>40335657</v>
      </c>
      <c r="H1077">
        <v>25867.39</v>
      </c>
      <c r="I1077" t="s">
        <v>638</v>
      </c>
      <c r="J1077" t="s">
        <v>782</v>
      </c>
      <c r="K1077" t="s">
        <v>22</v>
      </c>
      <c r="L1077" t="s">
        <v>22</v>
      </c>
      <c r="M1077" t="s">
        <v>22</v>
      </c>
      <c r="N1077" t="s">
        <v>22</v>
      </c>
      <c r="O1077" t="s">
        <v>786</v>
      </c>
    </row>
    <row r="1078" spans="1:15" outlineLevel="2" x14ac:dyDescent="0.25">
      <c r="A1078" t="s">
        <v>15</v>
      </c>
      <c r="B1078" t="s">
        <v>16</v>
      </c>
      <c r="C1078" s="1">
        <v>44651</v>
      </c>
      <c r="D1078" t="s">
        <v>640</v>
      </c>
      <c r="E1078" t="s">
        <v>253</v>
      </c>
      <c r="F1078" t="s">
        <v>781</v>
      </c>
      <c r="G1078">
        <v>40335657</v>
      </c>
      <c r="H1078">
        <v>10470.68</v>
      </c>
      <c r="I1078" t="s">
        <v>641</v>
      </c>
      <c r="J1078" t="s">
        <v>782</v>
      </c>
      <c r="K1078" t="s">
        <v>22</v>
      </c>
      <c r="L1078" t="s">
        <v>22</v>
      </c>
      <c r="M1078" t="s">
        <v>22</v>
      </c>
      <c r="N1078" t="s">
        <v>22</v>
      </c>
      <c r="O1078" t="s">
        <v>786</v>
      </c>
    </row>
    <row r="1079" spans="1:15" outlineLevel="1" x14ac:dyDescent="0.25">
      <c r="C1079" s="1"/>
      <c r="G1079" s="4" t="s">
        <v>1281</v>
      </c>
      <c r="H1079">
        <f>SUBTOTAL(9,H1077:H1078)</f>
        <v>36338.07</v>
      </c>
    </row>
    <row r="1080" spans="1:15" outlineLevel="2" x14ac:dyDescent="0.25">
      <c r="A1080" t="s">
        <v>15</v>
      </c>
      <c r="B1080" t="s">
        <v>16</v>
      </c>
      <c r="C1080" s="1">
        <v>44651</v>
      </c>
      <c r="D1080" t="s">
        <v>617</v>
      </c>
      <c r="E1080" t="s">
        <v>253</v>
      </c>
      <c r="F1080" t="s">
        <v>787</v>
      </c>
      <c r="G1080">
        <v>40335660</v>
      </c>
      <c r="H1080">
        <v>119287.9</v>
      </c>
      <c r="I1080" t="s">
        <v>619</v>
      </c>
      <c r="J1080" t="s">
        <v>788</v>
      </c>
      <c r="K1080" t="s">
        <v>22</v>
      </c>
      <c r="L1080" t="s">
        <v>22</v>
      </c>
      <c r="M1080" t="s">
        <v>22</v>
      </c>
      <c r="N1080" t="s">
        <v>22</v>
      </c>
      <c r="O1080" t="s">
        <v>789</v>
      </c>
    </row>
    <row r="1081" spans="1:15" outlineLevel="2" x14ac:dyDescent="0.25">
      <c r="A1081" t="s">
        <v>15</v>
      </c>
      <c r="B1081" t="s">
        <v>16</v>
      </c>
      <c r="C1081" s="1">
        <v>44651</v>
      </c>
      <c r="D1081" t="s">
        <v>622</v>
      </c>
      <c r="E1081" t="s">
        <v>253</v>
      </c>
      <c r="F1081" t="s">
        <v>787</v>
      </c>
      <c r="G1081">
        <v>40335660</v>
      </c>
      <c r="H1081">
        <v>2415.1999999999998</v>
      </c>
      <c r="I1081" t="s">
        <v>622</v>
      </c>
      <c r="J1081" t="s">
        <v>788</v>
      </c>
      <c r="K1081" t="s">
        <v>22</v>
      </c>
      <c r="L1081" t="s">
        <v>22</v>
      </c>
      <c r="M1081" t="s">
        <v>22</v>
      </c>
      <c r="N1081" t="s">
        <v>22</v>
      </c>
      <c r="O1081" t="s">
        <v>789</v>
      </c>
    </row>
    <row r="1082" spans="1:15" outlineLevel="2" x14ac:dyDescent="0.25">
      <c r="A1082" t="s">
        <v>15</v>
      </c>
      <c r="B1082" t="s">
        <v>16</v>
      </c>
      <c r="C1082" s="1">
        <v>44651</v>
      </c>
      <c r="D1082" t="s">
        <v>746</v>
      </c>
      <c r="E1082" t="s">
        <v>253</v>
      </c>
      <c r="F1082" t="s">
        <v>787</v>
      </c>
      <c r="G1082">
        <v>40335660</v>
      </c>
      <c r="H1082">
        <v>615.36</v>
      </c>
      <c r="I1082" t="s">
        <v>747</v>
      </c>
      <c r="J1082" t="s">
        <v>788</v>
      </c>
      <c r="K1082" t="s">
        <v>22</v>
      </c>
      <c r="L1082" t="s">
        <v>22</v>
      </c>
      <c r="M1082" t="s">
        <v>22</v>
      </c>
      <c r="N1082" t="s">
        <v>22</v>
      </c>
      <c r="O1082" t="s">
        <v>789</v>
      </c>
    </row>
    <row r="1083" spans="1:15" outlineLevel="2" x14ac:dyDescent="0.25">
      <c r="A1083" t="s">
        <v>15</v>
      </c>
      <c r="B1083" t="s">
        <v>16</v>
      </c>
      <c r="C1083" s="1">
        <v>44651</v>
      </c>
      <c r="D1083" t="s">
        <v>689</v>
      </c>
      <c r="E1083" t="s">
        <v>253</v>
      </c>
      <c r="F1083" t="s">
        <v>787</v>
      </c>
      <c r="G1083">
        <v>40335660</v>
      </c>
      <c r="H1083">
        <v>33333.25</v>
      </c>
      <c r="I1083" t="s">
        <v>690</v>
      </c>
      <c r="J1083" t="s">
        <v>788</v>
      </c>
      <c r="K1083" t="s">
        <v>22</v>
      </c>
      <c r="L1083" t="s">
        <v>22</v>
      </c>
      <c r="M1083" t="s">
        <v>22</v>
      </c>
      <c r="N1083" t="s">
        <v>22</v>
      </c>
      <c r="O1083" t="s">
        <v>789</v>
      </c>
    </row>
    <row r="1084" spans="1:15" outlineLevel="2" x14ac:dyDescent="0.25">
      <c r="A1084" t="s">
        <v>15</v>
      </c>
      <c r="B1084" t="s">
        <v>16</v>
      </c>
      <c r="C1084" s="1">
        <v>44651</v>
      </c>
      <c r="D1084" t="s">
        <v>625</v>
      </c>
      <c r="E1084" t="s">
        <v>253</v>
      </c>
      <c r="F1084" t="s">
        <v>787</v>
      </c>
      <c r="G1084">
        <v>40335660</v>
      </c>
      <c r="H1084">
        <v>12499.57</v>
      </c>
      <c r="I1084" t="s">
        <v>626</v>
      </c>
      <c r="J1084" t="s">
        <v>788</v>
      </c>
      <c r="K1084" t="s">
        <v>22</v>
      </c>
      <c r="L1084" t="s">
        <v>22</v>
      </c>
      <c r="M1084" t="s">
        <v>22</v>
      </c>
      <c r="N1084" t="s">
        <v>22</v>
      </c>
      <c r="O1084" t="s">
        <v>789</v>
      </c>
    </row>
    <row r="1085" spans="1:15" outlineLevel="1" x14ac:dyDescent="0.25">
      <c r="C1085" s="1"/>
      <c r="G1085" s="4" t="s">
        <v>1282</v>
      </c>
      <c r="H1085">
        <f>SUBTOTAL(9,H1080:H1084)</f>
        <v>168151.28</v>
      </c>
    </row>
    <row r="1086" spans="1:15" outlineLevel="2" x14ac:dyDescent="0.25">
      <c r="A1086" t="s">
        <v>15</v>
      </c>
      <c r="B1086" t="s">
        <v>16</v>
      </c>
      <c r="C1086" s="1">
        <v>44651</v>
      </c>
      <c r="D1086" t="s">
        <v>532</v>
      </c>
      <c r="E1086" t="s">
        <v>263</v>
      </c>
      <c r="F1086" t="s">
        <v>787</v>
      </c>
      <c r="G1086">
        <v>40335662</v>
      </c>
      <c r="H1086">
        <v>59109.96</v>
      </c>
      <c r="I1086" t="s">
        <v>638</v>
      </c>
      <c r="J1086" t="s">
        <v>788</v>
      </c>
      <c r="K1086" t="s">
        <v>22</v>
      </c>
      <c r="L1086" t="s">
        <v>22</v>
      </c>
      <c r="M1086" t="s">
        <v>22</v>
      </c>
      <c r="N1086" t="s">
        <v>22</v>
      </c>
      <c r="O1086" t="s">
        <v>790</v>
      </c>
    </row>
    <row r="1087" spans="1:15" outlineLevel="2" x14ac:dyDescent="0.25">
      <c r="A1087" t="s">
        <v>15</v>
      </c>
      <c r="B1087" t="s">
        <v>16</v>
      </c>
      <c r="C1087" s="1">
        <v>44651</v>
      </c>
      <c r="D1087" t="s">
        <v>640</v>
      </c>
      <c r="E1087" t="s">
        <v>253</v>
      </c>
      <c r="F1087" t="s">
        <v>787</v>
      </c>
      <c r="G1087">
        <v>40335662</v>
      </c>
      <c r="H1087">
        <v>6878.44</v>
      </c>
      <c r="I1087" t="s">
        <v>641</v>
      </c>
      <c r="J1087" t="s">
        <v>788</v>
      </c>
      <c r="K1087" t="s">
        <v>22</v>
      </c>
      <c r="L1087" t="s">
        <v>22</v>
      </c>
      <c r="M1087" t="s">
        <v>22</v>
      </c>
      <c r="N1087" t="s">
        <v>22</v>
      </c>
      <c r="O1087" t="s">
        <v>790</v>
      </c>
    </row>
    <row r="1088" spans="1:15" outlineLevel="1" x14ac:dyDescent="0.25">
      <c r="C1088" s="1"/>
      <c r="G1088" s="4" t="s">
        <v>1283</v>
      </c>
      <c r="H1088">
        <f>SUBTOTAL(9,H1086:H1087)</f>
        <v>65988.399999999994</v>
      </c>
    </row>
    <row r="1089" spans="1:15" outlineLevel="2" x14ac:dyDescent="0.25">
      <c r="A1089" t="s">
        <v>15</v>
      </c>
      <c r="B1089" t="s">
        <v>16</v>
      </c>
      <c r="C1089" s="1">
        <v>44651</v>
      </c>
      <c r="D1089" t="s">
        <v>642</v>
      </c>
      <c r="E1089" t="s">
        <v>253</v>
      </c>
      <c r="F1089" t="s">
        <v>791</v>
      </c>
      <c r="G1089">
        <v>40335664</v>
      </c>
      <c r="H1089">
        <v>700</v>
      </c>
      <c r="I1089" t="s">
        <v>644</v>
      </c>
      <c r="J1089" t="s">
        <v>792</v>
      </c>
      <c r="K1089" t="s">
        <v>22</v>
      </c>
      <c r="L1089" t="s">
        <v>22</v>
      </c>
      <c r="M1089" t="s">
        <v>22</v>
      </c>
      <c r="N1089" t="s">
        <v>22</v>
      </c>
      <c r="O1089" t="s">
        <v>793</v>
      </c>
    </row>
    <row r="1090" spans="1:15" outlineLevel="2" x14ac:dyDescent="0.25">
      <c r="A1090" t="s">
        <v>15</v>
      </c>
      <c r="B1090" t="s">
        <v>16</v>
      </c>
      <c r="C1090" s="1">
        <v>44651</v>
      </c>
      <c r="D1090" t="s">
        <v>617</v>
      </c>
      <c r="E1090" t="s">
        <v>253</v>
      </c>
      <c r="F1090" t="s">
        <v>791</v>
      </c>
      <c r="G1090">
        <v>40335664</v>
      </c>
      <c r="H1090">
        <v>156478.76999999999</v>
      </c>
      <c r="I1090" t="s">
        <v>619</v>
      </c>
      <c r="J1090" t="s">
        <v>792</v>
      </c>
      <c r="K1090" t="s">
        <v>22</v>
      </c>
      <c r="L1090" t="s">
        <v>22</v>
      </c>
      <c r="M1090" t="s">
        <v>22</v>
      </c>
      <c r="N1090" t="s">
        <v>22</v>
      </c>
      <c r="O1090" t="s">
        <v>793</v>
      </c>
    </row>
    <row r="1091" spans="1:15" outlineLevel="2" x14ac:dyDescent="0.25">
      <c r="A1091" t="s">
        <v>15</v>
      </c>
      <c r="B1091" t="s">
        <v>16</v>
      </c>
      <c r="C1091" s="1">
        <v>44651</v>
      </c>
      <c r="D1091" t="s">
        <v>622</v>
      </c>
      <c r="E1091" t="s">
        <v>253</v>
      </c>
      <c r="F1091" t="s">
        <v>791</v>
      </c>
      <c r="G1091">
        <v>40335664</v>
      </c>
      <c r="H1091">
        <v>2965.8</v>
      </c>
      <c r="I1091" t="s">
        <v>622</v>
      </c>
      <c r="J1091" t="s">
        <v>792</v>
      </c>
      <c r="K1091" t="s">
        <v>22</v>
      </c>
      <c r="L1091" t="s">
        <v>22</v>
      </c>
      <c r="M1091" t="s">
        <v>22</v>
      </c>
      <c r="N1091" t="s">
        <v>22</v>
      </c>
      <c r="O1091" t="s">
        <v>793</v>
      </c>
    </row>
    <row r="1092" spans="1:15" outlineLevel="2" x14ac:dyDescent="0.25">
      <c r="A1092" t="s">
        <v>15</v>
      </c>
      <c r="B1092" t="s">
        <v>16</v>
      </c>
      <c r="C1092" s="1">
        <v>44651</v>
      </c>
      <c r="D1092" t="s">
        <v>746</v>
      </c>
      <c r="E1092" t="s">
        <v>253</v>
      </c>
      <c r="F1092" t="s">
        <v>791</v>
      </c>
      <c r="G1092">
        <v>40335664</v>
      </c>
      <c r="H1092">
        <v>10103.44</v>
      </c>
      <c r="I1092" t="s">
        <v>747</v>
      </c>
      <c r="J1092" t="s">
        <v>792</v>
      </c>
      <c r="K1092" t="s">
        <v>22</v>
      </c>
      <c r="L1092" t="s">
        <v>22</v>
      </c>
      <c r="M1092" t="s">
        <v>22</v>
      </c>
      <c r="N1092" t="s">
        <v>22</v>
      </c>
      <c r="O1092" t="s">
        <v>793</v>
      </c>
    </row>
    <row r="1093" spans="1:15" outlineLevel="2" x14ac:dyDescent="0.25">
      <c r="A1093" t="s">
        <v>15</v>
      </c>
      <c r="B1093" t="s">
        <v>16</v>
      </c>
      <c r="C1093" s="1">
        <v>44651</v>
      </c>
      <c r="D1093" t="s">
        <v>794</v>
      </c>
      <c r="E1093" t="s">
        <v>253</v>
      </c>
      <c r="F1093" t="s">
        <v>791</v>
      </c>
      <c r="G1093">
        <v>40335664</v>
      </c>
      <c r="H1093">
        <v>26757</v>
      </c>
      <c r="I1093" t="s">
        <v>795</v>
      </c>
      <c r="J1093" t="s">
        <v>792</v>
      </c>
      <c r="K1093" t="s">
        <v>22</v>
      </c>
      <c r="L1093" t="s">
        <v>22</v>
      </c>
      <c r="M1093" t="s">
        <v>22</v>
      </c>
      <c r="N1093" t="s">
        <v>22</v>
      </c>
      <c r="O1093" t="s">
        <v>793</v>
      </c>
    </row>
    <row r="1094" spans="1:15" outlineLevel="2" x14ac:dyDescent="0.25">
      <c r="A1094" t="s">
        <v>15</v>
      </c>
      <c r="B1094" t="s">
        <v>16</v>
      </c>
      <c r="C1094" s="1">
        <v>44651</v>
      </c>
      <c r="D1094" t="s">
        <v>623</v>
      </c>
      <c r="E1094" t="s">
        <v>253</v>
      </c>
      <c r="F1094" t="s">
        <v>791</v>
      </c>
      <c r="G1094">
        <v>40335664</v>
      </c>
      <c r="H1094">
        <v>11816.64</v>
      </c>
      <c r="I1094" t="s">
        <v>624</v>
      </c>
      <c r="J1094" t="s">
        <v>792</v>
      </c>
      <c r="K1094" t="s">
        <v>22</v>
      </c>
      <c r="L1094" t="s">
        <v>22</v>
      </c>
      <c r="M1094" t="s">
        <v>22</v>
      </c>
      <c r="N1094" t="s">
        <v>22</v>
      </c>
      <c r="O1094" t="s">
        <v>793</v>
      </c>
    </row>
    <row r="1095" spans="1:15" outlineLevel="2" x14ac:dyDescent="0.25">
      <c r="A1095" t="s">
        <v>15</v>
      </c>
      <c r="B1095" t="s">
        <v>16</v>
      </c>
      <c r="C1095" s="1">
        <v>44651</v>
      </c>
      <c r="D1095" t="s">
        <v>725</v>
      </c>
      <c r="E1095" t="s">
        <v>253</v>
      </c>
      <c r="F1095" t="s">
        <v>791</v>
      </c>
      <c r="G1095">
        <v>40335664</v>
      </c>
      <c r="H1095">
        <v>240.57</v>
      </c>
      <c r="I1095" t="s">
        <v>726</v>
      </c>
      <c r="J1095" t="s">
        <v>792</v>
      </c>
      <c r="K1095" t="s">
        <v>22</v>
      </c>
      <c r="L1095" t="s">
        <v>22</v>
      </c>
      <c r="M1095" t="s">
        <v>22</v>
      </c>
      <c r="N1095" t="s">
        <v>22</v>
      </c>
      <c r="O1095" t="s">
        <v>793</v>
      </c>
    </row>
    <row r="1096" spans="1:15" outlineLevel="2" x14ac:dyDescent="0.25">
      <c r="A1096" t="s">
        <v>15</v>
      </c>
      <c r="B1096" t="s">
        <v>16</v>
      </c>
      <c r="C1096" s="1">
        <v>44651</v>
      </c>
      <c r="D1096" t="s">
        <v>625</v>
      </c>
      <c r="E1096" t="s">
        <v>253</v>
      </c>
      <c r="F1096" t="s">
        <v>791</v>
      </c>
      <c r="G1096">
        <v>40335664</v>
      </c>
      <c r="H1096">
        <v>17268.09</v>
      </c>
      <c r="I1096" t="s">
        <v>626</v>
      </c>
      <c r="J1096" t="s">
        <v>792</v>
      </c>
      <c r="K1096" t="s">
        <v>22</v>
      </c>
      <c r="L1096" t="s">
        <v>22</v>
      </c>
      <c r="M1096" t="s">
        <v>22</v>
      </c>
      <c r="N1096" t="s">
        <v>22</v>
      </c>
      <c r="O1096" t="s">
        <v>793</v>
      </c>
    </row>
    <row r="1097" spans="1:15" outlineLevel="1" x14ac:dyDescent="0.25">
      <c r="C1097" s="1"/>
      <c r="G1097" s="4" t="s">
        <v>1284</v>
      </c>
      <c r="H1097">
        <f>SUBTOTAL(9,H1089:H1096)</f>
        <v>226330.30999999997</v>
      </c>
    </row>
    <row r="1098" spans="1:15" outlineLevel="2" x14ac:dyDescent="0.25">
      <c r="A1098" t="s">
        <v>15</v>
      </c>
      <c r="B1098" t="s">
        <v>16</v>
      </c>
      <c r="C1098" s="1">
        <v>44651</v>
      </c>
      <c r="D1098" t="s">
        <v>617</v>
      </c>
      <c r="E1098" t="s">
        <v>253</v>
      </c>
      <c r="F1098" t="s">
        <v>791</v>
      </c>
      <c r="G1098">
        <v>40335665</v>
      </c>
      <c r="H1098">
        <v>-331.99</v>
      </c>
      <c r="I1098" t="s">
        <v>619</v>
      </c>
      <c r="J1098" t="s">
        <v>792</v>
      </c>
      <c r="K1098" t="s">
        <v>22</v>
      </c>
      <c r="L1098" t="s">
        <v>22</v>
      </c>
      <c r="M1098" t="s">
        <v>22</v>
      </c>
      <c r="N1098" t="s">
        <v>22</v>
      </c>
      <c r="O1098" t="s">
        <v>796</v>
      </c>
    </row>
    <row r="1099" spans="1:15" outlineLevel="2" x14ac:dyDescent="0.25">
      <c r="A1099" t="s">
        <v>15</v>
      </c>
      <c r="B1099" t="s">
        <v>16</v>
      </c>
      <c r="C1099" s="1">
        <v>44651</v>
      </c>
      <c r="D1099" t="s">
        <v>673</v>
      </c>
      <c r="E1099" t="s">
        <v>253</v>
      </c>
      <c r="F1099" t="s">
        <v>791</v>
      </c>
      <c r="G1099">
        <v>40335665</v>
      </c>
      <c r="H1099">
        <v>-472.12</v>
      </c>
      <c r="I1099" t="s">
        <v>674</v>
      </c>
      <c r="J1099" t="s">
        <v>792</v>
      </c>
      <c r="K1099" t="s">
        <v>22</v>
      </c>
      <c r="L1099" t="s">
        <v>22</v>
      </c>
      <c r="M1099" t="s">
        <v>22</v>
      </c>
      <c r="N1099" t="s">
        <v>22</v>
      </c>
      <c r="O1099" t="s">
        <v>796</v>
      </c>
    </row>
    <row r="1100" spans="1:15" outlineLevel="2" x14ac:dyDescent="0.25">
      <c r="A1100" t="s">
        <v>15</v>
      </c>
      <c r="B1100" t="s">
        <v>16</v>
      </c>
      <c r="C1100" s="1">
        <v>44651</v>
      </c>
      <c r="D1100" t="s">
        <v>630</v>
      </c>
      <c r="E1100" t="s">
        <v>253</v>
      </c>
      <c r="F1100" t="s">
        <v>791</v>
      </c>
      <c r="G1100">
        <v>40335665</v>
      </c>
      <c r="H1100">
        <v>-14757.21</v>
      </c>
      <c r="I1100" t="s">
        <v>631</v>
      </c>
      <c r="J1100" t="s">
        <v>792</v>
      </c>
      <c r="K1100" t="s">
        <v>22</v>
      </c>
      <c r="L1100" t="s">
        <v>22</v>
      </c>
      <c r="M1100" t="s">
        <v>22</v>
      </c>
      <c r="N1100" t="s">
        <v>22</v>
      </c>
      <c r="O1100" t="s">
        <v>796</v>
      </c>
    </row>
    <row r="1101" spans="1:15" outlineLevel="2" x14ac:dyDescent="0.25">
      <c r="A1101" t="s">
        <v>15</v>
      </c>
      <c r="B1101" t="s">
        <v>16</v>
      </c>
      <c r="C1101" s="1">
        <v>44651</v>
      </c>
      <c r="D1101" t="s">
        <v>632</v>
      </c>
      <c r="E1101" t="s">
        <v>253</v>
      </c>
      <c r="F1101" t="s">
        <v>791</v>
      </c>
      <c r="G1101">
        <v>40335665</v>
      </c>
      <c r="H1101">
        <v>-15666.71</v>
      </c>
      <c r="I1101" t="s">
        <v>633</v>
      </c>
      <c r="J1101" t="s">
        <v>792</v>
      </c>
      <c r="K1101" t="s">
        <v>22</v>
      </c>
      <c r="L1101" t="s">
        <v>22</v>
      </c>
      <c r="M1101" t="s">
        <v>22</v>
      </c>
      <c r="N1101" t="s">
        <v>22</v>
      </c>
      <c r="O1101" t="s">
        <v>796</v>
      </c>
    </row>
    <row r="1102" spans="1:15" outlineLevel="1" x14ac:dyDescent="0.25">
      <c r="C1102" s="1"/>
      <c r="G1102" s="4" t="s">
        <v>1285</v>
      </c>
      <c r="H1102">
        <f>SUBTOTAL(9,H1098:H1101)</f>
        <v>-31228.03</v>
      </c>
    </row>
    <row r="1103" spans="1:15" outlineLevel="2" x14ac:dyDescent="0.25">
      <c r="A1103" t="s">
        <v>15</v>
      </c>
      <c r="B1103" t="s">
        <v>16</v>
      </c>
      <c r="C1103" s="1">
        <v>44651</v>
      </c>
      <c r="D1103" t="s">
        <v>532</v>
      </c>
      <c r="E1103" t="s">
        <v>263</v>
      </c>
      <c r="F1103" t="s">
        <v>791</v>
      </c>
      <c r="G1103">
        <v>40335666</v>
      </c>
      <c r="H1103">
        <v>87320.58</v>
      </c>
      <c r="I1103" t="s">
        <v>638</v>
      </c>
      <c r="J1103" t="s">
        <v>792</v>
      </c>
      <c r="K1103" t="s">
        <v>22</v>
      </c>
      <c r="L1103" t="s">
        <v>22</v>
      </c>
      <c r="M1103" t="s">
        <v>22</v>
      </c>
      <c r="N1103" t="s">
        <v>22</v>
      </c>
      <c r="O1103" t="s">
        <v>797</v>
      </c>
    </row>
    <row r="1104" spans="1:15" outlineLevel="2" x14ac:dyDescent="0.25">
      <c r="A1104" t="s">
        <v>15</v>
      </c>
      <c r="B1104" t="s">
        <v>16</v>
      </c>
      <c r="C1104" s="1">
        <v>44651</v>
      </c>
      <c r="D1104" t="s">
        <v>640</v>
      </c>
      <c r="E1104" t="s">
        <v>253</v>
      </c>
      <c r="F1104" t="s">
        <v>791</v>
      </c>
      <c r="G1104">
        <v>40335666</v>
      </c>
      <c r="H1104">
        <v>19444.48</v>
      </c>
      <c r="I1104" t="s">
        <v>641</v>
      </c>
      <c r="J1104" t="s">
        <v>792</v>
      </c>
      <c r="K1104" t="s">
        <v>22</v>
      </c>
      <c r="L1104" t="s">
        <v>22</v>
      </c>
      <c r="M1104" t="s">
        <v>22</v>
      </c>
      <c r="N1104" t="s">
        <v>22</v>
      </c>
      <c r="O1104" t="s">
        <v>797</v>
      </c>
    </row>
    <row r="1105" spans="1:15" outlineLevel="1" x14ac:dyDescent="0.25">
      <c r="C1105" s="1"/>
      <c r="G1105" s="4" t="s">
        <v>1286</v>
      </c>
      <c r="H1105">
        <f>SUBTOTAL(9,H1103:H1104)</f>
        <v>106765.06</v>
      </c>
    </row>
    <row r="1106" spans="1:15" outlineLevel="2" x14ac:dyDescent="0.25">
      <c r="A1106" t="s">
        <v>15</v>
      </c>
      <c r="B1106" t="s">
        <v>16</v>
      </c>
      <c r="C1106" s="1">
        <v>44651</v>
      </c>
      <c r="D1106" t="s">
        <v>654</v>
      </c>
      <c r="E1106" t="s">
        <v>263</v>
      </c>
      <c r="F1106" t="s">
        <v>377</v>
      </c>
      <c r="G1106">
        <v>40335668</v>
      </c>
      <c r="H1106">
        <v>31973.03</v>
      </c>
      <c r="I1106" t="s">
        <v>655</v>
      </c>
      <c r="J1106" t="s">
        <v>378</v>
      </c>
      <c r="K1106" t="s">
        <v>22</v>
      </c>
      <c r="L1106" t="s">
        <v>22</v>
      </c>
      <c r="M1106" t="s">
        <v>22</v>
      </c>
      <c r="N1106" t="s">
        <v>22</v>
      </c>
      <c r="O1106" t="s">
        <v>798</v>
      </c>
    </row>
    <row r="1107" spans="1:15" outlineLevel="2" x14ac:dyDescent="0.25">
      <c r="A1107" t="s">
        <v>15</v>
      </c>
      <c r="B1107" t="s">
        <v>16</v>
      </c>
      <c r="C1107" s="1">
        <v>44651</v>
      </c>
      <c r="D1107" t="s">
        <v>657</v>
      </c>
      <c r="E1107" t="s">
        <v>253</v>
      </c>
      <c r="F1107" t="s">
        <v>377</v>
      </c>
      <c r="G1107">
        <v>40335668</v>
      </c>
      <c r="H1107">
        <v>11696.48</v>
      </c>
      <c r="I1107" t="s">
        <v>658</v>
      </c>
      <c r="J1107" t="s">
        <v>378</v>
      </c>
      <c r="K1107" t="s">
        <v>22</v>
      </c>
      <c r="L1107" t="s">
        <v>22</v>
      </c>
      <c r="M1107" t="s">
        <v>22</v>
      </c>
      <c r="N1107" t="s">
        <v>22</v>
      </c>
      <c r="O1107" t="s">
        <v>798</v>
      </c>
    </row>
    <row r="1108" spans="1:15" outlineLevel="1" x14ac:dyDescent="0.25">
      <c r="C1108" s="1"/>
      <c r="G1108" s="4" t="s">
        <v>1287</v>
      </c>
      <c r="H1108">
        <f>SUBTOTAL(9,H1106:H1107)</f>
        <v>43669.509999999995</v>
      </c>
    </row>
    <row r="1109" spans="1:15" outlineLevel="2" x14ac:dyDescent="0.25">
      <c r="A1109" t="s">
        <v>15</v>
      </c>
      <c r="B1109" t="s">
        <v>16</v>
      </c>
      <c r="C1109" s="1">
        <v>44651</v>
      </c>
      <c r="D1109" t="s">
        <v>654</v>
      </c>
      <c r="E1109" t="s">
        <v>263</v>
      </c>
      <c r="F1109" t="s">
        <v>383</v>
      </c>
      <c r="G1109">
        <v>40335671</v>
      </c>
      <c r="H1109">
        <v>99030.35</v>
      </c>
      <c r="I1109" t="s">
        <v>655</v>
      </c>
      <c r="J1109" t="s">
        <v>384</v>
      </c>
      <c r="K1109" t="s">
        <v>22</v>
      </c>
      <c r="L1109" t="s">
        <v>22</v>
      </c>
      <c r="M1109" t="s">
        <v>22</v>
      </c>
      <c r="N1109" t="s">
        <v>22</v>
      </c>
      <c r="O1109" t="s">
        <v>799</v>
      </c>
    </row>
    <row r="1110" spans="1:15" outlineLevel="2" x14ac:dyDescent="0.25">
      <c r="A1110" t="s">
        <v>15</v>
      </c>
      <c r="B1110" t="s">
        <v>16</v>
      </c>
      <c r="C1110" s="1">
        <v>44651</v>
      </c>
      <c r="D1110" t="s">
        <v>657</v>
      </c>
      <c r="E1110" t="s">
        <v>253</v>
      </c>
      <c r="F1110" t="s">
        <v>383</v>
      </c>
      <c r="G1110">
        <v>40335671</v>
      </c>
      <c r="H1110">
        <v>31174.83</v>
      </c>
      <c r="I1110" t="s">
        <v>658</v>
      </c>
      <c r="J1110" t="s">
        <v>384</v>
      </c>
      <c r="K1110" t="s">
        <v>22</v>
      </c>
      <c r="L1110" t="s">
        <v>22</v>
      </c>
      <c r="M1110" t="s">
        <v>22</v>
      </c>
      <c r="N1110" t="s">
        <v>22</v>
      </c>
      <c r="O1110" t="s">
        <v>799</v>
      </c>
    </row>
    <row r="1111" spans="1:15" outlineLevel="1" x14ac:dyDescent="0.25">
      <c r="C1111" s="1"/>
      <c r="G1111" s="4" t="s">
        <v>1288</v>
      </c>
      <c r="H1111">
        <f>SUBTOTAL(9,H1109:H1110)</f>
        <v>130205.18000000001</v>
      </c>
    </row>
    <row r="1112" spans="1:15" outlineLevel="2" x14ac:dyDescent="0.25">
      <c r="A1112" t="s">
        <v>15</v>
      </c>
      <c r="B1112" t="s">
        <v>16</v>
      </c>
      <c r="C1112" s="1">
        <v>44651</v>
      </c>
      <c r="D1112" t="s">
        <v>642</v>
      </c>
      <c r="E1112" t="s">
        <v>253</v>
      </c>
      <c r="F1112" t="s">
        <v>800</v>
      </c>
      <c r="G1112">
        <v>40335675</v>
      </c>
      <c r="H1112">
        <v>420</v>
      </c>
      <c r="I1112" t="s">
        <v>644</v>
      </c>
      <c r="J1112" t="s">
        <v>801</v>
      </c>
      <c r="K1112" t="s">
        <v>22</v>
      </c>
      <c r="L1112" t="s">
        <v>22</v>
      </c>
      <c r="M1112" t="s">
        <v>22</v>
      </c>
      <c r="N1112" t="s">
        <v>22</v>
      </c>
      <c r="O1112" t="s">
        <v>802</v>
      </c>
    </row>
    <row r="1113" spans="1:15" outlineLevel="2" x14ac:dyDescent="0.25">
      <c r="A1113" t="s">
        <v>15</v>
      </c>
      <c r="B1113" t="s">
        <v>16</v>
      </c>
      <c r="C1113" s="1">
        <v>44651</v>
      </c>
      <c r="D1113" t="s">
        <v>617</v>
      </c>
      <c r="E1113" t="s">
        <v>253</v>
      </c>
      <c r="F1113" t="s">
        <v>800</v>
      </c>
      <c r="G1113">
        <v>40335675</v>
      </c>
      <c r="H1113">
        <v>26205.87</v>
      </c>
      <c r="I1113" t="s">
        <v>619</v>
      </c>
      <c r="J1113" t="s">
        <v>801</v>
      </c>
      <c r="K1113" t="s">
        <v>22</v>
      </c>
      <c r="L1113" t="s">
        <v>22</v>
      </c>
      <c r="M1113" t="s">
        <v>22</v>
      </c>
      <c r="N1113" t="s">
        <v>22</v>
      </c>
      <c r="O1113" t="s">
        <v>802</v>
      </c>
    </row>
    <row r="1114" spans="1:15" outlineLevel="2" x14ac:dyDescent="0.25">
      <c r="A1114" t="s">
        <v>15</v>
      </c>
      <c r="B1114" t="s">
        <v>16</v>
      </c>
      <c r="C1114" s="1">
        <v>44651</v>
      </c>
      <c r="D1114" t="s">
        <v>622</v>
      </c>
      <c r="E1114" t="s">
        <v>253</v>
      </c>
      <c r="F1114" t="s">
        <v>800</v>
      </c>
      <c r="G1114">
        <v>40335675</v>
      </c>
      <c r="H1114">
        <v>489.55</v>
      </c>
      <c r="I1114" t="s">
        <v>622</v>
      </c>
      <c r="J1114" t="s">
        <v>801</v>
      </c>
      <c r="K1114" t="s">
        <v>22</v>
      </c>
      <c r="L1114" t="s">
        <v>22</v>
      </c>
      <c r="M1114" t="s">
        <v>22</v>
      </c>
      <c r="N1114" t="s">
        <v>22</v>
      </c>
      <c r="O1114" t="s">
        <v>802</v>
      </c>
    </row>
    <row r="1115" spans="1:15" outlineLevel="2" x14ac:dyDescent="0.25">
      <c r="A1115" t="s">
        <v>15</v>
      </c>
      <c r="B1115" t="s">
        <v>16</v>
      </c>
      <c r="C1115" s="1">
        <v>44651</v>
      </c>
      <c r="D1115" t="s">
        <v>623</v>
      </c>
      <c r="E1115" t="s">
        <v>253</v>
      </c>
      <c r="F1115" t="s">
        <v>800</v>
      </c>
      <c r="G1115">
        <v>40335675</v>
      </c>
      <c r="H1115">
        <v>4583.3599999999997</v>
      </c>
      <c r="I1115" t="s">
        <v>624</v>
      </c>
      <c r="J1115" t="s">
        <v>801</v>
      </c>
      <c r="K1115" t="s">
        <v>22</v>
      </c>
      <c r="L1115" t="s">
        <v>22</v>
      </c>
      <c r="M1115" t="s">
        <v>22</v>
      </c>
      <c r="N1115" t="s">
        <v>22</v>
      </c>
      <c r="O1115" t="s">
        <v>802</v>
      </c>
    </row>
    <row r="1116" spans="1:15" outlineLevel="2" x14ac:dyDescent="0.25">
      <c r="A1116" t="s">
        <v>15</v>
      </c>
      <c r="B1116" t="s">
        <v>16</v>
      </c>
      <c r="C1116" s="1">
        <v>44651</v>
      </c>
      <c r="D1116" t="s">
        <v>625</v>
      </c>
      <c r="E1116" t="s">
        <v>253</v>
      </c>
      <c r="F1116" t="s">
        <v>800</v>
      </c>
      <c r="G1116">
        <v>40335675</v>
      </c>
      <c r="H1116">
        <v>2777.5</v>
      </c>
      <c r="I1116" t="s">
        <v>626</v>
      </c>
      <c r="J1116" t="s">
        <v>801</v>
      </c>
      <c r="K1116" t="s">
        <v>22</v>
      </c>
      <c r="L1116" t="s">
        <v>22</v>
      </c>
      <c r="M1116" t="s">
        <v>22</v>
      </c>
      <c r="N1116" t="s">
        <v>22</v>
      </c>
      <c r="O1116" t="s">
        <v>802</v>
      </c>
    </row>
    <row r="1117" spans="1:15" outlineLevel="1" x14ac:dyDescent="0.25">
      <c r="C1117" s="1"/>
      <c r="G1117" s="4" t="s">
        <v>1289</v>
      </c>
      <c r="H1117">
        <f>SUBTOTAL(9,H1112:H1116)</f>
        <v>34476.28</v>
      </c>
    </row>
    <row r="1118" spans="1:15" outlineLevel="2" x14ac:dyDescent="0.25">
      <c r="A1118" t="s">
        <v>15</v>
      </c>
      <c r="B1118" t="s">
        <v>16</v>
      </c>
      <c r="C1118" s="1">
        <v>44651</v>
      </c>
      <c r="D1118" t="s">
        <v>642</v>
      </c>
      <c r="E1118" t="s">
        <v>253</v>
      </c>
      <c r="F1118" t="s">
        <v>803</v>
      </c>
      <c r="G1118">
        <v>40335677</v>
      </c>
      <c r="H1118">
        <v>420</v>
      </c>
      <c r="I1118" t="s">
        <v>644</v>
      </c>
      <c r="J1118" t="s">
        <v>804</v>
      </c>
      <c r="K1118" t="s">
        <v>22</v>
      </c>
      <c r="L1118" t="s">
        <v>22</v>
      </c>
      <c r="M1118" t="s">
        <v>22</v>
      </c>
      <c r="N1118" t="s">
        <v>22</v>
      </c>
      <c r="O1118" t="s">
        <v>805</v>
      </c>
    </row>
    <row r="1119" spans="1:15" outlineLevel="2" x14ac:dyDescent="0.25">
      <c r="A1119" t="s">
        <v>15</v>
      </c>
      <c r="B1119" t="s">
        <v>16</v>
      </c>
      <c r="C1119" s="1">
        <v>44651</v>
      </c>
      <c r="D1119" t="s">
        <v>617</v>
      </c>
      <c r="E1119" t="s">
        <v>253</v>
      </c>
      <c r="F1119" t="s">
        <v>803</v>
      </c>
      <c r="G1119">
        <v>40335677</v>
      </c>
      <c r="H1119">
        <v>27846.95</v>
      </c>
      <c r="I1119" t="s">
        <v>619</v>
      </c>
      <c r="J1119" t="s">
        <v>804</v>
      </c>
      <c r="K1119" t="s">
        <v>22</v>
      </c>
      <c r="L1119" t="s">
        <v>22</v>
      </c>
      <c r="M1119" t="s">
        <v>22</v>
      </c>
      <c r="N1119" t="s">
        <v>22</v>
      </c>
      <c r="O1119" t="s">
        <v>805</v>
      </c>
    </row>
    <row r="1120" spans="1:15" outlineLevel="2" x14ac:dyDescent="0.25">
      <c r="A1120" t="s">
        <v>15</v>
      </c>
      <c r="B1120" t="s">
        <v>16</v>
      </c>
      <c r="C1120" s="1">
        <v>44651</v>
      </c>
      <c r="D1120" t="s">
        <v>622</v>
      </c>
      <c r="E1120" t="s">
        <v>253</v>
      </c>
      <c r="F1120" t="s">
        <v>803</v>
      </c>
      <c r="G1120">
        <v>40335677</v>
      </c>
      <c r="H1120">
        <v>482.94</v>
      </c>
      <c r="I1120" t="s">
        <v>622</v>
      </c>
      <c r="J1120" t="s">
        <v>804</v>
      </c>
      <c r="K1120" t="s">
        <v>22</v>
      </c>
      <c r="L1120" t="s">
        <v>22</v>
      </c>
      <c r="M1120" t="s">
        <v>22</v>
      </c>
      <c r="N1120" t="s">
        <v>22</v>
      </c>
      <c r="O1120" t="s">
        <v>805</v>
      </c>
    </row>
    <row r="1121" spans="1:15" outlineLevel="2" x14ac:dyDescent="0.25">
      <c r="A1121" t="s">
        <v>15</v>
      </c>
      <c r="B1121" t="s">
        <v>16</v>
      </c>
      <c r="C1121" s="1">
        <v>44651</v>
      </c>
      <c r="D1121" t="s">
        <v>689</v>
      </c>
      <c r="E1121" t="s">
        <v>253</v>
      </c>
      <c r="F1121" t="s">
        <v>803</v>
      </c>
      <c r="G1121">
        <v>40335677</v>
      </c>
      <c r="H1121">
        <v>6036.31</v>
      </c>
      <c r="I1121" t="s">
        <v>690</v>
      </c>
      <c r="J1121" t="s">
        <v>804</v>
      </c>
      <c r="K1121" t="s">
        <v>22</v>
      </c>
      <c r="L1121" t="s">
        <v>22</v>
      </c>
      <c r="M1121" t="s">
        <v>22</v>
      </c>
      <c r="N1121" t="s">
        <v>22</v>
      </c>
      <c r="O1121" t="s">
        <v>805</v>
      </c>
    </row>
    <row r="1122" spans="1:15" outlineLevel="2" x14ac:dyDescent="0.25">
      <c r="A1122" t="s">
        <v>15</v>
      </c>
      <c r="B1122" t="s">
        <v>16</v>
      </c>
      <c r="C1122" s="1">
        <v>44651</v>
      </c>
      <c r="D1122" t="s">
        <v>625</v>
      </c>
      <c r="E1122" t="s">
        <v>253</v>
      </c>
      <c r="F1122" t="s">
        <v>803</v>
      </c>
      <c r="G1122">
        <v>40335677</v>
      </c>
      <c r="H1122">
        <v>2538.31</v>
      </c>
      <c r="I1122" t="s">
        <v>626</v>
      </c>
      <c r="J1122" t="s">
        <v>804</v>
      </c>
      <c r="K1122" t="s">
        <v>22</v>
      </c>
      <c r="L1122" t="s">
        <v>22</v>
      </c>
      <c r="M1122" t="s">
        <v>22</v>
      </c>
      <c r="N1122" t="s">
        <v>22</v>
      </c>
      <c r="O1122" t="s">
        <v>805</v>
      </c>
    </row>
    <row r="1123" spans="1:15" outlineLevel="1" x14ac:dyDescent="0.25">
      <c r="C1123" s="1"/>
      <c r="G1123" s="4" t="s">
        <v>1290</v>
      </c>
      <c r="H1123">
        <f>SUBTOTAL(9,H1118:H1122)</f>
        <v>37324.509999999995</v>
      </c>
    </row>
    <row r="1124" spans="1:15" outlineLevel="2" x14ac:dyDescent="0.25">
      <c r="A1124" t="s">
        <v>15</v>
      </c>
      <c r="B1124" t="s">
        <v>16</v>
      </c>
      <c r="C1124" s="1">
        <v>44651</v>
      </c>
      <c r="D1124" t="s">
        <v>654</v>
      </c>
      <c r="E1124" t="s">
        <v>263</v>
      </c>
      <c r="F1124" t="s">
        <v>416</v>
      </c>
      <c r="G1124">
        <v>40335682</v>
      </c>
      <c r="H1124">
        <v>23501.88</v>
      </c>
      <c r="I1124" t="s">
        <v>655</v>
      </c>
      <c r="J1124" t="s">
        <v>417</v>
      </c>
      <c r="K1124" t="s">
        <v>22</v>
      </c>
      <c r="L1124" t="s">
        <v>22</v>
      </c>
      <c r="M1124" t="s">
        <v>22</v>
      </c>
      <c r="N1124" t="s">
        <v>22</v>
      </c>
      <c r="O1124" t="s">
        <v>806</v>
      </c>
    </row>
    <row r="1125" spans="1:15" outlineLevel="2" x14ac:dyDescent="0.25">
      <c r="A1125" t="s">
        <v>15</v>
      </c>
      <c r="B1125" t="s">
        <v>16</v>
      </c>
      <c r="C1125" s="1">
        <v>44651</v>
      </c>
      <c r="D1125" t="s">
        <v>657</v>
      </c>
      <c r="E1125" t="s">
        <v>253</v>
      </c>
      <c r="F1125" t="s">
        <v>416</v>
      </c>
      <c r="G1125">
        <v>40335682</v>
      </c>
      <c r="H1125">
        <v>10006.709999999999</v>
      </c>
      <c r="I1125" t="s">
        <v>658</v>
      </c>
      <c r="J1125" t="s">
        <v>417</v>
      </c>
      <c r="K1125" t="s">
        <v>22</v>
      </c>
      <c r="L1125" t="s">
        <v>22</v>
      </c>
      <c r="M1125" t="s">
        <v>22</v>
      </c>
      <c r="N1125" t="s">
        <v>22</v>
      </c>
      <c r="O1125" t="s">
        <v>806</v>
      </c>
    </row>
    <row r="1126" spans="1:15" outlineLevel="1" x14ac:dyDescent="0.25">
      <c r="C1126" s="1"/>
      <c r="G1126" s="4" t="s">
        <v>1291</v>
      </c>
      <c r="H1126">
        <f>SUBTOTAL(9,H1124:H1125)</f>
        <v>33508.589999999997</v>
      </c>
    </row>
    <row r="1127" spans="1:15" outlineLevel="2" x14ac:dyDescent="0.25">
      <c r="A1127" t="s">
        <v>15</v>
      </c>
      <c r="B1127" t="s">
        <v>16</v>
      </c>
      <c r="C1127" s="1">
        <v>44651</v>
      </c>
      <c r="D1127" t="s">
        <v>654</v>
      </c>
      <c r="E1127" t="s">
        <v>263</v>
      </c>
      <c r="F1127" t="s">
        <v>416</v>
      </c>
      <c r="G1127">
        <v>40335683</v>
      </c>
      <c r="H1127">
        <v>-26755.31</v>
      </c>
      <c r="I1127" t="s">
        <v>655</v>
      </c>
      <c r="J1127" t="s">
        <v>417</v>
      </c>
      <c r="K1127" t="s">
        <v>22</v>
      </c>
      <c r="L1127" t="s">
        <v>22</v>
      </c>
      <c r="M1127" t="s">
        <v>22</v>
      </c>
      <c r="N1127" t="s">
        <v>22</v>
      </c>
      <c r="O1127" t="s">
        <v>807</v>
      </c>
    </row>
    <row r="1128" spans="1:15" outlineLevel="2" x14ac:dyDescent="0.25">
      <c r="A1128" t="s">
        <v>15</v>
      </c>
      <c r="B1128" t="s">
        <v>16</v>
      </c>
      <c r="C1128" s="1">
        <v>44651</v>
      </c>
      <c r="D1128" t="s">
        <v>661</v>
      </c>
      <c r="E1128" t="s">
        <v>253</v>
      </c>
      <c r="F1128" t="s">
        <v>416</v>
      </c>
      <c r="G1128">
        <v>40335683</v>
      </c>
      <c r="H1128">
        <v>-1337.05</v>
      </c>
      <c r="I1128" t="s">
        <v>662</v>
      </c>
      <c r="J1128" t="s">
        <v>417</v>
      </c>
      <c r="K1128" t="s">
        <v>22</v>
      </c>
      <c r="L1128" t="s">
        <v>22</v>
      </c>
      <c r="M1128" t="s">
        <v>22</v>
      </c>
      <c r="N1128" t="s">
        <v>22</v>
      </c>
      <c r="O1128" t="s">
        <v>807</v>
      </c>
    </row>
    <row r="1129" spans="1:15" outlineLevel="1" x14ac:dyDescent="0.25">
      <c r="C1129" s="1"/>
      <c r="G1129" s="4" t="s">
        <v>1292</v>
      </c>
      <c r="H1129">
        <f>SUBTOTAL(9,H1127:H1128)</f>
        <v>-28092.36</v>
      </c>
    </row>
    <row r="1130" spans="1:15" outlineLevel="2" x14ac:dyDescent="0.25">
      <c r="A1130" t="s">
        <v>15</v>
      </c>
      <c r="B1130" t="s">
        <v>16</v>
      </c>
      <c r="C1130" s="1">
        <v>44651</v>
      </c>
      <c r="D1130" t="s">
        <v>617</v>
      </c>
      <c r="E1130" t="s">
        <v>253</v>
      </c>
      <c r="F1130" t="s">
        <v>808</v>
      </c>
      <c r="G1130">
        <v>40335685</v>
      </c>
      <c r="H1130">
        <v>67028.009999999995</v>
      </c>
      <c r="I1130" t="s">
        <v>619</v>
      </c>
      <c r="J1130" t="s">
        <v>809</v>
      </c>
      <c r="K1130" t="s">
        <v>22</v>
      </c>
      <c r="L1130" t="s">
        <v>22</v>
      </c>
      <c r="M1130" t="s">
        <v>22</v>
      </c>
      <c r="N1130" t="s">
        <v>22</v>
      </c>
      <c r="O1130" t="s">
        <v>810</v>
      </c>
    </row>
    <row r="1131" spans="1:15" outlineLevel="2" x14ac:dyDescent="0.25">
      <c r="A1131" t="s">
        <v>15</v>
      </c>
      <c r="B1131" t="s">
        <v>16</v>
      </c>
      <c r="C1131" s="1">
        <v>44651</v>
      </c>
      <c r="D1131" t="s">
        <v>622</v>
      </c>
      <c r="E1131" t="s">
        <v>253</v>
      </c>
      <c r="F1131" t="s">
        <v>808</v>
      </c>
      <c r="G1131">
        <v>40335685</v>
      </c>
      <c r="H1131">
        <v>1232.51</v>
      </c>
      <c r="I1131" t="s">
        <v>622</v>
      </c>
      <c r="J1131" t="s">
        <v>809</v>
      </c>
      <c r="K1131" t="s">
        <v>22</v>
      </c>
      <c r="L1131" t="s">
        <v>22</v>
      </c>
      <c r="M1131" t="s">
        <v>22</v>
      </c>
      <c r="N1131" t="s">
        <v>22</v>
      </c>
      <c r="O1131" t="s">
        <v>810</v>
      </c>
    </row>
    <row r="1132" spans="1:15" outlineLevel="2" x14ac:dyDescent="0.25">
      <c r="A1132" t="s">
        <v>15</v>
      </c>
      <c r="B1132" t="s">
        <v>16</v>
      </c>
      <c r="C1132" s="1">
        <v>44651</v>
      </c>
      <c r="D1132" t="s">
        <v>623</v>
      </c>
      <c r="E1132" t="s">
        <v>253</v>
      </c>
      <c r="F1132" t="s">
        <v>808</v>
      </c>
      <c r="G1132">
        <v>40335685</v>
      </c>
      <c r="H1132">
        <v>5362.5</v>
      </c>
      <c r="I1132" t="s">
        <v>624</v>
      </c>
      <c r="J1132" t="s">
        <v>809</v>
      </c>
      <c r="K1132" t="s">
        <v>22</v>
      </c>
      <c r="L1132" t="s">
        <v>22</v>
      </c>
      <c r="M1132" t="s">
        <v>22</v>
      </c>
      <c r="N1132" t="s">
        <v>22</v>
      </c>
      <c r="O1132" t="s">
        <v>810</v>
      </c>
    </row>
    <row r="1133" spans="1:15" outlineLevel="2" x14ac:dyDescent="0.25">
      <c r="A1133" t="s">
        <v>15</v>
      </c>
      <c r="B1133" t="s">
        <v>16</v>
      </c>
      <c r="C1133" s="1">
        <v>44651</v>
      </c>
      <c r="D1133" t="s">
        <v>625</v>
      </c>
      <c r="E1133" t="s">
        <v>253</v>
      </c>
      <c r="F1133" t="s">
        <v>808</v>
      </c>
      <c r="G1133">
        <v>40335685</v>
      </c>
      <c r="H1133">
        <v>6515.82</v>
      </c>
      <c r="I1133" t="s">
        <v>626</v>
      </c>
      <c r="J1133" t="s">
        <v>809</v>
      </c>
      <c r="K1133" t="s">
        <v>22</v>
      </c>
      <c r="L1133" t="s">
        <v>22</v>
      </c>
      <c r="M1133" t="s">
        <v>22</v>
      </c>
      <c r="N1133" t="s">
        <v>22</v>
      </c>
      <c r="O1133" t="s">
        <v>810</v>
      </c>
    </row>
    <row r="1134" spans="1:15" outlineLevel="1" x14ac:dyDescent="0.25">
      <c r="C1134" s="1"/>
      <c r="G1134" s="4" t="s">
        <v>1293</v>
      </c>
      <c r="H1134">
        <f>SUBTOTAL(9,H1130:H1133)</f>
        <v>80138.84</v>
      </c>
    </row>
    <row r="1135" spans="1:15" outlineLevel="2" x14ac:dyDescent="0.25">
      <c r="A1135" t="s">
        <v>15</v>
      </c>
      <c r="B1135" t="s">
        <v>16</v>
      </c>
      <c r="C1135" s="1">
        <v>44651</v>
      </c>
      <c r="D1135" t="s">
        <v>654</v>
      </c>
      <c r="E1135" t="s">
        <v>263</v>
      </c>
      <c r="F1135" t="s">
        <v>421</v>
      </c>
      <c r="G1135">
        <v>40335687</v>
      </c>
      <c r="H1135">
        <v>18828.23</v>
      </c>
      <c r="I1135" t="s">
        <v>655</v>
      </c>
      <c r="J1135" t="s">
        <v>423</v>
      </c>
      <c r="K1135" t="s">
        <v>22</v>
      </c>
      <c r="L1135" t="s">
        <v>22</v>
      </c>
      <c r="M1135" t="s">
        <v>22</v>
      </c>
      <c r="N1135" t="s">
        <v>22</v>
      </c>
      <c r="O1135" t="s">
        <v>811</v>
      </c>
    </row>
    <row r="1136" spans="1:15" outlineLevel="2" x14ac:dyDescent="0.25">
      <c r="A1136" t="s">
        <v>15</v>
      </c>
      <c r="B1136" t="s">
        <v>16</v>
      </c>
      <c r="C1136" s="1">
        <v>44651</v>
      </c>
      <c r="D1136" t="s">
        <v>657</v>
      </c>
      <c r="E1136" t="s">
        <v>253</v>
      </c>
      <c r="F1136" t="s">
        <v>421</v>
      </c>
      <c r="G1136">
        <v>40335687</v>
      </c>
      <c r="H1136">
        <v>6305.98</v>
      </c>
      <c r="I1136" t="s">
        <v>658</v>
      </c>
      <c r="J1136" t="s">
        <v>423</v>
      </c>
      <c r="K1136" t="s">
        <v>22</v>
      </c>
      <c r="L1136" t="s">
        <v>22</v>
      </c>
      <c r="M1136" t="s">
        <v>22</v>
      </c>
      <c r="N1136" t="s">
        <v>22</v>
      </c>
      <c r="O1136" t="s">
        <v>811</v>
      </c>
    </row>
    <row r="1137" spans="1:15" outlineLevel="1" x14ac:dyDescent="0.25">
      <c r="C1137" s="1"/>
      <c r="G1137" s="4" t="s">
        <v>1294</v>
      </c>
      <c r="H1137">
        <f>SUBTOTAL(9,H1135:H1136)</f>
        <v>25134.21</v>
      </c>
    </row>
    <row r="1138" spans="1:15" outlineLevel="2" x14ac:dyDescent="0.25">
      <c r="A1138" t="s">
        <v>15</v>
      </c>
      <c r="B1138" t="s">
        <v>16</v>
      </c>
      <c r="C1138" s="1">
        <v>44651</v>
      </c>
      <c r="D1138" t="s">
        <v>617</v>
      </c>
      <c r="E1138" t="s">
        <v>253</v>
      </c>
      <c r="F1138" t="s">
        <v>812</v>
      </c>
      <c r="G1138">
        <v>40335692</v>
      </c>
      <c r="H1138">
        <v>47165.79</v>
      </c>
      <c r="I1138" t="s">
        <v>619</v>
      </c>
      <c r="J1138" t="s">
        <v>813</v>
      </c>
      <c r="K1138" t="s">
        <v>22</v>
      </c>
      <c r="L1138" t="s">
        <v>22</v>
      </c>
      <c r="M1138" t="s">
        <v>22</v>
      </c>
      <c r="N1138" t="s">
        <v>22</v>
      </c>
      <c r="O1138" t="s">
        <v>814</v>
      </c>
    </row>
    <row r="1139" spans="1:15" outlineLevel="2" x14ac:dyDescent="0.25">
      <c r="A1139" t="s">
        <v>15</v>
      </c>
      <c r="B1139" t="s">
        <v>16</v>
      </c>
      <c r="C1139" s="1">
        <v>44651</v>
      </c>
      <c r="D1139" t="s">
        <v>622</v>
      </c>
      <c r="E1139" t="s">
        <v>253</v>
      </c>
      <c r="F1139" t="s">
        <v>812</v>
      </c>
      <c r="G1139">
        <v>40335692</v>
      </c>
      <c r="H1139">
        <v>903.29</v>
      </c>
      <c r="I1139" t="s">
        <v>622</v>
      </c>
      <c r="J1139" t="s">
        <v>813</v>
      </c>
      <c r="K1139" t="s">
        <v>22</v>
      </c>
      <c r="L1139" t="s">
        <v>22</v>
      </c>
      <c r="M1139" t="s">
        <v>22</v>
      </c>
      <c r="N1139" t="s">
        <v>22</v>
      </c>
      <c r="O1139" t="s">
        <v>814</v>
      </c>
    </row>
    <row r="1140" spans="1:15" outlineLevel="2" x14ac:dyDescent="0.25">
      <c r="A1140" t="s">
        <v>15</v>
      </c>
      <c r="B1140" t="s">
        <v>16</v>
      </c>
      <c r="C1140" s="1">
        <v>44651</v>
      </c>
      <c r="D1140" t="s">
        <v>623</v>
      </c>
      <c r="E1140" t="s">
        <v>253</v>
      </c>
      <c r="F1140" t="s">
        <v>812</v>
      </c>
      <c r="G1140">
        <v>40335692</v>
      </c>
      <c r="H1140">
        <v>5242.47</v>
      </c>
      <c r="I1140" t="s">
        <v>624</v>
      </c>
      <c r="J1140" t="s">
        <v>813</v>
      </c>
      <c r="K1140" t="s">
        <v>22</v>
      </c>
      <c r="L1140" t="s">
        <v>22</v>
      </c>
      <c r="M1140" t="s">
        <v>22</v>
      </c>
      <c r="N1140" t="s">
        <v>22</v>
      </c>
      <c r="O1140" t="s">
        <v>814</v>
      </c>
    </row>
    <row r="1141" spans="1:15" outlineLevel="2" x14ac:dyDescent="0.25">
      <c r="A1141" t="s">
        <v>15</v>
      </c>
      <c r="B1141" t="s">
        <v>16</v>
      </c>
      <c r="C1141" s="1">
        <v>44651</v>
      </c>
      <c r="D1141" t="s">
        <v>725</v>
      </c>
      <c r="E1141" t="s">
        <v>253</v>
      </c>
      <c r="F1141" t="s">
        <v>812</v>
      </c>
      <c r="G1141">
        <v>40335692</v>
      </c>
      <c r="H1141">
        <v>18</v>
      </c>
      <c r="I1141" t="s">
        <v>726</v>
      </c>
      <c r="J1141" t="s">
        <v>813</v>
      </c>
      <c r="K1141" t="s">
        <v>22</v>
      </c>
      <c r="L1141" t="s">
        <v>22</v>
      </c>
      <c r="M1141" t="s">
        <v>22</v>
      </c>
      <c r="N1141" t="s">
        <v>22</v>
      </c>
      <c r="O1141" t="s">
        <v>814</v>
      </c>
    </row>
    <row r="1142" spans="1:15" outlineLevel="2" x14ac:dyDescent="0.25">
      <c r="A1142" t="s">
        <v>15</v>
      </c>
      <c r="B1142" t="s">
        <v>16</v>
      </c>
      <c r="C1142" s="1">
        <v>44651</v>
      </c>
      <c r="D1142" t="s">
        <v>625</v>
      </c>
      <c r="E1142" t="s">
        <v>253</v>
      </c>
      <c r="F1142" t="s">
        <v>812</v>
      </c>
      <c r="G1142">
        <v>40335692</v>
      </c>
      <c r="H1142">
        <v>5220.3900000000003</v>
      </c>
      <c r="I1142" t="s">
        <v>626</v>
      </c>
      <c r="J1142" t="s">
        <v>813</v>
      </c>
      <c r="K1142" t="s">
        <v>22</v>
      </c>
      <c r="L1142" t="s">
        <v>22</v>
      </c>
      <c r="M1142" t="s">
        <v>22</v>
      </c>
      <c r="N1142" t="s">
        <v>22</v>
      </c>
      <c r="O1142" t="s">
        <v>814</v>
      </c>
    </row>
    <row r="1143" spans="1:15" outlineLevel="2" x14ac:dyDescent="0.25">
      <c r="A1143" t="s">
        <v>15</v>
      </c>
      <c r="B1143" t="s">
        <v>16</v>
      </c>
      <c r="C1143" s="1">
        <v>44651</v>
      </c>
      <c r="D1143" t="s">
        <v>652</v>
      </c>
      <c r="E1143" t="s">
        <v>253</v>
      </c>
      <c r="F1143" t="s">
        <v>812</v>
      </c>
      <c r="G1143">
        <v>40335692</v>
      </c>
      <c r="H1143">
        <v>11.5</v>
      </c>
      <c r="I1143" t="s">
        <v>653</v>
      </c>
      <c r="J1143" t="s">
        <v>813</v>
      </c>
      <c r="K1143" t="s">
        <v>22</v>
      </c>
      <c r="L1143" t="s">
        <v>22</v>
      </c>
      <c r="M1143" t="s">
        <v>22</v>
      </c>
      <c r="N1143" t="s">
        <v>22</v>
      </c>
      <c r="O1143" t="s">
        <v>814</v>
      </c>
    </row>
    <row r="1144" spans="1:15" outlineLevel="2" x14ac:dyDescent="0.25">
      <c r="A1144" t="s">
        <v>15</v>
      </c>
      <c r="B1144" t="s">
        <v>16</v>
      </c>
      <c r="C1144" s="1">
        <v>44651</v>
      </c>
      <c r="D1144" t="s">
        <v>675</v>
      </c>
      <c r="E1144" t="s">
        <v>253</v>
      </c>
      <c r="F1144" t="s">
        <v>812</v>
      </c>
      <c r="G1144">
        <v>40335692</v>
      </c>
      <c r="H1144">
        <v>4010</v>
      </c>
      <c r="I1144" t="s">
        <v>676</v>
      </c>
      <c r="J1144" t="s">
        <v>813</v>
      </c>
      <c r="K1144" t="s">
        <v>22</v>
      </c>
      <c r="L1144" t="s">
        <v>22</v>
      </c>
      <c r="M1144" t="s">
        <v>22</v>
      </c>
      <c r="N1144" t="s">
        <v>22</v>
      </c>
      <c r="O1144" t="s">
        <v>814</v>
      </c>
    </row>
    <row r="1145" spans="1:15" outlineLevel="1" x14ac:dyDescent="0.25">
      <c r="C1145" s="1"/>
      <c r="G1145" s="4" t="s">
        <v>1295</v>
      </c>
      <c r="H1145">
        <f>SUBTOTAL(9,H1138:H1144)</f>
        <v>62571.44</v>
      </c>
    </row>
    <row r="1146" spans="1:15" outlineLevel="2" x14ac:dyDescent="0.25">
      <c r="A1146" t="s">
        <v>15</v>
      </c>
      <c r="B1146" t="s">
        <v>16</v>
      </c>
      <c r="C1146" s="1">
        <v>44651</v>
      </c>
      <c r="D1146" t="s">
        <v>654</v>
      </c>
      <c r="E1146" t="s">
        <v>263</v>
      </c>
      <c r="F1146" t="s">
        <v>439</v>
      </c>
      <c r="G1146">
        <v>40335696</v>
      </c>
      <c r="H1146">
        <v>27685.49</v>
      </c>
      <c r="I1146" t="s">
        <v>655</v>
      </c>
      <c r="J1146" t="s">
        <v>440</v>
      </c>
      <c r="K1146" t="s">
        <v>22</v>
      </c>
      <c r="L1146" t="s">
        <v>22</v>
      </c>
      <c r="M1146" t="s">
        <v>22</v>
      </c>
      <c r="N1146" t="s">
        <v>22</v>
      </c>
      <c r="O1146" t="s">
        <v>815</v>
      </c>
    </row>
    <row r="1147" spans="1:15" outlineLevel="2" x14ac:dyDescent="0.25">
      <c r="A1147" t="s">
        <v>15</v>
      </c>
      <c r="B1147" t="s">
        <v>16</v>
      </c>
      <c r="C1147" s="1">
        <v>44651</v>
      </c>
      <c r="D1147" t="s">
        <v>657</v>
      </c>
      <c r="E1147" t="s">
        <v>253</v>
      </c>
      <c r="F1147" t="s">
        <v>439</v>
      </c>
      <c r="G1147">
        <v>40335696</v>
      </c>
      <c r="H1147">
        <v>8548.7900000000009</v>
      </c>
      <c r="I1147" t="s">
        <v>658</v>
      </c>
      <c r="J1147" t="s">
        <v>440</v>
      </c>
      <c r="K1147" t="s">
        <v>22</v>
      </c>
      <c r="L1147" t="s">
        <v>22</v>
      </c>
      <c r="M1147" t="s">
        <v>22</v>
      </c>
      <c r="N1147" t="s">
        <v>22</v>
      </c>
      <c r="O1147" t="s">
        <v>815</v>
      </c>
    </row>
    <row r="1148" spans="1:15" outlineLevel="1" x14ac:dyDescent="0.25">
      <c r="C1148" s="1"/>
      <c r="G1148" s="4" t="s">
        <v>1296</v>
      </c>
      <c r="H1148">
        <f>SUBTOTAL(9,H1146:H1147)</f>
        <v>36234.28</v>
      </c>
    </row>
    <row r="1149" spans="1:15" outlineLevel="2" x14ac:dyDescent="0.25">
      <c r="A1149" t="s">
        <v>15</v>
      </c>
      <c r="B1149" t="s">
        <v>16</v>
      </c>
      <c r="C1149" s="1">
        <v>44651</v>
      </c>
      <c r="D1149" t="s">
        <v>642</v>
      </c>
      <c r="E1149" t="s">
        <v>253</v>
      </c>
      <c r="F1149" t="s">
        <v>816</v>
      </c>
      <c r="G1149">
        <v>40335699</v>
      </c>
      <c r="H1149">
        <v>280</v>
      </c>
      <c r="I1149" t="s">
        <v>644</v>
      </c>
      <c r="J1149" t="s">
        <v>817</v>
      </c>
      <c r="K1149" t="s">
        <v>22</v>
      </c>
      <c r="L1149" t="s">
        <v>22</v>
      </c>
      <c r="M1149" t="s">
        <v>22</v>
      </c>
      <c r="N1149" t="s">
        <v>22</v>
      </c>
      <c r="O1149" t="s">
        <v>818</v>
      </c>
    </row>
    <row r="1150" spans="1:15" outlineLevel="2" x14ac:dyDescent="0.25">
      <c r="A1150" t="s">
        <v>15</v>
      </c>
      <c r="B1150" t="s">
        <v>16</v>
      </c>
      <c r="C1150" s="1">
        <v>44651</v>
      </c>
      <c r="D1150" t="s">
        <v>617</v>
      </c>
      <c r="E1150" t="s">
        <v>253</v>
      </c>
      <c r="F1150" t="s">
        <v>816</v>
      </c>
      <c r="G1150">
        <v>40335699</v>
      </c>
      <c r="H1150">
        <v>57830.95</v>
      </c>
      <c r="I1150" t="s">
        <v>619</v>
      </c>
      <c r="J1150" t="s">
        <v>817</v>
      </c>
      <c r="K1150" t="s">
        <v>22</v>
      </c>
      <c r="L1150" t="s">
        <v>22</v>
      </c>
      <c r="M1150" t="s">
        <v>22</v>
      </c>
      <c r="N1150" t="s">
        <v>22</v>
      </c>
      <c r="O1150" t="s">
        <v>818</v>
      </c>
    </row>
    <row r="1151" spans="1:15" outlineLevel="2" x14ac:dyDescent="0.25">
      <c r="A1151" t="s">
        <v>15</v>
      </c>
      <c r="B1151" t="s">
        <v>16</v>
      </c>
      <c r="C1151" s="1">
        <v>44651</v>
      </c>
      <c r="D1151" t="s">
        <v>622</v>
      </c>
      <c r="E1151" t="s">
        <v>253</v>
      </c>
      <c r="F1151" t="s">
        <v>816</v>
      </c>
      <c r="G1151">
        <v>40335699</v>
      </c>
      <c r="H1151">
        <v>1055.6500000000001</v>
      </c>
      <c r="I1151" t="s">
        <v>622</v>
      </c>
      <c r="J1151" t="s">
        <v>817</v>
      </c>
      <c r="K1151" t="s">
        <v>22</v>
      </c>
      <c r="L1151" t="s">
        <v>22</v>
      </c>
      <c r="M1151" t="s">
        <v>22</v>
      </c>
      <c r="N1151" t="s">
        <v>22</v>
      </c>
      <c r="O1151" t="s">
        <v>818</v>
      </c>
    </row>
    <row r="1152" spans="1:15" outlineLevel="2" x14ac:dyDescent="0.25">
      <c r="A1152" t="s">
        <v>15</v>
      </c>
      <c r="B1152" t="s">
        <v>16</v>
      </c>
      <c r="C1152" s="1">
        <v>44651</v>
      </c>
      <c r="D1152" t="s">
        <v>746</v>
      </c>
      <c r="E1152" t="s">
        <v>253</v>
      </c>
      <c r="F1152" t="s">
        <v>816</v>
      </c>
      <c r="G1152">
        <v>40335699</v>
      </c>
      <c r="H1152">
        <v>923.04</v>
      </c>
      <c r="I1152" t="s">
        <v>747</v>
      </c>
      <c r="J1152" t="s">
        <v>817</v>
      </c>
      <c r="K1152" t="s">
        <v>22</v>
      </c>
      <c r="L1152" t="s">
        <v>22</v>
      </c>
      <c r="M1152" t="s">
        <v>22</v>
      </c>
      <c r="N1152" t="s">
        <v>22</v>
      </c>
      <c r="O1152" t="s">
        <v>818</v>
      </c>
    </row>
    <row r="1153" spans="1:15" outlineLevel="2" x14ac:dyDescent="0.25">
      <c r="A1153" t="s">
        <v>15</v>
      </c>
      <c r="B1153" t="s">
        <v>16</v>
      </c>
      <c r="C1153" s="1">
        <v>44651</v>
      </c>
      <c r="D1153" t="s">
        <v>650</v>
      </c>
      <c r="E1153" t="s">
        <v>253</v>
      </c>
      <c r="F1153" t="s">
        <v>816</v>
      </c>
      <c r="G1153">
        <v>40335699</v>
      </c>
      <c r="H1153">
        <v>37237.230000000003</v>
      </c>
      <c r="I1153" t="s">
        <v>651</v>
      </c>
      <c r="J1153" t="s">
        <v>817</v>
      </c>
      <c r="K1153" t="s">
        <v>22</v>
      </c>
      <c r="L1153" t="s">
        <v>22</v>
      </c>
      <c r="M1153" t="s">
        <v>22</v>
      </c>
      <c r="N1153" t="s">
        <v>22</v>
      </c>
      <c r="O1153" t="s">
        <v>818</v>
      </c>
    </row>
    <row r="1154" spans="1:15" outlineLevel="2" x14ac:dyDescent="0.25">
      <c r="A1154" t="s">
        <v>15</v>
      </c>
      <c r="B1154" t="s">
        <v>16</v>
      </c>
      <c r="C1154" s="1">
        <v>44651</v>
      </c>
      <c r="D1154" t="s">
        <v>623</v>
      </c>
      <c r="E1154" t="s">
        <v>253</v>
      </c>
      <c r="F1154" t="s">
        <v>816</v>
      </c>
      <c r="G1154">
        <v>40335699</v>
      </c>
      <c r="H1154">
        <v>4258.3599999999997</v>
      </c>
      <c r="I1154" t="s">
        <v>624</v>
      </c>
      <c r="J1154" t="s">
        <v>817</v>
      </c>
      <c r="K1154" t="s">
        <v>22</v>
      </c>
      <c r="L1154" t="s">
        <v>22</v>
      </c>
      <c r="M1154" t="s">
        <v>22</v>
      </c>
      <c r="N1154" t="s">
        <v>22</v>
      </c>
      <c r="O1154" t="s">
        <v>818</v>
      </c>
    </row>
    <row r="1155" spans="1:15" outlineLevel="2" x14ac:dyDescent="0.25">
      <c r="A1155" t="s">
        <v>15</v>
      </c>
      <c r="B1155" t="s">
        <v>16</v>
      </c>
      <c r="C1155" s="1">
        <v>44651</v>
      </c>
      <c r="D1155" t="s">
        <v>725</v>
      </c>
      <c r="E1155" t="s">
        <v>253</v>
      </c>
      <c r="F1155" t="s">
        <v>816</v>
      </c>
      <c r="G1155">
        <v>40335699</v>
      </c>
      <c r="H1155">
        <v>281.52</v>
      </c>
      <c r="I1155" t="s">
        <v>726</v>
      </c>
      <c r="J1155" t="s">
        <v>817</v>
      </c>
      <c r="K1155" t="s">
        <v>22</v>
      </c>
      <c r="L1155" t="s">
        <v>22</v>
      </c>
      <c r="M1155" t="s">
        <v>22</v>
      </c>
      <c r="N1155" t="s">
        <v>22</v>
      </c>
      <c r="O1155" t="s">
        <v>818</v>
      </c>
    </row>
    <row r="1156" spans="1:15" outlineLevel="2" x14ac:dyDescent="0.25">
      <c r="A1156" t="s">
        <v>15</v>
      </c>
      <c r="B1156" t="s">
        <v>16</v>
      </c>
      <c r="C1156" s="1">
        <v>44651</v>
      </c>
      <c r="D1156" t="s">
        <v>625</v>
      </c>
      <c r="E1156" t="s">
        <v>253</v>
      </c>
      <c r="F1156" t="s">
        <v>816</v>
      </c>
      <c r="G1156">
        <v>40335699</v>
      </c>
      <c r="H1156">
        <v>5783.23</v>
      </c>
      <c r="I1156" t="s">
        <v>626</v>
      </c>
      <c r="J1156" t="s">
        <v>817</v>
      </c>
      <c r="K1156" t="s">
        <v>22</v>
      </c>
      <c r="L1156" t="s">
        <v>22</v>
      </c>
      <c r="M1156" t="s">
        <v>22</v>
      </c>
      <c r="N1156" t="s">
        <v>22</v>
      </c>
      <c r="O1156" t="s">
        <v>818</v>
      </c>
    </row>
    <row r="1157" spans="1:15" outlineLevel="1" x14ac:dyDescent="0.25">
      <c r="C1157" s="1"/>
      <c r="G1157" s="4" t="s">
        <v>1297</v>
      </c>
      <c r="H1157">
        <f>SUBTOTAL(9,H1149:H1156)</f>
        <v>107649.98</v>
      </c>
    </row>
    <row r="1158" spans="1:15" outlineLevel="2" x14ac:dyDescent="0.25">
      <c r="A1158" t="s">
        <v>15</v>
      </c>
      <c r="B1158" t="s">
        <v>16</v>
      </c>
      <c r="C1158" s="1">
        <v>44651</v>
      </c>
      <c r="D1158" t="s">
        <v>420</v>
      </c>
      <c r="E1158" t="s">
        <v>253</v>
      </c>
      <c r="F1158" t="s">
        <v>97</v>
      </c>
      <c r="G1158">
        <v>40335702</v>
      </c>
      <c r="H1158">
        <v>3104.91</v>
      </c>
      <c r="I1158" t="s">
        <v>819</v>
      </c>
      <c r="J1158" t="s">
        <v>98</v>
      </c>
      <c r="K1158" t="s">
        <v>22</v>
      </c>
      <c r="L1158" t="s">
        <v>22</v>
      </c>
      <c r="M1158" t="s">
        <v>22</v>
      </c>
      <c r="N1158" t="s">
        <v>22</v>
      </c>
      <c r="O1158" t="s">
        <v>820</v>
      </c>
    </row>
    <row r="1159" spans="1:15" outlineLevel="2" x14ac:dyDescent="0.25">
      <c r="A1159" t="s">
        <v>15</v>
      </c>
      <c r="B1159" t="s">
        <v>16</v>
      </c>
      <c r="C1159" s="1">
        <v>44651</v>
      </c>
      <c r="D1159" t="s">
        <v>269</v>
      </c>
      <c r="E1159" t="s">
        <v>253</v>
      </c>
      <c r="F1159" t="s">
        <v>97</v>
      </c>
      <c r="G1159">
        <v>40335702</v>
      </c>
      <c r="H1159">
        <v>3460</v>
      </c>
      <c r="I1159" t="s">
        <v>678</v>
      </c>
      <c r="J1159" t="s">
        <v>98</v>
      </c>
      <c r="K1159" t="s">
        <v>22</v>
      </c>
      <c r="L1159" t="s">
        <v>22</v>
      </c>
      <c r="M1159" t="s">
        <v>22</v>
      </c>
      <c r="N1159" t="s">
        <v>22</v>
      </c>
      <c r="O1159" t="s">
        <v>820</v>
      </c>
    </row>
    <row r="1160" spans="1:15" outlineLevel="2" x14ac:dyDescent="0.25">
      <c r="A1160" t="s">
        <v>15</v>
      </c>
      <c r="B1160" t="s">
        <v>16</v>
      </c>
      <c r="C1160" s="1">
        <v>44651</v>
      </c>
      <c r="D1160" t="s">
        <v>682</v>
      </c>
      <c r="E1160" t="s">
        <v>253</v>
      </c>
      <c r="F1160" t="s">
        <v>97</v>
      </c>
      <c r="G1160">
        <v>40335702</v>
      </c>
      <c r="H1160">
        <v>5659.44</v>
      </c>
      <c r="I1160" t="s">
        <v>683</v>
      </c>
      <c r="J1160" t="s">
        <v>98</v>
      </c>
      <c r="K1160" t="s">
        <v>22</v>
      </c>
      <c r="L1160" t="s">
        <v>22</v>
      </c>
      <c r="M1160" t="s">
        <v>22</v>
      </c>
      <c r="N1160" t="s">
        <v>22</v>
      </c>
      <c r="O1160" t="s">
        <v>820</v>
      </c>
    </row>
    <row r="1161" spans="1:15" outlineLevel="2" x14ac:dyDescent="0.25">
      <c r="A1161" t="s">
        <v>15</v>
      </c>
      <c r="B1161" t="s">
        <v>16</v>
      </c>
      <c r="C1161" s="1">
        <v>44651</v>
      </c>
      <c r="D1161" t="s">
        <v>617</v>
      </c>
      <c r="E1161" t="s">
        <v>253</v>
      </c>
      <c r="F1161" t="s">
        <v>97</v>
      </c>
      <c r="G1161">
        <v>40335702</v>
      </c>
      <c r="H1161">
        <v>100071.63</v>
      </c>
      <c r="I1161" t="s">
        <v>619</v>
      </c>
      <c r="J1161" t="s">
        <v>98</v>
      </c>
      <c r="K1161" t="s">
        <v>22</v>
      </c>
      <c r="L1161" t="s">
        <v>22</v>
      </c>
      <c r="M1161" t="s">
        <v>22</v>
      </c>
      <c r="N1161" t="s">
        <v>22</v>
      </c>
      <c r="O1161" t="s">
        <v>820</v>
      </c>
    </row>
    <row r="1162" spans="1:15" outlineLevel="2" x14ac:dyDescent="0.25">
      <c r="A1162" t="s">
        <v>15</v>
      </c>
      <c r="B1162" t="s">
        <v>16</v>
      </c>
      <c r="C1162" s="1">
        <v>44651</v>
      </c>
      <c r="D1162" t="s">
        <v>684</v>
      </c>
      <c r="E1162" t="s">
        <v>253</v>
      </c>
      <c r="F1162" t="s">
        <v>97</v>
      </c>
      <c r="G1162">
        <v>40335702</v>
      </c>
      <c r="H1162">
        <v>13457.56</v>
      </c>
      <c r="I1162" t="s">
        <v>684</v>
      </c>
      <c r="J1162" t="s">
        <v>98</v>
      </c>
      <c r="K1162" t="s">
        <v>22</v>
      </c>
      <c r="L1162" t="s">
        <v>22</v>
      </c>
      <c r="M1162" t="s">
        <v>22</v>
      </c>
      <c r="N1162" t="s">
        <v>22</v>
      </c>
      <c r="O1162" t="s">
        <v>820</v>
      </c>
    </row>
    <row r="1163" spans="1:15" outlineLevel="2" x14ac:dyDescent="0.25">
      <c r="A1163" t="s">
        <v>15</v>
      </c>
      <c r="B1163" t="s">
        <v>16</v>
      </c>
      <c r="C1163" s="1">
        <v>44651</v>
      </c>
      <c r="D1163" t="s">
        <v>685</v>
      </c>
      <c r="E1163" t="s">
        <v>253</v>
      </c>
      <c r="F1163" t="s">
        <v>97</v>
      </c>
      <c r="G1163">
        <v>40335702</v>
      </c>
      <c r="H1163">
        <v>2892.63</v>
      </c>
      <c r="I1163" t="s">
        <v>685</v>
      </c>
      <c r="J1163" t="s">
        <v>98</v>
      </c>
      <c r="K1163" t="s">
        <v>22</v>
      </c>
      <c r="L1163" t="s">
        <v>22</v>
      </c>
      <c r="M1163" t="s">
        <v>22</v>
      </c>
      <c r="N1163" t="s">
        <v>22</v>
      </c>
      <c r="O1163" t="s">
        <v>820</v>
      </c>
    </row>
    <row r="1164" spans="1:15" outlineLevel="2" x14ac:dyDescent="0.25">
      <c r="A1164" t="s">
        <v>15</v>
      </c>
      <c r="B1164" t="s">
        <v>16</v>
      </c>
      <c r="C1164" s="1">
        <v>44651</v>
      </c>
      <c r="D1164" t="s">
        <v>686</v>
      </c>
      <c r="E1164" t="s">
        <v>263</v>
      </c>
      <c r="F1164" t="s">
        <v>97</v>
      </c>
      <c r="G1164">
        <v>40335702</v>
      </c>
      <c r="H1164">
        <v>5895.25</v>
      </c>
      <c r="I1164" t="s">
        <v>686</v>
      </c>
      <c r="J1164" t="s">
        <v>98</v>
      </c>
      <c r="K1164" t="s">
        <v>22</v>
      </c>
      <c r="L1164" t="s">
        <v>22</v>
      </c>
      <c r="M1164" t="s">
        <v>22</v>
      </c>
      <c r="N1164" t="s">
        <v>22</v>
      </c>
      <c r="O1164" t="s">
        <v>820</v>
      </c>
    </row>
    <row r="1165" spans="1:15" outlineLevel="2" x14ac:dyDescent="0.25">
      <c r="A1165" t="s">
        <v>15</v>
      </c>
      <c r="B1165" t="s">
        <v>16</v>
      </c>
      <c r="C1165" s="1">
        <v>44651</v>
      </c>
      <c r="D1165" t="s">
        <v>622</v>
      </c>
      <c r="E1165" t="s">
        <v>253</v>
      </c>
      <c r="F1165" t="s">
        <v>97</v>
      </c>
      <c r="G1165">
        <v>40335702</v>
      </c>
      <c r="H1165">
        <v>1828.33</v>
      </c>
      <c r="I1165" t="s">
        <v>622</v>
      </c>
      <c r="J1165" t="s">
        <v>98</v>
      </c>
      <c r="K1165" t="s">
        <v>22</v>
      </c>
      <c r="L1165" t="s">
        <v>22</v>
      </c>
      <c r="M1165" t="s">
        <v>22</v>
      </c>
      <c r="N1165" t="s">
        <v>22</v>
      </c>
      <c r="O1165" t="s">
        <v>820</v>
      </c>
    </row>
    <row r="1166" spans="1:15" outlineLevel="2" x14ac:dyDescent="0.25">
      <c r="A1166" t="s">
        <v>15</v>
      </c>
      <c r="B1166" t="s">
        <v>16</v>
      </c>
      <c r="C1166" s="1">
        <v>44651</v>
      </c>
      <c r="D1166" t="s">
        <v>687</v>
      </c>
      <c r="E1166" t="s">
        <v>253</v>
      </c>
      <c r="F1166" t="s">
        <v>97</v>
      </c>
      <c r="G1166">
        <v>40335702</v>
      </c>
      <c r="H1166">
        <v>3110</v>
      </c>
      <c r="I1166" t="s">
        <v>687</v>
      </c>
      <c r="J1166" t="s">
        <v>98</v>
      </c>
      <c r="K1166" t="s">
        <v>22</v>
      </c>
      <c r="L1166" t="s">
        <v>22</v>
      </c>
      <c r="M1166" t="s">
        <v>22</v>
      </c>
      <c r="N1166" t="s">
        <v>22</v>
      </c>
      <c r="O1166" t="s">
        <v>820</v>
      </c>
    </row>
    <row r="1167" spans="1:15" outlineLevel="2" x14ac:dyDescent="0.25">
      <c r="A1167" t="s">
        <v>15</v>
      </c>
      <c r="B1167" t="s">
        <v>16</v>
      </c>
      <c r="C1167" s="1">
        <v>44651</v>
      </c>
      <c r="D1167" t="s">
        <v>688</v>
      </c>
      <c r="E1167" t="s">
        <v>253</v>
      </c>
      <c r="F1167" t="s">
        <v>97</v>
      </c>
      <c r="G1167">
        <v>40335702</v>
      </c>
      <c r="H1167">
        <v>10219.6</v>
      </c>
      <c r="I1167" t="s">
        <v>688</v>
      </c>
      <c r="J1167" t="s">
        <v>98</v>
      </c>
      <c r="K1167" t="s">
        <v>22</v>
      </c>
      <c r="L1167" t="s">
        <v>22</v>
      </c>
      <c r="M1167" t="s">
        <v>22</v>
      </c>
      <c r="N1167" t="s">
        <v>22</v>
      </c>
      <c r="O1167" t="s">
        <v>820</v>
      </c>
    </row>
    <row r="1168" spans="1:15" outlineLevel="2" x14ac:dyDescent="0.25">
      <c r="A1168" t="s">
        <v>15</v>
      </c>
      <c r="B1168" t="s">
        <v>16</v>
      </c>
      <c r="C1168" s="1">
        <v>44651</v>
      </c>
      <c r="D1168" t="s">
        <v>746</v>
      </c>
      <c r="E1168" t="s">
        <v>253</v>
      </c>
      <c r="F1168" t="s">
        <v>97</v>
      </c>
      <c r="G1168">
        <v>40335702</v>
      </c>
      <c r="H1168">
        <v>1230.72</v>
      </c>
      <c r="I1168" t="s">
        <v>747</v>
      </c>
      <c r="J1168" t="s">
        <v>98</v>
      </c>
      <c r="K1168" t="s">
        <v>22</v>
      </c>
      <c r="L1168" t="s">
        <v>22</v>
      </c>
      <c r="M1168" t="s">
        <v>22</v>
      </c>
      <c r="N1168" t="s">
        <v>22</v>
      </c>
      <c r="O1168" t="s">
        <v>820</v>
      </c>
    </row>
    <row r="1169" spans="1:15" outlineLevel="2" x14ac:dyDescent="0.25">
      <c r="A1169" t="s">
        <v>15</v>
      </c>
      <c r="B1169" t="s">
        <v>16</v>
      </c>
      <c r="C1169" s="1">
        <v>44651</v>
      </c>
      <c r="D1169" t="s">
        <v>725</v>
      </c>
      <c r="E1169" t="s">
        <v>253</v>
      </c>
      <c r="F1169" t="s">
        <v>97</v>
      </c>
      <c r="G1169">
        <v>40335702</v>
      </c>
      <c r="H1169">
        <v>100.74</v>
      </c>
      <c r="I1169" t="s">
        <v>726</v>
      </c>
      <c r="J1169" t="s">
        <v>98</v>
      </c>
      <c r="K1169" t="s">
        <v>22</v>
      </c>
      <c r="L1169" t="s">
        <v>22</v>
      </c>
      <c r="M1169" t="s">
        <v>22</v>
      </c>
      <c r="N1169" t="s">
        <v>22</v>
      </c>
      <c r="O1169" t="s">
        <v>820</v>
      </c>
    </row>
    <row r="1170" spans="1:15" outlineLevel="2" x14ac:dyDescent="0.25">
      <c r="A1170" t="s">
        <v>15</v>
      </c>
      <c r="B1170" t="s">
        <v>16</v>
      </c>
      <c r="C1170" s="1">
        <v>44651</v>
      </c>
      <c r="D1170" t="s">
        <v>625</v>
      </c>
      <c r="E1170" t="s">
        <v>253</v>
      </c>
      <c r="F1170" t="s">
        <v>97</v>
      </c>
      <c r="G1170">
        <v>40335702</v>
      </c>
      <c r="H1170">
        <v>11626.43</v>
      </c>
      <c r="I1170" t="s">
        <v>626</v>
      </c>
      <c r="J1170" t="s">
        <v>98</v>
      </c>
      <c r="K1170" t="s">
        <v>22</v>
      </c>
      <c r="L1170" t="s">
        <v>22</v>
      </c>
      <c r="M1170" t="s">
        <v>22</v>
      </c>
      <c r="N1170" t="s">
        <v>22</v>
      </c>
      <c r="O1170" t="s">
        <v>820</v>
      </c>
    </row>
    <row r="1171" spans="1:15" outlineLevel="2" x14ac:dyDescent="0.25">
      <c r="A1171" t="s">
        <v>15</v>
      </c>
      <c r="B1171" t="s">
        <v>16</v>
      </c>
      <c r="C1171" s="1">
        <v>44651</v>
      </c>
      <c r="D1171" t="s">
        <v>343</v>
      </c>
      <c r="E1171" t="s">
        <v>253</v>
      </c>
      <c r="F1171" t="s">
        <v>97</v>
      </c>
      <c r="G1171">
        <v>40335702</v>
      </c>
      <c r="H1171">
        <v>5899.84</v>
      </c>
      <c r="I1171" t="s">
        <v>696</v>
      </c>
      <c r="J1171" t="s">
        <v>98</v>
      </c>
      <c r="K1171" t="s">
        <v>22</v>
      </c>
      <c r="L1171" t="s">
        <v>22</v>
      </c>
      <c r="M1171" t="s">
        <v>22</v>
      </c>
      <c r="N1171" t="s">
        <v>22</v>
      </c>
      <c r="O1171" t="s">
        <v>820</v>
      </c>
    </row>
    <row r="1172" spans="1:15" outlineLevel="2" x14ac:dyDescent="0.25">
      <c r="A1172" t="s">
        <v>15</v>
      </c>
      <c r="B1172" t="s">
        <v>16</v>
      </c>
      <c r="C1172" s="1">
        <v>44651</v>
      </c>
      <c r="D1172" t="s">
        <v>691</v>
      </c>
      <c r="E1172" t="s">
        <v>253</v>
      </c>
      <c r="F1172" t="s">
        <v>97</v>
      </c>
      <c r="G1172">
        <v>40335702</v>
      </c>
      <c r="H1172">
        <v>5270.25</v>
      </c>
      <c r="I1172" t="s">
        <v>692</v>
      </c>
      <c r="J1172" t="s">
        <v>98</v>
      </c>
      <c r="K1172" t="s">
        <v>22</v>
      </c>
      <c r="L1172" t="s">
        <v>22</v>
      </c>
      <c r="M1172" t="s">
        <v>22</v>
      </c>
      <c r="N1172" t="s">
        <v>22</v>
      </c>
      <c r="O1172" t="s">
        <v>820</v>
      </c>
    </row>
    <row r="1173" spans="1:15" outlineLevel="2" x14ac:dyDescent="0.25">
      <c r="A1173" t="s">
        <v>15</v>
      </c>
      <c r="B1173" t="s">
        <v>16</v>
      </c>
      <c r="C1173" s="1">
        <v>44651</v>
      </c>
      <c r="D1173" t="s">
        <v>693</v>
      </c>
      <c r="E1173" t="s">
        <v>253</v>
      </c>
      <c r="F1173" t="s">
        <v>97</v>
      </c>
      <c r="G1173">
        <v>40335702</v>
      </c>
      <c r="H1173">
        <v>5484.5</v>
      </c>
      <c r="I1173" t="s">
        <v>275</v>
      </c>
      <c r="J1173" t="s">
        <v>98</v>
      </c>
      <c r="K1173" t="s">
        <v>22</v>
      </c>
      <c r="L1173" t="s">
        <v>22</v>
      </c>
      <c r="M1173" t="s">
        <v>22</v>
      </c>
      <c r="N1173" t="s">
        <v>22</v>
      </c>
      <c r="O1173" t="s">
        <v>820</v>
      </c>
    </row>
    <row r="1174" spans="1:15" outlineLevel="1" x14ac:dyDescent="0.25">
      <c r="C1174" s="1"/>
      <c r="G1174" s="4" t="s">
        <v>1298</v>
      </c>
      <c r="H1174">
        <f>SUBTOTAL(9,H1158:H1173)</f>
        <v>179311.83</v>
      </c>
    </row>
    <row r="1175" spans="1:15" outlineLevel="2" x14ac:dyDescent="0.25">
      <c r="A1175" t="s">
        <v>15</v>
      </c>
      <c r="B1175" t="s">
        <v>16</v>
      </c>
      <c r="C1175" s="1">
        <v>44651</v>
      </c>
      <c r="D1175" t="s">
        <v>617</v>
      </c>
      <c r="E1175" t="s">
        <v>253</v>
      </c>
      <c r="F1175" t="s">
        <v>821</v>
      </c>
      <c r="G1175">
        <v>40335705</v>
      </c>
      <c r="H1175">
        <v>74161.38</v>
      </c>
      <c r="I1175" t="s">
        <v>619</v>
      </c>
      <c r="J1175" t="s">
        <v>822</v>
      </c>
      <c r="K1175" t="s">
        <v>22</v>
      </c>
      <c r="L1175" t="s">
        <v>22</v>
      </c>
      <c r="M1175" t="s">
        <v>22</v>
      </c>
      <c r="N1175" t="s">
        <v>22</v>
      </c>
      <c r="O1175" t="s">
        <v>823</v>
      </c>
    </row>
    <row r="1176" spans="1:15" outlineLevel="2" x14ac:dyDescent="0.25">
      <c r="A1176" t="s">
        <v>15</v>
      </c>
      <c r="B1176" t="s">
        <v>16</v>
      </c>
      <c r="C1176" s="1">
        <v>44651</v>
      </c>
      <c r="D1176" t="s">
        <v>666</v>
      </c>
      <c r="E1176" t="s">
        <v>263</v>
      </c>
      <c r="F1176" t="s">
        <v>821</v>
      </c>
      <c r="G1176">
        <v>40335705</v>
      </c>
      <c r="H1176">
        <v>2536.25</v>
      </c>
      <c r="I1176" t="s">
        <v>264</v>
      </c>
      <c r="J1176" t="s">
        <v>822</v>
      </c>
      <c r="K1176" t="s">
        <v>22</v>
      </c>
      <c r="L1176" t="s">
        <v>22</v>
      </c>
      <c r="M1176" t="s">
        <v>22</v>
      </c>
      <c r="N1176" t="s">
        <v>22</v>
      </c>
      <c r="O1176" t="s">
        <v>823</v>
      </c>
    </row>
    <row r="1177" spans="1:15" outlineLevel="2" x14ac:dyDescent="0.25">
      <c r="A1177" t="s">
        <v>15</v>
      </c>
      <c r="B1177" t="s">
        <v>16</v>
      </c>
      <c r="C1177" s="1">
        <v>44651</v>
      </c>
      <c r="D1177" t="s">
        <v>622</v>
      </c>
      <c r="E1177" t="s">
        <v>253</v>
      </c>
      <c r="F1177" t="s">
        <v>821</v>
      </c>
      <c r="G1177">
        <v>40335705</v>
      </c>
      <c r="H1177">
        <v>1364.43</v>
      </c>
      <c r="I1177" t="s">
        <v>622</v>
      </c>
      <c r="J1177" t="s">
        <v>822</v>
      </c>
      <c r="K1177" t="s">
        <v>22</v>
      </c>
      <c r="L1177" t="s">
        <v>22</v>
      </c>
      <c r="M1177" t="s">
        <v>22</v>
      </c>
      <c r="N1177" t="s">
        <v>22</v>
      </c>
      <c r="O1177" t="s">
        <v>823</v>
      </c>
    </row>
    <row r="1178" spans="1:15" outlineLevel="2" x14ac:dyDescent="0.25">
      <c r="A1178" t="s">
        <v>15</v>
      </c>
      <c r="B1178" t="s">
        <v>16</v>
      </c>
      <c r="C1178" s="1">
        <v>44651</v>
      </c>
      <c r="D1178" t="s">
        <v>623</v>
      </c>
      <c r="E1178" t="s">
        <v>253</v>
      </c>
      <c r="F1178" t="s">
        <v>821</v>
      </c>
      <c r="G1178">
        <v>40335705</v>
      </c>
      <c r="H1178">
        <v>6850</v>
      </c>
      <c r="I1178" t="s">
        <v>624</v>
      </c>
      <c r="J1178" t="s">
        <v>822</v>
      </c>
      <c r="K1178" t="s">
        <v>22</v>
      </c>
      <c r="L1178" t="s">
        <v>22</v>
      </c>
      <c r="M1178" t="s">
        <v>22</v>
      </c>
      <c r="N1178" t="s">
        <v>22</v>
      </c>
      <c r="O1178" t="s">
        <v>823</v>
      </c>
    </row>
    <row r="1179" spans="1:15" outlineLevel="2" x14ac:dyDescent="0.25">
      <c r="A1179" t="s">
        <v>15</v>
      </c>
      <c r="B1179" t="s">
        <v>16</v>
      </c>
      <c r="C1179" s="1">
        <v>44651</v>
      </c>
      <c r="D1179" t="s">
        <v>725</v>
      </c>
      <c r="E1179" t="s">
        <v>253</v>
      </c>
      <c r="F1179" t="s">
        <v>821</v>
      </c>
      <c r="G1179">
        <v>40335705</v>
      </c>
      <c r="H1179">
        <v>71.11</v>
      </c>
      <c r="I1179" t="s">
        <v>726</v>
      </c>
      <c r="J1179" t="s">
        <v>822</v>
      </c>
      <c r="K1179" t="s">
        <v>22</v>
      </c>
      <c r="L1179" t="s">
        <v>22</v>
      </c>
      <c r="M1179" t="s">
        <v>22</v>
      </c>
      <c r="N1179" t="s">
        <v>22</v>
      </c>
      <c r="O1179" t="s">
        <v>823</v>
      </c>
    </row>
    <row r="1180" spans="1:15" outlineLevel="2" x14ac:dyDescent="0.25">
      <c r="A1180" t="s">
        <v>15</v>
      </c>
      <c r="B1180" t="s">
        <v>16</v>
      </c>
      <c r="C1180" s="1">
        <v>44651</v>
      </c>
      <c r="D1180" t="s">
        <v>625</v>
      </c>
      <c r="E1180" t="s">
        <v>253</v>
      </c>
      <c r="F1180" t="s">
        <v>821</v>
      </c>
      <c r="G1180">
        <v>40335705</v>
      </c>
      <c r="H1180">
        <v>7276.99</v>
      </c>
      <c r="I1180" t="s">
        <v>626</v>
      </c>
      <c r="J1180" t="s">
        <v>822</v>
      </c>
      <c r="K1180" t="s">
        <v>22</v>
      </c>
      <c r="L1180" t="s">
        <v>22</v>
      </c>
      <c r="M1180" t="s">
        <v>22</v>
      </c>
      <c r="N1180" t="s">
        <v>22</v>
      </c>
      <c r="O1180" t="s">
        <v>823</v>
      </c>
    </row>
    <row r="1181" spans="1:15" outlineLevel="1" x14ac:dyDescent="0.25">
      <c r="C1181" s="1"/>
      <c r="G1181" s="4" t="s">
        <v>1299</v>
      </c>
      <c r="H1181">
        <f>SUBTOTAL(9,H1175:H1180)</f>
        <v>92260.160000000003</v>
      </c>
    </row>
    <row r="1182" spans="1:15" outlineLevel="2" x14ac:dyDescent="0.25">
      <c r="A1182" t="s">
        <v>15</v>
      </c>
      <c r="B1182" t="s">
        <v>16</v>
      </c>
      <c r="C1182" s="1">
        <v>44651</v>
      </c>
      <c r="D1182" t="s">
        <v>642</v>
      </c>
      <c r="E1182" t="s">
        <v>253</v>
      </c>
      <c r="F1182" t="s">
        <v>824</v>
      </c>
      <c r="G1182">
        <v>40335709</v>
      </c>
      <c r="H1182">
        <v>140</v>
      </c>
      <c r="I1182" t="s">
        <v>644</v>
      </c>
      <c r="J1182" t="s">
        <v>825</v>
      </c>
      <c r="K1182" t="s">
        <v>22</v>
      </c>
      <c r="L1182" t="s">
        <v>22</v>
      </c>
      <c r="M1182" t="s">
        <v>22</v>
      </c>
      <c r="N1182" t="s">
        <v>22</v>
      </c>
      <c r="O1182" t="s">
        <v>826</v>
      </c>
    </row>
    <row r="1183" spans="1:15" outlineLevel="2" x14ac:dyDescent="0.25">
      <c r="A1183" t="s">
        <v>15</v>
      </c>
      <c r="B1183" t="s">
        <v>16</v>
      </c>
      <c r="C1183" s="1">
        <v>44651</v>
      </c>
      <c r="D1183" t="s">
        <v>617</v>
      </c>
      <c r="E1183" t="s">
        <v>253</v>
      </c>
      <c r="F1183" t="s">
        <v>824</v>
      </c>
      <c r="G1183">
        <v>40335709</v>
      </c>
      <c r="H1183">
        <v>59714.32</v>
      </c>
      <c r="I1183" t="s">
        <v>619</v>
      </c>
      <c r="J1183" t="s">
        <v>825</v>
      </c>
      <c r="K1183" t="s">
        <v>22</v>
      </c>
      <c r="L1183" t="s">
        <v>22</v>
      </c>
      <c r="M1183" t="s">
        <v>22</v>
      </c>
      <c r="N1183" t="s">
        <v>22</v>
      </c>
      <c r="O1183" t="s">
        <v>826</v>
      </c>
    </row>
    <row r="1184" spans="1:15" outlineLevel="2" x14ac:dyDescent="0.25">
      <c r="A1184" t="s">
        <v>15</v>
      </c>
      <c r="B1184" t="s">
        <v>16</v>
      </c>
      <c r="C1184" s="1">
        <v>44651</v>
      </c>
      <c r="D1184" t="s">
        <v>666</v>
      </c>
      <c r="E1184" t="s">
        <v>263</v>
      </c>
      <c r="F1184" t="s">
        <v>824</v>
      </c>
      <c r="G1184">
        <v>40335709</v>
      </c>
      <c r="H1184">
        <v>1942.25</v>
      </c>
      <c r="I1184" t="s">
        <v>264</v>
      </c>
      <c r="J1184" t="s">
        <v>825</v>
      </c>
      <c r="K1184" t="s">
        <v>22</v>
      </c>
      <c r="L1184" t="s">
        <v>22</v>
      </c>
      <c r="M1184" t="s">
        <v>22</v>
      </c>
      <c r="N1184" t="s">
        <v>22</v>
      </c>
      <c r="O1184" t="s">
        <v>826</v>
      </c>
    </row>
    <row r="1185" spans="1:15" outlineLevel="2" x14ac:dyDescent="0.25">
      <c r="A1185" t="s">
        <v>15</v>
      </c>
      <c r="B1185" t="s">
        <v>16</v>
      </c>
      <c r="C1185" s="1">
        <v>44651</v>
      </c>
      <c r="D1185" t="s">
        <v>742</v>
      </c>
      <c r="E1185" t="s">
        <v>253</v>
      </c>
      <c r="F1185" t="s">
        <v>824</v>
      </c>
      <c r="G1185">
        <v>40335709</v>
      </c>
      <c r="H1185">
        <v>24352.01</v>
      </c>
      <c r="I1185" t="s">
        <v>255</v>
      </c>
      <c r="J1185" t="s">
        <v>825</v>
      </c>
      <c r="K1185" t="s">
        <v>22</v>
      </c>
      <c r="L1185" t="s">
        <v>22</v>
      </c>
      <c r="M1185" t="s">
        <v>22</v>
      </c>
      <c r="N1185" t="s">
        <v>22</v>
      </c>
      <c r="O1185" t="s">
        <v>826</v>
      </c>
    </row>
    <row r="1186" spans="1:15" outlineLevel="2" x14ac:dyDescent="0.25">
      <c r="A1186" t="s">
        <v>15</v>
      </c>
      <c r="B1186" t="s">
        <v>16</v>
      </c>
      <c r="C1186" s="1">
        <v>44651</v>
      </c>
      <c r="D1186" t="s">
        <v>622</v>
      </c>
      <c r="E1186" t="s">
        <v>253</v>
      </c>
      <c r="F1186" t="s">
        <v>824</v>
      </c>
      <c r="G1186">
        <v>40335709</v>
      </c>
      <c r="H1186">
        <v>1089.0899999999999</v>
      </c>
      <c r="I1186" t="s">
        <v>622</v>
      </c>
      <c r="J1186" t="s">
        <v>825</v>
      </c>
      <c r="K1186" t="s">
        <v>22</v>
      </c>
      <c r="L1186" t="s">
        <v>22</v>
      </c>
      <c r="M1186" t="s">
        <v>22</v>
      </c>
      <c r="N1186" t="s">
        <v>22</v>
      </c>
      <c r="O1186" t="s">
        <v>826</v>
      </c>
    </row>
    <row r="1187" spans="1:15" outlineLevel="2" x14ac:dyDescent="0.25">
      <c r="A1187" t="s">
        <v>15</v>
      </c>
      <c r="B1187" t="s">
        <v>16</v>
      </c>
      <c r="C1187" s="1">
        <v>44651</v>
      </c>
      <c r="D1187" t="s">
        <v>625</v>
      </c>
      <c r="E1187" t="s">
        <v>253</v>
      </c>
      <c r="F1187" t="s">
        <v>824</v>
      </c>
      <c r="G1187">
        <v>40335709</v>
      </c>
      <c r="H1187">
        <v>5186.13</v>
      </c>
      <c r="I1187" t="s">
        <v>626</v>
      </c>
      <c r="J1187" t="s">
        <v>825</v>
      </c>
      <c r="K1187" t="s">
        <v>22</v>
      </c>
      <c r="L1187" t="s">
        <v>22</v>
      </c>
      <c r="M1187" t="s">
        <v>22</v>
      </c>
      <c r="N1187" t="s">
        <v>22</v>
      </c>
      <c r="O1187" t="s">
        <v>826</v>
      </c>
    </row>
    <row r="1188" spans="1:15" outlineLevel="1" x14ac:dyDescent="0.25">
      <c r="C1188" s="1"/>
      <c r="G1188" s="4" t="s">
        <v>1300</v>
      </c>
      <c r="H1188">
        <f>SUBTOTAL(9,H1182:H1187)</f>
        <v>92423.8</v>
      </c>
    </row>
    <row r="1189" spans="1:15" outlineLevel="2" x14ac:dyDescent="0.25">
      <c r="A1189" t="s">
        <v>15</v>
      </c>
      <c r="B1189" t="s">
        <v>16</v>
      </c>
      <c r="C1189" s="1">
        <v>44651</v>
      </c>
      <c r="D1189" t="s">
        <v>654</v>
      </c>
      <c r="E1189" t="s">
        <v>263</v>
      </c>
      <c r="F1189" t="s">
        <v>445</v>
      </c>
      <c r="G1189">
        <v>40335711</v>
      </c>
      <c r="H1189">
        <v>20284.63</v>
      </c>
      <c r="I1189" t="s">
        <v>655</v>
      </c>
      <c r="J1189" t="s">
        <v>446</v>
      </c>
      <c r="K1189" t="s">
        <v>22</v>
      </c>
      <c r="L1189" t="s">
        <v>22</v>
      </c>
      <c r="M1189" t="s">
        <v>22</v>
      </c>
      <c r="N1189" t="s">
        <v>22</v>
      </c>
      <c r="O1189" t="s">
        <v>827</v>
      </c>
    </row>
    <row r="1190" spans="1:15" outlineLevel="2" x14ac:dyDescent="0.25">
      <c r="A1190" t="s">
        <v>15</v>
      </c>
      <c r="B1190" t="s">
        <v>16</v>
      </c>
      <c r="C1190" s="1">
        <v>44651</v>
      </c>
      <c r="D1190" t="s">
        <v>657</v>
      </c>
      <c r="E1190" t="s">
        <v>253</v>
      </c>
      <c r="F1190" t="s">
        <v>445</v>
      </c>
      <c r="G1190">
        <v>40335711</v>
      </c>
      <c r="H1190">
        <v>8011.52</v>
      </c>
      <c r="I1190" t="s">
        <v>658</v>
      </c>
      <c r="J1190" t="s">
        <v>446</v>
      </c>
      <c r="K1190" t="s">
        <v>22</v>
      </c>
      <c r="L1190" t="s">
        <v>22</v>
      </c>
      <c r="M1190" t="s">
        <v>22</v>
      </c>
      <c r="N1190" t="s">
        <v>22</v>
      </c>
      <c r="O1190" t="s">
        <v>827</v>
      </c>
    </row>
    <row r="1191" spans="1:15" outlineLevel="1" x14ac:dyDescent="0.25">
      <c r="C1191" s="1"/>
      <c r="G1191" s="4" t="s">
        <v>1301</v>
      </c>
      <c r="H1191">
        <f>SUBTOTAL(9,H1189:H1190)</f>
        <v>28296.15</v>
      </c>
    </row>
    <row r="1192" spans="1:15" outlineLevel="2" x14ac:dyDescent="0.25">
      <c r="A1192" t="s">
        <v>15</v>
      </c>
      <c r="B1192" t="s">
        <v>16</v>
      </c>
      <c r="C1192" s="1">
        <v>44651</v>
      </c>
      <c r="D1192" t="s">
        <v>617</v>
      </c>
      <c r="E1192" t="s">
        <v>253</v>
      </c>
      <c r="F1192" t="s">
        <v>828</v>
      </c>
      <c r="G1192">
        <v>40335713</v>
      </c>
      <c r="H1192">
        <v>59086.09</v>
      </c>
      <c r="I1192" t="s">
        <v>619</v>
      </c>
      <c r="J1192" t="s">
        <v>829</v>
      </c>
      <c r="K1192" t="s">
        <v>22</v>
      </c>
      <c r="L1192" t="s">
        <v>22</v>
      </c>
      <c r="M1192" t="s">
        <v>22</v>
      </c>
      <c r="N1192" t="s">
        <v>22</v>
      </c>
      <c r="O1192" t="s">
        <v>830</v>
      </c>
    </row>
    <row r="1193" spans="1:15" outlineLevel="2" x14ac:dyDescent="0.25">
      <c r="A1193" t="s">
        <v>15</v>
      </c>
      <c r="B1193" t="s">
        <v>16</v>
      </c>
      <c r="C1193" s="1">
        <v>44651</v>
      </c>
      <c r="D1193" t="s">
        <v>666</v>
      </c>
      <c r="E1193" t="s">
        <v>263</v>
      </c>
      <c r="F1193" t="s">
        <v>828</v>
      </c>
      <c r="G1193">
        <v>40335713</v>
      </c>
      <c r="H1193">
        <v>1813.5</v>
      </c>
      <c r="I1193" t="s">
        <v>264</v>
      </c>
      <c r="J1193" t="s">
        <v>829</v>
      </c>
      <c r="K1193" t="s">
        <v>22</v>
      </c>
      <c r="L1193" t="s">
        <v>22</v>
      </c>
      <c r="M1193" t="s">
        <v>22</v>
      </c>
      <c r="N1193" t="s">
        <v>22</v>
      </c>
      <c r="O1193" t="s">
        <v>830</v>
      </c>
    </row>
    <row r="1194" spans="1:15" outlineLevel="2" x14ac:dyDescent="0.25">
      <c r="A1194" t="s">
        <v>15</v>
      </c>
      <c r="B1194" t="s">
        <v>16</v>
      </c>
      <c r="C1194" s="1">
        <v>44651</v>
      </c>
      <c r="D1194" t="s">
        <v>622</v>
      </c>
      <c r="E1194" t="s">
        <v>253</v>
      </c>
      <c r="F1194" t="s">
        <v>828</v>
      </c>
      <c r="G1194">
        <v>40335713</v>
      </c>
      <c r="H1194">
        <v>1075.5</v>
      </c>
      <c r="I1194" t="s">
        <v>622</v>
      </c>
      <c r="J1194" t="s">
        <v>829</v>
      </c>
      <c r="K1194" t="s">
        <v>22</v>
      </c>
      <c r="L1194" t="s">
        <v>22</v>
      </c>
      <c r="M1194" t="s">
        <v>22</v>
      </c>
      <c r="N1194" t="s">
        <v>22</v>
      </c>
      <c r="O1194" t="s">
        <v>830</v>
      </c>
    </row>
    <row r="1195" spans="1:15" outlineLevel="2" x14ac:dyDescent="0.25">
      <c r="A1195" t="s">
        <v>15</v>
      </c>
      <c r="B1195" t="s">
        <v>16</v>
      </c>
      <c r="C1195" s="1">
        <v>44651</v>
      </c>
      <c r="D1195" t="s">
        <v>623</v>
      </c>
      <c r="E1195" t="s">
        <v>253</v>
      </c>
      <c r="F1195" t="s">
        <v>828</v>
      </c>
      <c r="G1195">
        <v>40335713</v>
      </c>
      <c r="H1195">
        <v>2845.83</v>
      </c>
      <c r="I1195" t="s">
        <v>624</v>
      </c>
      <c r="J1195" t="s">
        <v>829</v>
      </c>
      <c r="K1195" t="s">
        <v>22</v>
      </c>
      <c r="L1195" t="s">
        <v>22</v>
      </c>
      <c r="M1195" t="s">
        <v>22</v>
      </c>
      <c r="N1195" t="s">
        <v>22</v>
      </c>
      <c r="O1195" t="s">
        <v>830</v>
      </c>
    </row>
    <row r="1196" spans="1:15" outlineLevel="2" x14ac:dyDescent="0.25">
      <c r="A1196" t="s">
        <v>15</v>
      </c>
      <c r="B1196" t="s">
        <v>16</v>
      </c>
      <c r="C1196" s="1">
        <v>44651</v>
      </c>
      <c r="D1196" t="s">
        <v>625</v>
      </c>
      <c r="E1196" t="s">
        <v>253</v>
      </c>
      <c r="F1196" t="s">
        <v>828</v>
      </c>
      <c r="G1196">
        <v>40335713</v>
      </c>
      <c r="H1196">
        <v>4723.41</v>
      </c>
      <c r="I1196" t="s">
        <v>626</v>
      </c>
      <c r="J1196" t="s">
        <v>829</v>
      </c>
      <c r="K1196" t="s">
        <v>22</v>
      </c>
      <c r="L1196" t="s">
        <v>22</v>
      </c>
      <c r="M1196" t="s">
        <v>22</v>
      </c>
      <c r="N1196" t="s">
        <v>22</v>
      </c>
      <c r="O1196" t="s">
        <v>830</v>
      </c>
    </row>
    <row r="1197" spans="1:15" outlineLevel="1" x14ac:dyDescent="0.25">
      <c r="C1197" s="1"/>
      <c r="G1197" s="4" t="s">
        <v>1302</v>
      </c>
      <c r="H1197">
        <f>SUBTOTAL(9,H1192:H1196)</f>
        <v>69544.33</v>
      </c>
    </row>
    <row r="1198" spans="1:15" outlineLevel="2" x14ac:dyDescent="0.25">
      <c r="A1198" t="s">
        <v>15</v>
      </c>
      <c r="B1198" t="s">
        <v>16</v>
      </c>
      <c r="C1198" s="1">
        <v>44651</v>
      </c>
      <c r="D1198" t="s">
        <v>532</v>
      </c>
      <c r="E1198" t="s">
        <v>263</v>
      </c>
      <c r="F1198" t="s">
        <v>828</v>
      </c>
      <c r="G1198">
        <v>40335715</v>
      </c>
      <c r="H1198">
        <v>29114.09</v>
      </c>
      <c r="I1198" t="s">
        <v>638</v>
      </c>
      <c r="J1198" t="s">
        <v>829</v>
      </c>
      <c r="K1198" t="s">
        <v>22</v>
      </c>
      <c r="L1198" t="s">
        <v>22</v>
      </c>
      <c r="M1198" t="s">
        <v>22</v>
      </c>
      <c r="N1198" t="s">
        <v>22</v>
      </c>
      <c r="O1198" t="s">
        <v>831</v>
      </c>
    </row>
    <row r="1199" spans="1:15" outlineLevel="2" x14ac:dyDescent="0.25">
      <c r="A1199" t="s">
        <v>15</v>
      </c>
      <c r="B1199" t="s">
        <v>16</v>
      </c>
      <c r="C1199" s="1">
        <v>44651</v>
      </c>
      <c r="D1199" t="s">
        <v>640</v>
      </c>
      <c r="E1199" t="s">
        <v>253</v>
      </c>
      <c r="F1199" t="s">
        <v>828</v>
      </c>
      <c r="G1199">
        <v>40335715</v>
      </c>
      <c r="H1199">
        <v>7370.99</v>
      </c>
      <c r="I1199" t="s">
        <v>641</v>
      </c>
      <c r="J1199" t="s">
        <v>829</v>
      </c>
      <c r="K1199" t="s">
        <v>22</v>
      </c>
      <c r="L1199" t="s">
        <v>22</v>
      </c>
      <c r="M1199" t="s">
        <v>22</v>
      </c>
      <c r="N1199" t="s">
        <v>22</v>
      </c>
      <c r="O1199" t="s">
        <v>831</v>
      </c>
    </row>
    <row r="1200" spans="1:15" outlineLevel="1" x14ac:dyDescent="0.25">
      <c r="C1200" s="1"/>
      <c r="G1200" s="4" t="s">
        <v>1303</v>
      </c>
      <c r="H1200">
        <f>SUBTOTAL(9,H1198:H1199)</f>
        <v>36485.08</v>
      </c>
    </row>
    <row r="1201" spans="1:15" outlineLevel="2" x14ac:dyDescent="0.25">
      <c r="A1201" t="s">
        <v>15</v>
      </c>
      <c r="B1201" t="s">
        <v>16</v>
      </c>
      <c r="C1201" s="1">
        <v>44651</v>
      </c>
      <c r="D1201" t="s">
        <v>269</v>
      </c>
      <c r="E1201" t="s">
        <v>253</v>
      </c>
      <c r="F1201" t="s">
        <v>536</v>
      </c>
      <c r="G1201">
        <v>40335717</v>
      </c>
      <c r="H1201">
        <v>6310</v>
      </c>
      <c r="I1201" t="s">
        <v>678</v>
      </c>
      <c r="J1201" t="s">
        <v>537</v>
      </c>
      <c r="K1201" t="s">
        <v>22</v>
      </c>
      <c r="L1201" t="s">
        <v>22</v>
      </c>
      <c r="M1201" t="s">
        <v>22</v>
      </c>
      <c r="N1201" t="s">
        <v>22</v>
      </c>
      <c r="O1201" t="s">
        <v>832</v>
      </c>
    </row>
    <row r="1202" spans="1:15" outlineLevel="2" x14ac:dyDescent="0.25">
      <c r="A1202" t="s">
        <v>15</v>
      </c>
      <c r="B1202" t="s">
        <v>16</v>
      </c>
      <c r="C1202" s="1">
        <v>44651</v>
      </c>
      <c r="D1202" t="s">
        <v>682</v>
      </c>
      <c r="E1202" t="s">
        <v>253</v>
      </c>
      <c r="F1202" t="s">
        <v>536</v>
      </c>
      <c r="G1202">
        <v>40335717</v>
      </c>
      <c r="H1202">
        <v>4494.84</v>
      </c>
      <c r="I1202" t="s">
        <v>683</v>
      </c>
      <c r="J1202" t="s">
        <v>537</v>
      </c>
      <c r="K1202" t="s">
        <v>22</v>
      </c>
      <c r="L1202" t="s">
        <v>22</v>
      </c>
      <c r="M1202" t="s">
        <v>22</v>
      </c>
      <c r="N1202" t="s">
        <v>22</v>
      </c>
      <c r="O1202" t="s">
        <v>832</v>
      </c>
    </row>
    <row r="1203" spans="1:15" outlineLevel="2" x14ac:dyDescent="0.25">
      <c r="A1203" t="s">
        <v>15</v>
      </c>
      <c r="B1203" t="s">
        <v>16</v>
      </c>
      <c r="C1203" s="1">
        <v>44651</v>
      </c>
      <c r="D1203" t="s">
        <v>642</v>
      </c>
      <c r="E1203" t="s">
        <v>253</v>
      </c>
      <c r="F1203" t="s">
        <v>536</v>
      </c>
      <c r="G1203">
        <v>40335717</v>
      </c>
      <c r="H1203">
        <v>980</v>
      </c>
      <c r="I1203" t="s">
        <v>644</v>
      </c>
      <c r="J1203" t="s">
        <v>537</v>
      </c>
      <c r="K1203" t="s">
        <v>22</v>
      </c>
      <c r="L1203" t="s">
        <v>22</v>
      </c>
      <c r="M1203" t="s">
        <v>22</v>
      </c>
      <c r="N1203" t="s">
        <v>22</v>
      </c>
      <c r="O1203" t="s">
        <v>832</v>
      </c>
    </row>
    <row r="1204" spans="1:15" outlineLevel="2" x14ac:dyDescent="0.25">
      <c r="A1204" t="s">
        <v>15</v>
      </c>
      <c r="B1204" t="s">
        <v>16</v>
      </c>
      <c r="C1204" s="1">
        <v>44651</v>
      </c>
      <c r="D1204" t="s">
        <v>617</v>
      </c>
      <c r="E1204" t="s">
        <v>253</v>
      </c>
      <c r="F1204" t="s">
        <v>536</v>
      </c>
      <c r="G1204">
        <v>40335717</v>
      </c>
      <c r="H1204">
        <v>193557.85</v>
      </c>
      <c r="I1204" t="s">
        <v>619</v>
      </c>
      <c r="J1204" t="s">
        <v>537</v>
      </c>
      <c r="K1204" t="s">
        <v>22</v>
      </c>
      <c r="L1204" t="s">
        <v>22</v>
      </c>
      <c r="M1204" t="s">
        <v>22</v>
      </c>
      <c r="N1204" t="s">
        <v>22</v>
      </c>
      <c r="O1204" t="s">
        <v>832</v>
      </c>
    </row>
    <row r="1205" spans="1:15" outlineLevel="2" x14ac:dyDescent="0.25">
      <c r="A1205" t="s">
        <v>15</v>
      </c>
      <c r="B1205" t="s">
        <v>16</v>
      </c>
      <c r="C1205" s="1">
        <v>44651</v>
      </c>
      <c r="D1205" t="s">
        <v>684</v>
      </c>
      <c r="E1205" t="s">
        <v>253</v>
      </c>
      <c r="F1205" t="s">
        <v>536</v>
      </c>
      <c r="G1205">
        <v>40335717</v>
      </c>
      <c r="H1205">
        <v>14255.19</v>
      </c>
      <c r="I1205" t="s">
        <v>684</v>
      </c>
      <c r="J1205" t="s">
        <v>537</v>
      </c>
      <c r="K1205" t="s">
        <v>22</v>
      </c>
      <c r="L1205" t="s">
        <v>22</v>
      </c>
      <c r="M1205" t="s">
        <v>22</v>
      </c>
      <c r="N1205" t="s">
        <v>22</v>
      </c>
      <c r="O1205" t="s">
        <v>832</v>
      </c>
    </row>
    <row r="1206" spans="1:15" outlineLevel="2" x14ac:dyDescent="0.25">
      <c r="A1206" t="s">
        <v>15</v>
      </c>
      <c r="B1206" t="s">
        <v>16</v>
      </c>
      <c r="C1206" s="1">
        <v>44651</v>
      </c>
      <c r="D1206" t="s">
        <v>685</v>
      </c>
      <c r="E1206" t="s">
        <v>253</v>
      </c>
      <c r="F1206" t="s">
        <v>536</v>
      </c>
      <c r="G1206">
        <v>40335717</v>
      </c>
      <c r="H1206">
        <v>2297.39</v>
      </c>
      <c r="I1206" t="s">
        <v>685</v>
      </c>
      <c r="J1206" t="s">
        <v>537</v>
      </c>
      <c r="K1206" t="s">
        <v>22</v>
      </c>
      <c r="L1206" t="s">
        <v>22</v>
      </c>
      <c r="M1206" t="s">
        <v>22</v>
      </c>
      <c r="N1206" t="s">
        <v>22</v>
      </c>
      <c r="O1206" t="s">
        <v>832</v>
      </c>
    </row>
    <row r="1207" spans="1:15" outlineLevel="2" x14ac:dyDescent="0.25">
      <c r="A1207" t="s">
        <v>15</v>
      </c>
      <c r="B1207" t="s">
        <v>16</v>
      </c>
      <c r="C1207" s="1">
        <v>44651</v>
      </c>
      <c r="D1207" t="s">
        <v>695</v>
      </c>
      <c r="E1207" t="s">
        <v>253</v>
      </c>
      <c r="F1207" t="s">
        <v>536</v>
      </c>
      <c r="G1207">
        <v>40335717</v>
      </c>
      <c r="H1207">
        <v>4609.42</v>
      </c>
      <c r="I1207" t="s">
        <v>695</v>
      </c>
      <c r="J1207" t="s">
        <v>537</v>
      </c>
      <c r="K1207" t="s">
        <v>22</v>
      </c>
      <c r="L1207" t="s">
        <v>22</v>
      </c>
      <c r="M1207" t="s">
        <v>22</v>
      </c>
      <c r="N1207" t="s">
        <v>22</v>
      </c>
      <c r="O1207" t="s">
        <v>832</v>
      </c>
    </row>
    <row r="1208" spans="1:15" outlineLevel="2" x14ac:dyDescent="0.25">
      <c r="A1208" t="s">
        <v>15</v>
      </c>
      <c r="B1208" t="s">
        <v>16</v>
      </c>
      <c r="C1208" s="1">
        <v>44651</v>
      </c>
      <c r="D1208" t="s">
        <v>686</v>
      </c>
      <c r="E1208" t="s">
        <v>263</v>
      </c>
      <c r="F1208" t="s">
        <v>536</v>
      </c>
      <c r="G1208">
        <v>40335717</v>
      </c>
      <c r="H1208">
        <v>4682.17</v>
      </c>
      <c r="I1208" t="s">
        <v>686</v>
      </c>
      <c r="J1208" t="s">
        <v>537</v>
      </c>
      <c r="K1208" t="s">
        <v>22</v>
      </c>
      <c r="L1208" t="s">
        <v>22</v>
      </c>
      <c r="M1208" t="s">
        <v>22</v>
      </c>
      <c r="N1208" t="s">
        <v>22</v>
      </c>
      <c r="O1208" t="s">
        <v>832</v>
      </c>
    </row>
    <row r="1209" spans="1:15" outlineLevel="2" x14ac:dyDescent="0.25">
      <c r="A1209" t="s">
        <v>15</v>
      </c>
      <c r="B1209" t="s">
        <v>16</v>
      </c>
      <c r="C1209" s="1">
        <v>44651</v>
      </c>
      <c r="D1209" t="s">
        <v>622</v>
      </c>
      <c r="E1209" t="s">
        <v>253</v>
      </c>
      <c r="F1209" t="s">
        <v>536</v>
      </c>
      <c r="G1209">
        <v>40335717</v>
      </c>
      <c r="H1209">
        <v>3652.63</v>
      </c>
      <c r="I1209" t="s">
        <v>622</v>
      </c>
      <c r="J1209" t="s">
        <v>537</v>
      </c>
      <c r="K1209" t="s">
        <v>22</v>
      </c>
      <c r="L1209" t="s">
        <v>22</v>
      </c>
      <c r="M1209" t="s">
        <v>22</v>
      </c>
      <c r="N1209" t="s">
        <v>22</v>
      </c>
      <c r="O1209" t="s">
        <v>832</v>
      </c>
    </row>
    <row r="1210" spans="1:15" outlineLevel="2" x14ac:dyDescent="0.25">
      <c r="A1210" t="s">
        <v>15</v>
      </c>
      <c r="B1210" t="s">
        <v>16</v>
      </c>
      <c r="C1210" s="1">
        <v>44651</v>
      </c>
      <c r="D1210" t="s">
        <v>687</v>
      </c>
      <c r="E1210" t="s">
        <v>253</v>
      </c>
      <c r="F1210" t="s">
        <v>536</v>
      </c>
      <c r="G1210">
        <v>40335717</v>
      </c>
      <c r="H1210">
        <v>4640</v>
      </c>
      <c r="I1210" t="s">
        <v>687</v>
      </c>
      <c r="J1210" t="s">
        <v>537</v>
      </c>
      <c r="K1210" t="s">
        <v>22</v>
      </c>
      <c r="L1210" t="s">
        <v>22</v>
      </c>
      <c r="M1210" t="s">
        <v>22</v>
      </c>
      <c r="N1210" t="s">
        <v>22</v>
      </c>
      <c r="O1210" t="s">
        <v>832</v>
      </c>
    </row>
    <row r="1211" spans="1:15" outlineLevel="2" x14ac:dyDescent="0.25">
      <c r="A1211" t="s">
        <v>15</v>
      </c>
      <c r="B1211" t="s">
        <v>16</v>
      </c>
      <c r="C1211" s="1">
        <v>44651</v>
      </c>
      <c r="D1211" t="s">
        <v>688</v>
      </c>
      <c r="E1211" t="s">
        <v>253</v>
      </c>
      <c r="F1211" t="s">
        <v>536</v>
      </c>
      <c r="G1211">
        <v>40335717</v>
      </c>
      <c r="H1211">
        <v>5653.62</v>
      </c>
      <c r="I1211" t="s">
        <v>688</v>
      </c>
      <c r="J1211" t="s">
        <v>537</v>
      </c>
      <c r="K1211" t="s">
        <v>22</v>
      </c>
      <c r="L1211" t="s">
        <v>22</v>
      </c>
      <c r="M1211" t="s">
        <v>22</v>
      </c>
      <c r="N1211" t="s">
        <v>22</v>
      </c>
      <c r="O1211" t="s">
        <v>832</v>
      </c>
    </row>
    <row r="1212" spans="1:15" outlineLevel="2" x14ac:dyDescent="0.25">
      <c r="A1212" t="s">
        <v>15</v>
      </c>
      <c r="B1212" t="s">
        <v>16</v>
      </c>
      <c r="C1212" s="1">
        <v>44651</v>
      </c>
      <c r="D1212" t="s">
        <v>746</v>
      </c>
      <c r="E1212" t="s">
        <v>253</v>
      </c>
      <c r="F1212" t="s">
        <v>536</v>
      </c>
      <c r="G1212">
        <v>40335717</v>
      </c>
      <c r="H1212">
        <v>1230.72</v>
      </c>
      <c r="I1212" t="s">
        <v>747</v>
      </c>
      <c r="J1212" t="s">
        <v>537</v>
      </c>
      <c r="K1212" t="s">
        <v>22</v>
      </c>
      <c r="L1212" t="s">
        <v>22</v>
      </c>
      <c r="M1212" t="s">
        <v>22</v>
      </c>
      <c r="N1212" t="s">
        <v>22</v>
      </c>
      <c r="O1212" t="s">
        <v>832</v>
      </c>
    </row>
    <row r="1213" spans="1:15" outlineLevel="2" x14ac:dyDescent="0.25">
      <c r="A1213" t="s">
        <v>15</v>
      </c>
      <c r="B1213" t="s">
        <v>16</v>
      </c>
      <c r="C1213" s="1">
        <v>44651</v>
      </c>
      <c r="D1213" t="s">
        <v>689</v>
      </c>
      <c r="E1213" t="s">
        <v>253</v>
      </c>
      <c r="F1213" t="s">
        <v>536</v>
      </c>
      <c r="G1213">
        <v>40335717</v>
      </c>
      <c r="H1213">
        <v>3087.92</v>
      </c>
      <c r="I1213" t="s">
        <v>690</v>
      </c>
      <c r="J1213" t="s">
        <v>537</v>
      </c>
      <c r="K1213" t="s">
        <v>22</v>
      </c>
      <c r="L1213" t="s">
        <v>22</v>
      </c>
      <c r="M1213" t="s">
        <v>22</v>
      </c>
      <c r="N1213" t="s">
        <v>22</v>
      </c>
      <c r="O1213" t="s">
        <v>832</v>
      </c>
    </row>
    <row r="1214" spans="1:15" outlineLevel="2" x14ac:dyDescent="0.25">
      <c r="A1214" t="s">
        <v>15</v>
      </c>
      <c r="B1214" t="s">
        <v>16</v>
      </c>
      <c r="C1214" s="1">
        <v>44651</v>
      </c>
      <c r="D1214" t="s">
        <v>667</v>
      </c>
      <c r="E1214" t="s">
        <v>253</v>
      </c>
      <c r="F1214" t="s">
        <v>536</v>
      </c>
      <c r="G1214">
        <v>40335717</v>
      </c>
      <c r="H1214">
        <v>1100</v>
      </c>
      <c r="I1214" t="s">
        <v>668</v>
      </c>
      <c r="J1214" t="s">
        <v>537</v>
      </c>
      <c r="K1214" t="s">
        <v>22</v>
      </c>
      <c r="L1214" t="s">
        <v>22</v>
      </c>
      <c r="M1214" t="s">
        <v>22</v>
      </c>
      <c r="N1214" t="s">
        <v>22</v>
      </c>
      <c r="O1214" t="s">
        <v>832</v>
      </c>
    </row>
    <row r="1215" spans="1:15" outlineLevel="2" x14ac:dyDescent="0.25">
      <c r="A1215" t="s">
        <v>15</v>
      </c>
      <c r="B1215" t="s">
        <v>16</v>
      </c>
      <c r="C1215" s="1">
        <v>44651</v>
      </c>
      <c r="D1215" t="s">
        <v>623</v>
      </c>
      <c r="E1215" t="s">
        <v>253</v>
      </c>
      <c r="F1215" t="s">
        <v>536</v>
      </c>
      <c r="G1215">
        <v>40335717</v>
      </c>
      <c r="H1215">
        <v>11150</v>
      </c>
      <c r="I1215" t="s">
        <v>624</v>
      </c>
      <c r="J1215" t="s">
        <v>537</v>
      </c>
      <c r="K1215" t="s">
        <v>22</v>
      </c>
      <c r="L1215" t="s">
        <v>22</v>
      </c>
      <c r="M1215" t="s">
        <v>22</v>
      </c>
      <c r="N1215" t="s">
        <v>22</v>
      </c>
      <c r="O1215" t="s">
        <v>832</v>
      </c>
    </row>
    <row r="1216" spans="1:15" outlineLevel="2" x14ac:dyDescent="0.25">
      <c r="A1216" t="s">
        <v>15</v>
      </c>
      <c r="B1216" t="s">
        <v>16</v>
      </c>
      <c r="C1216" s="1">
        <v>44651</v>
      </c>
      <c r="D1216" t="s">
        <v>725</v>
      </c>
      <c r="E1216" t="s">
        <v>253</v>
      </c>
      <c r="F1216" t="s">
        <v>536</v>
      </c>
      <c r="G1216">
        <v>40335717</v>
      </c>
      <c r="H1216">
        <v>67.8</v>
      </c>
      <c r="I1216" t="s">
        <v>726</v>
      </c>
      <c r="J1216" t="s">
        <v>537</v>
      </c>
      <c r="K1216" t="s">
        <v>22</v>
      </c>
      <c r="L1216" t="s">
        <v>22</v>
      </c>
      <c r="M1216" t="s">
        <v>22</v>
      </c>
      <c r="N1216" t="s">
        <v>22</v>
      </c>
      <c r="O1216" t="s">
        <v>832</v>
      </c>
    </row>
    <row r="1217" spans="1:15" outlineLevel="2" x14ac:dyDescent="0.25">
      <c r="A1217" t="s">
        <v>15</v>
      </c>
      <c r="B1217" t="s">
        <v>16</v>
      </c>
      <c r="C1217" s="1">
        <v>44651</v>
      </c>
      <c r="D1217" t="s">
        <v>625</v>
      </c>
      <c r="E1217" t="s">
        <v>253</v>
      </c>
      <c r="F1217" t="s">
        <v>536</v>
      </c>
      <c r="G1217">
        <v>40335717</v>
      </c>
      <c r="H1217">
        <v>23863.59</v>
      </c>
      <c r="I1217" t="s">
        <v>626</v>
      </c>
      <c r="J1217" t="s">
        <v>537</v>
      </c>
      <c r="K1217" t="s">
        <v>22</v>
      </c>
      <c r="L1217" t="s">
        <v>22</v>
      </c>
      <c r="M1217" t="s">
        <v>22</v>
      </c>
      <c r="N1217" t="s">
        <v>22</v>
      </c>
      <c r="O1217" t="s">
        <v>832</v>
      </c>
    </row>
    <row r="1218" spans="1:15" outlineLevel="2" x14ac:dyDescent="0.25">
      <c r="A1218" t="s">
        <v>15</v>
      </c>
      <c r="B1218" t="s">
        <v>16</v>
      </c>
      <c r="C1218" s="1">
        <v>44651</v>
      </c>
      <c r="D1218" t="s">
        <v>693</v>
      </c>
      <c r="E1218" t="s">
        <v>253</v>
      </c>
      <c r="F1218" t="s">
        <v>536</v>
      </c>
      <c r="G1218">
        <v>40335717</v>
      </c>
      <c r="H1218">
        <v>4372.17</v>
      </c>
      <c r="I1218" t="s">
        <v>275</v>
      </c>
      <c r="J1218" t="s">
        <v>537</v>
      </c>
      <c r="K1218" t="s">
        <v>22</v>
      </c>
      <c r="L1218" t="s">
        <v>22</v>
      </c>
      <c r="M1218" t="s">
        <v>22</v>
      </c>
      <c r="N1218" t="s">
        <v>22</v>
      </c>
      <c r="O1218" t="s">
        <v>832</v>
      </c>
    </row>
    <row r="1219" spans="1:15" outlineLevel="2" x14ac:dyDescent="0.25">
      <c r="A1219" t="s">
        <v>15</v>
      </c>
      <c r="B1219" t="s">
        <v>16</v>
      </c>
      <c r="C1219" s="1">
        <v>44651</v>
      </c>
      <c r="D1219" t="s">
        <v>634</v>
      </c>
      <c r="E1219" t="s">
        <v>253</v>
      </c>
      <c r="F1219" t="s">
        <v>536</v>
      </c>
      <c r="G1219">
        <v>40335717</v>
      </c>
      <c r="H1219">
        <v>2528.4</v>
      </c>
      <c r="I1219" t="s">
        <v>635</v>
      </c>
      <c r="J1219" t="s">
        <v>537</v>
      </c>
      <c r="K1219" t="s">
        <v>22</v>
      </c>
      <c r="L1219" t="s">
        <v>22</v>
      </c>
      <c r="M1219" t="s">
        <v>22</v>
      </c>
      <c r="N1219" t="s">
        <v>22</v>
      </c>
      <c r="O1219" t="s">
        <v>832</v>
      </c>
    </row>
    <row r="1220" spans="1:15" outlineLevel="1" x14ac:dyDescent="0.25">
      <c r="C1220" s="1"/>
      <c r="G1220" s="4" t="s">
        <v>1304</v>
      </c>
      <c r="H1220">
        <f>SUBTOTAL(9,H1201:H1219)</f>
        <v>292533.71000000008</v>
      </c>
    </row>
    <row r="1221" spans="1:15" outlineLevel="2" x14ac:dyDescent="0.25">
      <c r="A1221" t="s">
        <v>15</v>
      </c>
      <c r="B1221" t="s">
        <v>16</v>
      </c>
      <c r="C1221" s="1">
        <v>44651</v>
      </c>
      <c r="D1221" t="s">
        <v>617</v>
      </c>
      <c r="E1221" t="s">
        <v>253</v>
      </c>
      <c r="F1221" t="s">
        <v>536</v>
      </c>
      <c r="G1221">
        <v>40335718</v>
      </c>
      <c r="H1221">
        <v>-119.28</v>
      </c>
      <c r="I1221" t="s">
        <v>619</v>
      </c>
      <c r="J1221" t="s">
        <v>537</v>
      </c>
      <c r="K1221" t="s">
        <v>22</v>
      </c>
      <c r="L1221" t="s">
        <v>22</v>
      </c>
      <c r="M1221" t="s">
        <v>22</v>
      </c>
      <c r="N1221" t="s">
        <v>22</v>
      </c>
      <c r="O1221" t="s">
        <v>833</v>
      </c>
    </row>
    <row r="1222" spans="1:15" outlineLevel="2" x14ac:dyDescent="0.25">
      <c r="A1222" t="s">
        <v>15</v>
      </c>
      <c r="B1222" t="s">
        <v>16</v>
      </c>
      <c r="C1222" s="1">
        <v>44651</v>
      </c>
      <c r="D1222" t="s">
        <v>689</v>
      </c>
      <c r="E1222" t="s">
        <v>253</v>
      </c>
      <c r="F1222" t="s">
        <v>536</v>
      </c>
      <c r="G1222">
        <v>40335718</v>
      </c>
      <c r="H1222">
        <v>-926</v>
      </c>
      <c r="I1222" t="s">
        <v>690</v>
      </c>
      <c r="J1222" t="s">
        <v>537</v>
      </c>
      <c r="K1222" t="s">
        <v>22</v>
      </c>
      <c r="L1222" t="s">
        <v>22</v>
      </c>
      <c r="M1222" t="s">
        <v>22</v>
      </c>
      <c r="N1222" t="s">
        <v>22</v>
      </c>
      <c r="O1222" t="s">
        <v>833</v>
      </c>
    </row>
    <row r="1223" spans="1:15" outlineLevel="2" x14ac:dyDescent="0.25">
      <c r="A1223" t="s">
        <v>15</v>
      </c>
      <c r="B1223" t="s">
        <v>16</v>
      </c>
      <c r="C1223" s="1">
        <v>44651</v>
      </c>
      <c r="D1223" t="s">
        <v>673</v>
      </c>
      <c r="E1223" t="s">
        <v>253</v>
      </c>
      <c r="F1223" t="s">
        <v>536</v>
      </c>
      <c r="G1223">
        <v>40335718</v>
      </c>
      <c r="H1223">
        <v>-279.73</v>
      </c>
      <c r="I1223" t="s">
        <v>674</v>
      </c>
      <c r="J1223" t="s">
        <v>537</v>
      </c>
      <c r="K1223" t="s">
        <v>22</v>
      </c>
      <c r="L1223" t="s">
        <v>22</v>
      </c>
      <c r="M1223" t="s">
        <v>22</v>
      </c>
      <c r="N1223" t="s">
        <v>22</v>
      </c>
      <c r="O1223" t="s">
        <v>833</v>
      </c>
    </row>
    <row r="1224" spans="1:15" outlineLevel="2" x14ac:dyDescent="0.25">
      <c r="A1224" t="s">
        <v>15</v>
      </c>
      <c r="B1224" t="s">
        <v>16</v>
      </c>
      <c r="C1224" s="1">
        <v>44651</v>
      </c>
      <c r="D1224" t="s">
        <v>630</v>
      </c>
      <c r="E1224" t="s">
        <v>253</v>
      </c>
      <c r="F1224" t="s">
        <v>536</v>
      </c>
      <c r="G1224">
        <v>40335718</v>
      </c>
      <c r="H1224">
        <v>-17306.97</v>
      </c>
      <c r="I1224" t="s">
        <v>631</v>
      </c>
      <c r="J1224" t="s">
        <v>537</v>
      </c>
      <c r="K1224" t="s">
        <v>22</v>
      </c>
      <c r="L1224" t="s">
        <v>22</v>
      </c>
      <c r="M1224" t="s">
        <v>22</v>
      </c>
      <c r="N1224" t="s">
        <v>22</v>
      </c>
      <c r="O1224" t="s">
        <v>833</v>
      </c>
    </row>
    <row r="1225" spans="1:15" outlineLevel="2" x14ac:dyDescent="0.25">
      <c r="A1225" t="s">
        <v>15</v>
      </c>
      <c r="B1225" t="s">
        <v>16</v>
      </c>
      <c r="C1225" s="1">
        <v>44651</v>
      </c>
      <c r="D1225" t="s">
        <v>632</v>
      </c>
      <c r="E1225" t="s">
        <v>253</v>
      </c>
      <c r="F1225" t="s">
        <v>536</v>
      </c>
      <c r="G1225">
        <v>40335718</v>
      </c>
      <c r="H1225">
        <v>-19151.57</v>
      </c>
      <c r="I1225" t="s">
        <v>633</v>
      </c>
      <c r="J1225" t="s">
        <v>537</v>
      </c>
      <c r="K1225" t="s">
        <v>22</v>
      </c>
      <c r="L1225" t="s">
        <v>22</v>
      </c>
      <c r="M1225" t="s">
        <v>22</v>
      </c>
      <c r="N1225" t="s">
        <v>22</v>
      </c>
      <c r="O1225" t="s">
        <v>833</v>
      </c>
    </row>
    <row r="1226" spans="1:15" outlineLevel="1" x14ac:dyDescent="0.25">
      <c r="C1226" s="1"/>
      <c r="G1226" s="4" t="s">
        <v>1305</v>
      </c>
      <c r="H1226">
        <f>SUBTOTAL(9,H1221:H1225)</f>
        <v>-37783.550000000003</v>
      </c>
    </row>
    <row r="1227" spans="1:15" outlineLevel="2" x14ac:dyDescent="0.25">
      <c r="A1227" t="s">
        <v>15</v>
      </c>
      <c r="B1227" t="s">
        <v>16</v>
      </c>
      <c r="C1227" s="1">
        <v>44651</v>
      </c>
      <c r="D1227" t="s">
        <v>532</v>
      </c>
      <c r="E1227" t="s">
        <v>263</v>
      </c>
      <c r="F1227" t="s">
        <v>536</v>
      </c>
      <c r="G1227">
        <v>40335719</v>
      </c>
      <c r="H1227">
        <v>51499.22</v>
      </c>
      <c r="I1227" t="s">
        <v>638</v>
      </c>
      <c r="J1227" t="s">
        <v>537</v>
      </c>
      <c r="K1227" t="s">
        <v>22</v>
      </c>
      <c r="L1227" t="s">
        <v>22</v>
      </c>
      <c r="M1227" t="s">
        <v>22</v>
      </c>
      <c r="N1227" t="s">
        <v>22</v>
      </c>
      <c r="O1227" t="s">
        <v>834</v>
      </c>
    </row>
    <row r="1228" spans="1:15" outlineLevel="2" x14ac:dyDescent="0.25">
      <c r="A1228" t="s">
        <v>15</v>
      </c>
      <c r="B1228" t="s">
        <v>16</v>
      </c>
      <c r="C1228" s="1">
        <v>44651</v>
      </c>
      <c r="D1228" t="s">
        <v>640</v>
      </c>
      <c r="E1228" t="s">
        <v>253</v>
      </c>
      <c r="F1228" t="s">
        <v>536</v>
      </c>
      <c r="G1228">
        <v>40335719</v>
      </c>
      <c r="H1228">
        <v>18221.55</v>
      </c>
      <c r="I1228" t="s">
        <v>641</v>
      </c>
      <c r="J1228" t="s">
        <v>537</v>
      </c>
      <c r="K1228" t="s">
        <v>22</v>
      </c>
      <c r="L1228" t="s">
        <v>22</v>
      </c>
      <c r="M1228" t="s">
        <v>22</v>
      </c>
      <c r="N1228" t="s">
        <v>22</v>
      </c>
      <c r="O1228" t="s">
        <v>834</v>
      </c>
    </row>
    <row r="1229" spans="1:15" outlineLevel="1" x14ac:dyDescent="0.25">
      <c r="C1229" s="1"/>
      <c r="G1229" s="4" t="s">
        <v>1306</v>
      </c>
      <c r="H1229">
        <f>SUBTOTAL(9,H1227:H1228)</f>
        <v>69720.77</v>
      </c>
    </row>
    <row r="1230" spans="1:15" outlineLevel="2" x14ac:dyDescent="0.25">
      <c r="A1230" t="s">
        <v>15</v>
      </c>
      <c r="B1230" t="s">
        <v>16</v>
      </c>
      <c r="C1230" s="1">
        <v>44651</v>
      </c>
      <c r="D1230" t="s">
        <v>642</v>
      </c>
      <c r="E1230" t="s">
        <v>253</v>
      </c>
      <c r="F1230" t="s">
        <v>835</v>
      </c>
      <c r="G1230">
        <v>40335723</v>
      </c>
      <c r="H1230">
        <v>140</v>
      </c>
      <c r="I1230" t="s">
        <v>644</v>
      </c>
      <c r="J1230" t="s">
        <v>836</v>
      </c>
      <c r="K1230" t="s">
        <v>22</v>
      </c>
      <c r="L1230" t="s">
        <v>22</v>
      </c>
      <c r="M1230" t="s">
        <v>22</v>
      </c>
      <c r="N1230" t="s">
        <v>22</v>
      </c>
      <c r="O1230" t="s">
        <v>837</v>
      </c>
    </row>
    <row r="1231" spans="1:15" outlineLevel="2" x14ac:dyDescent="0.25">
      <c r="A1231" t="s">
        <v>15</v>
      </c>
      <c r="B1231" t="s">
        <v>16</v>
      </c>
      <c r="C1231" s="1">
        <v>44651</v>
      </c>
      <c r="D1231" t="s">
        <v>617</v>
      </c>
      <c r="E1231" t="s">
        <v>253</v>
      </c>
      <c r="F1231" t="s">
        <v>835</v>
      </c>
      <c r="G1231">
        <v>40335723</v>
      </c>
      <c r="H1231">
        <v>68266.62</v>
      </c>
      <c r="I1231" t="s">
        <v>619</v>
      </c>
      <c r="J1231" t="s">
        <v>836</v>
      </c>
      <c r="K1231" t="s">
        <v>22</v>
      </c>
      <c r="L1231" t="s">
        <v>22</v>
      </c>
      <c r="M1231" t="s">
        <v>22</v>
      </c>
      <c r="N1231" t="s">
        <v>22</v>
      </c>
      <c r="O1231" t="s">
        <v>837</v>
      </c>
    </row>
    <row r="1232" spans="1:15" outlineLevel="2" x14ac:dyDescent="0.25">
      <c r="A1232" t="s">
        <v>15</v>
      </c>
      <c r="B1232" t="s">
        <v>16</v>
      </c>
      <c r="C1232" s="1">
        <v>44651</v>
      </c>
      <c r="D1232" t="s">
        <v>622</v>
      </c>
      <c r="E1232" t="s">
        <v>253</v>
      </c>
      <c r="F1232" t="s">
        <v>835</v>
      </c>
      <c r="G1232">
        <v>40335723</v>
      </c>
      <c r="H1232">
        <v>1275.97</v>
      </c>
      <c r="I1232" t="s">
        <v>622</v>
      </c>
      <c r="J1232" t="s">
        <v>836</v>
      </c>
      <c r="K1232" t="s">
        <v>22</v>
      </c>
      <c r="L1232" t="s">
        <v>22</v>
      </c>
      <c r="M1232" t="s">
        <v>22</v>
      </c>
      <c r="N1232" t="s">
        <v>22</v>
      </c>
      <c r="O1232" t="s">
        <v>837</v>
      </c>
    </row>
    <row r="1233" spans="1:15" outlineLevel="2" x14ac:dyDescent="0.25">
      <c r="A1233" t="s">
        <v>15</v>
      </c>
      <c r="B1233" t="s">
        <v>16</v>
      </c>
      <c r="C1233" s="1">
        <v>44651</v>
      </c>
      <c r="D1233" t="s">
        <v>623</v>
      </c>
      <c r="E1233" t="s">
        <v>253</v>
      </c>
      <c r="F1233" t="s">
        <v>835</v>
      </c>
      <c r="G1233">
        <v>40335723</v>
      </c>
      <c r="H1233">
        <v>10800</v>
      </c>
      <c r="I1233" t="s">
        <v>624</v>
      </c>
      <c r="J1233" t="s">
        <v>836</v>
      </c>
      <c r="K1233" t="s">
        <v>22</v>
      </c>
      <c r="L1233" t="s">
        <v>22</v>
      </c>
      <c r="M1233" t="s">
        <v>22</v>
      </c>
      <c r="N1233" t="s">
        <v>22</v>
      </c>
      <c r="O1233" t="s">
        <v>837</v>
      </c>
    </row>
    <row r="1234" spans="1:15" outlineLevel="2" x14ac:dyDescent="0.25">
      <c r="A1234" t="s">
        <v>15</v>
      </c>
      <c r="B1234" t="s">
        <v>16</v>
      </c>
      <c r="C1234" s="1">
        <v>44651</v>
      </c>
      <c r="D1234" t="s">
        <v>625</v>
      </c>
      <c r="E1234" t="s">
        <v>253</v>
      </c>
      <c r="F1234" t="s">
        <v>835</v>
      </c>
      <c r="G1234">
        <v>40335723</v>
      </c>
      <c r="H1234">
        <v>8572.32</v>
      </c>
      <c r="I1234" t="s">
        <v>626</v>
      </c>
      <c r="J1234" t="s">
        <v>836</v>
      </c>
      <c r="K1234" t="s">
        <v>22</v>
      </c>
      <c r="L1234" t="s">
        <v>22</v>
      </c>
      <c r="M1234" t="s">
        <v>22</v>
      </c>
      <c r="N1234" t="s">
        <v>22</v>
      </c>
      <c r="O1234" t="s">
        <v>837</v>
      </c>
    </row>
    <row r="1235" spans="1:15" outlineLevel="1" x14ac:dyDescent="0.25">
      <c r="C1235" s="1"/>
      <c r="G1235" s="4" t="s">
        <v>1307</v>
      </c>
      <c r="H1235">
        <f>SUBTOTAL(9,H1230:H1234)</f>
        <v>89054.91</v>
      </c>
    </row>
    <row r="1236" spans="1:15" outlineLevel="2" x14ac:dyDescent="0.25">
      <c r="A1236" t="s">
        <v>15</v>
      </c>
      <c r="B1236" t="s">
        <v>16</v>
      </c>
      <c r="C1236" s="1">
        <v>44651</v>
      </c>
      <c r="D1236" t="s">
        <v>617</v>
      </c>
      <c r="E1236" t="s">
        <v>253</v>
      </c>
      <c r="F1236" t="s">
        <v>838</v>
      </c>
      <c r="G1236">
        <v>40335726</v>
      </c>
      <c r="H1236">
        <v>38600.42</v>
      </c>
      <c r="I1236" t="s">
        <v>619</v>
      </c>
      <c r="J1236" t="s">
        <v>839</v>
      </c>
      <c r="K1236" t="s">
        <v>22</v>
      </c>
      <c r="L1236" t="s">
        <v>22</v>
      </c>
      <c r="M1236" t="s">
        <v>22</v>
      </c>
      <c r="N1236" t="s">
        <v>22</v>
      </c>
      <c r="O1236" t="s">
        <v>840</v>
      </c>
    </row>
    <row r="1237" spans="1:15" outlineLevel="2" x14ac:dyDescent="0.25">
      <c r="A1237" t="s">
        <v>15</v>
      </c>
      <c r="B1237" t="s">
        <v>16</v>
      </c>
      <c r="C1237" s="1">
        <v>44651</v>
      </c>
      <c r="D1237" t="s">
        <v>622</v>
      </c>
      <c r="E1237" t="s">
        <v>253</v>
      </c>
      <c r="F1237" t="s">
        <v>838</v>
      </c>
      <c r="G1237">
        <v>40335726</v>
      </c>
      <c r="H1237">
        <v>725.13</v>
      </c>
      <c r="I1237" t="s">
        <v>622</v>
      </c>
      <c r="J1237" t="s">
        <v>839</v>
      </c>
      <c r="K1237" t="s">
        <v>22</v>
      </c>
      <c r="L1237" t="s">
        <v>22</v>
      </c>
      <c r="M1237" t="s">
        <v>22</v>
      </c>
      <c r="N1237" t="s">
        <v>22</v>
      </c>
      <c r="O1237" t="s">
        <v>840</v>
      </c>
    </row>
    <row r="1238" spans="1:15" outlineLevel="2" x14ac:dyDescent="0.25">
      <c r="A1238" t="s">
        <v>15</v>
      </c>
      <c r="B1238" t="s">
        <v>16</v>
      </c>
      <c r="C1238" s="1">
        <v>44651</v>
      </c>
      <c r="D1238" t="s">
        <v>746</v>
      </c>
      <c r="E1238" t="s">
        <v>253</v>
      </c>
      <c r="F1238" t="s">
        <v>838</v>
      </c>
      <c r="G1238">
        <v>40335726</v>
      </c>
      <c r="H1238">
        <v>1230.72</v>
      </c>
      <c r="I1238" t="s">
        <v>747</v>
      </c>
      <c r="J1238" t="s">
        <v>839</v>
      </c>
      <c r="K1238" t="s">
        <v>22</v>
      </c>
      <c r="L1238" t="s">
        <v>22</v>
      </c>
      <c r="M1238" t="s">
        <v>22</v>
      </c>
      <c r="N1238" t="s">
        <v>22</v>
      </c>
      <c r="O1238" t="s">
        <v>840</v>
      </c>
    </row>
    <row r="1239" spans="1:15" outlineLevel="2" x14ac:dyDescent="0.25">
      <c r="A1239" t="s">
        <v>15</v>
      </c>
      <c r="B1239" t="s">
        <v>16</v>
      </c>
      <c r="C1239" s="1">
        <v>44651</v>
      </c>
      <c r="D1239" t="s">
        <v>623</v>
      </c>
      <c r="E1239" t="s">
        <v>253</v>
      </c>
      <c r="F1239" t="s">
        <v>838</v>
      </c>
      <c r="G1239">
        <v>40335726</v>
      </c>
      <c r="H1239">
        <v>2516.64</v>
      </c>
      <c r="I1239" t="s">
        <v>624</v>
      </c>
      <c r="J1239" t="s">
        <v>839</v>
      </c>
      <c r="K1239" t="s">
        <v>22</v>
      </c>
      <c r="L1239" t="s">
        <v>22</v>
      </c>
      <c r="M1239" t="s">
        <v>22</v>
      </c>
      <c r="N1239" t="s">
        <v>22</v>
      </c>
      <c r="O1239" t="s">
        <v>840</v>
      </c>
    </row>
    <row r="1240" spans="1:15" outlineLevel="2" x14ac:dyDescent="0.25">
      <c r="A1240" t="s">
        <v>15</v>
      </c>
      <c r="B1240" t="s">
        <v>16</v>
      </c>
      <c r="C1240" s="1">
        <v>44651</v>
      </c>
      <c r="D1240" t="s">
        <v>625</v>
      </c>
      <c r="E1240" t="s">
        <v>253</v>
      </c>
      <c r="F1240" t="s">
        <v>838</v>
      </c>
      <c r="G1240">
        <v>40335726</v>
      </c>
      <c r="H1240">
        <v>4132.63</v>
      </c>
      <c r="I1240" t="s">
        <v>626</v>
      </c>
      <c r="J1240" t="s">
        <v>839</v>
      </c>
      <c r="K1240" t="s">
        <v>22</v>
      </c>
      <c r="L1240" t="s">
        <v>22</v>
      </c>
      <c r="M1240" t="s">
        <v>22</v>
      </c>
      <c r="N1240" t="s">
        <v>22</v>
      </c>
      <c r="O1240" t="s">
        <v>840</v>
      </c>
    </row>
    <row r="1241" spans="1:15" outlineLevel="2" x14ac:dyDescent="0.25">
      <c r="A1241" t="s">
        <v>15</v>
      </c>
      <c r="B1241" t="s">
        <v>16</v>
      </c>
      <c r="C1241" s="1">
        <v>44651</v>
      </c>
      <c r="D1241" t="s">
        <v>652</v>
      </c>
      <c r="E1241" t="s">
        <v>253</v>
      </c>
      <c r="F1241" t="s">
        <v>838</v>
      </c>
      <c r="G1241">
        <v>40335726</v>
      </c>
      <c r="H1241">
        <v>34.5</v>
      </c>
      <c r="I1241" t="s">
        <v>653</v>
      </c>
      <c r="J1241" t="s">
        <v>839</v>
      </c>
      <c r="K1241" t="s">
        <v>22</v>
      </c>
      <c r="L1241" t="s">
        <v>22</v>
      </c>
      <c r="M1241" t="s">
        <v>22</v>
      </c>
      <c r="N1241" t="s">
        <v>22</v>
      </c>
      <c r="O1241" t="s">
        <v>840</v>
      </c>
    </row>
    <row r="1242" spans="1:15" outlineLevel="1" x14ac:dyDescent="0.25">
      <c r="C1242" s="1"/>
      <c r="G1242" s="4" t="s">
        <v>1308</v>
      </c>
      <c r="H1242">
        <f>SUBTOTAL(9,H1236:H1241)</f>
        <v>47240.039999999994</v>
      </c>
    </row>
    <row r="1243" spans="1:15" outlineLevel="2" x14ac:dyDescent="0.25">
      <c r="A1243" t="s">
        <v>15</v>
      </c>
      <c r="B1243" t="s">
        <v>16</v>
      </c>
      <c r="C1243" s="1">
        <v>44651</v>
      </c>
      <c r="D1243" t="s">
        <v>654</v>
      </c>
      <c r="E1243" t="s">
        <v>263</v>
      </c>
      <c r="F1243" t="s">
        <v>451</v>
      </c>
      <c r="G1243">
        <v>40335728</v>
      </c>
      <c r="H1243">
        <v>25552.27</v>
      </c>
      <c r="I1243" t="s">
        <v>655</v>
      </c>
      <c r="J1243" t="s">
        <v>452</v>
      </c>
      <c r="K1243" t="s">
        <v>22</v>
      </c>
      <c r="L1243" t="s">
        <v>22</v>
      </c>
      <c r="M1243" t="s">
        <v>22</v>
      </c>
      <c r="N1243" t="s">
        <v>22</v>
      </c>
      <c r="O1243" t="s">
        <v>841</v>
      </c>
    </row>
    <row r="1244" spans="1:15" outlineLevel="2" x14ac:dyDescent="0.25">
      <c r="A1244" t="s">
        <v>15</v>
      </c>
      <c r="B1244" t="s">
        <v>16</v>
      </c>
      <c r="C1244" s="1">
        <v>44651</v>
      </c>
      <c r="D1244" t="s">
        <v>657</v>
      </c>
      <c r="E1244" t="s">
        <v>253</v>
      </c>
      <c r="F1244" t="s">
        <v>451</v>
      </c>
      <c r="G1244">
        <v>40335728</v>
      </c>
      <c r="H1244">
        <v>7600.07</v>
      </c>
      <c r="I1244" t="s">
        <v>658</v>
      </c>
      <c r="J1244" t="s">
        <v>452</v>
      </c>
      <c r="K1244" t="s">
        <v>22</v>
      </c>
      <c r="L1244" t="s">
        <v>22</v>
      </c>
      <c r="M1244" t="s">
        <v>22</v>
      </c>
      <c r="N1244" t="s">
        <v>22</v>
      </c>
      <c r="O1244" t="s">
        <v>841</v>
      </c>
    </row>
    <row r="1245" spans="1:15" outlineLevel="1" x14ac:dyDescent="0.25">
      <c r="C1245" s="1"/>
      <c r="G1245" s="4" t="s">
        <v>1309</v>
      </c>
      <c r="H1245">
        <f>SUBTOTAL(9,H1243:H1244)</f>
        <v>33152.339999999997</v>
      </c>
    </row>
    <row r="1246" spans="1:15" outlineLevel="2" x14ac:dyDescent="0.25">
      <c r="A1246" t="s">
        <v>15</v>
      </c>
      <c r="B1246" t="s">
        <v>16</v>
      </c>
      <c r="C1246" s="1">
        <v>44651</v>
      </c>
      <c r="D1246" t="s">
        <v>642</v>
      </c>
      <c r="E1246" t="s">
        <v>253</v>
      </c>
      <c r="F1246" t="s">
        <v>842</v>
      </c>
      <c r="G1246">
        <v>40335731</v>
      </c>
      <c r="H1246">
        <v>420</v>
      </c>
      <c r="I1246" t="s">
        <v>644</v>
      </c>
      <c r="J1246" t="s">
        <v>843</v>
      </c>
      <c r="K1246" t="s">
        <v>22</v>
      </c>
      <c r="L1246" t="s">
        <v>22</v>
      </c>
      <c r="M1246" t="s">
        <v>22</v>
      </c>
      <c r="N1246" t="s">
        <v>22</v>
      </c>
      <c r="O1246" t="s">
        <v>844</v>
      </c>
    </row>
    <row r="1247" spans="1:15" outlineLevel="2" x14ac:dyDescent="0.25">
      <c r="A1247" t="s">
        <v>15</v>
      </c>
      <c r="B1247" t="s">
        <v>16</v>
      </c>
      <c r="C1247" s="1">
        <v>44651</v>
      </c>
      <c r="D1247" t="s">
        <v>617</v>
      </c>
      <c r="E1247" t="s">
        <v>253</v>
      </c>
      <c r="F1247" t="s">
        <v>842</v>
      </c>
      <c r="G1247">
        <v>40335731</v>
      </c>
      <c r="H1247">
        <v>63972.85</v>
      </c>
      <c r="I1247" t="s">
        <v>619</v>
      </c>
      <c r="J1247" t="s">
        <v>843</v>
      </c>
      <c r="K1247" t="s">
        <v>22</v>
      </c>
      <c r="L1247" t="s">
        <v>22</v>
      </c>
      <c r="M1247" t="s">
        <v>22</v>
      </c>
      <c r="N1247" t="s">
        <v>22</v>
      </c>
      <c r="O1247" t="s">
        <v>844</v>
      </c>
    </row>
    <row r="1248" spans="1:15" outlineLevel="2" x14ac:dyDescent="0.25">
      <c r="A1248" t="s">
        <v>15</v>
      </c>
      <c r="B1248" t="s">
        <v>16</v>
      </c>
      <c r="C1248" s="1">
        <v>44651</v>
      </c>
      <c r="D1248" t="s">
        <v>666</v>
      </c>
      <c r="E1248" t="s">
        <v>263</v>
      </c>
      <c r="F1248" t="s">
        <v>842</v>
      </c>
      <c r="G1248">
        <v>40335731</v>
      </c>
      <c r="H1248">
        <v>2016.5</v>
      </c>
      <c r="I1248" t="s">
        <v>264</v>
      </c>
      <c r="J1248" t="s">
        <v>843</v>
      </c>
      <c r="K1248" t="s">
        <v>22</v>
      </c>
      <c r="L1248" t="s">
        <v>22</v>
      </c>
      <c r="M1248" t="s">
        <v>22</v>
      </c>
      <c r="N1248" t="s">
        <v>22</v>
      </c>
      <c r="O1248" t="s">
        <v>844</v>
      </c>
    </row>
    <row r="1249" spans="1:15" outlineLevel="2" x14ac:dyDescent="0.25">
      <c r="A1249" t="s">
        <v>15</v>
      </c>
      <c r="B1249" t="s">
        <v>16</v>
      </c>
      <c r="C1249" s="1">
        <v>44651</v>
      </c>
      <c r="D1249" t="s">
        <v>622</v>
      </c>
      <c r="E1249" t="s">
        <v>253</v>
      </c>
      <c r="F1249" t="s">
        <v>842</v>
      </c>
      <c r="G1249">
        <v>40335731</v>
      </c>
      <c r="H1249">
        <v>1187.8599999999999</v>
      </c>
      <c r="I1249" t="s">
        <v>622</v>
      </c>
      <c r="J1249" t="s">
        <v>843</v>
      </c>
      <c r="K1249" t="s">
        <v>22</v>
      </c>
      <c r="L1249" t="s">
        <v>22</v>
      </c>
      <c r="M1249" t="s">
        <v>22</v>
      </c>
      <c r="N1249" t="s">
        <v>22</v>
      </c>
      <c r="O1249" t="s">
        <v>844</v>
      </c>
    </row>
    <row r="1250" spans="1:15" outlineLevel="2" x14ac:dyDescent="0.25">
      <c r="A1250" t="s">
        <v>15</v>
      </c>
      <c r="B1250" t="s">
        <v>16</v>
      </c>
      <c r="C1250" s="1">
        <v>44651</v>
      </c>
      <c r="D1250" t="s">
        <v>625</v>
      </c>
      <c r="E1250" t="s">
        <v>253</v>
      </c>
      <c r="F1250" t="s">
        <v>842</v>
      </c>
      <c r="G1250">
        <v>40335731</v>
      </c>
      <c r="H1250">
        <v>6518.67</v>
      </c>
      <c r="I1250" t="s">
        <v>626</v>
      </c>
      <c r="J1250" t="s">
        <v>843</v>
      </c>
      <c r="K1250" t="s">
        <v>22</v>
      </c>
      <c r="L1250" t="s">
        <v>22</v>
      </c>
      <c r="M1250" t="s">
        <v>22</v>
      </c>
      <c r="N1250" t="s">
        <v>22</v>
      </c>
      <c r="O1250" t="s">
        <v>844</v>
      </c>
    </row>
    <row r="1251" spans="1:15" outlineLevel="1" x14ac:dyDescent="0.25">
      <c r="C1251" s="1"/>
      <c r="G1251" s="4" t="s">
        <v>1310</v>
      </c>
      <c r="H1251">
        <f>SUBTOTAL(9,H1246:H1250)</f>
        <v>74115.88</v>
      </c>
    </row>
    <row r="1252" spans="1:15" outlineLevel="2" x14ac:dyDescent="0.25">
      <c r="A1252" t="s">
        <v>15</v>
      </c>
      <c r="B1252" t="s">
        <v>16</v>
      </c>
      <c r="C1252" s="1">
        <v>44651</v>
      </c>
      <c r="D1252" t="s">
        <v>617</v>
      </c>
      <c r="E1252" t="s">
        <v>253</v>
      </c>
      <c r="F1252" t="s">
        <v>845</v>
      </c>
      <c r="G1252">
        <v>40335733</v>
      </c>
      <c r="H1252">
        <v>59297.599999999999</v>
      </c>
      <c r="I1252" t="s">
        <v>619</v>
      </c>
      <c r="J1252" t="s">
        <v>846</v>
      </c>
      <c r="K1252" t="s">
        <v>22</v>
      </c>
      <c r="L1252" t="s">
        <v>22</v>
      </c>
      <c r="M1252" t="s">
        <v>22</v>
      </c>
      <c r="N1252" t="s">
        <v>22</v>
      </c>
      <c r="O1252" t="s">
        <v>847</v>
      </c>
    </row>
    <row r="1253" spans="1:15" outlineLevel="2" x14ac:dyDescent="0.25">
      <c r="A1253" t="s">
        <v>15</v>
      </c>
      <c r="B1253" t="s">
        <v>16</v>
      </c>
      <c r="C1253" s="1">
        <v>44651</v>
      </c>
      <c r="D1253" t="s">
        <v>622</v>
      </c>
      <c r="E1253" t="s">
        <v>253</v>
      </c>
      <c r="F1253" t="s">
        <v>845</v>
      </c>
      <c r="G1253">
        <v>40335733</v>
      </c>
      <c r="H1253">
        <v>1131.2</v>
      </c>
      <c r="I1253" t="s">
        <v>622</v>
      </c>
      <c r="J1253" t="s">
        <v>846</v>
      </c>
      <c r="K1253" t="s">
        <v>22</v>
      </c>
      <c r="L1253" t="s">
        <v>22</v>
      </c>
      <c r="M1253" t="s">
        <v>22</v>
      </c>
      <c r="N1253" t="s">
        <v>22</v>
      </c>
      <c r="O1253" t="s">
        <v>847</v>
      </c>
    </row>
    <row r="1254" spans="1:15" outlineLevel="2" x14ac:dyDescent="0.25">
      <c r="A1254" t="s">
        <v>15</v>
      </c>
      <c r="B1254" t="s">
        <v>16</v>
      </c>
      <c r="C1254" s="1">
        <v>44651</v>
      </c>
      <c r="D1254" t="s">
        <v>623</v>
      </c>
      <c r="E1254" t="s">
        <v>253</v>
      </c>
      <c r="F1254" t="s">
        <v>845</v>
      </c>
      <c r="G1254">
        <v>40335733</v>
      </c>
      <c r="H1254">
        <v>3687.5</v>
      </c>
      <c r="I1254" t="s">
        <v>624</v>
      </c>
      <c r="J1254" t="s">
        <v>846</v>
      </c>
      <c r="K1254" t="s">
        <v>22</v>
      </c>
      <c r="L1254" t="s">
        <v>22</v>
      </c>
      <c r="M1254" t="s">
        <v>22</v>
      </c>
      <c r="N1254" t="s">
        <v>22</v>
      </c>
      <c r="O1254" t="s">
        <v>847</v>
      </c>
    </row>
    <row r="1255" spans="1:15" outlineLevel="2" x14ac:dyDescent="0.25">
      <c r="A1255" t="s">
        <v>15</v>
      </c>
      <c r="B1255" t="s">
        <v>16</v>
      </c>
      <c r="C1255" s="1">
        <v>44651</v>
      </c>
      <c r="D1255" t="s">
        <v>625</v>
      </c>
      <c r="E1255" t="s">
        <v>253</v>
      </c>
      <c r="F1255" t="s">
        <v>845</v>
      </c>
      <c r="G1255">
        <v>40335733</v>
      </c>
      <c r="H1255">
        <v>6324.62</v>
      </c>
      <c r="I1255" t="s">
        <v>626</v>
      </c>
      <c r="J1255" t="s">
        <v>846</v>
      </c>
      <c r="K1255" t="s">
        <v>22</v>
      </c>
      <c r="L1255" t="s">
        <v>22</v>
      </c>
      <c r="M1255" t="s">
        <v>22</v>
      </c>
      <c r="N1255" t="s">
        <v>22</v>
      </c>
      <c r="O1255" t="s">
        <v>847</v>
      </c>
    </row>
    <row r="1256" spans="1:15" outlineLevel="1" x14ac:dyDescent="0.25">
      <c r="C1256" s="1"/>
      <c r="G1256" s="4" t="s">
        <v>1311</v>
      </c>
      <c r="H1256">
        <f>SUBTOTAL(9,H1252:H1255)</f>
        <v>70440.92</v>
      </c>
    </row>
    <row r="1257" spans="1:15" outlineLevel="2" x14ac:dyDescent="0.25">
      <c r="A1257" t="s">
        <v>15</v>
      </c>
      <c r="B1257" t="s">
        <v>16</v>
      </c>
      <c r="C1257" s="1">
        <v>44651</v>
      </c>
      <c r="D1257" t="s">
        <v>532</v>
      </c>
      <c r="E1257" t="s">
        <v>263</v>
      </c>
      <c r="F1257" t="s">
        <v>845</v>
      </c>
      <c r="G1257">
        <v>40335735</v>
      </c>
      <c r="H1257">
        <v>27942.65</v>
      </c>
      <c r="I1257" t="s">
        <v>638</v>
      </c>
      <c r="J1257" t="s">
        <v>846</v>
      </c>
      <c r="K1257" t="s">
        <v>22</v>
      </c>
      <c r="L1257" t="s">
        <v>22</v>
      </c>
      <c r="M1257" t="s">
        <v>22</v>
      </c>
      <c r="N1257" t="s">
        <v>22</v>
      </c>
      <c r="O1257" t="s">
        <v>848</v>
      </c>
    </row>
    <row r="1258" spans="1:15" outlineLevel="2" x14ac:dyDescent="0.25">
      <c r="A1258" t="s">
        <v>15</v>
      </c>
      <c r="B1258" t="s">
        <v>16</v>
      </c>
      <c r="C1258" s="1">
        <v>44651</v>
      </c>
      <c r="D1258" t="s">
        <v>640</v>
      </c>
      <c r="E1258" t="s">
        <v>253</v>
      </c>
      <c r="F1258" t="s">
        <v>845</v>
      </c>
      <c r="G1258">
        <v>40335735</v>
      </c>
      <c r="H1258">
        <v>11699.33</v>
      </c>
      <c r="I1258" t="s">
        <v>641</v>
      </c>
      <c r="J1258" t="s">
        <v>846</v>
      </c>
      <c r="K1258" t="s">
        <v>22</v>
      </c>
      <c r="L1258" t="s">
        <v>22</v>
      </c>
      <c r="M1258" t="s">
        <v>22</v>
      </c>
      <c r="N1258" t="s">
        <v>22</v>
      </c>
      <c r="O1258" t="s">
        <v>848</v>
      </c>
    </row>
    <row r="1259" spans="1:15" outlineLevel="1" x14ac:dyDescent="0.25">
      <c r="C1259" s="1"/>
      <c r="G1259" s="4" t="s">
        <v>1312</v>
      </c>
      <c r="H1259">
        <f>SUBTOTAL(9,H1257:H1258)</f>
        <v>39641.980000000003</v>
      </c>
    </row>
    <row r="1260" spans="1:15" outlineLevel="2" x14ac:dyDescent="0.25">
      <c r="A1260" t="s">
        <v>15</v>
      </c>
      <c r="B1260" t="s">
        <v>16</v>
      </c>
      <c r="C1260" s="1">
        <v>44651</v>
      </c>
      <c r="D1260" t="s">
        <v>532</v>
      </c>
      <c r="E1260" t="s">
        <v>263</v>
      </c>
      <c r="F1260" t="s">
        <v>845</v>
      </c>
      <c r="G1260">
        <v>40335736</v>
      </c>
      <c r="H1260">
        <v>-29018.36</v>
      </c>
      <c r="I1260" t="s">
        <v>638</v>
      </c>
      <c r="J1260" t="s">
        <v>846</v>
      </c>
      <c r="K1260" t="s">
        <v>22</v>
      </c>
      <c r="L1260" t="s">
        <v>22</v>
      </c>
      <c r="M1260" t="s">
        <v>22</v>
      </c>
      <c r="N1260" t="s">
        <v>22</v>
      </c>
      <c r="O1260" t="s">
        <v>849</v>
      </c>
    </row>
    <row r="1261" spans="1:15" outlineLevel="2" x14ac:dyDescent="0.25">
      <c r="A1261" t="s">
        <v>15</v>
      </c>
      <c r="B1261" t="s">
        <v>16</v>
      </c>
      <c r="C1261" s="1">
        <v>44651</v>
      </c>
      <c r="D1261" t="s">
        <v>850</v>
      </c>
      <c r="E1261" t="s">
        <v>253</v>
      </c>
      <c r="F1261" t="s">
        <v>845</v>
      </c>
      <c r="G1261">
        <v>40335736</v>
      </c>
      <c r="H1261">
        <v>-1795.2</v>
      </c>
      <c r="I1261" t="s">
        <v>851</v>
      </c>
      <c r="J1261" t="s">
        <v>846</v>
      </c>
      <c r="K1261" t="s">
        <v>22</v>
      </c>
      <c r="L1261" t="s">
        <v>22</v>
      </c>
      <c r="M1261" t="s">
        <v>22</v>
      </c>
      <c r="N1261" t="s">
        <v>22</v>
      </c>
      <c r="O1261" t="s">
        <v>849</v>
      </c>
    </row>
    <row r="1262" spans="1:15" outlineLevel="1" x14ac:dyDescent="0.25">
      <c r="C1262" s="1"/>
      <c r="G1262" s="4" t="s">
        <v>1313</v>
      </c>
      <c r="H1262">
        <f>SUBTOTAL(9,H1260:H1261)</f>
        <v>-30813.56</v>
      </c>
    </row>
    <row r="1263" spans="1:15" outlineLevel="2" x14ac:dyDescent="0.25">
      <c r="A1263" t="s">
        <v>15</v>
      </c>
      <c r="B1263" t="s">
        <v>16</v>
      </c>
      <c r="C1263" s="1">
        <v>44651</v>
      </c>
      <c r="D1263" t="s">
        <v>642</v>
      </c>
      <c r="E1263" t="s">
        <v>253</v>
      </c>
      <c r="F1263" t="s">
        <v>852</v>
      </c>
      <c r="G1263">
        <v>40335740</v>
      </c>
      <c r="H1263">
        <v>140</v>
      </c>
      <c r="I1263" t="s">
        <v>644</v>
      </c>
      <c r="J1263" t="s">
        <v>853</v>
      </c>
      <c r="K1263" t="s">
        <v>22</v>
      </c>
      <c r="L1263" t="s">
        <v>22</v>
      </c>
      <c r="M1263" t="s">
        <v>22</v>
      </c>
      <c r="N1263" t="s">
        <v>22</v>
      </c>
      <c r="O1263" t="s">
        <v>854</v>
      </c>
    </row>
    <row r="1264" spans="1:15" outlineLevel="2" x14ac:dyDescent="0.25">
      <c r="A1264" t="s">
        <v>15</v>
      </c>
      <c r="B1264" t="s">
        <v>16</v>
      </c>
      <c r="C1264" s="1">
        <v>44651</v>
      </c>
      <c r="D1264" t="s">
        <v>617</v>
      </c>
      <c r="E1264" t="s">
        <v>253</v>
      </c>
      <c r="F1264" t="s">
        <v>852</v>
      </c>
      <c r="G1264">
        <v>40335740</v>
      </c>
      <c r="H1264">
        <v>113812.3</v>
      </c>
      <c r="I1264" t="s">
        <v>619</v>
      </c>
      <c r="J1264" t="s">
        <v>853</v>
      </c>
      <c r="K1264" t="s">
        <v>22</v>
      </c>
      <c r="L1264" t="s">
        <v>22</v>
      </c>
      <c r="M1264" t="s">
        <v>22</v>
      </c>
      <c r="N1264" t="s">
        <v>22</v>
      </c>
      <c r="O1264" t="s">
        <v>854</v>
      </c>
    </row>
    <row r="1265" spans="1:15" outlineLevel="2" x14ac:dyDescent="0.25">
      <c r="A1265" t="s">
        <v>15</v>
      </c>
      <c r="B1265" t="s">
        <v>16</v>
      </c>
      <c r="C1265" s="1">
        <v>44651</v>
      </c>
      <c r="D1265" t="s">
        <v>622</v>
      </c>
      <c r="E1265" t="s">
        <v>253</v>
      </c>
      <c r="F1265" t="s">
        <v>852</v>
      </c>
      <c r="G1265">
        <v>40335740</v>
      </c>
      <c r="H1265">
        <v>2097.0300000000002</v>
      </c>
      <c r="I1265" t="s">
        <v>622</v>
      </c>
      <c r="J1265" t="s">
        <v>853</v>
      </c>
      <c r="K1265" t="s">
        <v>22</v>
      </c>
      <c r="L1265" t="s">
        <v>22</v>
      </c>
      <c r="M1265" t="s">
        <v>22</v>
      </c>
      <c r="N1265" t="s">
        <v>22</v>
      </c>
      <c r="O1265" t="s">
        <v>854</v>
      </c>
    </row>
    <row r="1266" spans="1:15" outlineLevel="2" x14ac:dyDescent="0.25">
      <c r="A1266" t="s">
        <v>15</v>
      </c>
      <c r="B1266" t="s">
        <v>16</v>
      </c>
      <c r="C1266" s="1">
        <v>44651</v>
      </c>
      <c r="D1266" t="s">
        <v>746</v>
      </c>
      <c r="E1266" t="s">
        <v>253</v>
      </c>
      <c r="F1266" t="s">
        <v>852</v>
      </c>
      <c r="G1266">
        <v>40335740</v>
      </c>
      <c r="H1266">
        <v>307.68</v>
      </c>
      <c r="I1266" t="s">
        <v>747</v>
      </c>
      <c r="J1266" t="s">
        <v>853</v>
      </c>
      <c r="K1266" t="s">
        <v>22</v>
      </c>
      <c r="L1266" t="s">
        <v>22</v>
      </c>
      <c r="M1266" t="s">
        <v>22</v>
      </c>
      <c r="N1266" t="s">
        <v>22</v>
      </c>
      <c r="O1266" t="s">
        <v>854</v>
      </c>
    </row>
    <row r="1267" spans="1:15" outlineLevel="2" x14ac:dyDescent="0.25">
      <c r="A1267" t="s">
        <v>15</v>
      </c>
      <c r="B1267" t="s">
        <v>16</v>
      </c>
      <c r="C1267" s="1">
        <v>44651</v>
      </c>
      <c r="D1267" t="s">
        <v>650</v>
      </c>
      <c r="E1267" t="s">
        <v>253</v>
      </c>
      <c r="F1267" t="s">
        <v>852</v>
      </c>
      <c r="G1267">
        <v>40335740</v>
      </c>
      <c r="H1267">
        <v>1860</v>
      </c>
      <c r="I1267" t="s">
        <v>651</v>
      </c>
      <c r="J1267" t="s">
        <v>853</v>
      </c>
      <c r="K1267" t="s">
        <v>22</v>
      </c>
      <c r="L1267" t="s">
        <v>22</v>
      </c>
      <c r="M1267" t="s">
        <v>22</v>
      </c>
      <c r="N1267" t="s">
        <v>22</v>
      </c>
      <c r="O1267" t="s">
        <v>854</v>
      </c>
    </row>
    <row r="1268" spans="1:15" outlineLevel="2" x14ac:dyDescent="0.25">
      <c r="A1268" t="s">
        <v>15</v>
      </c>
      <c r="B1268" t="s">
        <v>16</v>
      </c>
      <c r="C1268" s="1">
        <v>44651</v>
      </c>
      <c r="D1268" t="s">
        <v>623</v>
      </c>
      <c r="E1268" t="s">
        <v>253</v>
      </c>
      <c r="F1268" t="s">
        <v>852</v>
      </c>
      <c r="G1268">
        <v>40335740</v>
      </c>
      <c r="H1268">
        <v>9599.42</v>
      </c>
      <c r="I1268" t="s">
        <v>624</v>
      </c>
      <c r="J1268" t="s">
        <v>853</v>
      </c>
      <c r="K1268" t="s">
        <v>22</v>
      </c>
      <c r="L1268" t="s">
        <v>22</v>
      </c>
      <c r="M1268" t="s">
        <v>22</v>
      </c>
      <c r="N1268" t="s">
        <v>22</v>
      </c>
      <c r="O1268" t="s">
        <v>854</v>
      </c>
    </row>
    <row r="1269" spans="1:15" outlineLevel="2" x14ac:dyDescent="0.25">
      <c r="A1269" t="s">
        <v>15</v>
      </c>
      <c r="B1269" t="s">
        <v>16</v>
      </c>
      <c r="C1269" s="1">
        <v>44651</v>
      </c>
      <c r="D1269" t="s">
        <v>725</v>
      </c>
      <c r="E1269" t="s">
        <v>253</v>
      </c>
      <c r="F1269" t="s">
        <v>852</v>
      </c>
      <c r="G1269">
        <v>40335740</v>
      </c>
      <c r="H1269">
        <v>33.47</v>
      </c>
      <c r="I1269" t="s">
        <v>726</v>
      </c>
      <c r="J1269" t="s">
        <v>853</v>
      </c>
      <c r="K1269" t="s">
        <v>22</v>
      </c>
      <c r="L1269" t="s">
        <v>22</v>
      </c>
      <c r="M1269" t="s">
        <v>22</v>
      </c>
      <c r="N1269" t="s">
        <v>22</v>
      </c>
      <c r="O1269" t="s">
        <v>854</v>
      </c>
    </row>
    <row r="1270" spans="1:15" outlineLevel="2" x14ac:dyDescent="0.25">
      <c r="A1270" t="s">
        <v>15</v>
      </c>
      <c r="B1270" t="s">
        <v>16</v>
      </c>
      <c r="C1270" s="1">
        <v>44651</v>
      </c>
      <c r="D1270" t="s">
        <v>625</v>
      </c>
      <c r="E1270" t="s">
        <v>253</v>
      </c>
      <c r="F1270" t="s">
        <v>852</v>
      </c>
      <c r="G1270">
        <v>40335740</v>
      </c>
      <c r="H1270">
        <v>11404.26</v>
      </c>
      <c r="I1270" t="s">
        <v>626</v>
      </c>
      <c r="J1270" t="s">
        <v>853</v>
      </c>
      <c r="K1270" t="s">
        <v>22</v>
      </c>
      <c r="L1270" t="s">
        <v>22</v>
      </c>
      <c r="M1270" t="s">
        <v>22</v>
      </c>
      <c r="N1270" t="s">
        <v>22</v>
      </c>
      <c r="O1270" t="s">
        <v>854</v>
      </c>
    </row>
    <row r="1271" spans="1:15" outlineLevel="2" x14ac:dyDescent="0.25">
      <c r="A1271" t="s">
        <v>15</v>
      </c>
      <c r="B1271" t="s">
        <v>16</v>
      </c>
      <c r="C1271" s="1">
        <v>44651</v>
      </c>
      <c r="D1271" t="s">
        <v>652</v>
      </c>
      <c r="E1271" t="s">
        <v>253</v>
      </c>
      <c r="F1271" t="s">
        <v>852</v>
      </c>
      <c r="G1271">
        <v>40335740</v>
      </c>
      <c r="H1271">
        <v>80.5</v>
      </c>
      <c r="I1271" t="s">
        <v>653</v>
      </c>
      <c r="J1271" t="s">
        <v>853</v>
      </c>
      <c r="K1271" t="s">
        <v>22</v>
      </c>
      <c r="L1271" t="s">
        <v>22</v>
      </c>
      <c r="M1271" t="s">
        <v>22</v>
      </c>
      <c r="N1271" t="s">
        <v>22</v>
      </c>
      <c r="O1271" t="s">
        <v>854</v>
      </c>
    </row>
    <row r="1272" spans="1:15" outlineLevel="1" x14ac:dyDescent="0.25">
      <c r="C1272" s="1"/>
      <c r="G1272" s="4" t="s">
        <v>1314</v>
      </c>
      <c r="H1272">
        <f>SUBTOTAL(9,H1263:H1271)</f>
        <v>139334.66</v>
      </c>
    </row>
    <row r="1273" spans="1:15" outlineLevel="2" x14ac:dyDescent="0.25">
      <c r="A1273" t="s">
        <v>15</v>
      </c>
      <c r="B1273" t="s">
        <v>16</v>
      </c>
      <c r="C1273" s="1">
        <v>44651</v>
      </c>
      <c r="D1273" t="s">
        <v>532</v>
      </c>
      <c r="E1273" t="s">
        <v>263</v>
      </c>
      <c r="F1273" t="s">
        <v>852</v>
      </c>
      <c r="G1273">
        <v>40335742</v>
      </c>
      <c r="H1273">
        <v>81798.3</v>
      </c>
      <c r="I1273" t="s">
        <v>638</v>
      </c>
      <c r="J1273" t="s">
        <v>853</v>
      </c>
      <c r="K1273" t="s">
        <v>22</v>
      </c>
      <c r="L1273" t="s">
        <v>22</v>
      </c>
      <c r="M1273" t="s">
        <v>22</v>
      </c>
      <c r="N1273" t="s">
        <v>22</v>
      </c>
      <c r="O1273" t="s">
        <v>855</v>
      </c>
    </row>
    <row r="1274" spans="1:15" outlineLevel="2" x14ac:dyDescent="0.25">
      <c r="A1274" t="s">
        <v>15</v>
      </c>
      <c r="B1274" t="s">
        <v>16</v>
      </c>
      <c r="C1274" s="1">
        <v>44651</v>
      </c>
      <c r="D1274" t="s">
        <v>640</v>
      </c>
      <c r="E1274" t="s">
        <v>253</v>
      </c>
      <c r="F1274" t="s">
        <v>852</v>
      </c>
      <c r="G1274">
        <v>40335742</v>
      </c>
      <c r="H1274">
        <v>28771.94</v>
      </c>
      <c r="I1274" t="s">
        <v>641</v>
      </c>
      <c r="J1274" t="s">
        <v>853</v>
      </c>
      <c r="K1274" t="s">
        <v>22</v>
      </c>
      <c r="L1274" t="s">
        <v>22</v>
      </c>
      <c r="M1274" t="s">
        <v>22</v>
      </c>
      <c r="N1274" t="s">
        <v>22</v>
      </c>
      <c r="O1274" t="s">
        <v>855</v>
      </c>
    </row>
    <row r="1275" spans="1:15" outlineLevel="1" x14ac:dyDescent="0.25">
      <c r="C1275" s="1"/>
      <c r="G1275" s="4" t="s">
        <v>1315</v>
      </c>
      <c r="H1275">
        <f>SUBTOTAL(9,H1273:H1274)</f>
        <v>110570.24000000001</v>
      </c>
    </row>
    <row r="1276" spans="1:15" outlineLevel="2" x14ac:dyDescent="0.25">
      <c r="A1276" t="s">
        <v>15</v>
      </c>
      <c r="B1276" t="s">
        <v>16</v>
      </c>
      <c r="C1276" s="1">
        <v>44651</v>
      </c>
      <c r="D1276" t="s">
        <v>698</v>
      </c>
      <c r="E1276" t="s">
        <v>253</v>
      </c>
      <c r="F1276" t="s">
        <v>856</v>
      </c>
      <c r="G1276">
        <v>40335745</v>
      </c>
      <c r="H1276">
        <v>36231.21</v>
      </c>
      <c r="I1276" t="s">
        <v>700</v>
      </c>
      <c r="J1276" t="s">
        <v>857</v>
      </c>
      <c r="K1276" t="s">
        <v>22</v>
      </c>
      <c r="L1276" t="s">
        <v>22</v>
      </c>
      <c r="M1276" t="s">
        <v>22</v>
      </c>
      <c r="N1276" t="s">
        <v>22</v>
      </c>
      <c r="O1276" t="s">
        <v>858</v>
      </c>
    </row>
    <row r="1277" spans="1:15" outlineLevel="2" x14ac:dyDescent="0.25">
      <c r="A1277" t="s">
        <v>15</v>
      </c>
      <c r="B1277" t="s">
        <v>16</v>
      </c>
      <c r="C1277" s="1">
        <v>44651</v>
      </c>
      <c r="D1277" t="s">
        <v>420</v>
      </c>
      <c r="E1277" t="s">
        <v>253</v>
      </c>
      <c r="F1277" t="s">
        <v>856</v>
      </c>
      <c r="G1277">
        <v>40335745</v>
      </c>
      <c r="H1277">
        <v>4813.12</v>
      </c>
      <c r="I1277" t="s">
        <v>819</v>
      </c>
      <c r="J1277" t="s">
        <v>857</v>
      </c>
      <c r="K1277" t="s">
        <v>22</v>
      </c>
      <c r="L1277" t="s">
        <v>22</v>
      </c>
      <c r="M1277" t="s">
        <v>22</v>
      </c>
      <c r="N1277" t="s">
        <v>22</v>
      </c>
      <c r="O1277" t="s">
        <v>858</v>
      </c>
    </row>
    <row r="1278" spans="1:15" outlineLevel="2" x14ac:dyDescent="0.25">
      <c r="A1278" t="s">
        <v>15</v>
      </c>
      <c r="B1278" t="s">
        <v>16</v>
      </c>
      <c r="C1278" s="1">
        <v>44651</v>
      </c>
      <c r="D1278" t="s">
        <v>269</v>
      </c>
      <c r="E1278" t="s">
        <v>253</v>
      </c>
      <c r="F1278" t="s">
        <v>856</v>
      </c>
      <c r="G1278">
        <v>40335745</v>
      </c>
      <c r="H1278">
        <v>14120</v>
      </c>
      <c r="I1278" t="s">
        <v>678</v>
      </c>
      <c r="J1278" t="s">
        <v>857</v>
      </c>
      <c r="K1278" t="s">
        <v>22</v>
      </c>
      <c r="L1278" t="s">
        <v>22</v>
      </c>
      <c r="M1278" t="s">
        <v>22</v>
      </c>
      <c r="N1278" t="s">
        <v>22</v>
      </c>
      <c r="O1278" t="s">
        <v>858</v>
      </c>
    </row>
    <row r="1279" spans="1:15" outlineLevel="2" x14ac:dyDescent="0.25">
      <c r="A1279" t="s">
        <v>15</v>
      </c>
      <c r="B1279" t="s">
        <v>16</v>
      </c>
      <c r="C1279" s="1">
        <v>44651</v>
      </c>
      <c r="D1279" t="s">
        <v>682</v>
      </c>
      <c r="E1279" t="s">
        <v>253</v>
      </c>
      <c r="F1279" t="s">
        <v>856</v>
      </c>
      <c r="G1279">
        <v>40335745</v>
      </c>
      <c r="H1279">
        <v>18107.64</v>
      </c>
      <c r="I1279" t="s">
        <v>683</v>
      </c>
      <c r="J1279" t="s">
        <v>857</v>
      </c>
      <c r="K1279" t="s">
        <v>22</v>
      </c>
      <c r="L1279" t="s">
        <v>22</v>
      </c>
      <c r="M1279" t="s">
        <v>22</v>
      </c>
      <c r="N1279" t="s">
        <v>22</v>
      </c>
      <c r="O1279" t="s">
        <v>858</v>
      </c>
    </row>
    <row r="1280" spans="1:15" outlineLevel="2" x14ac:dyDescent="0.25">
      <c r="A1280" t="s">
        <v>15</v>
      </c>
      <c r="B1280" t="s">
        <v>16</v>
      </c>
      <c r="C1280" s="1">
        <v>44651</v>
      </c>
      <c r="D1280" t="s">
        <v>617</v>
      </c>
      <c r="E1280" t="s">
        <v>253</v>
      </c>
      <c r="F1280" t="s">
        <v>856</v>
      </c>
      <c r="G1280">
        <v>40335745</v>
      </c>
      <c r="H1280">
        <v>239305.32</v>
      </c>
      <c r="I1280" t="s">
        <v>619</v>
      </c>
      <c r="J1280" t="s">
        <v>857</v>
      </c>
      <c r="K1280" t="s">
        <v>22</v>
      </c>
      <c r="L1280" t="s">
        <v>22</v>
      </c>
      <c r="M1280" t="s">
        <v>22</v>
      </c>
      <c r="N1280" t="s">
        <v>22</v>
      </c>
      <c r="O1280" t="s">
        <v>858</v>
      </c>
    </row>
    <row r="1281" spans="1:15" outlineLevel="2" x14ac:dyDescent="0.25">
      <c r="A1281" t="s">
        <v>15</v>
      </c>
      <c r="B1281" t="s">
        <v>16</v>
      </c>
      <c r="C1281" s="1">
        <v>44651</v>
      </c>
      <c r="D1281" t="s">
        <v>666</v>
      </c>
      <c r="E1281" t="s">
        <v>263</v>
      </c>
      <c r="F1281" t="s">
        <v>856</v>
      </c>
      <c r="G1281">
        <v>40335745</v>
      </c>
      <c r="H1281">
        <v>7154.25</v>
      </c>
      <c r="I1281" t="s">
        <v>264</v>
      </c>
      <c r="J1281" t="s">
        <v>857</v>
      </c>
      <c r="K1281" t="s">
        <v>22</v>
      </c>
      <c r="L1281" t="s">
        <v>22</v>
      </c>
      <c r="M1281" t="s">
        <v>22</v>
      </c>
      <c r="N1281" t="s">
        <v>22</v>
      </c>
      <c r="O1281" t="s">
        <v>858</v>
      </c>
    </row>
    <row r="1282" spans="1:15" outlineLevel="2" x14ac:dyDescent="0.25">
      <c r="A1282" t="s">
        <v>15</v>
      </c>
      <c r="B1282" t="s">
        <v>16</v>
      </c>
      <c r="C1282" s="1">
        <v>44651</v>
      </c>
      <c r="D1282" t="s">
        <v>684</v>
      </c>
      <c r="E1282" t="s">
        <v>253</v>
      </c>
      <c r="F1282" t="s">
        <v>856</v>
      </c>
      <c r="G1282">
        <v>40335745</v>
      </c>
      <c r="H1282">
        <v>64412.4</v>
      </c>
      <c r="I1282" t="s">
        <v>684</v>
      </c>
      <c r="J1282" t="s">
        <v>857</v>
      </c>
      <c r="K1282" t="s">
        <v>22</v>
      </c>
      <c r="L1282" t="s">
        <v>22</v>
      </c>
      <c r="M1282" t="s">
        <v>22</v>
      </c>
      <c r="N1282" t="s">
        <v>22</v>
      </c>
      <c r="O1282" t="s">
        <v>858</v>
      </c>
    </row>
    <row r="1283" spans="1:15" outlineLevel="2" x14ac:dyDescent="0.25">
      <c r="A1283" t="s">
        <v>15</v>
      </c>
      <c r="B1283" t="s">
        <v>16</v>
      </c>
      <c r="C1283" s="1">
        <v>44651</v>
      </c>
      <c r="D1283" t="s">
        <v>685</v>
      </c>
      <c r="E1283" t="s">
        <v>253</v>
      </c>
      <c r="F1283" t="s">
        <v>856</v>
      </c>
      <c r="G1283">
        <v>40335745</v>
      </c>
      <c r="H1283">
        <v>9254.98</v>
      </c>
      <c r="I1283" t="s">
        <v>685</v>
      </c>
      <c r="J1283" t="s">
        <v>857</v>
      </c>
      <c r="K1283" t="s">
        <v>22</v>
      </c>
      <c r="L1283" t="s">
        <v>22</v>
      </c>
      <c r="M1283" t="s">
        <v>22</v>
      </c>
      <c r="N1283" t="s">
        <v>22</v>
      </c>
      <c r="O1283" t="s">
        <v>858</v>
      </c>
    </row>
    <row r="1284" spans="1:15" outlineLevel="2" x14ac:dyDescent="0.25">
      <c r="A1284" t="s">
        <v>15</v>
      </c>
      <c r="B1284" t="s">
        <v>16</v>
      </c>
      <c r="C1284" s="1">
        <v>44651</v>
      </c>
      <c r="D1284" t="s">
        <v>686</v>
      </c>
      <c r="E1284" t="s">
        <v>263</v>
      </c>
      <c r="F1284" t="s">
        <v>856</v>
      </c>
      <c r="G1284">
        <v>40335745</v>
      </c>
      <c r="H1284">
        <v>18862.169999999998</v>
      </c>
      <c r="I1284" t="s">
        <v>686</v>
      </c>
      <c r="J1284" t="s">
        <v>857</v>
      </c>
      <c r="K1284" t="s">
        <v>22</v>
      </c>
      <c r="L1284" t="s">
        <v>22</v>
      </c>
      <c r="M1284" t="s">
        <v>22</v>
      </c>
      <c r="N1284" t="s">
        <v>22</v>
      </c>
      <c r="O1284" t="s">
        <v>858</v>
      </c>
    </row>
    <row r="1285" spans="1:15" outlineLevel="2" x14ac:dyDescent="0.25">
      <c r="A1285" t="s">
        <v>15</v>
      </c>
      <c r="B1285" t="s">
        <v>16</v>
      </c>
      <c r="C1285" s="1">
        <v>44651</v>
      </c>
      <c r="D1285" t="s">
        <v>622</v>
      </c>
      <c r="E1285" t="s">
        <v>253</v>
      </c>
      <c r="F1285" t="s">
        <v>856</v>
      </c>
      <c r="G1285">
        <v>40335745</v>
      </c>
      <c r="H1285">
        <v>3755</v>
      </c>
      <c r="I1285" t="s">
        <v>622</v>
      </c>
      <c r="J1285" t="s">
        <v>857</v>
      </c>
      <c r="K1285" t="s">
        <v>22</v>
      </c>
      <c r="L1285" t="s">
        <v>22</v>
      </c>
      <c r="M1285" t="s">
        <v>22</v>
      </c>
      <c r="N1285" t="s">
        <v>22</v>
      </c>
      <c r="O1285" t="s">
        <v>858</v>
      </c>
    </row>
    <row r="1286" spans="1:15" outlineLevel="2" x14ac:dyDescent="0.25">
      <c r="A1286" t="s">
        <v>15</v>
      </c>
      <c r="B1286" t="s">
        <v>16</v>
      </c>
      <c r="C1286" s="1">
        <v>44651</v>
      </c>
      <c r="D1286" t="s">
        <v>687</v>
      </c>
      <c r="E1286" t="s">
        <v>253</v>
      </c>
      <c r="F1286" t="s">
        <v>856</v>
      </c>
      <c r="G1286">
        <v>40335745</v>
      </c>
      <c r="H1286">
        <v>14366.48</v>
      </c>
      <c r="I1286" t="s">
        <v>687</v>
      </c>
      <c r="J1286" t="s">
        <v>857</v>
      </c>
      <c r="K1286" t="s">
        <v>22</v>
      </c>
      <c r="L1286" t="s">
        <v>22</v>
      </c>
      <c r="M1286" t="s">
        <v>22</v>
      </c>
      <c r="N1286" t="s">
        <v>22</v>
      </c>
      <c r="O1286" t="s">
        <v>858</v>
      </c>
    </row>
    <row r="1287" spans="1:15" outlineLevel="2" x14ac:dyDescent="0.25">
      <c r="A1287" t="s">
        <v>15</v>
      </c>
      <c r="B1287" t="s">
        <v>16</v>
      </c>
      <c r="C1287" s="1">
        <v>44651</v>
      </c>
      <c r="D1287" t="s">
        <v>688</v>
      </c>
      <c r="E1287" t="s">
        <v>253</v>
      </c>
      <c r="F1287" t="s">
        <v>856</v>
      </c>
      <c r="G1287">
        <v>40335745</v>
      </c>
      <c r="H1287">
        <v>8543.11</v>
      </c>
      <c r="I1287" t="s">
        <v>688</v>
      </c>
      <c r="J1287" t="s">
        <v>857</v>
      </c>
      <c r="K1287" t="s">
        <v>22</v>
      </c>
      <c r="L1287" t="s">
        <v>22</v>
      </c>
      <c r="M1287" t="s">
        <v>22</v>
      </c>
      <c r="N1287" t="s">
        <v>22</v>
      </c>
      <c r="O1287" t="s">
        <v>858</v>
      </c>
    </row>
    <row r="1288" spans="1:15" outlineLevel="2" x14ac:dyDescent="0.25">
      <c r="A1288" t="s">
        <v>15</v>
      </c>
      <c r="B1288" t="s">
        <v>16</v>
      </c>
      <c r="C1288" s="1">
        <v>44651</v>
      </c>
      <c r="D1288" t="s">
        <v>623</v>
      </c>
      <c r="E1288" t="s">
        <v>253</v>
      </c>
      <c r="F1288" t="s">
        <v>856</v>
      </c>
      <c r="G1288">
        <v>40335745</v>
      </c>
      <c r="H1288">
        <v>9237.75</v>
      </c>
      <c r="I1288" t="s">
        <v>624</v>
      </c>
      <c r="J1288" t="s">
        <v>857</v>
      </c>
      <c r="K1288" t="s">
        <v>22</v>
      </c>
      <c r="L1288" t="s">
        <v>22</v>
      </c>
      <c r="M1288" t="s">
        <v>22</v>
      </c>
      <c r="N1288" t="s">
        <v>22</v>
      </c>
      <c r="O1288" t="s">
        <v>858</v>
      </c>
    </row>
    <row r="1289" spans="1:15" outlineLevel="2" x14ac:dyDescent="0.25">
      <c r="A1289" t="s">
        <v>15</v>
      </c>
      <c r="B1289" t="s">
        <v>16</v>
      </c>
      <c r="C1289" s="1">
        <v>44651</v>
      </c>
      <c r="D1289" t="s">
        <v>625</v>
      </c>
      <c r="E1289" t="s">
        <v>253</v>
      </c>
      <c r="F1289" t="s">
        <v>856</v>
      </c>
      <c r="G1289">
        <v>40335745</v>
      </c>
      <c r="H1289">
        <v>19922.21</v>
      </c>
      <c r="I1289" t="s">
        <v>626</v>
      </c>
      <c r="J1289" t="s">
        <v>857</v>
      </c>
      <c r="K1289" t="s">
        <v>22</v>
      </c>
      <c r="L1289" t="s">
        <v>22</v>
      </c>
      <c r="M1289" t="s">
        <v>22</v>
      </c>
      <c r="N1289" t="s">
        <v>22</v>
      </c>
      <c r="O1289" t="s">
        <v>858</v>
      </c>
    </row>
    <row r="1290" spans="1:15" outlineLevel="2" x14ac:dyDescent="0.25">
      <c r="A1290" t="s">
        <v>15</v>
      </c>
      <c r="B1290" t="s">
        <v>16</v>
      </c>
      <c r="C1290" s="1">
        <v>44651</v>
      </c>
      <c r="D1290" t="s">
        <v>859</v>
      </c>
      <c r="E1290" t="s">
        <v>253</v>
      </c>
      <c r="F1290" t="s">
        <v>856</v>
      </c>
      <c r="G1290">
        <v>40335745</v>
      </c>
      <c r="H1290">
        <v>3687.54</v>
      </c>
      <c r="I1290" t="s">
        <v>860</v>
      </c>
      <c r="J1290" t="s">
        <v>857</v>
      </c>
      <c r="K1290" t="s">
        <v>22</v>
      </c>
      <c r="L1290" t="s">
        <v>22</v>
      </c>
      <c r="M1290" t="s">
        <v>22</v>
      </c>
      <c r="N1290" t="s">
        <v>22</v>
      </c>
      <c r="O1290" t="s">
        <v>858</v>
      </c>
    </row>
    <row r="1291" spans="1:15" outlineLevel="2" x14ac:dyDescent="0.25">
      <c r="A1291" t="s">
        <v>15</v>
      </c>
      <c r="B1291" t="s">
        <v>16</v>
      </c>
      <c r="C1291" s="1">
        <v>44651</v>
      </c>
      <c r="D1291" t="s">
        <v>425</v>
      </c>
      <c r="E1291" t="s">
        <v>253</v>
      </c>
      <c r="F1291" t="s">
        <v>856</v>
      </c>
      <c r="G1291">
        <v>40335745</v>
      </c>
      <c r="H1291">
        <v>3986.42</v>
      </c>
      <c r="I1291" t="s">
        <v>861</v>
      </c>
      <c r="J1291" t="s">
        <v>857</v>
      </c>
      <c r="K1291" t="s">
        <v>22</v>
      </c>
      <c r="L1291" t="s">
        <v>22</v>
      </c>
      <c r="M1291" t="s">
        <v>22</v>
      </c>
      <c r="N1291" t="s">
        <v>22</v>
      </c>
      <c r="O1291" t="s">
        <v>858</v>
      </c>
    </row>
    <row r="1292" spans="1:15" outlineLevel="2" x14ac:dyDescent="0.25">
      <c r="A1292" t="s">
        <v>15</v>
      </c>
      <c r="B1292" t="s">
        <v>16</v>
      </c>
      <c r="C1292" s="1">
        <v>44651</v>
      </c>
      <c r="D1292" t="s">
        <v>343</v>
      </c>
      <c r="E1292" t="s">
        <v>253</v>
      </c>
      <c r="F1292" t="s">
        <v>856</v>
      </c>
      <c r="G1292">
        <v>40335745</v>
      </c>
      <c r="H1292">
        <v>14297.62</v>
      </c>
      <c r="I1292" t="s">
        <v>696</v>
      </c>
      <c r="J1292" t="s">
        <v>857</v>
      </c>
      <c r="K1292" t="s">
        <v>22</v>
      </c>
      <c r="L1292" t="s">
        <v>22</v>
      </c>
      <c r="M1292" t="s">
        <v>22</v>
      </c>
      <c r="N1292" t="s">
        <v>22</v>
      </c>
      <c r="O1292" t="s">
        <v>858</v>
      </c>
    </row>
    <row r="1293" spans="1:15" outlineLevel="2" x14ac:dyDescent="0.25">
      <c r="A1293" t="s">
        <v>15</v>
      </c>
      <c r="B1293" t="s">
        <v>16</v>
      </c>
      <c r="C1293" s="1">
        <v>44651</v>
      </c>
      <c r="D1293" t="s">
        <v>691</v>
      </c>
      <c r="E1293" t="s">
        <v>253</v>
      </c>
      <c r="F1293" t="s">
        <v>856</v>
      </c>
      <c r="G1293">
        <v>40335745</v>
      </c>
      <c r="H1293">
        <v>9218.84</v>
      </c>
      <c r="I1293" t="s">
        <v>692</v>
      </c>
      <c r="J1293" t="s">
        <v>857</v>
      </c>
      <c r="K1293" t="s">
        <v>22</v>
      </c>
      <c r="L1293" t="s">
        <v>22</v>
      </c>
      <c r="M1293" t="s">
        <v>22</v>
      </c>
      <c r="N1293" t="s">
        <v>22</v>
      </c>
      <c r="O1293" t="s">
        <v>858</v>
      </c>
    </row>
    <row r="1294" spans="1:15" outlineLevel="2" x14ac:dyDescent="0.25">
      <c r="A1294" t="s">
        <v>15</v>
      </c>
      <c r="B1294" t="s">
        <v>16</v>
      </c>
      <c r="C1294" s="1">
        <v>44651</v>
      </c>
      <c r="D1294" t="s">
        <v>862</v>
      </c>
      <c r="E1294" t="s">
        <v>253</v>
      </c>
      <c r="F1294" t="s">
        <v>856</v>
      </c>
      <c r="G1294">
        <v>40335745</v>
      </c>
      <c r="H1294">
        <v>4123.78</v>
      </c>
      <c r="I1294" t="s">
        <v>863</v>
      </c>
      <c r="J1294" t="s">
        <v>857</v>
      </c>
      <c r="K1294" t="s">
        <v>22</v>
      </c>
      <c r="L1294" t="s">
        <v>22</v>
      </c>
      <c r="M1294" t="s">
        <v>22</v>
      </c>
      <c r="N1294" t="s">
        <v>22</v>
      </c>
      <c r="O1294" t="s">
        <v>858</v>
      </c>
    </row>
    <row r="1295" spans="1:15" outlineLevel="2" x14ac:dyDescent="0.25">
      <c r="A1295" t="s">
        <v>15</v>
      </c>
      <c r="B1295" t="s">
        <v>16</v>
      </c>
      <c r="C1295" s="1">
        <v>44651</v>
      </c>
      <c r="D1295" t="s">
        <v>693</v>
      </c>
      <c r="E1295" t="s">
        <v>253</v>
      </c>
      <c r="F1295" t="s">
        <v>856</v>
      </c>
      <c r="G1295">
        <v>40335745</v>
      </c>
      <c r="H1295">
        <v>17302.330000000002</v>
      </c>
      <c r="I1295" t="s">
        <v>275</v>
      </c>
      <c r="J1295" t="s">
        <v>857</v>
      </c>
      <c r="K1295" t="s">
        <v>22</v>
      </c>
      <c r="L1295" t="s">
        <v>22</v>
      </c>
      <c r="M1295" t="s">
        <v>22</v>
      </c>
      <c r="N1295" t="s">
        <v>22</v>
      </c>
      <c r="O1295" t="s">
        <v>858</v>
      </c>
    </row>
    <row r="1296" spans="1:15" outlineLevel="1" x14ac:dyDescent="0.25">
      <c r="C1296" s="1"/>
      <c r="G1296" s="4" t="s">
        <v>1316</v>
      </c>
      <c r="H1296">
        <f>SUBTOTAL(9,H1276:H1295)</f>
        <v>520702.17000000004</v>
      </c>
    </row>
    <row r="1297" spans="1:15" outlineLevel="2" x14ac:dyDescent="0.25">
      <c r="A1297" t="s">
        <v>15</v>
      </c>
      <c r="B1297" t="s">
        <v>16</v>
      </c>
      <c r="C1297" s="1">
        <v>44651</v>
      </c>
      <c r="D1297" t="s">
        <v>761</v>
      </c>
      <c r="E1297" t="s">
        <v>253</v>
      </c>
      <c r="F1297" t="s">
        <v>856</v>
      </c>
      <c r="G1297">
        <v>40335746</v>
      </c>
      <c r="H1297">
        <v>-977.75</v>
      </c>
      <c r="I1297" t="s">
        <v>762</v>
      </c>
      <c r="J1297" t="s">
        <v>857</v>
      </c>
      <c r="K1297" t="s">
        <v>22</v>
      </c>
      <c r="L1297" t="s">
        <v>22</v>
      </c>
      <c r="M1297" t="s">
        <v>22</v>
      </c>
      <c r="N1297" t="s">
        <v>22</v>
      </c>
      <c r="O1297" t="s">
        <v>864</v>
      </c>
    </row>
    <row r="1298" spans="1:15" outlineLevel="2" x14ac:dyDescent="0.25">
      <c r="A1298" t="s">
        <v>15</v>
      </c>
      <c r="B1298" t="s">
        <v>16</v>
      </c>
      <c r="C1298" s="1">
        <v>44651</v>
      </c>
      <c r="D1298" t="s">
        <v>617</v>
      </c>
      <c r="E1298" t="s">
        <v>253</v>
      </c>
      <c r="F1298" t="s">
        <v>856</v>
      </c>
      <c r="G1298">
        <v>40335746</v>
      </c>
      <c r="H1298">
        <v>-61.11</v>
      </c>
      <c r="I1298" t="s">
        <v>619</v>
      </c>
      <c r="J1298" t="s">
        <v>857</v>
      </c>
      <c r="K1298" t="s">
        <v>22</v>
      </c>
      <c r="L1298" t="s">
        <v>22</v>
      </c>
      <c r="M1298" t="s">
        <v>22</v>
      </c>
      <c r="N1298" t="s">
        <v>22</v>
      </c>
      <c r="O1298" t="s">
        <v>864</v>
      </c>
    </row>
    <row r="1299" spans="1:15" outlineLevel="2" x14ac:dyDescent="0.25">
      <c r="A1299" t="s">
        <v>15</v>
      </c>
      <c r="B1299" t="s">
        <v>16</v>
      </c>
      <c r="C1299" s="1">
        <v>44651</v>
      </c>
      <c r="D1299" t="s">
        <v>764</v>
      </c>
      <c r="E1299" t="s">
        <v>253</v>
      </c>
      <c r="F1299" t="s">
        <v>856</v>
      </c>
      <c r="G1299">
        <v>40335746</v>
      </c>
      <c r="H1299">
        <v>-95.39</v>
      </c>
      <c r="I1299" t="s">
        <v>765</v>
      </c>
      <c r="J1299" t="s">
        <v>857</v>
      </c>
      <c r="K1299" t="s">
        <v>22</v>
      </c>
      <c r="L1299" t="s">
        <v>22</v>
      </c>
      <c r="M1299" t="s">
        <v>22</v>
      </c>
      <c r="N1299" t="s">
        <v>22</v>
      </c>
      <c r="O1299" t="s">
        <v>864</v>
      </c>
    </row>
    <row r="1300" spans="1:15" outlineLevel="2" x14ac:dyDescent="0.25">
      <c r="A1300" t="s">
        <v>15</v>
      </c>
      <c r="B1300" t="s">
        <v>16</v>
      </c>
      <c r="C1300" s="1">
        <v>44651</v>
      </c>
      <c r="D1300" t="s">
        <v>628</v>
      </c>
      <c r="E1300" t="s">
        <v>253</v>
      </c>
      <c r="F1300" t="s">
        <v>856</v>
      </c>
      <c r="G1300">
        <v>40335746</v>
      </c>
      <c r="H1300">
        <v>-14256.17</v>
      </c>
      <c r="I1300" t="s">
        <v>629</v>
      </c>
      <c r="J1300" t="s">
        <v>857</v>
      </c>
      <c r="K1300" t="s">
        <v>22</v>
      </c>
      <c r="L1300" t="s">
        <v>22</v>
      </c>
      <c r="M1300" t="s">
        <v>22</v>
      </c>
      <c r="N1300" t="s">
        <v>22</v>
      </c>
      <c r="O1300" t="s">
        <v>864</v>
      </c>
    </row>
    <row r="1301" spans="1:15" outlineLevel="2" x14ac:dyDescent="0.25">
      <c r="A1301" t="s">
        <v>15</v>
      </c>
      <c r="B1301" t="s">
        <v>16</v>
      </c>
      <c r="C1301" s="1">
        <v>44651</v>
      </c>
      <c r="D1301" t="s">
        <v>673</v>
      </c>
      <c r="E1301" t="s">
        <v>253</v>
      </c>
      <c r="F1301" t="s">
        <v>856</v>
      </c>
      <c r="G1301">
        <v>40335746</v>
      </c>
      <c r="H1301">
        <v>-1466.77</v>
      </c>
      <c r="I1301" t="s">
        <v>674</v>
      </c>
      <c r="J1301" t="s">
        <v>857</v>
      </c>
      <c r="K1301" t="s">
        <v>22</v>
      </c>
      <c r="L1301" t="s">
        <v>22</v>
      </c>
      <c r="M1301" t="s">
        <v>22</v>
      </c>
      <c r="N1301" t="s">
        <v>22</v>
      </c>
      <c r="O1301" t="s">
        <v>864</v>
      </c>
    </row>
    <row r="1302" spans="1:15" outlineLevel="2" x14ac:dyDescent="0.25">
      <c r="A1302" t="s">
        <v>15</v>
      </c>
      <c r="B1302" t="s">
        <v>16</v>
      </c>
      <c r="C1302" s="1">
        <v>44651</v>
      </c>
      <c r="D1302" t="s">
        <v>630</v>
      </c>
      <c r="E1302" t="s">
        <v>253</v>
      </c>
      <c r="F1302" t="s">
        <v>856</v>
      </c>
      <c r="G1302">
        <v>40335746</v>
      </c>
      <c r="H1302">
        <v>-4400.62</v>
      </c>
      <c r="I1302" t="s">
        <v>631</v>
      </c>
      <c r="J1302" t="s">
        <v>857</v>
      </c>
      <c r="K1302" t="s">
        <v>22</v>
      </c>
      <c r="L1302" t="s">
        <v>22</v>
      </c>
      <c r="M1302" t="s">
        <v>22</v>
      </c>
      <c r="N1302" t="s">
        <v>22</v>
      </c>
      <c r="O1302" t="s">
        <v>864</v>
      </c>
    </row>
    <row r="1303" spans="1:15" outlineLevel="2" x14ac:dyDescent="0.25">
      <c r="A1303" t="s">
        <v>15</v>
      </c>
      <c r="B1303" t="s">
        <v>16</v>
      </c>
      <c r="C1303" s="1">
        <v>44651</v>
      </c>
      <c r="D1303" t="s">
        <v>632</v>
      </c>
      <c r="E1303" t="s">
        <v>253</v>
      </c>
      <c r="F1303" t="s">
        <v>856</v>
      </c>
      <c r="G1303">
        <v>40335746</v>
      </c>
      <c r="H1303">
        <v>-5143.74</v>
      </c>
      <c r="I1303" t="s">
        <v>633</v>
      </c>
      <c r="J1303" t="s">
        <v>857</v>
      </c>
      <c r="K1303" t="s">
        <v>22</v>
      </c>
      <c r="L1303" t="s">
        <v>22</v>
      </c>
      <c r="M1303" t="s">
        <v>22</v>
      </c>
      <c r="N1303" t="s">
        <v>22</v>
      </c>
      <c r="O1303" t="s">
        <v>864</v>
      </c>
    </row>
    <row r="1304" spans="1:15" outlineLevel="2" x14ac:dyDescent="0.25">
      <c r="A1304" t="s">
        <v>15</v>
      </c>
      <c r="B1304" t="s">
        <v>16</v>
      </c>
      <c r="C1304" s="1">
        <v>44651</v>
      </c>
      <c r="D1304" t="s">
        <v>634</v>
      </c>
      <c r="E1304" t="s">
        <v>253</v>
      </c>
      <c r="F1304" t="s">
        <v>856</v>
      </c>
      <c r="G1304">
        <v>40335746</v>
      </c>
      <c r="H1304">
        <v>-14375.13</v>
      </c>
      <c r="I1304" t="s">
        <v>635</v>
      </c>
      <c r="J1304" t="s">
        <v>857</v>
      </c>
      <c r="K1304" t="s">
        <v>22</v>
      </c>
      <c r="L1304" t="s">
        <v>22</v>
      </c>
      <c r="M1304" t="s">
        <v>22</v>
      </c>
      <c r="N1304" t="s">
        <v>22</v>
      </c>
      <c r="O1304" t="s">
        <v>864</v>
      </c>
    </row>
    <row r="1305" spans="1:15" outlineLevel="1" x14ac:dyDescent="0.25">
      <c r="C1305" s="1"/>
      <c r="G1305" s="4" t="s">
        <v>1317</v>
      </c>
      <c r="H1305">
        <f>SUBTOTAL(9,H1297:H1304)</f>
        <v>-40776.679999999993</v>
      </c>
    </row>
    <row r="1306" spans="1:15" outlineLevel="2" x14ac:dyDescent="0.25">
      <c r="A1306" t="s">
        <v>15</v>
      </c>
      <c r="B1306" t="s">
        <v>16</v>
      </c>
      <c r="C1306" s="1">
        <v>44651</v>
      </c>
      <c r="D1306" t="s">
        <v>532</v>
      </c>
      <c r="E1306" t="s">
        <v>263</v>
      </c>
      <c r="F1306" t="s">
        <v>856</v>
      </c>
      <c r="G1306">
        <v>40335747</v>
      </c>
      <c r="H1306">
        <v>29488.43</v>
      </c>
      <c r="I1306" t="s">
        <v>638</v>
      </c>
      <c r="J1306" t="s">
        <v>857</v>
      </c>
      <c r="K1306" t="s">
        <v>22</v>
      </c>
      <c r="L1306" t="s">
        <v>22</v>
      </c>
      <c r="M1306" t="s">
        <v>22</v>
      </c>
      <c r="N1306" t="s">
        <v>22</v>
      </c>
      <c r="O1306" t="s">
        <v>865</v>
      </c>
    </row>
    <row r="1307" spans="1:15" outlineLevel="2" x14ac:dyDescent="0.25">
      <c r="A1307" t="s">
        <v>15</v>
      </c>
      <c r="B1307" t="s">
        <v>16</v>
      </c>
      <c r="C1307" s="1">
        <v>44651</v>
      </c>
      <c r="D1307" t="s">
        <v>640</v>
      </c>
      <c r="E1307" t="s">
        <v>253</v>
      </c>
      <c r="F1307" t="s">
        <v>856</v>
      </c>
      <c r="G1307">
        <v>40335747</v>
      </c>
      <c r="H1307">
        <v>10947.32</v>
      </c>
      <c r="I1307" t="s">
        <v>641</v>
      </c>
      <c r="J1307" t="s">
        <v>857</v>
      </c>
      <c r="K1307" t="s">
        <v>22</v>
      </c>
      <c r="L1307" t="s">
        <v>22</v>
      </c>
      <c r="M1307" t="s">
        <v>22</v>
      </c>
      <c r="N1307" t="s">
        <v>22</v>
      </c>
      <c r="O1307" t="s">
        <v>865</v>
      </c>
    </row>
    <row r="1308" spans="1:15" outlineLevel="1" x14ac:dyDescent="0.25">
      <c r="C1308" s="1"/>
      <c r="G1308" s="4" t="s">
        <v>1318</v>
      </c>
      <c r="H1308">
        <f>SUBTOTAL(9,H1306:H1307)</f>
        <v>40435.75</v>
      </c>
    </row>
    <row r="1309" spans="1:15" outlineLevel="2" x14ac:dyDescent="0.25">
      <c r="A1309" t="s">
        <v>15</v>
      </c>
      <c r="B1309" t="s">
        <v>16</v>
      </c>
      <c r="C1309" s="1">
        <v>44651</v>
      </c>
      <c r="D1309" t="s">
        <v>866</v>
      </c>
      <c r="E1309" t="s">
        <v>56</v>
      </c>
      <c r="F1309" t="s">
        <v>867</v>
      </c>
      <c r="G1309">
        <v>40348386</v>
      </c>
      <c r="H1309">
        <v>54232</v>
      </c>
      <c r="J1309" t="s">
        <v>868</v>
      </c>
      <c r="K1309" t="s">
        <v>22</v>
      </c>
      <c r="L1309" t="s">
        <v>22</v>
      </c>
      <c r="M1309" t="s">
        <v>22</v>
      </c>
      <c r="N1309" t="s">
        <v>22</v>
      </c>
      <c r="O1309">
        <v>63107</v>
      </c>
    </row>
    <row r="1310" spans="1:15" outlineLevel="1" x14ac:dyDescent="0.25">
      <c r="C1310" s="1"/>
      <c r="G1310" s="4" t="s">
        <v>1319</v>
      </c>
      <c r="H1310">
        <f>SUBTOTAL(9,H1309:H1309)</f>
        <v>54232</v>
      </c>
    </row>
    <row r="1311" spans="1:15" outlineLevel="2" x14ac:dyDescent="0.25">
      <c r="A1311" t="s">
        <v>15</v>
      </c>
      <c r="B1311" t="s">
        <v>16</v>
      </c>
      <c r="C1311" s="1">
        <v>44651</v>
      </c>
      <c r="D1311" t="s">
        <v>104</v>
      </c>
      <c r="E1311" t="s">
        <v>41</v>
      </c>
      <c r="F1311" t="s">
        <v>161</v>
      </c>
      <c r="G1311">
        <v>40351428</v>
      </c>
      <c r="H1311">
        <v>250000</v>
      </c>
      <c r="J1311" t="s">
        <v>162</v>
      </c>
      <c r="K1311" t="s">
        <v>22</v>
      </c>
      <c r="L1311" t="s">
        <v>22</v>
      </c>
      <c r="M1311" t="s">
        <v>22</v>
      </c>
      <c r="N1311" t="s">
        <v>22</v>
      </c>
      <c r="O1311">
        <v>280065698</v>
      </c>
    </row>
    <row r="1312" spans="1:15" outlineLevel="1" x14ac:dyDescent="0.25">
      <c r="C1312" s="1"/>
      <c r="G1312" s="4" t="s">
        <v>1320</v>
      </c>
      <c r="H1312">
        <f>SUBTOTAL(9,H1311:H1311)</f>
        <v>250000</v>
      </c>
    </row>
    <row r="1313" spans="1:15" outlineLevel="2" x14ac:dyDescent="0.25">
      <c r="A1313" t="s">
        <v>15</v>
      </c>
      <c r="B1313" t="s">
        <v>16</v>
      </c>
      <c r="C1313" s="1">
        <v>44651</v>
      </c>
      <c r="D1313" t="s">
        <v>104</v>
      </c>
      <c r="E1313" t="s">
        <v>41</v>
      </c>
      <c r="F1313" t="s">
        <v>161</v>
      </c>
      <c r="G1313">
        <v>40351431</v>
      </c>
      <c r="H1313">
        <v>1333000</v>
      </c>
      <c r="J1313" t="s">
        <v>162</v>
      </c>
      <c r="K1313" t="s">
        <v>22</v>
      </c>
      <c r="L1313" t="s">
        <v>22</v>
      </c>
      <c r="M1313" t="s">
        <v>22</v>
      </c>
      <c r="N1313" t="s">
        <v>22</v>
      </c>
      <c r="O1313">
        <v>280065701</v>
      </c>
    </row>
    <row r="1314" spans="1:15" outlineLevel="1" x14ac:dyDescent="0.25">
      <c r="C1314" s="1"/>
      <c r="G1314" s="4" t="s">
        <v>1321</v>
      </c>
      <c r="H1314">
        <f>SUBTOTAL(9,H1313:H1313)</f>
        <v>1333000</v>
      </c>
    </row>
    <row r="1315" spans="1:15" outlineLevel="2" x14ac:dyDescent="0.25">
      <c r="A1315" t="s">
        <v>15</v>
      </c>
      <c r="B1315" t="s">
        <v>16</v>
      </c>
      <c r="C1315" s="1">
        <v>44651</v>
      </c>
      <c r="D1315" t="s">
        <v>104</v>
      </c>
      <c r="E1315" t="s">
        <v>41</v>
      </c>
      <c r="F1315" t="s">
        <v>161</v>
      </c>
      <c r="G1315">
        <v>40351433</v>
      </c>
      <c r="H1315">
        <v>667000</v>
      </c>
      <c r="J1315" t="s">
        <v>162</v>
      </c>
      <c r="K1315" t="s">
        <v>22</v>
      </c>
      <c r="L1315" t="s">
        <v>22</v>
      </c>
      <c r="M1315" t="s">
        <v>22</v>
      </c>
      <c r="N1315" t="s">
        <v>22</v>
      </c>
      <c r="O1315">
        <v>280065671</v>
      </c>
    </row>
    <row r="1316" spans="1:15" outlineLevel="1" x14ac:dyDescent="0.25">
      <c r="C1316" s="1"/>
      <c r="G1316" s="4" t="s">
        <v>1322</v>
      </c>
      <c r="H1316">
        <f>SUBTOTAL(9,H1315:H1315)</f>
        <v>667000</v>
      </c>
    </row>
    <row r="1317" spans="1:15" outlineLevel="2" x14ac:dyDescent="0.25">
      <c r="A1317" t="s">
        <v>15</v>
      </c>
      <c r="B1317" t="s">
        <v>16</v>
      </c>
      <c r="C1317" s="1">
        <v>44651</v>
      </c>
      <c r="D1317" t="s">
        <v>104</v>
      </c>
      <c r="E1317" t="s">
        <v>41</v>
      </c>
      <c r="F1317" t="s">
        <v>161</v>
      </c>
      <c r="G1317">
        <v>40351435</v>
      </c>
      <c r="H1317">
        <v>2000000</v>
      </c>
      <c r="J1317" t="s">
        <v>162</v>
      </c>
      <c r="K1317" t="s">
        <v>22</v>
      </c>
      <c r="L1317" t="s">
        <v>22</v>
      </c>
      <c r="M1317" t="s">
        <v>22</v>
      </c>
      <c r="N1317" t="s">
        <v>22</v>
      </c>
      <c r="O1317">
        <v>280065680</v>
      </c>
    </row>
    <row r="1318" spans="1:15" outlineLevel="1" x14ac:dyDescent="0.25">
      <c r="C1318" s="1"/>
      <c r="G1318" s="4" t="s">
        <v>1323</v>
      </c>
      <c r="H1318">
        <f>SUBTOTAL(9,H1317:H1317)</f>
        <v>2000000</v>
      </c>
    </row>
    <row r="1319" spans="1:15" outlineLevel="2" x14ac:dyDescent="0.25">
      <c r="A1319" t="s">
        <v>15</v>
      </c>
      <c r="B1319" t="s">
        <v>16</v>
      </c>
      <c r="C1319" s="1">
        <v>44651</v>
      </c>
      <c r="D1319" t="s">
        <v>617</v>
      </c>
      <c r="E1319" t="s">
        <v>253</v>
      </c>
      <c r="F1319" t="s">
        <v>869</v>
      </c>
      <c r="G1319">
        <v>40356492</v>
      </c>
      <c r="H1319">
        <v>24519.18</v>
      </c>
      <c r="I1319" t="s">
        <v>619</v>
      </c>
      <c r="J1319" t="s">
        <v>870</v>
      </c>
      <c r="K1319" t="s">
        <v>22</v>
      </c>
      <c r="L1319" t="s">
        <v>22</v>
      </c>
      <c r="M1319" t="s">
        <v>22</v>
      </c>
      <c r="N1319" t="s">
        <v>22</v>
      </c>
      <c r="O1319" t="s">
        <v>871</v>
      </c>
    </row>
    <row r="1320" spans="1:15" outlineLevel="2" x14ac:dyDescent="0.25">
      <c r="A1320" t="s">
        <v>15</v>
      </c>
      <c r="B1320" t="s">
        <v>16</v>
      </c>
      <c r="C1320" s="1">
        <v>44651</v>
      </c>
      <c r="D1320" t="s">
        <v>622</v>
      </c>
      <c r="E1320" t="s">
        <v>253</v>
      </c>
      <c r="F1320" t="s">
        <v>869</v>
      </c>
      <c r="G1320">
        <v>40356492</v>
      </c>
      <c r="H1320">
        <v>450.21</v>
      </c>
      <c r="I1320" t="s">
        <v>622</v>
      </c>
      <c r="J1320" t="s">
        <v>870</v>
      </c>
      <c r="K1320" t="s">
        <v>22</v>
      </c>
      <c r="L1320" t="s">
        <v>22</v>
      </c>
      <c r="M1320" t="s">
        <v>22</v>
      </c>
      <c r="N1320" t="s">
        <v>22</v>
      </c>
      <c r="O1320" t="s">
        <v>871</v>
      </c>
    </row>
    <row r="1321" spans="1:15" outlineLevel="2" x14ac:dyDescent="0.25">
      <c r="A1321" t="s">
        <v>15</v>
      </c>
      <c r="B1321" t="s">
        <v>16</v>
      </c>
      <c r="C1321" s="1">
        <v>44651</v>
      </c>
      <c r="D1321" t="s">
        <v>689</v>
      </c>
      <c r="E1321" t="s">
        <v>253</v>
      </c>
      <c r="F1321" t="s">
        <v>869</v>
      </c>
      <c r="G1321">
        <v>40356492</v>
      </c>
      <c r="H1321">
        <v>1062.5</v>
      </c>
      <c r="I1321" t="s">
        <v>690</v>
      </c>
      <c r="J1321" t="s">
        <v>870</v>
      </c>
      <c r="K1321" t="s">
        <v>22</v>
      </c>
      <c r="L1321" t="s">
        <v>22</v>
      </c>
      <c r="M1321" t="s">
        <v>22</v>
      </c>
      <c r="N1321" t="s">
        <v>22</v>
      </c>
      <c r="O1321" t="s">
        <v>871</v>
      </c>
    </row>
    <row r="1322" spans="1:15" outlineLevel="2" x14ac:dyDescent="0.25">
      <c r="A1322" t="s">
        <v>15</v>
      </c>
      <c r="B1322" t="s">
        <v>16</v>
      </c>
      <c r="C1322" s="1">
        <v>44651</v>
      </c>
      <c r="D1322" t="s">
        <v>625</v>
      </c>
      <c r="E1322" t="s">
        <v>253</v>
      </c>
      <c r="F1322" t="s">
        <v>869</v>
      </c>
      <c r="G1322">
        <v>40356492</v>
      </c>
      <c r="H1322">
        <v>2741.46</v>
      </c>
      <c r="I1322" t="s">
        <v>626</v>
      </c>
      <c r="J1322" t="s">
        <v>870</v>
      </c>
      <c r="K1322" t="s">
        <v>22</v>
      </c>
      <c r="L1322" t="s">
        <v>22</v>
      </c>
      <c r="M1322" t="s">
        <v>22</v>
      </c>
      <c r="N1322" t="s">
        <v>22</v>
      </c>
      <c r="O1322" t="s">
        <v>871</v>
      </c>
    </row>
    <row r="1323" spans="1:15" outlineLevel="2" x14ac:dyDescent="0.25">
      <c r="A1323" t="s">
        <v>15</v>
      </c>
      <c r="B1323" t="s">
        <v>16</v>
      </c>
      <c r="C1323" s="1">
        <v>44651</v>
      </c>
      <c r="D1323" t="s">
        <v>652</v>
      </c>
      <c r="E1323" t="s">
        <v>253</v>
      </c>
      <c r="F1323" t="s">
        <v>869</v>
      </c>
      <c r="G1323">
        <v>40356492</v>
      </c>
      <c r="H1323">
        <v>138</v>
      </c>
      <c r="I1323" t="s">
        <v>653</v>
      </c>
      <c r="J1323" t="s">
        <v>870</v>
      </c>
      <c r="K1323" t="s">
        <v>22</v>
      </c>
      <c r="L1323" t="s">
        <v>22</v>
      </c>
      <c r="M1323" t="s">
        <v>22</v>
      </c>
      <c r="N1323" t="s">
        <v>22</v>
      </c>
      <c r="O1323" t="s">
        <v>871</v>
      </c>
    </row>
    <row r="1324" spans="1:15" outlineLevel="2" x14ac:dyDescent="0.25">
      <c r="A1324" t="s">
        <v>15</v>
      </c>
      <c r="B1324" t="s">
        <v>16</v>
      </c>
      <c r="C1324" s="1">
        <v>44651</v>
      </c>
      <c r="D1324" t="s">
        <v>730</v>
      </c>
      <c r="E1324" t="s">
        <v>253</v>
      </c>
      <c r="F1324" t="s">
        <v>869</v>
      </c>
      <c r="G1324">
        <v>40356492</v>
      </c>
      <c r="H1324">
        <v>51.67</v>
      </c>
      <c r="I1324" t="s">
        <v>731</v>
      </c>
      <c r="J1324" t="s">
        <v>870</v>
      </c>
      <c r="K1324" t="s">
        <v>22</v>
      </c>
      <c r="L1324" t="s">
        <v>22</v>
      </c>
      <c r="M1324" t="s">
        <v>22</v>
      </c>
      <c r="N1324" t="s">
        <v>22</v>
      </c>
      <c r="O1324" t="s">
        <v>871</v>
      </c>
    </row>
    <row r="1325" spans="1:15" outlineLevel="1" x14ac:dyDescent="0.25">
      <c r="C1325" s="1"/>
      <c r="G1325" s="4" t="s">
        <v>1324</v>
      </c>
      <c r="H1325">
        <f>SUBTOTAL(9,H1319:H1324)</f>
        <v>28963.019999999997</v>
      </c>
    </row>
    <row r="1326" spans="1:15" outlineLevel="2" x14ac:dyDescent="0.25">
      <c r="A1326" t="s">
        <v>15</v>
      </c>
      <c r="B1326" t="s">
        <v>16</v>
      </c>
      <c r="C1326" s="1">
        <v>44651</v>
      </c>
      <c r="D1326" t="s">
        <v>40</v>
      </c>
      <c r="E1326" t="s">
        <v>41</v>
      </c>
      <c r="F1326" t="s">
        <v>872</v>
      </c>
      <c r="G1326">
        <v>40364946</v>
      </c>
      <c r="H1326">
        <v>363088</v>
      </c>
      <c r="J1326" t="s">
        <v>873</v>
      </c>
      <c r="K1326" t="s">
        <v>22</v>
      </c>
      <c r="L1326" t="s">
        <v>22</v>
      </c>
      <c r="M1326" t="s">
        <v>22</v>
      </c>
      <c r="N1326" t="s">
        <v>22</v>
      </c>
      <c r="O1326" t="s">
        <v>874</v>
      </c>
    </row>
    <row r="1327" spans="1:15" outlineLevel="1" x14ac:dyDescent="0.25">
      <c r="C1327" s="1"/>
      <c r="G1327" s="4" t="s">
        <v>1325</v>
      </c>
      <c r="H1327">
        <f>SUBTOTAL(9,H1326:H1326)</f>
        <v>363088</v>
      </c>
    </row>
    <row r="1328" spans="1:15" outlineLevel="2" x14ac:dyDescent="0.25">
      <c r="A1328" t="s">
        <v>15</v>
      </c>
      <c r="B1328" t="s">
        <v>16</v>
      </c>
      <c r="C1328" s="1">
        <v>44651</v>
      </c>
      <c r="D1328" t="s">
        <v>875</v>
      </c>
      <c r="E1328" t="s">
        <v>876</v>
      </c>
      <c r="F1328" t="s">
        <v>877</v>
      </c>
      <c r="G1328">
        <v>40364994</v>
      </c>
      <c r="H1328">
        <v>39252</v>
      </c>
      <c r="I1328" t="s">
        <v>878</v>
      </c>
      <c r="J1328" t="s">
        <v>879</v>
      </c>
      <c r="K1328" t="s">
        <v>22</v>
      </c>
      <c r="L1328" t="s">
        <v>22</v>
      </c>
      <c r="M1328" t="s">
        <v>22</v>
      </c>
      <c r="N1328" t="s">
        <v>22</v>
      </c>
      <c r="O1328">
        <v>202127</v>
      </c>
    </row>
    <row r="1329" spans="1:15" outlineLevel="1" x14ac:dyDescent="0.25">
      <c r="C1329" s="1"/>
      <c r="G1329" s="4" t="s">
        <v>1326</v>
      </c>
      <c r="H1329">
        <f>SUBTOTAL(9,H1328:H1328)</f>
        <v>39252</v>
      </c>
    </row>
    <row r="1330" spans="1:15" outlineLevel="2" x14ac:dyDescent="0.25">
      <c r="A1330" t="s">
        <v>15</v>
      </c>
      <c r="B1330" t="s">
        <v>16</v>
      </c>
      <c r="C1330" s="1">
        <v>44651</v>
      </c>
      <c r="D1330" t="s">
        <v>68</v>
      </c>
      <c r="E1330" t="s">
        <v>69</v>
      </c>
      <c r="F1330" t="s">
        <v>880</v>
      </c>
      <c r="G1330">
        <v>40365958</v>
      </c>
      <c r="H1330">
        <v>33194.28</v>
      </c>
      <c r="J1330" t="s">
        <v>881</v>
      </c>
      <c r="K1330" t="s">
        <v>22</v>
      </c>
      <c r="L1330" t="s">
        <v>22</v>
      </c>
      <c r="M1330" t="s">
        <v>22</v>
      </c>
      <c r="N1330" t="s">
        <v>22</v>
      </c>
      <c r="O1330" t="s">
        <v>882</v>
      </c>
    </row>
    <row r="1331" spans="1:15" outlineLevel="1" x14ac:dyDescent="0.25">
      <c r="C1331" s="1"/>
      <c r="G1331" s="4" t="s">
        <v>1327</v>
      </c>
      <c r="H1331">
        <f>SUBTOTAL(9,H1330:H1330)</f>
        <v>33194.28</v>
      </c>
    </row>
    <row r="1332" spans="1:15" outlineLevel="2" x14ac:dyDescent="0.25">
      <c r="A1332" t="s">
        <v>15</v>
      </c>
      <c r="B1332" t="s">
        <v>16</v>
      </c>
      <c r="C1332" s="1">
        <v>44651</v>
      </c>
      <c r="D1332" t="s">
        <v>78</v>
      </c>
      <c r="E1332" t="s">
        <v>95</v>
      </c>
      <c r="F1332" t="s">
        <v>186</v>
      </c>
      <c r="G1332">
        <v>40366002</v>
      </c>
      <c r="H1332">
        <v>46000</v>
      </c>
      <c r="I1332" t="s">
        <v>96</v>
      </c>
      <c r="J1332" t="s">
        <v>44</v>
      </c>
      <c r="K1332" t="s">
        <v>22</v>
      </c>
      <c r="L1332" t="s">
        <v>22</v>
      </c>
      <c r="M1332" t="s">
        <v>22</v>
      </c>
      <c r="N1332" t="s">
        <v>22</v>
      </c>
      <c r="O1332">
        <v>16994145</v>
      </c>
    </row>
    <row r="1333" spans="1:15" outlineLevel="1" x14ac:dyDescent="0.25">
      <c r="C1333" s="1"/>
      <c r="G1333" s="4" t="s">
        <v>1328</v>
      </c>
      <c r="H1333">
        <f>SUBTOTAL(9,H1332:H1332)</f>
        <v>46000</v>
      </c>
    </row>
    <row r="1334" spans="1:15" outlineLevel="2" x14ac:dyDescent="0.25">
      <c r="A1334" t="s">
        <v>15</v>
      </c>
      <c r="B1334" t="s">
        <v>16</v>
      </c>
      <c r="C1334" s="1">
        <v>44651</v>
      </c>
      <c r="D1334" t="s">
        <v>78</v>
      </c>
      <c r="E1334" t="s">
        <v>95</v>
      </c>
      <c r="F1334" t="s">
        <v>186</v>
      </c>
      <c r="G1334">
        <v>40366007</v>
      </c>
      <c r="H1334">
        <v>25000</v>
      </c>
      <c r="I1334" t="s">
        <v>96</v>
      </c>
      <c r="J1334" t="s">
        <v>44</v>
      </c>
      <c r="K1334" t="s">
        <v>22</v>
      </c>
      <c r="L1334" t="s">
        <v>22</v>
      </c>
      <c r="M1334" t="s">
        <v>22</v>
      </c>
      <c r="N1334" t="s">
        <v>22</v>
      </c>
      <c r="O1334">
        <v>16994146</v>
      </c>
    </row>
    <row r="1335" spans="1:15" outlineLevel="1" x14ac:dyDescent="0.25">
      <c r="C1335" s="1"/>
      <c r="G1335" s="4" t="s">
        <v>1329</v>
      </c>
      <c r="H1335">
        <f>SUBTOTAL(9,H1334:H1334)</f>
        <v>25000</v>
      </c>
    </row>
    <row r="1336" spans="1:15" outlineLevel="2" x14ac:dyDescent="0.25">
      <c r="A1336" t="s">
        <v>15</v>
      </c>
      <c r="B1336" t="s">
        <v>16</v>
      </c>
      <c r="C1336" s="1">
        <v>44651</v>
      </c>
      <c r="D1336" t="s">
        <v>94</v>
      </c>
      <c r="E1336" t="s">
        <v>95</v>
      </c>
      <c r="F1336" t="s">
        <v>186</v>
      </c>
      <c r="G1336">
        <v>40366010</v>
      </c>
      <c r="H1336">
        <v>28940</v>
      </c>
      <c r="I1336" t="s">
        <v>96</v>
      </c>
      <c r="J1336" t="s">
        <v>44</v>
      </c>
      <c r="K1336" t="s">
        <v>22</v>
      </c>
      <c r="L1336" t="s">
        <v>22</v>
      </c>
      <c r="M1336" t="s">
        <v>22</v>
      </c>
      <c r="N1336" t="s">
        <v>22</v>
      </c>
      <c r="O1336">
        <v>16994147</v>
      </c>
    </row>
    <row r="1337" spans="1:15" outlineLevel="1" x14ac:dyDescent="0.25">
      <c r="C1337" s="1"/>
      <c r="G1337" s="4" t="s">
        <v>1330</v>
      </c>
      <c r="H1337">
        <f>SUBTOTAL(9,H1336:H1336)</f>
        <v>28940</v>
      </c>
    </row>
    <row r="1338" spans="1:15" outlineLevel="2" x14ac:dyDescent="0.25">
      <c r="A1338" t="s">
        <v>15</v>
      </c>
      <c r="B1338" t="s">
        <v>16</v>
      </c>
      <c r="C1338" s="1">
        <v>44651</v>
      </c>
      <c r="D1338" t="s">
        <v>78</v>
      </c>
      <c r="E1338" t="s">
        <v>95</v>
      </c>
      <c r="F1338" t="s">
        <v>186</v>
      </c>
      <c r="G1338">
        <v>40366015</v>
      </c>
      <c r="H1338">
        <v>39209</v>
      </c>
      <c r="I1338" t="s">
        <v>96</v>
      </c>
      <c r="J1338" t="s">
        <v>44</v>
      </c>
      <c r="K1338" t="s">
        <v>22</v>
      </c>
      <c r="L1338" t="s">
        <v>22</v>
      </c>
      <c r="M1338" t="s">
        <v>22</v>
      </c>
      <c r="N1338" t="s">
        <v>22</v>
      </c>
      <c r="O1338">
        <v>16994148</v>
      </c>
    </row>
    <row r="1339" spans="1:15" outlineLevel="1" x14ac:dyDescent="0.25">
      <c r="C1339" s="1"/>
      <c r="G1339" s="4" t="s">
        <v>1331</v>
      </c>
      <c r="H1339">
        <f>SUBTOTAL(9,H1338:H1338)</f>
        <v>39209</v>
      </c>
    </row>
    <row r="1340" spans="1:15" outlineLevel="2" x14ac:dyDescent="0.25">
      <c r="A1340" t="s">
        <v>15</v>
      </c>
      <c r="B1340" t="s">
        <v>16</v>
      </c>
      <c r="C1340" s="1">
        <v>44651</v>
      </c>
      <c r="D1340" t="s">
        <v>883</v>
      </c>
      <c r="E1340" t="s">
        <v>69</v>
      </c>
      <c r="F1340" t="s">
        <v>884</v>
      </c>
      <c r="G1340">
        <v>40367041</v>
      </c>
      <c r="H1340">
        <v>51520</v>
      </c>
      <c r="K1340" t="s">
        <v>22</v>
      </c>
      <c r="L1340" t="s">
        <v>22</v>
      </c>
      <c r="M1340" t="s">
        <v>22</v>
      </c>
      <c r="N1340" t="s">
        <v>22</v>
      </c>
      <c r="O1340" t="s">
        <v>885</v>
      </c>
    </row>
    <row r="1341" spans="1:15" outlineLevel="1" x14ac:dyDescent="0.25">
      <c r="C1341" s="1"/>
      <c r="G1341" s="4" t="s">
        <v>1332</v>
      </c>
      <c r="H1341">
        <f>SUBTOTAL(9,H1340:H1340)</f>
        <v>51520</v>
      </c>
    </row>
    <row r="1342" spans="1:15" outlineLevel="2" x14ac:dyDescent="0.25">
      <c r="A1342" t="s">
        <v>15</v>
      </c>
      <c r="B1342" t="s">
        <v>16</v>
      </c>
      <c r="C1342" s="1">
        <v>44651</v>
      </c>
      <c r="D1342" t="s">
        <v>90</v>
      </c>
      <c r="E1342" t="s">
        <v>886</v>
      </c>
      <c r="F1342" t="s">
        <v>887</v>
      </c>
      <c r="G1342">
        <v>40368923</v>
      </c>
      <c r="H1342">
        <v>25423.94</v>
      </c>
      <c r="I1342" t="s">
        <v>888</v>
      </c>
      <c r="J1342" t="s">
        <v>889</v>
      </c>
      <c r="K1342" t="s">
        <v>22</v>
      </c>
      <c r="L1342" t="s">
        <v>22</v>
      </c>
      <c r="M1342" t="s">
        <v>22</v>
      </c>
      <c r="N1342" t="s">
        <v>22</v>
      </c>
      <c r="O1342" t="s">
        <v>890</v>
      </c>
    </row>
    <row r="1343" spans="1:15" outlineLevel="1" x14ac:dyDescent="0.25">
      <c r="C1343" s="1"/>
      <c r="G1343" s="4" t="s">
        <v>1333</v>
      </c>
      <c r="H1343">
        <f>SUBTOTAL(9,H1342:H1342)</f>
        <v>25423.94</v>
      </c>
    </row>
    <row r="1344" spans="1:15" outlineLevel="2" x14ac:dyDescent="0.25">
      <c r="A1344" t="s">
        <v>15</v>
      </c>
      <c r="B1344" t="s">
        <v>16</v>
      </c>
      <c r="C1344" s="1">
        <v>44651</v>
      </c>
      <c r="D1344" t="s">
        <v>24</v>
      </c>
      <c r="E1344" t="s">
        <v>891</v>
      </c>
      <c r="F1344" t="s">
        <v>892</v>
      </c>
      <c r="G1344">
        <v>40369213</v>
      </c>
      <c r="H1344">
        <v>58097.35</v>
      </c>
      <c r="I1344" t="s">
        <v>893</v>
      </c>
      <c r="J1344" t="s">
        <v>894</v>
      </c>
      <c r="K1344" t="s">
        <v>22</v>
      </c>
      <c r="L1344" t="s">
        <v>22</v>
      </c>
      <c r="M1344" t="s">
        <v>22</v>
      </c>
      <c r="N1344" t="s">
        <v>22</v>
      </c>
      <c r="O1344" t="s">
        <v>895</v>
      </c>
    </row>
    <row r="1345" spans="1:15" outlineLevel="1" x14ac:dyDescent="0.25">
      <c r="C1345" s="1"/>
      <c r="G1345" s="4" t="s">
        <v>1334</v>
      </c>
      <c r="H1345">
        <f>SUBTOTAL(9,H1344:H1344)</f>
        <v>58097.35</v>
      </c>
    </row>
    <row r="1346" spans="1:15" outlineLevel="2" x14ac:dyDescent="0.25">
      <c r="A1346" t="s">
        <v>15</v>
      </c>
      <c r="B1346" t="s">
        <v>16</v>
      </c>
      <c r="C1346" s="1">
        <v>44651</v>
      </c>
      <c r="D1346" t="s">
        <v>24</v>
      </c>
      <c r="E1346" t="s">
        <v>891</v>
      </c>
      <c r="F1346" t="s">
        <v>896</v>
      </c>
      <c r="G1346">
        <v>40369223</v>
      </c>
      <c r="H1346">
        <v>40292.81</v>
      </c>
      <c r="I1346" t="s">
        <v>897</v>
      </c>
      <c r="J1346" t="s">
        <v>894</v>
      </c>
      <c r="K1346" t="s">
        <v>22</v>
      </c>
      <c r="L1346" t="s">
        <v>22</v>
      </c>
      <c r="M1346" t="s">
        <v>22</v>
      </c>
      <c r="N1346" t="s">
        <v>22</v>
      </c>
      <c r="O1346" t="s">
        <v>898</v>
      </c>
    </row>
    <row r="1347" spans="1:15" outlineLevel="1" x14ac:dyDescent="0.25">
      <c r="C1347" s="1"/>
      <c r="G1347" s="4" t="s">
        <v>1335</v>
      </c>
      <c r="H1347">
        <f>SUBTOTAL(9,H1346:H1346)</f>
        <v>40292.81</v>
      </c>
    </row>
    <row r="1348" spans="1:15" outlineLevel="2" x14ac:dyDescent="0.25">
      <c r="A1348" t="s">
        <v>15</v>
      </c>
      <c r="B1348" t="s">
        <v>16</v>
      </c>
      <c r="C1348" s="1">
        <v>44651</v>
      </c>
      <c r="D1348" t="s">
        <v>24</v>
      </c>
      <c r="E1348" t="s">
        <v>891</v>
      </c>
      <c r="F1348" t="s">
        <v>899</v>
      </c>
      <c r="G1348">
        <v>40369230</v>
      </c>
      <c r="H1348">
        <v>29765.96</v>
      </c>
      <c r="I1348" t="s">
        <v>900</v>
      </c>
      <c r="J1348" t="s">
        <v>901</v>
      </c>
      <c r="K1348" t="s">
        <v>22</v>
      </c>
      <c r="L1348" t="s">
        <v>22</v>
      </c>
      <c r="M1348" t="s">
        <v>22</v>
      </c>
      <c r="N1348" t="s">
        <v>22</v>
      </c>
      <c r="O1348" t="s">
        <v>902</v>
      </c>
    </row>
    <row r="1349" spans="1:15" outlineLevel="1" x14ac:dyDescent="0.25">
      <c r="C1349" s="1"/>
      <c r="G1349" s="4" t="s">
        <v>1336</v>
      </c>
      <c r="H1349">
        <f>SUBTOTAL(9,H1348:H1348)</f>
        <v>29765.96</v>
      </c>
    </row>
    <row r="1350" spans="1:15" outlineLevel="2" x14ac:dyDescent="0.25">
      <c r="A1350" t="s">
        <v>15</v>
      </c>
      <c r="B1350" t="s">
        <v>16</v>
      </c>
      <c r="C1350" s="1">
        <v>44651</v>
      </c>
      <c r="D1350" t="s">
        <v>40</v>
      </c>
      <c r="E1350" t="s">
        <v>41</v>
      </c>
      <c r="F1350" t="s">
        <v>872</v>
      </c>
      <c r="G1350">
        <v>40379802</v>
      </c>
      <c r="H1350">
        <v>51700</v>
      </c>
      <c r="J1350" t="s">
        <v>873</v>
      </c>
      <c r="K1350" t="s">
        <v>22</v>
      </c>
      <c r="L1350" t="s">
        <v>22</v>
      </c>
      <c r="M1350" t="s">
        <v>22</v>
      </c>
      <c r="N1350" t="s">
        <v>22</v>
      </c>
      <c r="O1350" t="s">
        <v>903</v>
      </c>
    </row>
    <row r="1351" spans="1:15" outlineLevel="1" x14ac:dyDescent="0.25">
      <c r="C1351" s="1"/>
      <c r="G1351" s="4" t="s">
        <v>1337</v>
      </c>
      <c r="H1351">
        <f>SUBTOTAL(9,H1350:H1350)</f>
        <v>51700</v>
      </c>
    </row>
    <row r="1352" spans="1:15" outlineLevel="2" x14ac:dyDescent="0.25">
      <c r="A1352" t="s">
        <v>15</v>
      </c>
      <c r="B1352" t="s">
        <v>16</v>
      </c>
      <c r="C1352" s="1">
        <v>44651</v>
      </c>
      <c r="D1352" t="s">
        <v>40</v>
      </c>
      <c r="E1352" t="s">
        <v>41</v>
      </c>
      <c r="F1352" t="s">
        <v>872</v>
      </c>
      <c r="G1352">
        <v>40379932</v>
      </c>
      <c r="H1352">
        <v>57300</v>
      </c>
      <c r="J1352" t="s">
        <v>873</v>
      </c>
      <c r="K1352" t="s">
        <v>22</v>
      </c>
      <c r="L1352" t="s">
        <v>22</v>
      </c>
      <c r="M1352" t="s">
        <v>22</v>
      </c>
      <c r="N1352" t="s">
        <v>22</v>
      </c>
      <c r="O1352" t="s">
        <v>904</v>
      </c>
    </row>
    <row r="1353" spans="1:15" outlineLevel="1" x14ac:dyDescent="0.25">
      <c r="C1353" s="1"/>
      <c r="G1353" s="4" t="s">
        <v>1338</v>
      </c>
      <c r="H1353">
        <f>SUBTOTAL(9,H1352:H1352)</f>
        <v>57300</v>
      </c>
    </row>
    <row r="1354" spans="1:15" outlineLevel="2" x14ac:dyDescent="0.25">
      <c r="A1354" t="s">
        <v>15</v>
      </c>
      <c r="B1354" t="s">
        <v>16</v>
      </c>
      <c r="C1354" s="1">
        <v>44651</v>
      </c>
      <c r="D1354" t="s">
        <v>905</v>
      </c>
      <c r="E1354" t="s">
        <v>906</v>
      </c>
      <c r="F1354" t="s">
        <v>57</v>
      </c>
      <c r="G1354">
        <v>40380219</v>
      </c>
      <c r="H1354">
        <v>46668</v>
      </c>
      <c r="I1354" t="s">
        <v>907</v>
      </c>
      <c r="J1354" t="s">
        <v>59</v>
      </c>
      <c r="K1354" t="s">
        <v>22</v>
      </c>
      <c r="L1354" t="s">
        <v>22</v>
      </c>
      <c r="M1354" t="s">
        <v>22</v>
      </c>
      <c r="N1354" t="s">
        <v>22</v>
      </c>
      <c r="O1354">
        <v>3021891</v>
      </c>
    </row>
    <row r="1355" spans="1:15" outlineLevel="1" x14ac:dyDescent="0.25">
      <c r="C1355" s="1"/>
      <c r="G1355" s="4" t="s">
        <v>1339</v>
      </c>
      <c r="H1355">
        <f>SUBTOTAL(9,H1354:H1354)</f>
        <v>46668</v>
      </c>
    </row>
    <row r="1356" spans="1:15" outlineLevel="2" x14ac:dyDescent="0.25">
      <c r="A1356" t="s">
        <v>15</v>
      </c>
      <c r="B1356" t="s">
        <v>16</v>
      </c>
      <c r="C1356" s="1">
        <v>44651</v>
      </c>
      <c r="D1356" t="s">
        <v>523</v>
      </c>
      <c r="E1356" t="s">
        <v>908</v>
      </c>
      <c r="F1356" t="s">
        <v>872</v>
      </c>
      <c r="G1356">
        <v>40380233</v>
      </c>
      <c r="H1356">
        <v>76094.73</v>
      </c>
      <c r="J1356" t="s">
        <v>873</v>
      </c>
      <c r="K1356" t="s">
        <v>22</v>
      </c>
      <c r="L1356" t="s">
        <v>22</v>
      </c>
      <c r="M1356" t="s">
        <v>22</v>
      </c>
      <c r="N1356" t="s">
        <v>22</v>
      </c>
      <c r="O1356" t="s">
        <v>909</v>
      </c>
    </row>
    <row r="1357" spans="1:15" outlineLevel="1" x14ac:dyDescent="0.25">
      <c r="C1357" s="1"/>
      <c r="G1357" s="4" t="s">
        <v>1340</v>
      </c>
      <c r="H1357">
        <f>SUBTOTAL(9,H1356:H1356)</f>
        <v>76094.73</v>
      </c>
    </row>
    <row r="1358" spans="1:15" outlineLevel="2" x14ac:dyDescent="0.25">
      <c r="A1358" t="s">
        <v>15</v>
      </c>
      <c r="B1358" t="s">
        <v>16</v>
      </c>
      <c r="C1358" s="1">
        <v>44651</v>
      </c>
      <c r="D1358" t="s">
        <v>78</v>
      </c>
      <c r="E1358" t="s">
        <v>18</v>
      </c>
      <c r="F1358" t="s">
        <v>186</v>
      </c>
      <c r="G1358">
        <v>40380402</v>
      </c>
      <c r="H1358">
        <v>45000</v>
      </c>
      <c r="I1358" t="s">
        <v>96</v>
      </c>
      <c r="J1358" t="s">
        <v>44</v>
      </c>
      <c r="K1358" t="s">
        <v>22</v>
      </c>
      <c r="L1358" t="s">
        <v>22</v>
      </c>
      <c r="M1358" t="s">
        <v>22</v>
      </c>
      <c r="N1358" t="s">
        <v>22</v>
      </c>
      <c r="O1358">
        <v>16994151</v>
      </c>
    </row>
    <row r="1359" spans="1:15" outlineLevel="1" x14ac:dyDescent="0.25">
      <c r="C1359" s="1"/>
      <c r="G1359" s="4" t="s">
        <v>1341</v>
      </c>
      <c r="H1359">
        <f>SUBTOTAL(9,H1358:H1358)</f>
        <v>45000</v>
      </c>
    </row>
    <row r="1360" spans="1:15" outlineLevel="2" x14ac:dyDescent="0.25">
      <c r="A1360" t="s">
        <v>15</v>
      </c>
      <c r="B1360" t="s">
        <v>16</v>
      </c>
      <c r="C1360" s="1">
        <v>44651</v>
      </c>
      <c r="D1360" t="s">
        <v>78</v>
      </c>
      <c r="E1360" t="s">
        <v>18</v>
      </c>
      <c r="F1360" t="s">
        <v>186</v>
      </c>
      <c r="G1360">
        <v>40380415</v>
      </c>
      <c r="H1360">
        <v>50000</v>
      </c>
      <c r="I1360" t="s">
        <v>96</v>
      </c>
      <c r="J1360" t="s">
        <v>44</v>
      </c>
      <c r="K1360" t="s">
        <v>22</v>
      </c>
      <c r="L1360" t="s">
        <v>22</v>
      </c>
      <c r="M1360" t="s">
        <v>22</v>
      </c>
      <c r="N1360" t="s">
        <v>22</v>
      </c>
      <c r="O1360">
        <v>16994152</v>
      </c>
    </row>
    <row r="1361" spans="1:15" outlineLevel="1" x14ac:dyDescent="0.25">
      <c r="C1361" s="1"/>
      <c r="G1361" s="4" t="s">
        <v>1342</v>
      </c>
      <c r="H1361">
        <f>SUBTOTAL(9,H1360:H1360)</f>
        <v>50000</v>
      </c>
    </row>
    <row r="1362" spans="1:15" outlineLevel="2" x14ac:dyDescent="0.25">
      <c r="A1362" t="s">
        <v>15</v>
      </c>
      <c r="B1362" t="s">
        <v>16</v>
      </c>
      <c r="C1362" s="1">
        <v>44651</v>
      </c>
      <c r="D1362" t="s">
        <v>90</v>
      </c>
      <c r="E1362" t="s">
        <v>69</v>
      </c>
      <c r="F1362" t="s">
        <v>910</v>
      </c>
      <c r="G1362">
        <v>40380714</v>
      </c>
      <c r="H1362">
        <v>30972.28</v>
      </c>
      <c r="J1362" t="s">
        <v>911</v>
      </c>
      <c r="K1362" t="s">
        <v>22</v>
      </c>
      <c r="L1362" t="s">
        <v>22</v>
      </c>
      <c r="M1362" t="s">
        <v>22</v>
      </c>
      <c r="N1362" t="s">
        <v>22</v>
      </c>
      <c r="O1362">
        <v>447000348</v>
      </c>
    </row>
    <row r="1363" spans="1:15" outlineLevel="1" x14ac:dyDescent="0.25">
      <c r="C1363" s="1"/>
      <c r="G1363" s="4" t="s">
        <v>1343</v>
      </c>
      <c r="H1363">
        <f>SUBTOTAL(9,H1362:H1362)</f>
        <v>30972.28</v>
      </c>
    </row>
    <row r="1364" spans="1:15" outlineLevel="2" x14ac:dyDescent="0.25">
      <c r="A1364" t="s">
        <v>15</v>
      </c>
      <c r="B1364" t="s">
        <v>16</v>
      </c>
      <c r="C1364" s="1">
        <v>44651</v>
      </c>
      <c r="D1364" t="s">
        <v>78</v>
      </c>
      <c r="E1364" t="s">
        <v>25</v>
      </c>
      <c r="F1364" t="s">
        <v>42</v>
      </c>
      <c r="G1364">
        <v>40381777</v>
      </c>
      <c r="H1364">
        <v>250000</v>
      </c>
      <c r="I1364" t="s">
        <v>96</v>
      </c>
      <c r="J1364" t="s">
        <v>531</v>
      </c>
      <c r="K1364" t="s">
        <v>22</v>
      </c>
      <c r="L1364" t="s">
        <v>22</v>
      </c>
      <c r="M1364" t="s">
        <v>22</v>
      </c>
      <c r="N1364" t="s">
        <v>22</v>
      </c>
      <c r="O1364">
        <v>75984086</v>
      </c>
    </row>
    <row r="1365" spans="1:15" outlineLevel="1" x14ac:dyDescent="0.25">
      <c r="C1365" s="1"/>
      <c r="G1365" s="4" t="s">
        <v>1344</v>
      </c>
      <c r="H1365">
        <f>SUBTOTAL(9,H1364:H1364)</f>
        <v>250000</v>
      </c>
    </row>
    <row r="1366" spans="1:15" outlineLevel="2" x14ac:dyDescent="0.25">
      <c r="A1366" t="s">
        <v>15</v>
      </c>
      <c r="B1366" t="s">
        <v>16</v>
      </c>
      <c r="C1366" s="1">
        <v>44651</v>
      </c>
      <c r="D1366" t="s">
        <v>78</v>
      </c>
      <c r="E1366" t="s">
        <v>25</v>
      </c>
      <c r="F1366" t="s">
        <v>186</v>
      </c>
      <c r="G1366">
        <v>40382173</v>
      </c>
      <c r="H1366">
        <v>250000</v>
      </c>
      <c r="I1366" t="s">
        <v>96</v>
      </c>
      <c r="J1366" t="s">
        <v>44</v>
      </c>
      <c r="K1366" t="s">
        <v>22</v>
      </c>
      <c r="L1366" t="s">
        <v>22</v>
      </c>
      <c r="M1366" t="s">
        <v>22</v>
      </c>
      <c r="N1366" t="s">
        <v>22</v>
      </c>
      <c r="O1366">
        <v>16994184</v>
      </c>
    </row>
    <row r="1367" spans="1:15" outlineLevel="1" x14ac:dyDescent="0.25">
      <c r="C1367" s="1"/>
      <c r="G1367" s="4" t="s">
        <v>1345</v>
      </c>
      <c r="H1367">
        <f>SUBTOTAL(9,H1366:H1366)</f>
        <v>250000</v>
      </c>
    </row>
    <row r="1368" spans="1:15" outlineLevel="2" x14ac:dyDescent="0.25">
      <c r="A1368" t="s">
        <v>15</v>
      </c>
      <c r="B1368" t="s">
        <v>16</v>
      </c>
      <c r="C1368" s="1">
        <v>44651</v>
      </c>
      <c r="D1368" t="s">
        <v>592</v>
      </c>
      <c r="E1368" t="s">
        <v>253</v>
      </c>
      <c r="F1368" t="s">
        <v>186</v>
      </c>
      <c r="G1368">
        <v>40382184</v>
      </c>
      <c r="H1368">
        <v>290000</v>
      </c>
      <c r="I1368" t="s">
        <v>96</v>
      </c>
      <c r="J1368" t="s">
        <v>44</v>
      </c>
      <c r="K1368" t="s">
        <v>22</v>
      </c>
      <c r="L1368" t="s">
        <v>22</v>
      </c>
      <c r="M1368" t="s">
        <v>22</v>
      </c>
      <c r="N1368" t="s">
        <v>22</v>
      </c>
      <c r="O1368">
        <v>16994187</v>
      </c>
    </row>
    <row r="1369" spans="1:15" outlineLevel="1" x14ac:dyDescent="0.25">
      <c r="C1369" s="1"/>
      <c r="G1369" s="4" t="s">
        <v>1346</v>
      </c>
      <c r="H1369">
        <f>SUBTOTAL(9,H1368:H1368)</f>
        <v>290000</v>
      </c>
    </row>
    <row r="1370" spans="1:15" outlineLevel="2" x14ac:dyDescent="0.25">
      <c r="A1370" t="s">
        <v>15</v>
      </c>
      <c r="B1370" t="s">
        <v>16</v>
      </c>
      <c r="C1370" s="1">
        <v>44651</v>
      </c>
      <c r="D1370" t="s">
        <v>654</v>
      </c>
      <c r="E1370" t="s">
        <v>263</v>
      </c>
      <c r="F1370" t="s">
        <v>427</v>
      </c>
      <c r="G1370">
        <v>40390592</v>
      </c>
      <c r="H1370">
        <v>41011.71</v>
      </c>
      <c r="I1370" t="s">
        <v>655</v>
      </c>
      <c r="J1370" t="s">
        <v>428</v>
      </c>
      <c r="K1370" t="s">
        <v>22</v>
      </c>
      <c r="L1370" t="s">
        <v>22</v>
      </c>
      <c r="M1370" t="s">
        <v>22</v>
      </c>
      <c r="N1370" t="s">
        <v>22</v>
      </c>
      <c r="O1370" t="s">
        <v>912</v>
      </c>
    </row>
    <row r="1371" spans="1:15" outlineLevel="2" x14ac:dyDescent="0.25">
      <c r="A1371" t="s">
        <v>15</v>
      </c>
      <c r="B1371" t="s">
        <v>16</v>
      </c>
      <c r="C1371" s="1">
        <v>44651</v>
      </c>
      <c r="D1371" t="s">
        <v>657</v>
      </c>
      <c r="E1371" t="s">
        <v>253</v>
      </c>
      <c r="F1371" t="s">
        <v>427</v>
      </c>
      <c r="G1371">
        <v>40390592</v>
      </c>
      <c r="H1371">
        <v>12368.44</v>
      </c>
      <c r="I1371" t="s">
        <v>658</v>
      </c>
      <c r="J1371" t="s">
        <v>428</v>
      </c>
      <c r="K1371" t="s">
        <v>22</v>
      </c>
      <c r="L1371" t="s">
        <v>22</v>
      </c>
      <c r="M1371" t="s">
        <v>22</v>
      </c>
      <c r="N1371" t="s">
        <v>22</v>
      </c>
      <c r="O1371" t="s">
        <v>912</v>
      </c>
    </row>
    <row r="1372" spans="1:15" outlineLevel="1" x14ac:dyDescent="0.25">
      <c r="C1372" s="1"/>
      <c r="G1372" s="4" t="s">
        <v>1347</v>
      </c>
      <c r="H1372">
        <f>SUBTOTAL(9,H1370:H1371)</f>
        <v>53380.15</v>
      </c>
    </row>
    <row r="1373" spans="1:15" outlineLevel="2" x14ac:dyDescent="0.25">
      <c r="A1373" t="s">
        <v>15</v>
      </c>
      <c r="B1373" t="s">
        <v>16</v>
      </c>
      <c r="C1373" s="1">
        <v>44651</v>
      </c>
      <c r="D1373" t="s">
        <v>883</v>
      </c>
      <c r="E1373" t="s">
        <v>69</v>
      </c>
      <c r="F1373" t="s">
        <v>161</v>
      </c>
      <c r="G1373">
        <v>40395979</v>
      </c>
      <c r="H1373">
        <v>66034.28</v>
      </c>
      <c r="J1373" t="s">
        <v>162</v>
      </c>
      <c r="K1373" t="s">
        <v>22</v>
      </c>
      <c r="L1373" t="s">
        <v>22</v>
      </c>
      <c r="M1373" t="s">
        <v>22</v>
      </c>
      <c r="N1373" t="s">
        <v>22</v>
      </c>
      <c r="O1373">
        <v>280049609</v>
      </c>
    </row>
    <row r="1374" spans="1:15" outlineLevel="1" x14ac:dyDescent="0.25">
      <c r="C1374" s="1"/>
      <c r="G1374" s="4" t="s">
        <v>1348</v>
      </c>
      <c r="H1374">
        <f>SUBTOTAL(9,H1373:H1373)</f>
        <v>66034.28</v>
      </c>
    </row>
    <row r="1375" spans="1:15" outlineLevel="2" x14ac:dyDescent="0.25">
      <c r="A1375" t="s">
        <v>15</v>
      </c>
      <c r="B1375" t="s">
        <v>16</v>
      </c>
      <c r="C1375" s="1">
        <v>44651</v>
      </c>
      <c r="D1375" t="s">
        <v>883</v>
      </c>
      <c r="E1375" t="s">
        <v>69</v>
      </c>
      <c r="F1375" t="s">
        <v>161</v>
      </c>
      <c r="G1375">
        <v>40396016</v>
      </c>
      <c r="H1375">
        <v>19716.009999999998</v>
      </c>
      <c r="J1375" t="s">
        <v>162</v>
      </c>
      <c r="K1375" t="s">
        <v>22</v>
      </c>
      <c r="L1375" t="s">
        <v>22</v>
      </c>
      <c r="M1375" t="s">
        <v>22</v>
      </c>
      <c r="N1375" t="s">
        <v>22</v>
      </c>
      <c r="O1375">
        <v>280049552</v>
      </c>
    </row>
    <row r="1376" spans="1:15" outlineLevel="2" x14ac:dyDescent="0.25">
      <c r="A1376" t="s">
        <v>15</v>
      </c>
      <c r="B1376" t="s">
        <v>16</v>
      </c>
      <c r="C1376" s="1">
        <v>44651</v>
      </c>
      <c r="D1376" t="s">
        <v>68</v>
      </c>
      <c r="E1376" t="s">
        <v>69</v>
      </c>
      <c r="F1376" t="s">
        <v>161</v>
      </c>
      <c r="G1376">
        <v>40396016</v>
      </c>
      <c r="H1376">
        <v>10935.65</v>
      </c>
      <c r="J1376" t="s">
        <v>162</v>
      </c>
      <c r="K1376" t="s">
        <v>22</v>
      </c>
      <c r="L1376" t="s">
        <v>22</v>
      </c>
      <c r="M1376" t="s">
        <v>22</v>
      </c>
      <c r="N1376" t="s">
        <v>22</v>
      </c>
      <c r="O1376">
        <v>280049552</v>
      </c>
    </row>
    <row r="1377" spans="1:15" outlineLevel="1" x14ac:dyDescent="0.25">
      <c r="C1377" s="1"/>
      <c r="G1377" s="4" t="s">
        <v>1349</v>
      </c>
      <c r="H1377">
        <f>SUBTOTAL(9,H1375:H1376)</f>
        <v>30651.659999999996</v>
      </c>
    </row>
    <row r="1378" spans="1:15" outlineLevel="2" x14ac:dyDescent="0.25">
      <c r="A1378" t="s">
        <v>15</v>
      </c>
      <c r="B1378" t="s">
        <v>16</v>
      </c>
      <c r="C1378" s="1">
        <v>44651</v>
      </c>
      <c r="D1378" t="s">
        <v>883</v>
      </c>
      <c r="E1378" t="s">
        <v>69</v>
      </c>
      <c r="F1378" t="s">
        <v>161</v>
      </c>
      <c r="G1378">
        <v>40396051</v>
      </c>
      <c r="H1378">
        <v>147184.53</v>
      </c>
      <c r="J1378" t="s">
        <v>162</v>
      </c>
      <c r="K1378" t="s">
        <v>22</v>
      </c>
      <c r="L1378" t="s">
        <v>22</v>
      </c>
      <c r="M1378" t="s">
        <v>22</v>
      </c>
      <c r="N1378" t="s">
        <v>22</v>
      </c>
      <c r="O1378">
        <v>280056036</v>
      </c>
    </row>
    <row r="1379" spans="1:15" outlineLevel="1" x14ac:dyDescent="0.25">
      <c r="C1379" s="1"/>
      <c r="G1379" s="4" t="s">
        <v>1350</v>
      </c>
      <c r="H1379">
        <f>SUBTOTAL(9,H1378:H1378)</f>
        <v>147184.53</v>
      </c>
    </row>
    <row r="1380" spans="1:15" outlineLevel="2" x14ac:dyDescent="0.25">
      <c r="A1380" t="s">
        <v>15</v>
      </c>
      <c r="B1380" t="s">
        <v>16</v>
      </c>
      <c r="C1380" s="1">
        <v>44651</v>
      </c>
      <c r="D1380" t="s">
        <v>866</v>
      </c>
      <c r="E1380" t="s">
        <v>31</v>
      </c>
      <c r="F1380" t="s">
        <v>118</v>
      </c>
      <c r="G1380">
        <v>40396298</v>
      </c>
      <c r="H1380">
        <v>101801.60000000001</v>
      </c>
      <c r="I1380" t="s">
        <v>913</v>
      </c>
      <c r="J1380" t="s">
        <v>120</v>
      </c>
      <c r="K1380" t="s">
        <v>22</v>
      </c>
      <c r="L1380" t="s">
        <v>22</v>
      </c>
      <c r="M1380" t="s">
        <v>22</v>
      </c>
      <c r="N1380" t="s">
        <v>22</v>
      </c>
      <c r="O1380" t="s">
        <v>914</v>
      </c>
    </row>
    <row r="1381" spans="1:15" outlineLevel="1" x14ac:dyDescent="0.25">
      <c r="C1381" s="1"/>
      <c r="G1381" s="4" t="s">
        <v>1351</v>
      </c>
      <c r="H1381">
        <f>SUBTOTAL(9,H1380:H1380)</f>
        <v>101801.60000000001</v>
      </c>
    </row>
    <row r="1382" spans="1:15" outlineLevel="2" x14ac:dyDescent="0.25">
      <c r="A1382" t="s">
        <v>15</v>
      </c>
      <c r="B1382" t="s">
        <v>16</v>
      </c>
      <c r="C1382" s="1">
        <v>44651</v>
      </c>
      <c r="D1382" t="s">
        <v>55</v>
      </c>
      <c r="E1382" t="s">
        <v>56</v>
      </c>
      <c r="F1382" t="s">
        <v>57</v>
      </c>
      <c r="G1382">
        <v>40396432</v>
      </c>
      <c r="H1382">
        <v>133339</v>
      </c>
      <c r="I1382" t="s">
        <v>915</v>
      </c>
      <c r="J1382" t="s">
        <v>59</v>
      </c>
      <c r="K1382" t="s">
        <v>22</v>
      </c>
      <c r="L1382" t="s">
        <v>22</v>
      </c>
      <c r="M1382" t="s">
        <v>22</v>
      </c>
      <c r="N1382" t="s">
        <v>22</v>
      </c>
      <c r="O1382">
        <v>3021881</v>
      </c>
    </row>
    <row r="1383" spans="1:15" outlineLevel="1" x14ac:dyDescent="0.25">
      <c r="C1383" s="1"/>
      <c r="G1383" s="4" t="s">
        <v>1352</v>
      </c>
      <c r="H1383">
        <f>SUBTOTAL(9,H1382:H1382)</f>
        <v>133339</v>
      </c>
    </row>
    <row r="1384" spans="1:15" outlineLevel="2" x14ac:dyDescent="0.25">
      <c r="A1384" t="s">
        <v>15</v>
      </c>
      <c r="B1384" t="s">
        <v>16</v>
      </c>
      <c r="C1384" s="1">
        <v>44651</v>
      </c>
      <c r="D1384" t="s">
        <v>62</v>
      </c>
      <c r="E1384" t="s">
        <v>69</v>
      </c>
      <c r="F1384" t="s">
        <v>105</v>
      </c>
      <c r="G1384">
        <v>40397394</v>
      </c>
      <c r="H1384">
        <v>117143.72</v>
      </c>
      <c r="J1384" t="s">
        <v>106</v>
      </c>
      <c r="K1384" t="s">
        <v>22</v>
      </c>
      <c r="L1384" t="s">
        <v>22</v>
      </c>
      <c r="M1384" t="s">
        <v>22</v>
      </c>
      <c r="N1384" t="s">
        <v>22</v>
      </c>
      <c r="O1384">
        <v>7478649</v>
      </c>
    </row>
    <row r="1385" spans="1:15" outlineLevel="1" x14ac:dyDescent="0.25">
      <c r="C1385" s="1"/>
      <c r="G1385" s="4" t="s">
        <v>1353</v>
      </c>
      <c r="H1385">
        <f>SUBTOTAL(9,H1384:H1384)</f>
        <v>117143.72</v>
      </c>
    </row>
    <row r="1386" spans="1:15" outlineLevel="2" x14ac:dyDescent="0.25">
      <c r="A1386" t="s">
        <v>15</v>
      </c>
      <c r="B1386" t="s">
        <v>16</v>
      </c>
      <c r="C1386" s="1">
        <v>44651</v>
      </c>
      <c r="D1386" t="s">
        <v>916</v>
      </c>
      <c r="E1386" t="s">
        <v>63</v>
      </c>
      <c r="F1386" t="s">
        <v>105</v>
      </c>
      <c r="G1386">
        <v>40397413</v>
      </c>
      <c r="H1386">
        <v>331920.02</v>
      </c>
      <c r="J1386" t="s">
        <v>106</v>
      </c>
      <c r="K1386" t="s">
        <v>22</v>
      </c>
      <c r="L1386" t="s">
        <v>22</v>
      </c>
      <c r="M1386" t="s">
        <v>22</v>
      </c>
      <c r="N1386" t="s">
        <v>22</v>
      </c>
      <c r="O1386">
        <v>7478666</v>
      </c>
    </row>
    <row r="1387" spans="1:15" outlineLevel="1" x14ac:dyDescent="0.25">
      <c r="C1387" s="1"/>
      <c r="G1387" s="4" t="s">
        <v>1354</v>
      </c>
      <c r="H1387">
        <f>SUBTOTAL(9,H1386:H1386)</f>
        <v>331920.02</v>
      </c>
    </row>
    <row r="1388" spans="1:15" outlineLevel="2" x14ac:dyDescent="0.25">
      <c r="A1388" t="s">
        <v>15</v>
      </c>
      <c r="B1388" t="s">
        <v>16</v>
      </c>
      <c r="C1388" s="1">
        <v>44651</v>
      </c>
      <c r="D1388" t="s">
        <v>917</v>
      </c>
      <c r="E1388" t="s">
        <v>69</v>
      </c>
      <c r="F1388" t="s">
        <v>105</v>
      </c>
      <c r="G1388">
        <v>40397455</v>
      </c>
      <c r="H1388">
        <v>273661.55</v>
      </c>
      <c r="J1388" t="s">
        <v>106</v>
      </c>
      <c r="K1388" t="s">
        <v>22</v>
      </c>
      <c r="L1388" t="s">
        <v>22</v>
      </c>
      <c r="M1388" t="s">
        <v>22</v>
      </c>
      <c r="N1388" t="s">
        <v>22</v>
      </c>
      <c r="O1388">
        <v>7478701</v>
      </c>
    </row>
    <row r="1389" spans="1:15" outlineLevel="2" x14ac:dyDescent="0.25">
      <c r="A1389" t="s">
        <v>15</v>
      </c>
      <c r="B1389" t="s">
        <v>16</v>
      </c>
      <c r="C1389" s="1">
        <v>44651</v>
      </c>
      <c r="D1389" t="s">
        <v>131</v>
      </c>
      <c r="E1389" t="s">
        <v>886</v>
      </c>
      <c r="F1389" t="s">
        <v>105</v>
      </c>
      <c r="G1389">
        <v>40397455</v>
      </c>
      <c r="H1389">
        <v>38431.919999999998</v>
      </c>
      <c r="J1389" t="s">
        <v>106</v>
      </c>
      <c r="K1389" t="s">
        <v>22</v>
      </c>
      <c r="L1389" t="s">
        <v>22</v>
      </c>
      <c r="M1389" t="s">
        <v>22</v>
      </c>
      <c r="N1389" t="s">
        <v>22</v>
      </c>
      <c r="O1389">
        <v>7478701</v>
      </c>
    </row>
    <row r="1390" spans="1:15" outlineLevel="2" x14ac:dyDescent="0.25">
      <c r="A1390" t="s">
        <v>15</v>
      </c>
      <c r="B1390" t="s">
        <v>16</v>
      </c>
      <c r="C1390" s="1">
        <v>44651</v>
      </c>
      <c r="D1390" t="s">
        <v>131</v>
      </c>
      <c r="E1390" t="s">
        <v>69</v>
      </c>
      <c r="F1390" t="s">
        <v>105</v>
      </c>
      <c r="G1390">
        <v>40397455</v>
      </c>
      <c r="H1390">
        <v>51843.16</v>
      </c>
      <c r="J1390" t="s">
        <v>106</v>
      </c>
      <c r="K1390" t="s">
        <v>22</v>
      </c>
      <c r="L1390" t="s">
        <v>22</v>
      </c>
      <c r="M1390" t="s">
        <v>22</v>
      </c>
      <c r="N1390" t="s">
        <v>22</v>
      </c>
      <c r="O1390">
        <v>7478701</v>
      </c>
    </row>
    <row r="1391" spans="1:15" outlineLevel="2" x14ac:dyDescent="0.25">
      <c r="A1391" t="s">
        <v>15</v>
      </c>
      <c r="B1391" t="s">
        <v>16</v>
      </c>
      <c r="C1391" s="1">
        <v>44651</v>
      </c>
      <c r="D1391" t="s">
        <v>68</v>
      </c>
      <c r="E1391" t="s">
        <v>886</v>
      </c>
      <c r="F1391" t="s">
        <v>105</v>
      </c>
      <c r="G1391">
        <v>40397455</v>
      </c>
      <c r="H1391">
        <v>140217.31</v>
      </c>
      <c r="J1391" t="s">
        <v>106</v>
      </c>
      <c r="K1391" t="s">
        <v>22</v>
      </c>
      <c r="L1391" t="s">
        <v>22</v>
      </c>
      <c r="M1391" t="s">
        <v>22</v>
      </c>
      <c r="N1391" t="s">
        <v>22</v>
      </c>
      <c r="O1391">
        <v>7478701</v>
      </c>
    </row>
    <row r="1392" spans="1:15" outlineLevel="2" x14ac:dyDescent="0.25">
      <c r="A1392" t="s">
        <v>15</v>
      </c>
      <c r="B1392" t="s">
        <v>16</v>
      </c>
      <c r="C1392" s="1">
        <v>44651</v>
      </c>
      <c r="D1392" t="s">
        <v>68</v>
      </c>
      <c r="E1392" t="s">
        <v>69</v>
      </c>
      <c r="F1392" t="s">
        <v>105</v>
      </c>
      <c r="G1392">
        <v>40397455</v>
      </c>
      <c r="H1392">
        <v>77228.41</v>
      </c>
      <c r="J1392" t="s">
        <v>106</v>
      </c>
      <c r="K1392" t="s">
        <v>22</v>
      </c>
      <c r="L1392" t="s">
        <v>22</v>
      </c>
      <c r="M1392" t="s">
        <v>22</v>
      </c>
      <c r="N1392" t="s">
        <v>22</v>
      </c>
      <c r="O1392">
        <v>7478701</v>
      </c>
    </row>
    <row r="1393" spans="1:15" outlineLevel="1" x14ac:dyDescent="0.25">
      <c r="C1393" s="1"/>
      <c r="G1393" s="4" t="s">
        <v>1355</v>
      </c>
      <c r="H1393">
        <f>SUBTOTAL(9,H1388:H1392)</f>
        <v>581382.35</v>
      </c>
    </row>
    <row r="1394" spans="1:15" outlineLevel="2" x14ac:dyDescent="0.25">
      <c r="A1394" t="s">
        <v>15</v>
      </c>
      <c r="B1394" t="s">
        <v>16</v>
      </c>
      <c r="C1394" s="1">
        <v>44651</v>
      </c>
      <c r="D1394" t="s">
        <v>40</v>
      </c>
      <c r="E1394" t="s">
        <v>25</v>
      </c>
      <c r="F1394" t="s">
        <v>918</v>
      </c>
      <c r="G1394">
        <v>40397654</v>
      </c>
      <c r="H1394">
        <v>45523</v>
      </c>
      <c r="J1394" t="s">
        <v>919</v>
      </c>
      <c r="K1394" t="s">
        <v>22</v>
      </c>
      <c r="L1394" t="s">
        <v>22</v>
      </c>
      <c r="M1394" t="s">
        <v>22</v>
      </c>
      <c r="N1394" t="s">
        <v>22</v>
      </c>
      <c r="O1394">
        <v>7530</v>
      </c>
    </row>
    <row r="1395" spans="1:15" outlineLevel="1" x14ac:dyDescent="0.25">
      <c r="C1395" s="1"/>
      <c r="G1395" s="4" t="s">
        <v>1356</v>
      </c>
      <c r="H1395">
        <f>SUBTOTAL(9,H1394:H1394)</f>
        <v>45523</v>
      </c>
    </row>
    <row r="1396" spans="1:15" outlineLevel="2" x14ac:dyDescent="0.25">
      <c r="A1396" t="s">
        <v>15</v>
      </c>
      <c r="B1396" t="s">
        <v>16</v>
      </c>
      <c r="C1396" s="1">
        <v>44651</v>
      </c>
      <c r="D1396" t="s">
        <v>24</v>
      </c>
      <c r="E1396" t="s">
        <v>920</v>
      </c>
      <c r="F1396" t="s">
        <v>856</v>
      </c>
      <c r="G1396">
        <v>40411356</v>
      </c>
      <c r="H1396">
        <v>44386.18</v>
      </c>
      <c r="I1396" t="s">
        <v>921</v>
      </c>
      <c r="J1396" t="s">
        <v>857</v>
      </c>
      <c r="K1396" t="s">
        <v>22</v>
      </c>
      <c r="L1396" t="s">
        <v>22</v>
      </c>
      <c r="M1396" t="s">
        <v>22</v>
      </c>
      <c r="N1396" t="s">
        <v>22</v>
      </c>
      <c r="O1396" t="s">
        <v>922</v>
      </c>
    </row>
    <row r="1397" spans="1:15" outlineLevel="1" x14ac:dyDescent="0.25">
      <c r="C1397" s="1"/>
      <c r="G1397" s="4" t="s">
        <v>1357</v>
      </c>
      <c r="H1397">
        <f>SUBTOTAL(9,H1396:H1396)</f>
        <v>44386.18</v>
      </c>
    </row>
    <row r="1398" spans="1:15" outlineLevel="2" x14ac:dyDescent="0.25">
      <c r="A1398" t="s">
        <v>15</v>
      </c>
      <c r="B1398" t="s">
        <v>16</v>
      </c>
      <c r="C1398" s="1">
        <v>44651</v>
      </c>
      <c r="D1398" t="s">
        <v>24</v>
      </c>
      <c r="E1398" t="s">
        <v>920</v>
      </c>
      <c r="F1398" t="s">
        <v>856</v>
      </c>
      <c r="G1398">
        <v>40411485</v>
      </c>
      <c r="H1398">
        <v>50000</v>
      </c>
      <c r="I1398" t="s">
        <v>923</v>
      </c>
      <c r="J1398" t="s">
        <v>857</v>
      </c>
      <c r="K1398" t="s">
        <v>22</v>
      </c>
      <c r="L1398" t="s">
        <v>22</v>
      </c>
      <c r="M1398" t="s">
        <v>22</v>
      </c>
      <c r="N1398" t="s">
        <v>22</v>
      </c>
      <c r="O1398" t="s">
        <v>924</v>
      </c>
    </row>
    <row r="1399" spans="1:15" outlineLevel="1" x14ac:dyDescent="0.25">
      <c r="C1399" s="1"/>
      <c r="G1399" s="4" t="s">
        <v>1358</v>
      </c>
      <c r="H1399">
        <f>SUBTOTAL(9,H1398:H1398)</f>
        <v>50000</v>
      </c>
    </row>
    <row r="1400" spans="1:15" outlineLevel="2" x14ac:dyDescent="0.25">
      <c r="A1400" t="s">
        <v>15</v>
      </c>
      <c r="B1400" t="s">
        <v>16</v>
      </c>
      <c r="C1400" s="1">
        <v>44651</v>
      </c>
      <c r="D1400" t="s">
        <v>925</v>
      </c>
      <c r="E1400" t="s">
        <v>253</v>
      </c>
      <c r="F1400" t="s">
        <v>856</v>
      </c>
      <c r="G1400">
        <v>40412668</v>
      </c>
      <c r="H1400">
        <v>3576.9</v>
      </c>
      <c r="I1400" t="s">
        <v>926</v>
      </c>
      <c r="J1400" t="s">
        <v>857</v>
      </c>
      <c r="K1400" t="s">
        <v>22</v>
      </c>
      <c r="L1400" t="s">
        <v>22</v>
      </c>
      <c r="M1400" t="s">
        <v>22</v>
      </c>
      <c r="N1400" t="s">
        <v>22</v>
      </c>
      <c r="O1400">
        <v>103617</v>
      </c>
    </row>
    <row r="1401" spans="1:15" outlineLevel="2" x14ac:dyDescent="0.25">
      <c r="A1401" t="s">
        <v>15</v>
      </c>
      <c r="B1401" t="s">
        <v>16</v>
      </c>
      <c r="C1401" s="1">
        <v>44651</v>
      </c>
      <c r="D1401" t="s">
        <v>927</v>
      </c>
      <c r="E1401" t="s">
        <v>263</v>
      </c>
      <c r="F1401" t="s">
        <v>856</v>
      </c>
      <c r="G1401">
        <v>40412668</v>
      </c>
      <c r="H1401">
        <v>2144.17</v>
      </c>
      <c r="I1401" t="s">
        <v>928</v>
      </c>
      <c r="J1401" t="s">
        <v>857</v>
      </c>
      <c r="K1401" t="s">
        <v>22</v>
      </c>
      <c r="L1401" t="s">
        <v>22</v>
      </c>
      <c r="M1401" t="s">
        <v>22</v>
      </c>
      <c r="N1401" t="s">
        <v>22</v>
      </c>
      <c r="O1401">
        <v>103617</v>
      </c>
    </row>
    <row r="1402" spans="1:15" outlineLevel="2" x14ac:dyDescent="0.25">
      <c r="A1402" t="s">
        <v>15</v>
      </c>
      <c r="B1402" t="s">
        <v>16</v>
      </c>
      <c r="C1402" s="1">
        <v>44651</v>
      </c>
      <c r="D1402" t="s">
        <v>929</v>
      </c>
      <c r="E1402" t="s">
        <v>263</v>
      </c>
      <c r="F1402" t="s">
        <v>856</v>
      </c>
      <c r="G1402">
        <v>40412668</v>
      </c>
      <c r="H1402">
        <v>273.89999999999998</v>
      </c>
      <c r="I1402" t="s">
        <v>930</v>
      </c>
      <c r="J1402" t="s">
        <v>857</v>
      </c>
      <c r="K1402" t="s">
        <v>22</v>
      </c>
      <c r="L1402" t="s">
        <v>22</v>
      </c>
      <c r="M1402" t="s">
        <v>22</v>
      </c>
      <c r="N1402" t="s">
        <v>22</v>
      </c>
      <c r="O1402">
        <v>103617</v>
      </c>
    </row>
    <row r="1403" spans="1:15" outlineLevel="2" x14ac:dyDescent="0.25">
      <c r="A1403" t="s">
        <v>15</v>
      </c>
      <c r="B1403" t="s">
        <v>16</v>
      </c>
      <c r="C1403" s="1">
        <v>44651</v>
      </c>
      <c r="D1403" t="s">
        <v>931</v>
      </c>
      <c r="E1403" t="s">
        <v>263</v>
      </c>
      <c r="F1403" t="s">
        <v>856</v>
      </c>
      <c r="G1403">
        <v>40412668</v>
      </c>
      <c r="H1403">
        <v>823.3</v>
      </c>
      <c r="I1403" t="s">
        <v>932</v>
      </c>
      <c r="J1403" t="s">
        <v>857</v>
      </c>
      <c r="K1403" t="s">
        <v>22</v>
      </c>
      <c r="L1403" t="s">
        <v>22</v>
      </c>
      <c r="M1403" t="s">
        <v>22</v>
      </c>
      <c r="N1403" t="s">
        <v>22</v>
      </c>
      <c r="O1403">
        <v>103617</v>
      </c>
    </row>
    <row r="1404" spans="1:15" outlineLevel="2" x14ac:dyDescent="0.25">
      <c r="A1404" t="s">
        <v>15</v>
      </c>
      <c r="B1404" t="s">
        <v>16</v>
      </c>
      <c r="C1404" s="1">
        <v>44651</v>
      </c>
      <c r="D1404" t="s">
        <v>933</v>
      </c>
      <c r="E1404" t="s">
        <v>263</v>
      </c>
      <c r="F1404" t="s">
        <v>856</v>
      </c>
      <c r="G1404">
        <v>40412668</v>
      </c>
      <c r="H1404">
        <v>397.67</v>
      </c>
      <c r="I1404" t="s">
        <v>934</v>
      </c>
      <c r="J1404" t="s">
        <v>857</v>
      </c>
      <c r="K1404" t="s">
        <v>22</v>
      </c>
      <c r="L1404" t="s">
        <v>22</v>
      </c>
      <c r="M1404" t="s">
        <v>22</v>
      </c>
      <c r="N1404" t="s">
        <v>22</v>
      </c>
      <c r="O1404">
        <v>103617</v>
      </c>
    </row>
    <row r="1405" spans="1:15" outlineLevel="2" x14ac:dyDescent="0.25">
      <c r="A1405" t="s">
        <v>15</v>
      </c>
      <c r="B1405" t="s">
        <v>16</v>
      </c>
      <c r="C1405" s="1">
        <v>44651</v>
      </c>
      <c r="D1405" t="s">
        <v>935</v>
      </c>
      <c r="E1405" t="s">
        <v>263</v>
      </c>
      <c r="F1405" t="s">
        <v>856</v>
      </c>
      <c r="G1405">
        <v>40412668</v>
      </c>
      <c r="H1405">
        <v>9.1</v>
      </c>
      <c r="I1405" t="s">
        <v>936</v>
      </c>
      <c r="J1405" t="s">
        <v>857</v>
      </c>
      <c r="K1405" t="s">
        <v>22</v>
      </c>
      <c r="L1405" t="s">
        <v>22</v>
      </c>
      <c r="M1405" t="s">
        <v>22</v>
      </c>
      <c r="N1405" t="s">
        <v>22</v>
      </c>
      <c r="O1405">
        <v>103617</v>
      </c>
    </row>
    <row r="1406" spans="1:15" outlineLevel="2" x14ac:dyDescent="0.25">
      <c r="A1406" t="s">
        <v>15</v>
      </c>
      <c r="B1406" t="s">
        <v>16</v>
      </c>
      <c r="C1406" s="1">
        <v>44651</v>
      </c>
      <c r="D1406" t="s">
        <v>937</v>
      </c>
      <c r="E1406" t="s">
        <v>263</v>
      </c>
      <c r="F1406" t="s">
        <v>856</v>
      </c>
      <c r="G1406">
        <v>40412668</v>
      </c>
      <c r="H1406">
        <v>54.63</v>
      </c>
      <c r="I1406" t="s">
        <v>938</v>
      </c>
      <c r="J1406" t="s">
        <v>857</v>
      </c>
      <c r="K1406" t="s">
        <v>22</v>
      </c>
      <c r="L1406" t="s">
        <v>22</v>
      </c>
      <c r="M1406" t="s">
        <v>22</v>
      </c>
      <c r="N1406" t="s">
        <v>22</v>
      </c>
      <c r="O1406">
        <v>103617</v>
      </c>
    </row>
    <row r="1407" spans="1:15" outlineLevel="2" x14ac:dyDescent="0.25">
      <c r="A1407" t="s">
        <v>15</v>
      </c>
      <c r="B1407" t="s">
        <v>16</v>
      </c>
      <c r="C1407" s="1">
        <v>44651</v>
      </c>
      <c r="D1407" t="s">
        <v>939</v>
      </c>
      <c r="E1407" t="s">
        <v>263</v>
      </c>
      <c r="F1407" t="s">
        <v>856</v>
      </c>
      <c r="G1407">
        <v>40412668</v>
      </c>
      <c r="H1407">
        <v>694.09</v>
      </c>
      <c r="I1407" t="s">
        <v>940</v>
      </c>
      <c r="J1407" t="s">
        <v>857</v>
      </c>
      <c r="K1407" t="s">
        <v>22</v>
      </c>
      <c r="L1407" t="s">
        <v>22</v>
      </c>
      <c r="M1407" t="s">
        <v>22</v>
      </c>
      <c r="N1407" t="s">
        <v>22</v>
      </c>
      <c r="O1407">
        <v>103617</v>
      </c>
    </row>
    <row r="1408" spans="1:15" outlineLevel="2" x14ac:dyDescent="0.25">
      <c r="A1408" t="s">
        <v>15</v>
      </c>
      <c r="B1408" t="s">
        <v>16</v>
      </c>
      <c r="C1408" s="1">
        <v>44651</v>
      </c>
      <c r="D1408" t="s">
        <v>941</v>
      </c>
      <c r="E1408" t="s">
        <v>263</v>
      </c>
      <c r="F1408" t="s">
        <v>856</v>
      </c>
      <c r="G1408">
        <v>40412668</v>
      </c>
      <c r="H1408">
        <v>411.8</v>
      </c>
      <c r="I1408" t="s">
        <v>942</v>
      </c>
      <c r="J1408" t="s">
        <v>857</v>
      </c>
      <c r="K1408" t="s">
        <v>22</v>
      </c>
      <c r="L1408" t="s">
        <v>22</v>
      </c>
      <c r="M1408" t="s">
        <v>22</v>
      </c>
      <c r="N1408" t="s">
        <v>22</v>
      </c>
      <c r="O1408">
        <v>103617</v>
      </c>
    </row>
    <row r="1409" spans="1:15" outlineLevel="2" x14ac:dyDescent="0.25">
      <c r="A1409" t="s">
        <v>15</v>
      </c>
      <c r="B1409" t="s">
        <v>16</v>
      </c>
      <c r="C1409" s="1">
        <v>44651</v>
      </c>
      <c r="D1409" t="s">
        <v>943</v>
      </c>
      <c r="E1409" t="s">
        <v>263</v>
      </c>
      <c r="F1409" t="s">
        <v>856</v>
      </c>
      <c r="G1409">
        <v>40412668</v>
      </c>
      <c r="H1409">
        <v>4.4000000000000004</v>
      </c>
      <c r="I1409" t="s">
        <v>944</v>
      </c>
      <c r="J1409" t="s">
        <v>857</v>
      </c>
      <c r="K1409" t="s">
        <v>22</v>
      </c>
      <c r="L1409" t="s">
        <v>22</v>
      </c>
      <c r="M1409" t="s">
        <v>22</v>
      </c>
      <c r="N1409" t="s">
        <v>22</v>
      </c>
      <c r="O1409">
        <v>103617</v>
      </c>
    </row>
    <row r="1410" spans="1:15" outlineLevel="2" x14ac:dyDescent="0.25">
      <c r="A1410" t="s">
        <v>15</v>
      </c>
      <c r="B1410" t="s">
        <v>16</v>
      </c>
      <c r="C1410" s="1">
        <v>44651</v>
      </c>
      <c r="D1410" t="s">
        <v>945</v>
      </c>
      <c r="E1410" t="s">
        <v>263</v>
      </c>
      <c r="F1410" t="s">
        <v>856</v>
      </c>
      <c r="G1410">
        <v>40412668</v>
      </c>
      <c r="H1410">
        <v>1418.38</v>
      </c>
      <c r="I1410" t="s">
        <v>946</v>
      </c>
      <c r="J1410" t="s">
        <v>857</v>
      </c>
      <c r="K1410" t="s">
        <v>22</v>
      </c>
      <c r="L1410" t="s">
        <v>22</v>
      </c>
      <c r="M1410" t="s">
        <v>22</v>
      </c>
      <c r="N1410" t="s">
        <v>22</v>
      </c>
      <c r="O1410">
        <v>103617</v>
      </c>
    </row>
    <row r="1411" spans="1:15" outlineLevel="2" x14ac:dyDescent="0.25">
      <c r="A1411" t="s">
        <v>15</v>
      </c>
      <c r="B1411" t="s">
        <v>16</v>
      </c>
      <c r="C1411" s="1">
        <v>44651</v>
      </c>
      <c r="D1411" t="s">
        <v>947</v>
      </c>
      <c r="E1411" t="s">
        <v>253</v>
      </c>
      <c r="F1411" t="s">
        <v>856</v>
      </c>
      <c r="G1411">
        <v>40412668</v>
      </c>
      <c r="H1411">
        <v>245.65</v>
      </c>
      <c r="I1411" t="s">
        <v>948</v>
      </c>
      <c r="J1411" t="s">
        <v>857</v>
      </c>
      <c r="K1411" t="s">
        <v>22</v>
      </c>
      <c r="L1411" t="s">
        <v>22</v>
      </c>
      <c r="M1411" t="s">
        <v>22</v>
      </c>
      <c r="N1411" t="s">
        <v>22</v>
      </c>
      <c r="O1411">
        <v>103617</v>
      </c>
    </row>
    <row r="1412" spans="1:15" outlineLevel="2" x14ac:dyDescent="0.25">
      <c r="A1412" t="s">
        <v>15</v>
      </c>
      <c r="B1412" t="s">
        <v>16</v>
      </c>
      <c r="C1412" s="1">
        <v>44651</v>
      </c>
      <c r="D1412" t="s">
        <v>94</v>
      </c>
      <c r="E1412" t="s">
        <v>117</v>
      </c>
      <c r="F1412" t="s">
        <v>856</v>
      </c>
      <c r="G1412">
        <v>40412668</v>
      </c>
      <c r="H1412">
        <v>50925</v>
      </c>
      <c r="I1412" t="s">
        <v>949</v>
      </c>
      <c r="J1412" t="s">
        <v>857</v>
      </c>
      <c r="K1412" t="s">
        <v>22</v>
      </c>
      <c r="L1412" t="s">
        <v>22</v>
      </c>
      <c r="M1412" t="s">
        <v>22</v>
      </c>
      <c r="N1412" t="s">
        <v>22</v>
      </c>
      <c r="O1412">
        <v>103617</v>
      </c>
    </row>
    <row r="1413" spans="1:15" outlineLevel="1" x14ac:dyDescent="0.25">
      <c r="C1413" s="1"/>
      <c r="G1413" s="4" t="s">
        <v>1359</v>
      </c>
      <c r="H1413">
        <f>SUBTOTAL(9,H1400:H1412)</f>
        <v>60978.99</v>
      </c>
    </row>
    <row r="1414" spans="1:15" outlineLevel="2" x14ac:dyDescent="0.25">
      <c r="A1414" t="s">
        <v>15</v>
      </c>
      <c r="B1414" t="s">
        <v>16</v>
      </c>
      <c r="C1414" s="1">
        <v>44651</v>
      </c>
      <c r="D1414" t="s">
        <v>30</v>
      </c>
      <c r="E1414" t="s">
        <v>31</v>
      </c>
      <c r="F1414" t="s">
        <v>32</v>
      </c>
      <c r="G1414">
        <v>40416309</v>
      </c>
      <c r="H1414">
        <v>440000</v>
      </c>
      <c r="J1414" t="s">
        <v>33</v>
      </c>
      <c r="K1414" t="s">
        <v>22</v>
      </c>
      <c r="L1414" t="s">
        <v>22</v>
      </c>
      <c r="M1414" t="s">
        <v>22</v>
      </c>
      <c r="N1414" t="s">
        <v>22</v>
      </c>
      <c r="O1414">
        <v>20004547</v>
      </c>
    </row>
    <row r="1415" spans="1:15" outlineLevel="1" x14ac:dyDescent="0.25">
      <c r="C1415" s="1"/>
      <c r="G1415" s="4" t="s">
        <v>1360</v>
      </c>
      <c r="H1415">
        <f>SUBTOTAL(9,H1414:H1414)</f>
        <v>440000</v>
      </c>
    </row>
    <row r="1416" spans="1:15" outlineLevel="2" x14ac:dyDescent="0.25">
      <c r="A1416" t="s">
        <v>15</v>
      </c>
      <c r="B1416" t="s">
        <v>16</v>
      </c>
      <c r="C1416" s="1">
        <v>44651</v>
      </c>
      <c r="D1416" t="s">
        <v>68</v>
      </c>
      <c r="E1416" t="s">
        <v>69</v>
      </c>
      <c r="F1416" t="s">
        <v>70</v>
      </c>
      <c r="G1416">
        <v>40416413</v>
      </c>
      <c r="H1416">
        <v>31229.55</v>
      </c>
      <c r="I1416" t="s">
        <v>950</v>
      </c>
      <c r="J1416" t="s">
        <v>72</v>
      </c>
      <c r="K1416" t="s">
        <v>22</v>
      </c>
      <c r="L1416" t="s">
        <v>22</v>
      </c>
      <c r="M1416" t="s">
        <v>22</v>
      </c>
      <c r="N1416" t="s">
        <v>22</v>
      </c>
      <c r="O1416" t="s">
        <v>951</v>
      </c>
    </row>
    <row r="1417" spans="1:15" outlineLevel="1" x14ac:dyDescent="0.25">
      <c r="C1417" s="1"/>
      <c r="G1417" s="4" t="s">
        <v>1361</v>
      </c>
      <c r="H1417">
        <f>SUBTOTAL(9,H1416:H1416)</f>
        <v>31229.55</v>
      </c>
    </row>
    <row r="1418" spans="1:15" outlineLevel="2" x14ac:dyDescent="0.25">
      <c r="A1418" t="s">
        <v>15</v>
      </c>
      <c r="B1418" t="s">
        <v>16</v>
      </c>
      <c r="C1418" s="1">
        <v>44651</v>
      </c>
      <c r="D1418" t="s">
        <v>40</v>
      </c>
      <c r="E1418" t="s">
        <v>128</v>
      </c>
      <c r="F1418" t="s">
        <v>118</v>
      </c>
      <c r="G1418">
        <v>40416475</v>
      </c>
      <c r="H1418">
        <v>329424.67</v>
      </c>
      <c r="I1418" t="s">
        <v>952</v>
      </c>
      <c r="J1418" t="s">
        <v>120</v>
      </c>
      <c r="K1418" t="s">
        <v>22</v>
      </c>
      <c r="L1418" t="s">
        <v>22</v>
      </c>
      <c r="M1418" t="s">
        <v>22</v>
      </c>
      <c r="N1418" t="s">
        <v>22</v>
      </c>
      <c r="O1418" t="s">
        <v>953</v>
      </c>
    </row>
    <row r="1419" spans="1:15" outlineLevel="1" x14ac:dyDescent="0.25">
      <c r="C1419" s="1"/>
      <c r="G1419" s="4" t="s">
        <v>1362</v>
      </c>
      <c r="H1419">
        <f>SUBTOTAL(9,H1418:H1418)</f>
        <v>329424.67</v>
      </c>
    </row>
    <row r="1420" spans="1:15" outlineLevel="2" x14ac:dyDescent="0.25">
      <c r="A1420" t="s">
        <v>15</v>
      </c>
      <c r="B1420" t="s">
        <v>16</v>
      </c>
      <c r="C1420" s="1">
        <v>44651</v>
      </c>
      <c r="D1420" t="s">
        <v>592</v>
      </c>
      <c r="E1420" t="s">
        <v>253</v>
      </c>
      <c r="F1420" t="s">
        <v>954</v>
      </c>
      <c r="G1420">
        <v>40416724</v>
      </c>
      <c r="H1420">
        <v>132929.38</v>
      </c>
      <c r="J1420" t="s">
        <v>955</v>
      </c>
      <c r="K1420" t="s">
        <v>22</v>
      </c>
      <c r="L1420" t="s">
        <v>22</v>
      </c>
      <c r="M1420" t="s">
        <v>22</v>
      </c>
      <c r="N1420" t="s">
        <v>22</v>
      </c>
      <c r="O1420">
        <v>861490</v>
      </c>
    </row>
    <row r="1421" spans="1:15" outlineLevel="1" x14ac:dyDescent="0.25">
      <c r="C1421" s="1"/>
      <c r="G1421" s="4" t="s">
        <v>1363</v>
      </c>
      <c r="H1421">
        <f>SUBTOTAL(9,H1420:H1420)</f>
        <v>132929.38</v>
      </c>
    </row>
    <row r="1422" spans="1:15" outlineLevel="2" x14ac:dyDescent="0.25">
      <c r="A1422" t="s">
        <v>15</v>
      </c>
      <c r="B1422" t="s">
        <v>16</v>
      </c>
      <c r="C1422" s="1">
        <v>44651</v>
      </c>
      <c r="D1422" t="s">
        <v>90</v>
      </c>
      <c r="E1422" t="s">
        <v>69</v>
      </c>
      <c r="F1422" t="s">
        <v>563</v>
      </c>
      <c r="G1422">
        <v>40416863</v>
      </c>
      <c r="H1422">
        <v>42641.06</v>
      </c>
      <c r="I1422" t="s">
        <v>956</v>
      </c>
      <c r="J1422" t="s">
        <v>565</v>
      </c>
      <c r="K1422" t="s">
        <v>22</v>
      </c>
      <c r="L1422" t="s">
        <v>22</v>
      </c>
      <c r="M1422" t="s">
        <v>22</v>
      </c>
      <c r="N1422" t="s">
        <v>22</v>
      </c>
      <c r="O1422">
        <v>5795667</v>
      </c>
    </row>
    <row r="1423" spans="1:15" outlineLevel="1" x14ac:dyDescent="0.25">
      <c r="C1423" s="1"/>
      <c r="G1423" s="4" t="s">
        <v>1364</v>
      </c>
      <c r="H1423">
        <f>SUBTOTAL(9,H1422:H1422)</f>
        <v>42641.06</v>
      </c>
    </row>
    <row r="1424" spans="1:15" outlineLevel="2" x14ac:dyDescent="0.25">
      <c r="A1424" t="s">
        <v>15</v>
      </c>
      <c r="B1424" t="s">
        <v>16</v>
      </c>
      <c r="C1424" s="1">
        <v>44651</v>
      </c>
      <c r="D1424" t="s">
        <v>90</v>
      </c>
      <c r="E1424" t="s">
        <v>69</v>
      </c>
      <c r="F1424" t="s">
        <v>563</v>
      </c>
      <c r="G1424">
        <v>40416944</v>
      </c>
      <c r="H1424">
        <v>37382.800000000003</v>
      </c>
      <c r="J1424" t="s">
        <v>565</v>
      </c>
      <c r="K1424" t="s">
        <v>22</v>
      </c>
      <c r="L1424" t="s">
        <v>22</v>
      </c>
      <c r="M1424" t="s">
        <v>22</v>
      </c>
      <c r="N1424" t="s">
        <v>22</v>
      </c>
      <c r="O1424">
        <v>5785902</v>
      </c>
    </row>
    <row r="1425" spans="1:15" outlineLevel="1" x14ac:dyDescent="0.25">
      <c r="C1425" s="1"/>
      <c r="G1425" s="4" t="s">
        <v>1365</v>
      </c>
      <c r="H1425">
        <f>SUBTOTAL(9,H1424:H1424)</f>
        <v>37382.800000000003</v>
      </c>
    </row>
    <row r="1426" spans="1:15" outlineLevel="2" x14ac:dyDescent="0.25">
      <c r="A1426" t="s">
        <v>15</v>
      </c>
      <c r="B1426" t="s">
        <v>16</v>
      </c>
      <c r="C1426" s="1">
        <v>44651</v>
      </c>
      <c r="D1426" t="s">
        <v>40</v>
      </c>
      <c r="E1426" t="s">
        <v>41</v>
      </c>
      <c r="F1426" t="s">
        <v>957</v>
      </c>
      <c r="G1426">
        <v>40417029</v>
      </c>
      <c r="H1426">
        <v>66700</v>
      </c>
      <c r="I1426" t="s">
        <v>958</v>
      </c>
      <c r="J1426" t="s">
        <v>959</v>
      </c>
      <c r="K1426" t="s">
        <v>22</v>
      </c>
      <c r="L1426" t="s">
        <v>22</v>
      </c>
      <c r="M1426" t="s">
        <v>22</v>
      </c>
      <c r="N1426" t="s">
        <v>22</v>
      </c>
      <c r="O1426">
        <v>197</v>
      </c>
    </row>
    <row r="1427" spans="1:15" outlineLevel="1" x14ac:dyDescent="0.25">
      <c r="C1427" s="1"/>
      <c r="G1427" s="4" t="s">
        <v>1366</v>
      </c>
      <c r="H1427">
        <f>SUBTOTAL(9,H1426:H1426)</f>
        <v>66700</v>
      </c>
    </row>
    <row r="1428" spans="1:15" outlineLevel="2" x14ac:dyDescent="0.25">
      <c r="A1428" t="s">
        <v>15</v>
      </c>
      <c r="B1428" t="s">
        <v>16</v>
      </c>
      <c r="C1428" s="1">
        <v>44651</v>
      </c>
      <c r="D1428" t="s">
        <v>94</v>
      </c>
      <c r="E1428" t="s">
        <v>95</v>
      </c>
      <c r="F1428" t="s">
        <v>57</v>
      </c>
      <c r="G1428">
        <v>40417664</v>
      </c>
      <c r="H1428">
        <v>51285</v>
      </c>
      <c r="I1428" t="s">
        <v>960</v>
      </c>
      <c r="J1428" t="s">
        <v>59</v>
      </c>
      <c r="K1428" t="s">
        <v>22</v>
      </c>
      <c r="L1428" t="s">
        <v>22</v>
      </c>
      <c r="M1428" t="s">
        <v>22</v>
      </c>
      <c r="N1428" t="s">
        <v>22</v>
      </c>
      <c r="O1428">
        <v>3021926</v>
      </c>
    </row>
    <row r="1429" spans="1:15" outlineLevel="1" x14ac:dyDescent="0.25">
      <c r="C1429" s="1"/>
      <c r="G1429" s="4" t="s">
        <v>1367</v>
      </c>
      <c r="H1429">
        <f>SUBTOTAL(9,H1428:H1428)</f>
        <v>51285</v>
      </c>
    </row>
    <row r="1430" spans="1:15" outlineLevel="2" x14ac:dyDescent="0.25">
      <c r="A1430" t="s">
        <v>15</v>
      </c>
      <c r="B1430" t="s">
        <v>16</v>
      </c>
      <c r="C1430" s="1">
        <v>44651</v>
      </c>
      <c r="D1430" t="s">
        <v>40</v>
      </c>
      <c r="E1430" t="s">
        <v>25</v>
      </c>
      <c r="F1430" t="s">
        <v>513</v>
      </c>
      <c r="G1430">
        <v>40417718</v>
      </c>
      <c r="H1430">
        <v>29642.65</v>
      </c>
      <c r="J1430" t="s">
        <v>514</v>
      </c>
      <c r="K1430" t="s">
        <v>22</v>
      </c>
      <c r="L1430" t="s">
        <v>22</v>
      </c>
      <c r="M1430" t="s">
        <v>22</v>
      </c>
      <c r="N1430" t="s">
        <v>22</v>
      </c>
      <c r="O1430" s="2">
        <v>44562</v>
      </c>
    </row>
    <row r="1431" spans="1:15" outlineLevel="1" x14ac:dyDescent="0.25">
      <c r="C1431" s="1"/>
      <c r="G1431" s="4" t="s">
        <v>1368</v>
      </c>
      <c r="H1431">
        <f>SUBTOTAL(9,H1430:H1430)</f>
        <v>29642.65</v>
      </c>
      <c r="O1431" s="2"/>
    </row>
    <row r="1432" spans="1:15" outlineLevel="2" x14ac:dyDescent="0.25">
      <c r="A1432" t="s">
        <v>15</v>
      </c>
      <c r="B1432" t="s">
        <v>16</v>
      </c>
      <c r="C1432" s="1">
        <v>44651</v>
      </c>
      <c r="D1432" t="s">
        <v>90</v>
      </c>
      <c r="E1432" t="s">
        <v>69</v>
      </c>
      <c r="F1432" t="s">
        <v>563</v>
      </c>
      <c r="G1432">
        <v>40417737</v>
      </c>
      <c r="H1432">
        <v>42310.92</v>
      </c>
      <c r="I1432" t="s">
        <v>961</v>
      </c>
      <c r="J1432" t="s">
        <v>565</v>
      </c>
      <c r="K1432" t="s">
        <v>22</v>
      </c>
      <c r="L1432" t="s">
        <v>22</v>
      </c>
      <c r="M1432" t="s">
        <v>22</v>
      </c>
      <c r="N1432" t="s">
        <v>22</v>
      </c>
      <c r="O1432">
        <v>5808153</v>
      </c>
    </row>
    <row r="1433" spans="1:15" outlineLevel="1" x14ac:dyDescent="0.25">
      <c r="C1433" s="1"/>
      <c r="G1433" s="4" t="s">
        <v>1369</v>
      </c>
      <c r="H1433">
        <f>SUBTOTAL(9,H1432:H1432)</f>
        <v>42310.92</v>
      </c>
    </row>
    <row r="1434" spans="1:15" outlineLevel="2" x14ac:dyDescent="0.25">
      <c r="A1434" t="s">
        <v>15</v>
      </c>
      <c r="B1434" t="s">
        <v>16</v>
      </c>
      <c r="C1434" s="1">
        <v>44651</v>
      </c>
      <c r="D1434" t="s">
        <v>30</v>
      </c>
      <c r="E1434" t="s">
        <v>31</v>
      </c>
      <c r="F1434" t="s">
        <v>32</v>
      </c>
      <c r="G1434">
        <v>40417763</v>
      </c>
      <c r="H1434">
        <v>-440000</v>
      </c>
      <c r="J1434" t="s">
        <v>33</v>
      </c>
      <c r="K1434" t="s">
        <v>22</v>
      </c>
      <c r="L1434" t="s">
        <v>22</v>
      </c>
      <c r="M1434" t="s">
        <v>22</v>
      </c>
      <c r="N1434" t="s">
        <v>22</v>
      </c>
      <c r="O1434">
        <v>20004697</v>
      </c>
    </row>
    <row r="1435" spans="1:15" outlineLevel="1" x14ac:dyDescent="0.25">
      <c r="C1435" s="1"/>
      <c r="G1435" s="4" t="s">
        <v>1370</v>
      </c>
      <c r="H1435">
        <f>SUBTOTAL(9,H1434:H1434)</f>
        <v>-440000</v>
      </c>
    </row>
    <row r="1436" spans="1:15" outlineLevel="2" x14ac:dyDescent="0.25">
      <c r="A1436" t="s">
        <v>15</v>
      </c>
      <c r="B1436" t="s">
        <v>16</v>
      </c>
      <c r="C1436" s="1">
        <v>44651</v>
      </c>
      <c r="D1436" t="s">
        <v>78</v>
      </c>
      <c r="E1436" t="s">
        <v>25</v>
      </c>
      <c r="F1436" t="s">
        <v>211</v>
      </c>
      <c r="G1436">
        <v>40430520</v>
      </c>
      <c r="H1436">
        <v>103302.08</v>
      </c>
      <c r="J1436" t="s">
        <v>33</v>
      </c>
      <c r="K1436" t="s">
        <v>22</v>
      </c>
      <c r="L1436" t="s">
        <v>22</v>
      </c>
      <c r="M1436" t="s">
        <v>22</v>
      </c>
      <c r="N1436" t="s">
        <v>22</v>
      </c>
      <c r="O1436">
        <v>10375064</v>
      </c>
    </row>
    <row r="1437" spans="1:15" outlineLevel="1" x14ac:dyDescent="0.25">
      <c r="C1437" s="1"/>
      <c r="G1437" s="4" t="s">
        <v>1371</v>
      </c>
      <c r="H1437">
        <f>SUBTOTAL(9,H1436:H1436)</f>
        <v>103302.08</v>
      </c>
    </row>
    <row r="1438" spans="1:15" outlineLevel="2" x14ac:dyDescent="0.25">
      <c r="A1438" t="s">
        <v>15</v>
      </c>
      <c r="B1438" t="s">
        <v>16</v>
      </c>
      <c r="C1438" s="1">
        <v>44651</v>
      </c>
      <c r="D1438" t="s">
        <v>523</v>
      </c>
      <c r="E1438" t="s">
        <v>31</v>
      </c>
      <c r="F1438" t="s">
        <v>595</v>
      </c>
      <c r="G1438">
        <v>40430525</v>
      </c>
      <c r="H1438">
        <v>74297.350000000006</v>
      </c>
      <c r="I1438" t="s">
        <v>962</v>
      </c>
      <c r="J1438" t="s">
        <v>597</v>
      </c>
      <c r="K1438" t="s">
        <v>22</v>
      </c>
      <c r="L1438" t="s">
        <v>22</v>
      </c>
      <c r="M1438" t="s">
        <v>22</v>
      </c>
      <c r="N1438" t="s">
        <v>22</v>
      </c>
      <c r="O1438">
        <v>531</v>
      </c>
    </row>
    <row r="1439" spans="1:15" outlineLevel="1" x14ac:dyDescent="0.25">
      <c r="C1439" s="1"/>
      <c r="G1439" s="4" t="s">
        <v>1372</v>
      </c>
      <c r="H1439">
        <f>SUBTOTAL(9,H1438:H1438)</f>
        <v>74297.350000000006</v>
      </c>
    </row>
    <row r="1440" spans="1:15" outlineLevel="2" x14ac:dyDescent="0.25">
      <c r="A1440" t="s">
        <v>15</v>
      </c>
      <c r="B1440" t="s">
        <v>16</v>
      </c>
      <c r="C1440" s="1">
        <v>44651</v>
      </c>
      <c r="D1440" t="s">
        <v>523</v>
      </c>
      <c r="E1440" t="s">
        <v>31</v>
      </c>
      <c r="F1440" t="s">
        <v>595</v>
      </c>
      <c r="G1440">
        <v>40430526</v>
      </c>
      <c r="H1440">
        <v>-76530.13</v>
      </c>
      <c r="I1440" t="s">
        <v>963</v>
      </c>
      <c r="J1440" t="s">
        <v>597</v>
      </c>
      <c r="K1440" t="s">
        <v>22</v>
      </c>
      <c r="L1440" t="s">
        <v>22</v>
      </c>
      <c r="M1440" t="s">
        <v>22</v>
      </c>
      <c r="N1440" t="s">
        <v>22</v>
      </c>
      <c r="O1440">
        <v>30</v>
      </c>
    </row>
    <row r="1441" spans="1:15" outlineLevel="1" x14ac:dyDescent="0.25">
      <c r="C1441" s="1"/>
      <c r="G1441" s="4" t="s">
        <v>1373</v>
      </c>
      <c r="H1441">
        <f>SUBTOTAL(9,H1440:H1440)</f>
        <v>-76530.13</v>
      </c>
    </row>
    <row r="1442" spans="1:15" outlineLevel="2" x14ac:dyDescent="0.25">
      <c r="A1442" t="s">
        <v>15</v>
      </c>
      <c r="B1442" t="s">
        <v>16</v>
      </c>
      <c r="C1442" s="1">
        <v>44651</v>
      </c>
      <c r="D1442" t="s">
        <v>523</v>
      </c>
      <c r="E1442" t="s">
        <v>31</v>
      </c>
      <c r="F1442" t="s">
        <v>595</v>
      </c>
      <c r="G1442">
        <v>40430527</v>
      </c>
      <c r="H1442">
        <v>76530.13</v>
      </c>
      <c r="I1442" t="s">
        <v>964</v>
      </c>
      <c r="J1442" t="s">
        <v>597</v>
      </c>
      <c r="K1442" t="s">
        <v>22</v>
      </c>
      <c r="L1442" t="s">
        <v>22</v>
      </c>
      <c r="M1442" t="s">
        <v>22</v>
      </c>
      <c r="N1442" t="s">
        <v>22</v>
      </c>
      <c r="O1442">
        <v>529</v>
      </c>
    </row>
    <row r="1443" spans="1:15" outlineLevel="1" x14ac:dyDescent="0.25">
      <c r="C1443" s="1"/>
      <c r="G1443" s="4" t="s">
        <v>1374</v>
      </c>
      <c r="H1443">
        <f>SUBTOTAL(9,H1442:H1442)</f>
        <v>76530.13</v>
      </c>
    </row>
    <row r="1444" spans="1:15" outlineLevel="2" x14ac:dyDescent="0.25">
      <c r="A1444" t="s">
        <v>15</v>
      </c>
      <c r="B1444" t="s">
        <v>16</v>
      </c>
      <c r="C1444" s="1">
        <v>44651</v>
      </c>
      <c r="D1444" t="s">
        <v>523</v>
      </c>
      <c r="E1444" t="s">
        <v>31</v>
      </c>
      <c r="F1444" t="s">
        <v>595</v>
      </c>
      <c r="G1444">
        <v>40430528</v>
      </c>
      <c r="H1444">
        <v>61274.3</v>
      </c>
      <c r="I1444" t="s">
        <v>965</v>
      </c>
      <c r="J1444" t="s">
        <v>597</v>
      </c>
      <c r="K1444" t="s">
        <v>22</v>
      </c>
      <c r="L1444" t="s">
        <v>22</v>
      </c>
      <c r="M1444" t="s">
        <v>22</v>
      </c>
      <c r="N1444" t="s">
        <v>22</v>
      </c>
      <c r="O1444">
        <v>528</v>
      </c>
    </row>
    <row r="1445" spans="1:15" outlineLevel="1" x14ac:dyDescent="0.25">
      <c r="C1445" s="1"/>
      <c r="G1445" s="4" t="s">
        <v>1375</v>
      </c>
      <c r="H1445">
        <f>SUBTOTAL(9,H1444:H1444)</f>
        <v>61274.3</v>
      </c>
    </row>
    <row r="1446" spans="1:15" outlineLevel="2" x14ac:dyDescent="0.25">
      <c r="A1446" t="s">
        <v>15</v>
      </c>
      <c r="B1446" t="s">
        <v>16</v>
      </c>
      <c r="C1446" s="1">
        <v>44651</v>
      </c>
      <c r="D1446" t="s">
        <v>866</v>
      </c>
      <c r="E1446" t="s">
        <v>56</v>
      </c>
      <c r="F1446" t="s">
        <v>966</v>
      </c>
      <c r="G1446">
        <v>40430541</v>
      </c>
      <c r="H1446">
        <v>150000</v>
      </c>
      <c r="I1446" t="s">
        <v>967</v>
      </c>
      <c r="J1446" t="s">
        <v>968</v>
      </c>
      <c r="K1446" t="s">
        <v>22</v>
      </c>
      <c r="L1446" t="s">
        <v>22</v>
      </c>
      <c r="M1446" t="s">
        <v>22</v>
      </c>
      <c r="N1446" t="s">
        <v>22</v>
      </c>
      <c r="O1446" t="s">
        <v>969</v>
      </c>
    </row>
    <row r="1447" spans="1:15" outlineLevel="1" x14ac:dyDescent="0.25">
      <c r="C1447" s="1"/>
      <c r="G1447" s="4" t="s">
        <v>1376</v>
      </c>
      <c r="H1447">
        <f>SUBTOTAL(9,H1446:H1446)</f>
        <v>150000</v>
      </c>
    </row>
    <row r="1448" spans="1:15" outlineLevel="2" x14ac:dyDescent="0.25">
      <c r="A1448" t="s">
        <v>15</v>
      </c>
      <c r="B1448" t="s">
        <v>16</v>
      </c>
      <c r="C1448" s="1">
        <v>44651</v>
      </c>
      <c r="D1448" t="s">
        <v>866</v>
      </c>
      <c r="E1448" t="s">
        <v>56</v>
      </c>
      <c r="F1448" t="s">
        <v>966</v>
      </c>
      <c r="G1448">
        <v>40430543</v>
      </c>
      <c r="H1448">
        <v>95550</v>
      </c>
      <c r="I1448" t="s">
        <v>970</v>
      </c>
      <c r="J1448" t="s">
        <v>968</v>
      </c>
      <c r="K1448" t="s">
        <v>22</v>
      </c>
      <c r="L1448" t="s">
        <v>22</v>
      </c>
      <c r="M1448" t="s">
        <v>22</v>
      </c>
      <c r="N1448" t="s">
        <v>22</v>
      </c>
      <c r="O1448" t="s">
        <v>971</v>
      </c>
    </row>
    <row r="1449" spans="1:15" outlineLevel="1" x14ac:dyDescent="0.25">
      <c r="C1449" s="1"/>
      <c r="G1449" s="4" t="s">
        <v>1377</v>
      </c>
      <c r="H1449">
        <f>SUBTOTAL(9,H1448:H1448)</f>
        <v>95550</v>
      </c>
    </row>
    <row r="1450" spans="1:15" outlineLevel="2" x14ac:dyDescent="0.25">
      <c r="A1450" t="s">
        <v>15</v>
      </c>
      <c r="B1450" t="s">
        <v>16</v>
      </c>
      <c r="C1450" s="1">
        <v>44651</v>
      </c>
      <c r="D1450" t="s">
        <v>546</v>
      </c>
      <c r="E1450" t="s">
        <v>56</v>
      </c>
      <c r="F1450" t="s">
        <v>186</v>
      </c>
      <c r="G1450">
        <v>40430545</v>
      </c>
      <c r="H1450">
        <v>61748</v>
      </c>
      <c r="I1450" t="s">
        <v>96</v>
      </c>
      <c r="J1450" t="s">
        <v>44</v>
      </c>
      <c r="K1450" t="s">
        <v>22</v>
      </c>
      <c r="L1450" t="s">
        <v>22</v>
      </c>
      <c r="M1450" t="s">
        <v>22</v>
      </c>
      <c r="N1450" t="s">
        <v>22</v>
      </c>
      <c r="O1450">
        <v>16994186</v>
      </c>
    </row>
    <row r="1451" spans="1:15" outlineLevel="1" x14ac:dyDescent="0.25">
      <c r="C1451" s="1"/>
      <c r="G1451" s="4" t="s">
        <v>1378</v>
      </c>
      <c r="H1451">
        <f>SUBTOTAL(9,H1450:H1450)</f>
        <v>61748</v>
      </c>
    </row>
    <row r="1452" spans="1:15" outlineLevel="2" x14ac:dyDescent="0.25">
      <c r="A1452" t="s">
        <v>15</v>
      </c>
      <c r="B1452" t="s">
        <v>16</v>
      </c>
      <c r="C1452" s="1">
        <v>44651</v>
      </c>
      <c r="D1452" t="s">
        <v>40</v>
      </c>
      <c r="E1452" t="s">
        <v>31</v>
      </c>
      <c r="F1452" t="s">
        <v>972</v>
      </c>
      <c r="G1452">
        <v>40430546</v>
      </c>
      <c r="H1452">
        <v>25707.5</v>
      </c>
      <c r="J1452" t="s">
        <v>973</v>
      </c>
      <c r="K1452" t="s">
        <v>22</v>
      </c>
      <c r="L1452" t="s">
        <v>22</v>
      </c>
      <c r="M1452" t="s">
        <v>22</v>
      </c>
      <c r="N1452" t="s">
        <v>22</v>
      </c>
      <c r="O1452" t="s">
        <v>974</v>
      </c>
    </row>
    <row r="1453" spans="1:15" outlineLevel="1" x14ac:dyDescent="0.25">
      <c r="C1453" s="1"/>
      <c r="G1453" s="4" t="s">
        <v>1379</v>
      </c>
      <c r="H1453">
        <f>SUBTOTAL(9,H1452:H1452)</f>
        <v>25707.5</v>
      </c>
    </row>
    <row r="1454" spans="1:15" outlineLevel="2" x14ac:dyDescent="0.25">
      <c r="A1454" t="s">
        <v>15</v>
      </c>
      <c r="B1454" t="s">
        <v>16</v>
      </c>
      <c r="C1454" s="1">
        <v>44651</v>
      </c>
      <c r="D1454" t="s">
        <v>78</v>
      </c>
      <c r="E1454" t="s">
        <v>41</v>
      </c>
      <c r="F1454" t="s">
        <v>211</v>
      </c>
      <c r="G1454">
        <v>40430547</v>
      </c>
      <c r="H1454">
        <v>45432.82</v>
      </c>
      <c r="J1454" t="s">
        <v>33</v>
      </c>
      <c r="K1454" t="s">
        <v>22</v>
      </c>
      <c r="L1454" t="s">
        <v>22</v>
      </c>
      <c r="M1454" t="s">
        <v>22</v>
      </c>
      <c r="N1454" t="s">
        <v>22</v>
      </c>
      <c r="O1454">
        <v>10375551</v>
      </c>
    </row>
    <row r="1455" spans="1:15" outlineLevel="1" x14ac:dyDescent="0.25">
      <c r="C1455" s="1"/>
      <c r="G1455" s="4" t="s">
        <v>1380</v>
      </c>
      <c r="H1455">
        <f>SUBTOTAL(9,H1454:H1454)</f>
        <v>45432.82</v>
      </c>
    </row>
    <row r="1456" spans="1:15" outlineLevel="2" x14ac:dyDescent="0.25">
      <c r="A1456" t="s">
        <v>15</v>
      </c>
      <c r="B1456" t="s">
        <v>16</v>
      </c>
      <c r="C1456" s="1">
        <v>44651</v>
      </c>
      <c r="D1456" t="s">
        <v>78</v>
      </c>
      <c r="E1456" t="s">
        <v>25</v>
      </c>
      <c r="F1456" t="s">
        <v>211</v>
      </c>
      <c r="G1456">
        <v>40430548</v>
      </c>
      <c r="H1456">
        <v>30130.94</v>
      </c>
      <c r="J1456" t="s">
        <v>33</v>
      </c>
      <c r="K1456" t="s">
        <v>22</v>
      </c>
      <c r="L1456" t="s">
        <v>22</v>
      </c>
      <c r="M1456" t="s">
        <v>22</v>
      </c>
      <c r="N1456" t="s">
        <v>22</v>
      </c>
      <c r="O1456">
        <v>10375565</v>
      </c>
    </row>
    <row r="1457" spans="1:15" outlineLevel="1" x14ac:dyDescent="0.25">
      <c r="C1457" s="1"/>
      <c r="G1457" s="4" t="s">
        <v>1381</v>
      </c>
      <c r="H1457">
        <f>SUBTOTAL(9,H1456:H1456)</f>
        <v>30130.94</v>
      </c>
    </row>
    <row r="1458" spans="1:15" outlineLevel="2" x14ac:dyDescent="0.25">
      <c r="A1458" t="s">
        <v>15</v>
      </c>
      <c r="B1458" t="s">
        <v>16</v>
      </c>
      <c r="C1458" s="1">
        <v>44651</v>
      </c>
      <c r="D1458" t="s">
        <v>78</v>
      </c>
      <c r="E1458" t="s">
        <v>25</v>
      </c>
      <c r="F1458" t="s">
        <v>211</v>
      </c>
      <c r="G1458">
        <v>40430554</v>
      </c>
      <c r="H1458">
        <v>-103302.08</v>
      </c>
      <c r="J1458" t="s">
        <v>33</v>
      </c>
      <c r="K1458" t="s">
        <v>22</v>
      </c>
      <c r="L1458" t="s">
        <v>22</v>
      </c>
      <c r="M1458" t="s">
        <v>22</v>
      </c>
      <c r="N1458" t="s">
        <v>22</v>
      </c>
      <c r="O1458">
        <v>10375325</v>
      </c>
    </row>
    <row r="1459" spans="1:15" outlineLevel="1" x14ac:dyDescent="0.25">
      <c r="C1459" s="1"/>
      <c r="G1459" s="4" t="s">
        <v>1382</v>
      </c>
      <c r="H1459">
        <f>SUBTOTAL(9,H1458:H1458)</f>
        <v>-103302.08</v>
      </c>
    </row>
    <row r="1460" spans="1:15" outlineLevel="2" x14ac:dyDescent="0.25">
      <c r="A1460" t="s">
        <v>15</v>
      </c>
      <c r="B1460" t="s">
        <v>16</v>
      </c>
      <c r="C1460" s="1">
        <v>44651</v>
      </c>
      <c r="D1460" t="s">
        <v>24</v>
      </c>
      <c r="E1460" t="s">
        <v>25</v>
      </c>
      <c r="F1460" t="s">
        <v>975</v>
      </c>
      <c r="G1460">
        <v>40430557</v>
      </c>
      <c r="H1460">
        <v>791278</v>
      </c>
      <c r="I1460" t="s">
        <v>976</v>
      </c>
      <c r="J1460" t="s">
        <v>977</v>
      </c>
      <c r="K1460" t="s">
        <v>22</v>
      </c>
      <c r="L1460" t="s">
        <v>22</v>
      </c>
      <c r="M1460" t="s">
        <v>22</v>
      </c>
      <c r="N1460" t="s">
        <v>22</v>
      </c>
      <c r="O1460">
        <v>7001584</v>
      </c>
    </row>
    <row r="1461" spans="1:15" outlineLevel="1" x14ac:dyDescent="0.25">
      <c r="C1461" s="1"/>
      <c r="G1461" s="4" t="s">
        <v>1383</v>
      </c>
      <c r="H1461">
        <f>SUBTOTAL(9,H1460:H1460)</f>
        <v>791278</v>
      </c>
    </row>
    <row r="1462" spans="1:15" outlineLevel="2" x14ac:dyDescent="0.25">
      <c r="A1462" t="s">
        <v>15</v>
      </c>
      <c r="B1462" t="s">
        <v>16</v>
      </c>
      <c r="C1462" s="1">
        <v>44651</v>
      </c>
      <c r="D1462" t="s">
        <v>24</v>
      </c>
      <c r="E1462" t="s">
        <v>25</v>
      </c>
      <c r="F1462" t="s">
        <v>975</v>
      </c>
      <c r="G1462">
        <v>40430563</v>
      </c>
      <c r="H1462">
        <v>-25578.880000000001</v>
      </c>
      <c r="I1462" t="s">
        <v>978</v>
      </c>
      <c r="J1462" t="s">
        <v>977</v>
      </c>
      <c r="K1462" t="s">
        <v>22</v>
      </c>
      <c r="L1462" t="s">
        <v>22</v>
      </c>
      <c r="M1462" t="s">
        <v>22</v>
      </c>
      <c r="N1462" t="s">
        <v>22</v>
      </c>
      <c r="O1462" t="s">
        <v>979</v>
      </c>
    </row>
    <row r="1463" spans="1:15" outlineLevel="1" x14ac:dyDescent="0.25">
      <c r="C1463" s="1"/>
      <c r="G1463" s="4" t="s">
        <v>1384</v>
      </c>
      <c r="H1463">
        <f>SUBTOTAL(9,H1462:H1462)</f>
        <v>-25578.880000000001</v>
      </c>
    </row>
    <row r="1464" spans="1:15" outlineLevel="2" x14ac:dyDescent="0.25">
      <c r="A1464" t="s">
        <v>15</v>
      </c>
      <c r="B1464" t="s">
        <v>16</v>
      </c>
      <c r="C1464" s="1">
        <v>44651</v>
      </c>
      <c r="D1464" t="s">
        <v>94</v>
      </c>
      <c r="E1464" t="s">
        <v>980</v>
      </c>
      <c r="F1464" t="s">
        <v>211</v>
      </c>
      <c r="G1464">
        <v>40430565</v>
      </c>
      <c r="H1464">
        <v>237891.84</v>
      </c>
      <c r="J1464" t="s">
        <v>33</v>
      </c>
      <c r="K1464" t="s">
        <v>22</v>
      </c>
      <c r="L1464" t="s">
        <v>22</v>
      </c>
      <c r="M1464" t="s">
        <v>22</v>
      </c>
      <c r="N1464" t="s">
        <v>22</v>
      </c>
      <c r="O1464">
        <v>10375654</v>
      </c>
    </row>
    <row r="1465" spans="1:15" outlineLevel="1" x14ac:dyDescent="0.25">
      <c r="C1465" s="1"/>
      <c r="G1465" s="4" t="s">
        <v>1385</v>
      </c>
      <c r="H1465">
        <f>SUBTOTAL(9,H1464:H1464)</f>
        <v>237891.84</v>
      </c>
    </row>
    <row r="1466" spans="1:15" outlineLevel="2" x14ac:dyDescent="0.25">
      <c r="A1466" t="s">
        <v>15</v>
      </c>
      <c r="B1466" t="s">
        <v>16</v>
      </c>
      <c r="C1466" s="1">
        <v>44651</v>
      </c>
      <c r="D1466" t="s">
        <v>30</v>
      </c>
      <c r="E1466" t="s">
        <v>31</v>
      </c>
      <c r="F1466" t="s">
        <v>32</v>
      </c>
      <c r="G1466">
        <v>40439877</v>
      </c>
      <c r="H1466">
        <v>-197000</v>
      </c>
      <c r="J1466" t="s">
        <v>33</v>
      </c>
      <c r="K1466" t="s">
        <v>22</v>
      </c>
      <c r="L1466" t="s">
        <v>22</v>
      </c>
      <c r="M1466" t="s">
        <v>22</v>
      </c>
      <c r="N1466" t="s">
        <v>22</v>
      </c>
      <c r="O1466">
        <v>20004714</v>
      </c>
    </row>
    <row r="1467" spans="1:15" outlineLevel="1" x14ac:dyDescent="0.25">
      <c r="C1467" s="1"/>
      <c r="G1467" s="4" t="s">
        <v>1386</v>
      </c>
      <c r="H1467">
        <f>SUBTOTAL(9,H1466:H1466)</f>
        <v>-197000</v>
      </c>
    </row>
    <row r="1468" spans="1:15" outlineLevel="2" x14ac:dyDescent="0.25">
      <c r="A1468" t="s">
        <v>15</v>
      </c>
      <c r="B1468" t="s">
        <v>16</v>
      </c>
      <c r="C1468" s="1">
        <v>44651</v>
      </c>
      <c r="D1468" t="s">
        <v>104</v>
      </c>
      <c r="E1468" t="s">
        <v>18</v>
      </c>
      <c r="F1468" t="s">
        <v>161</v>
      </c>
      <c r="G1468">
        <v>40439929</v>
      </c>
      <c r="H1468">
        <v>1949899</v>
      </c>
      <c r="J1468" t="s">
        <v>162</v>
      </c>
      <c r="K1468" t="s">
        <v>22</v>
      </c>
      <c r="L1468" t="s">
        <v>22</v>
      </c>
      <c r="M1468" t="s">
        <v>22</v>
      </c>
      <c r="N1468" t="s">
        <v>22</v>
      </c>
      <c r="O1468" s="3">
        <v>2.80067E+23</v>
      </c>
    </row>
    <row r="1469" spans="1:15" outlineLevel="1" x14ac:dyDescent="0.25">
      <c r="C1469" s="1"/>
      <c r="G1469" s="4" t="s">
        <v>1387</v>
      </c>
      <c r="H1469">
        <f>SUBTOTAL(9,H1468:H1468)</f>
        <v>1949899</v>
      </c>
      <c r="O1469" s="3"/>
    </row>
    <row r="1470" spans="1:15" outlineLevel="2" x14ac:dyDescent="0.25">
      <c r="A1470" t="s">
        <v>15</v>
      </c>
      <c r="B1470" t="s">
        <v>16</v>
      </c>
      <c r="C1470" s="1">
        <v>44651</v>
      </c>
      <c r="D1470" t="s">
        <v>30</v>
      </c>
      <c r="E1470" t="s">
        <v>31</v>
      </c>
      <c r="F1470" t="s">
        <v>32</v>
      </c>
      <c r="G1470">
        <v>40439952</v>
      </c>
      <c r="H1470">
        <v>84672</v>
      </c>
      <c r="J1470" t="s">
        <v>33</v>
      </c>
      <c r="K1470" t="s">
        <v>22</v>
      </c>
      <c r="L1470" t="s">
        <v>22</v>
      </c>
      <c r="M1470" t="s">
        <v>22</v>
      </c>
      <c r="N1470" t="s">
        <v>22</v>
      </c>
      <c r="O1470">
        <v>20004735</v>
      </c>
    </row>
    <row r="1471" spans="1:15" outlineLevel="1" x14ac:dyDescent="0.25">
      <c r="C1471" s="1"/>
      <c r="G1471" s="4" t="s">
        <v>1388</v>
      </c>
      <c r="H1471">
        <f>SUBTOTAL(9,H1470:H1470)</f>
        <v>84672</v>
      </c>
    </row>
    <row r="1472" spans="1:15" outlineLevel="2" x14ac:dyDescent="0.25">
      <c r="A1472" t="s">
        <v>15</v>
      </c>
      <c r="B1472" t="s">
        <v>16</v>
      </c>
      <c r="C1472" s="1">
        <v>44651</v>
      </c>
      <c r="D1472" t="s">
        <v>30</v>
      </c>
      <c r="E1472" t="s">
        <v>31</v>
      </c>
      <c r="F1472" t="s">
        <v>32</v>
      </c>
      <c r="G1472">
        <v>40440030</v>
      </c>
      <c r="H1472">
        <v>404392.8</v>
      </c>
      <c r="J1472" t="s">
        <v>33</v>
      </c>
      <c r="K1472" t="s">
        <v>22</v>
      </c>
      <c r="L1472" t="s">
        <v>22</v>
      </c>
      <c r="M1472" t="s">
        <v>22</v>
      </c>
      <c r="N1472" t="s">
        <v>22</v>
      </c>
      <c r="O1472">
        <v>20004732</v>
      </c>
    </row>
    <row r="1473" spans="1:15" outlineLevel="1" x14ac:dyDescent="0.25">
      <c r="C1473" s="1"/>
      <c r="G1473" s="4" t="s">
        <v>1389</v>
      </c>
      <c r="H1473">
        <f>SUBTOTAL(9,H1472:H1472)</f>
        <v>404392.8</v>
      </c>
    </row>
    <row r="1474" spans="1:15" outlineLevel="2" x14ac:dyDescent="0.25">
      <c r="A1474" t="s">
        <v>15</v>
      </c>
      <c r="B1474" t="s">
        <v>16</v>
      </c>
      <c r="C1474" s="1">
        <v>44651</v>
      </c>
      <c r="D1474" t="s">
        <v>104</v>
      </c>
      <c r="E1474" t="s">
        <v>41</v>
      </c>
      <c r="F1474" t="s">
        <v>166</v>
      </c>
      <c r="G1474">
        <v>40443668</v>
      </c>
      <c r="H1474">
        <v>2000000</v>
      </c>
      <c r="J1474" t="s">
        <v>167</v>
      </c>
      <c r="K1474" t="s">
        <v>22</v>
      </c>
      <c r="L1474" t="s">
        <v>22</v>
      </c>
      <c r="M1474" t="s">
        <v>22</v>
      </c>
      <c r="N1474" t="s">
        <v>22</v>
      </c>
      <c r="O1474" t="s">
        <v>981</v>
      </c>
    </row>
    <row r="1475" spans="1:15" outlineLevel="1" x14ac:dyDescent="0.25">
      <c r="C1475" s="1"/>
      <c r="G1475" s="4" t="s">
        <v>1390</v>
      </c>
      <c r="H1475">
        <f>SUBTOTAL(9,H1474:H1474)</f>
        <v>2000000</v>
      </c>
    </row>
    <row r="1476" spans="1:15" outlineLevel="2" x14ac:dyDescent="0.25">
      <c r="A1476" t="s">
        <v>15</v>
      </c>
      <c r="B1476" t="s">
        <v>16</v>
      </c>
      <c r="C1476" s="1">
        <v>44651</v>
      </c>
      <c r="D1476" t="s">
        <v>104</v>
      </c>
      <c r="E1476" t="s">
        <v>41</v>
      </c>
      <c r="F1476" t="s">
        <v>166</v>
      </c>
      <c r="G1476">
        <v>40443669</v>
      </c>
      <c r="H1476">
        <v>667000</v>
      </c>
      <c r="J1476" t="s">
        <v>167</v>
      </c>
      <c r="K1476" t="s">
        <v>22</v>
      </c>
      <c r="L1476" t="s">
        <v>22</v>
      </c>
      <c r="M1476" t="s">
        <v>22</v>
      </c>
      <c r="N1476" t="s">
        <v>22</v>
      </c>
      <c r="O1476" t="s">
        <v>982</v>
      </c>
    </row>
    <row r="1477" spans="1:15" outlineLevel="1" x14ac:dyDescent="0.25">
      <c r="C1477" s="1"/>
      <c r="G1477" s="4" t="s">
        <v>1391</v>
      </c>
      <c r="H1477">
        <f>SUBTOTAL(9,H1476:H1476)</f>
        <v>667000</v>
      </c>
    </row>
    <row r="1478" spans="1:15" outlineLevel="2" x14ac:dyDescent="0.25">
      <c r="A1478" t="s">
        <v>15</v>
      </c>
      <c r="B1478" t="s">
        <v>16</v>
      </c>
      <c r="C1478" s="1">
        <v>44651</v>
      </c>
      <c r="D1478" t="s">
        <v>104</v>
      </c>
      <c r="E1478" t="s">
        <v>41</v>
      </c>
      <c r="F1478" t="s">
        <v>166</v>
      </c>
      <c r="G1478">
        <v>40443670</v>
      </c>
      <c r="H1478">
        <v>1333000</v>
      </c>
      <c r="J1478" t="s">
        <v>167</v>
      </c>
      <c r="K1478" t="s">
        <v>22</v>
      </c>
      <c r="L1478" t="s">
        <v>22</v>
      </c>
      <c r="M1478" t="s">
        <v>22</v>
      </c>
      <c r="N1478" t="s">
        <v>22</v>
      </c>
      <c r="O1478" t="s">
        <v>983</v>
      </c>
    </row>
    <row r="1479" spans="1:15" outlineLevel="1" x14ac:dyDescent="0.25">
      <c r="C1479" s="1"/>
      <c r="G1479" s="4" t="s">
        <v>1392</v>
      </c>
      <c r="H1479">
        <f>SUBTOTAL(9,H1478:H1478)</f>
        <v>1333000</v>
      </c>
    </row>
    <row r="1480" spans="1:15" outlineLevel="2" x14ac:dyDescent="0.25">
      <c r="A1480" t="s">
        <v>15</v>
      </c>
      <c r="B1480" t="s">
        <v>16</v>
      </c>
      <c r="C1480" s="1">
        <v>44651</v>
      </c>
      <c r="D1480" t="s">
        <v>68</v>
      </c>
      <c r="E1480" t="s">
        <v>886</v>
      </c>
      <c r="F1480" t="s">
        <v>984</v>
      </c>
      <c r="G1480">
        <v>40443671</v>
      </c>
      <c r="H1480">
        <v>55129.14</v>
      </c>
      <c r="J1480" t="s">
        <v>985</v>
      </c>
      <c r="K1480" t="s">
        <v>22</v>
      </c>
      <c r="L1480" t="s">
        <v>22</v>
      </c>
      <c r="M1480" t="s">
        <v>22</v>
      </c>
      <c r="N1480" t="s">
        <v>22</v>
      </c>
      <c r="O1480" t="s">
        <v>986</v>
      </c>
    </row>
    <row r="1481" spans="1:15" outlineLevel="1" x14ac:dyDescent="0.25">
      <c r="C1481" s="1"/>
      <c r="G1481" s="4" t="s">
        <v>1393</v>
      </c>
      <c r="H1481">
        <f>SUBTOTAL(9,H1480:H1480)</f>
        <v>55129.14</v>
      </c>
    </row>
    <row r="1482" spans="1:15" outlineLevel="2" x14ac:dyDescent="0.25">
      <c r="A1482" t="s">
        <v>15</v>
      </c>
      <c r="B1482" t="s">
        <v>16</v>
      </c>
      <c r="C1482" s="1">
        <v>44651</v>
      </c>
      <c r="D1482" t="s">
        <v>40</v>
      </c>
      <c r="E1482" t="s">
        <v>41</v>
      </c>
      <c r="F1482" t="s">
        <v>987</v>
      </c>
      <c r="G1482">
        <v>40450515</v>
      </c>
      <c r="H1482">
        <v>36422.769999999997</v>
      </c>
      <c r="I1482" t="s">
        <v>988</v>
      </c>
      <c r="J1482" t="s">
        <v>989</v>
      </c>
      <c r="K1482" t="s">
        <v>22</v>
      </c>
      <c r="L1482" t="s">
        <v>22</v>
      </c>
      <c r="M1482" t="s">
        <v>22</v>
      </c>
      <c r="N1482" t="s">
        <v>22</v>
      </c>
      <c r="O1482" t="s">
        <v>990</v>
      </c>
    </row>
    <row r="1483" spans="1:15" outlineLevel="1" x14ac:dyDescent="0.25">
      <c r="C1483" s="1"/>
      <c r="G1483" s="4" t="s">
        <v>1394</v>
      </c>
      <c r="H1483">
        <f>SUBTOTAL(9,H1482:H1482)</f>
        <v>36422.769999999997</v>
      </c>
    </row>
    <row r="1484" spans="1:15" outlineLevel="2" x14ac:dyDescent="0.25">
      <c r="A1484" t="s">
        <v>15</v>
      </c>
      <c r="B1484" t="s">
        <v>16</v>
      </c>
      <c r="C1484" s="1">
        <v>44651</v>
      </c>
      <c r="D1484" t="s">
        <v>40</v>
      </c>
      <c r="E1484" t="s">
        <v>41</v>
      </c>
      <c r="F1484" t="s">
        <v>987</v>
      </c>
      <c r="G1484">
        <v>40450566</v>
      </c>
      <c r="H1484">
        <v>56929.34</v>
      </c>
      <c r="I1484" t="s">
        <v>991</v>
      </c>
      <c r="J1484" t="s">
        <v>989</v>
      </c>
      <c r="K1484" t="s">
        <v>22</v>
      </c>
      <c r="L1484" t="s">
        <v>22</v>
      </c>
      <c r="M1484" t="s">
        <v>22</v>
      </c>
      <c r="N1484" t="s">
        <v>22</v>
      </c>
      <c r="O1484" t="s">
        <v>992</v>
      </c>
    </row>
    <row r="1485" spans="1:15" outlineLevel="1" x14ac:dyDescent="0.25">
      <c r="C1485" s="1"/>
      <c r="G1485" s="4" t="s">
        <v>1395</v>
      </c>
      <c r="H1485">
        <f>SUBTOTAL(9,H1484:H1484)</f>
        <v>56929.34</v>
      </c>
    </row>
    <row r="1486" spans="1:15" outlineLevel="2" x14ac:dyDescent="0.25">
      <c r="A1486" t="s">
        <v>15</v>
      </c>
      <c r="B1486" t="s">
        <v>16</v>
      </c>
      <c r="C1486" s="1">
        <v>44651</v>
      </c>
      <c r="D1486" t="s">
        <v>40</v>
      </c>
      <c r="E1486" t="s">
        <v>41</v>
      </c>
      <c r="F1486" t="s">
        <v>987</v>
      </c>
      <c r="G1486">
        <v>40450679</v>
      </c>
      <c r="H1486">
        <v>33941.040000000001</v>
      </c>
      <c r="I1486" t="s">
        <v>993</v>
      </c>
      <c r="J1486" t="s">
        <v>989</v>
      </c>
      <c r="K1486" t="s">
        <v>22</v>
      </c>
      <c r="L1486" t="s">
        <v>22</v>
      </c>
      <c r="M1486" t="s">
        <v>22</v>
      </c>
      <c r="N1486" t="s">
        <v>22</v>
      </c>
      <c r="O1486" t="s">
        <v>994</v>
      </c>
    </row>
    <row r="1487" spans="1:15" outlineLevel="1" x14ac:dyDescent="0.25">
      <c r="C1487" s="1"/>
      <c r="G1487" s="4" t="s">
        <v>1396</v>
      </c>
      <c r="H1487">
        <f>SUBTOTAL(9,H1486:H1486)</f>
        <v>33941.040000000001</v>
      </c>
    </row>
    <row r="1488" spans="1:15" outlineLevel="2" x14ac:dyDescent="0.25">
      <c r="A1488" t="s">
        <v>15</v>
      </c>
      <c r="B1488" t="s">
        <v>16</v>
      </c>
      <c r="C1488" s="1">
        <v>44651</v>
      </c>
      <c r="D1488" t="s">
        <v>40</v>
      </c>
      <c r="E1488" t="s">
        <v>41</v>
      </c>
      <c r="F1488" t="s">
        <v>872</v>
      </c>
      <c r="G1488">
        <v>40450696</v>
      </c>
      <c r="H1488">
        <v>25900</v>
      </c>
      <c r="J1488" t="s">
        <v>873</v>
      </c>
      <c r="K1488" t="s">
        <v>22</v>
      </c>
      <c r="L1488" t="s">
        <v>22</v>
      </c>
      <c r="M1488" t="s">
        <v>22</v>
      </c>
      <c r="N1488" t="s">
        <v>22</v>
      </c>
      <c r="O1488" t="s">
        <v>995</v>
      </c>
    </row>
    <row r="1489" spans="1:15" outlineLevel="1" x14ac:dyDescent="0.25">
      <c r="C1489" s="1"/>
      <c r="G1489" s="4" t="s">
        <v>1397</v>
      </c>
      <c r="H1489">
        <f>SUBTOTAL(9,H1488:H1488)</f>
        <v>25900</v>
      </c>
    </row>
    <row r="1490" spans="1:15" outlineLevel="2" x14ac:dyDescent="0.25">
      <c r="A1490" t="s">
        <v>15</v>
      </c>
      <c r="B1490" t="s">
        <v>16</v>
      </c>
      <c r="C1490" s="1">
        <v>44651</v>
      </c>
      <c r="D1490" t="s">
        <v>24</v>
      </c>
      <c r="E1490" t="s">
        <v>41</v>
      </c>
      <c r="F1490" t="s">
        <v>996</v>
      </c>
      <c r="G1490">
        <v>40450704</v>
      </c>
      <c r="H1490">
        <v>353005.91</v>
      </c>
      <c r="I1490" t="s">
        <v>997</v>
      </c>
      <c r="J1490" t="s">
        <v>998</v>
      </c>
      <c r="K1490" t="s">
        <v>22</v>
      </c>
      <c r="L1490" t="s">
        <v>22</v>
      </c>
      <c r="M1490" t="s">
        <v>22</v>
      </c>
      <c r="N1490" t="s">
        <v>22</v>
      </c>
      <c r="O1490" t="s">
        <v>999</v>
      </c>
    </row>
    <row r="1491" spans="1:15" outlineLevel="1" x14ac:dyDescent="0.25">
      <c r="C1491" s="1"/>
      <c r="G1491" s="4" t="s">
        <v>1398</v>
      </c>
      <c r="H1491">
        <f>SUBTOTAL(9,H1490:H1490)</f>
        <v>353005.91</v>
      </c>
    </row>
    <row r="1492" spans="1:15" outlineLevel="2" x14ac:dyDescent="0.25">
      <c r="A1492" t="s">
        <v>15</v>
      </c>
      <c r="B1492" t="s">
        <v>16</v>
      </c>
      <c r="C1492" s="1">
        <v>44651</v>
      </c>
      <c r="D1492" t="s">
        <v>40</v>
      </c>
      <c r="E1492" t="s">
        <v>41</v>
      </c>
      <c r="F1492" t="s">
        <v>987</v>
      </c>
      <c r="G1492">
        <v>40450726</v>
      </c>
      <c r="H1492">
        <v>67476.490000000005</v>
      </c>
      <c r="I1492" t="s">
        <v>1000</v>
      </c>
      <c r="J1492" t="s">
        <v>989</v>
      </c>
      <c r="K1492" t="s">
        <v>22</v>
      </c>
      <c r="L1492" t="s">
        <v>22</v>
      </c>
      <c r="M1492" t="s">
        <v>22</v>
      </c>
      <c r="N1492" t="s">
        <v>22</v>
      </c>
      <c r="O1492" t="s">
        <v>1001</v>
      </c>
    </row>
    <row r="1493" spans="1:15" outlineLevel="1" x14ac:dyDescent="0.25">
      <c r="C1493" s="1"/>
      <c r="G1493" s="4" t="s">
        <v>1399</v>
      </c>
      <c r="H1493">
        <f>SUBTOTAL(9,H1492:H1492)</f>
        <v>67476.490000000005</v>
      </c>
    </row>
    <row r="1494" spans="1:15" outlineLevel="2" x14ac:dyDescent="0.25">
      <c r="A1494" t="s">
        <v>15</v>
      </c>
      <c r="B1494" t="s">
        <v>16</v>
      </c>
      <c r="C1494" s="1">
        <v>44651</v>
      </c>
      <c r="D1494" t="s">
        <v>24</v>
      </c>
      <c r="E1494" t="s">
        <v>41</v>
      </c>
      <c r="F1494" t="s">
        <v>996</v>
      </c>
      <c r="G1494">
        <v>40450751</v>
      </c>
      <c r="H1494">
        <v>353005.91</v>
      </c>
      <c r="I1494" t="s">
        <v>1002</v>
      </c>
      <c r="J1494" t="s">
        <v>998</v>
      </c>
      <c r="K1494" t="s">
        <v>22</v>
      </c>
      <c r="L1494" t="s">
        <v>22</v>
      </c>
      <c r="M1494" t="s">
        <v>22</v>
      </c>
      <c r="N1494" t="s">
        <v>22</v>
      </c>
      <c r="O1494" t="s">
        <v>1003</v>
      </c>
    </row>
    <row r="1495" spans="1:15" outlineLevel="1" x14ac:dyDescent="0.25">
      <c r="C1495" s="1"/>
      <c r="G1495" s="4" t="s">
        <v>1400</v>
      </c>
      <c r="H1495">
        <f>SUBTOTAL(9,H1494:H1494)</f>
        <v>353005.91</v>
      </c>
    </row>
    <row r="1496" spans="1:15" outlineLevel="2" x14ac:dyDescent="0.25">
      <c r="A1496" t="s">
        <v>15</v>
      </c>
      <c r="B1496" t="s">
        <v>16</v>
      </c>
      <c r="C1496" s="1">
        <v>44651</v>
      </c>
      <c r="D1496" t="s">
        <v>1004</v>
      </c>
      <c r="E1496" t="s">
        <v>79</v>
      </c>
      <c r="F1496" t="s">
        <v>576</v>
      </c>
      <c r="G1496">
        <v>40450772</v>
      </c>
      <c r="H1496">
        <v>39735.99</v>
      </c>
      <c r="J1496" t="s">
        <v>577</v>
      </c>
      <c r="K1496" t="s">
        <v>22</v>
      </c>
      <c r="L1496" t="s">
        <v>22</v>
      </c>
      <c r="M1496" t="s">
        <v>22</v>
      </c>
      <c r="N1496" t="s">
        <v>22</v>
      </c>
      <c r="O1496">
        <v>82778</v>
      </c>
    </row>
    <row r="1497" spans="1:15" outlineLevel="1" x14ac:dyDescent="0.25">
      <c r="C1497" s="1"/>
      <c r="G1497" s="4" t="s">
        <v>1401</v>
      </c>
      <c r="H1497">
        <f>SUBTOTAL(9,H1496:H1496)</f>
        <v>39735.99</v>
      </c>
    </row>
    <row r="1498" spans="1:15" outlineLevel="2" x14ac:dyDescent="0.25">
      <c r="A1498" t="s">
        <v>15</v>
      </c>
      <c r="B1498" t="s">
        <v>16</v>
      </c>
      <c r="C1498" s="1">
        <v>44651</v>
      </c>
      <c r="D1498" t="s">
        <v>24</v>
      </c>
      <c r="E1498" t="s">
        <v>25</v>
      </c>
      <c r="F1498" t="s">
        <v>26</v>
      </c>
      <c r="G1498">
        <v>40450957</v>
      </c>
      <c r="H1498">
        <v>-173191.66</v>
      </c>
      <c r="I1498" t="s">
        <v>1005</v>
      </c>
      <c r="J1498" t="s">
        <v>28</v>
      </c>
      <c r="K1498" t="s">
        <v>22</v>
      </c>
      <c r="L1498" t="s">
        <v>22</v>
      </c>
      <c r="M1498" t="s">
        <v>22</v>
      </c>
      <c r="N1498" t="s">
        <v>22</v>
      </c>
      <c r="O1498" t="s">
        <v>1006</v>
      </c>
    </row>
    <row r="1499" spans="1:15" outlineLevel="1" x14ac:dyDescent="0.25">
      <c r="C1499" s="1"/>
      <c r="G1499" s="4" t="s">
        <v>1402</v>
      </c>
      <c r="H1499">
        <f>SUBTOTAL(9,H1498:H1498)</f>
        <v>-173191.66</v>
      </c>
    </row>
    <row r="1500" spans="1:15" outlineLevel="2" x14ac:dyDescent="0.25">
      <c r="A1500" t="s">
        <v>15</v>
      </c>
      <c r="B1500" t="s">
        <v>16</v>
      </c>
      <c r="C1500" s="1">
        <v>44651</v>
      </c>
      <c r="D1500" t="s">
        <v>30</v>
      </c>
      <c r="E1500" t="s">
        <v>117</v>
      </c>
      <c r="F1500" t="s">
        <v>32</v>
      </c>
      <c r="G1500">
        <v>40451144</v>
      </c>
      <c r="H1500">
        <v>50000</v>
      </c>
      <c r="J1500" t="s">
        <v>33</v>
      </c>
      <c r="K1500" t="s">
        <v>22</v>
      </c>
      <c r="L1500" t="s">
        <v>22</v>
      </c>
      <c r="M1500" t="s">
        <v>22</v>
      </c>
      <c r="N1500" t="s">
        <v>22</v>
      </c>
      <c r="O1500">
        <v>20004703</v>
      </c>
    </row>
    <row r="1501" spans="1:15" outlineLevel="1" x14ac:dyDescent="0.25">
      <c r="C1501" s="1"/>
      <c r="G1501" s="4" t="s">
        <v>1403</v>
      </c>
      <c r="H1501">
        <f>SUBTOTAL(9,H1500:H1500)</f>
        <v>50000</v>
      </c>
    </row>
    <row r="1502" spans="1:15" outlineLevel="2" x14ac:dyDescent="0.25">
      <c r="A1502" t="s">
        <v>15</v>
      </c>
      <c r="B1502" t="s">
        <v>16</v>
      </c>
      <c r="C1502" s="1">
        <v>44651</v>
      </c>
      <c r="D1502" t="s">
        <v>1007</v>
      </c>
      <c r="E1502" t="s">
        <v>220</v>
      </c>
      <c r="F1502" t="s">
        <v>1008</v>
      </c>
      <c r="G1502">
        <v>40451167</v>
      </c>
      <c r="H1502">
        <v>28241.5</v>
      </c>
      <c r="I1502" t="s">
        <v>1009</v>
      </c>
      <c r="J1502" t="s">
        <v>44</v>
      </c>
      <c r="K1502" t="s">
        <v>22</v>
      </c>
      <c r="L1502" t="s">
        <v>22</v>
      </c>
      <c r="M1502" t="s">
        <v>22</v>
      </c>
      <c r="N1502" t="s">
        <v>22</v>
      </c>
      <c r="O1502">
        <v>7029103073</v>
      </c>
    </row>
    <row r="1503" spans="1:15" outlineLevel="1" x14ac:dyDescent="0.25">
      <c r="C1503" s="1"/>
      <c r="G1503" s="4" t="s">
        <v>1404</v>
      </c>
      <c r="H1503">
        <f>SUBTOTAL(9,H1502:H1502)</f>
        <v>28241.5</v>
      </c>
    </row>
    <row r="1504" spans="1:15" outlineLevel="2" x14ac:dyDescent="0.25">
      <c r="A1504" t="s">
        <v>15</v>
      </c>
      <c r="B1504" t="s">
        <v>16</v>
      </c>
      <c r="C1504" s="1">
        <v>44651</v>
      </c>
      <c r="D1504" t="s">
        <v>24</v>
      </c>
      <c r="E1504" t="s">
        <v>41</v>
      </c>
      <c r="F1504" t="s">
        <v>996</v>
      </c>
      <c r="G1504">
        <v>40451651</v>
      </c>
      <c r="H1504">
        <v>-580581.73</v>
      </c>
      <c r="I1504" t="s">
        <v>1010</v>
      </c>
      <c r="J1504" t="s">
        <v>998</v>
      </c>
      <c r="K1504" t="s">
        <v>22</v>
      </c>
      <c r="L1504" t="s">
        <v>22</v>
      </c>
      <c r="M1504" t="s">
        <v>22</v>
      </c>
      <c r="N1504" t="s">
        <v>22</v>
      </c>
      <c r="O1504" t="s">
        <v>1011</v>
      </c>
    </row>
    <row r="1505" spans="1:15" outlineLevel="1" x14ac:dyDescent="0.25">
      <c r="C1505" s="1"/>
      <c r="G1505" s="4" t="s">
        <v>1405</v>
      </c>
      <c r="H1505">
        <f>SUBTOTAL(9,H1504:H1504)</f>
        <v>-580581.73</v>
      </c>
    </row>
    <row r="1506" spans="1:15" outlineLevel="2" x14ac:dyDescent="0.25">
      <c r="A1506" t="s">
        <v>15</v>
      </c>
      <c r="B1506" t="s">
        <v>16</v>
      </c>
      <c r="C1506" s="1">
        <v>44651</v>
      </c>
      <c r="D1506" t="s">
        <v>90</v>
      </c>
      <c r="E1506" t="s">
        <v>69</v>
      </c>
      <c r="F1506" t="s">
        <v>1012</v>
      </c>
      <c r="G1506">
        <v>40462992</v>
      </c>
      <c r="H1506">
        <v>35340</v>
      </c>
      <c r="I1506" t="s">
        <v>1013</v>
      </c>
      <c r="J1506" t="s">
        <v>1014</v>
      </c>
      <c r="K1506" t="s">
        <v>22</v>
      </c>
      <c r="L1506" t="s">
        <v>22</v>
      </c>
      <c r="M1506" t="s">
        <v>22</v>
      </c>
      <c r="N1506" t="s">
        <v>22</v>
      </c>
      <c r="O1506" t="s">
        <v>1015</v>
      </c>
    </row>
    <row r="1507" spans="1:15" outlineLevel="1" x14ac:dyDescent="0.25">
      <c r="C1507" s="1"/>
      <c r="G1507" s="4" t="s">
        <v>1406</v>
      </c>
      <c r="H1507">
        <f>SUBTOTAL(9,H1506:H1506)</f>
        <v>35340</v>
      </c>
    </row>
    <row r="1508" spans="1:15" outlineLevel="2" x14ac:dyDescent="0.25">
      <c r="A1508" t="s">
        <v>15</v>
      </c>
      <c r="B1508" t="s">
        <v>16</v>
      </c>
      <c r="C1508" s="1">
        <v>44651</v>
      </c>
      <c r="D1508" t="s">
        <v>90</v>
      </c>
      <c r="E1508" t="s">
        <v>69</v>
      </c>
      <c r="F1508" t="s">
        <v>91</v>
      </c>
      <c r="G1508">
        <v>40463853</v>
      </c>
      <c r="H1508">
        <v>52631.18</v>
      </c>
      <c r="J1508" t="s">
        <v>92</v>
      </c>
      <c r="K1508" t="s">
        <v>22</v>
      </c>
      <c r="L1508" t="s">
        <v>22</v>
      </c>
      <c r="M1508" t="s">
        <v>22</v>
      </c>
      <c r="N1508" t="s">
        <v>22</v>
      </c>
      <c r="O1508">
        <v>14597</v>
      </c>
    </row>
    <row r="1509" spans="1:15" outlineLevel="1" x14ac:dyDescent="0.25">
      <c r="C1509" s="1"/>
      <c r="G1509" s="4" t="s">
        <v>1407</v>
      </c>
      <c r="H1509">
        <f>SUBTOTAL(9,H1508:H1508)</f>
        <v>52631.18</v>
      </c>
    </row>
    <row r="1510" spans="1:15" outlineLevel="2" x14ac:dyDescent="0.25">
      <c r="A1510" t="s">
        <v>15</v>
      </c>
      <c r="B1510" t="s">
        <v>16</v>
      </c>
      <c r="C1510" s="1">
        <v>44651</v>
      </c>
      <c r="D1510" t="s">
        <v>90</v>
      </c>
      <c r="E1510" t="s">
        <v>69</v>
      </c>
      <c r="F1510" t="s">
        <v>93</v>
      </c>
      <c r="G1510">
        <v>40463912</v>
      </c>
      <c r="H1510">
        <v>30005.83</v>
      </c>
      <c r="J1510" t="s">
        <v>92</v>
      </c>
      <c r="K1510" t="s">
        <v>22</v>
      </c>
      <c r="L1510" t="s">
        <v>22</v>
      </c>
      <c r="M1510" t="s">
        <v>22</v>
      </c>
      <c r="N1510" t="s">
        <v>22</v>
      </c>
      <c r="O1510">
        <v>13696</v>
      </c>
    </row>
    <row r="1511" spans="1:15" outlineLevel="1" x14ac:dyDescent="0.25">
      <c r="C1511" s="1"/>
      <c r="G1511" s="4" t="s">
        <v>1408</v>
      </c>
      <c r="H1511">
        <f>SUBTOTAL(9,H1510:H1510)</f>
        <v>30005.83</v>
      </c>
    </row>
    <row r="1512" spans="1:15" outlineLevel="2" x14ac:dyDescent="0.25">
      <c r="A1512" t="s">
        <v>15</v>
      </c>
      <c r="B1512" t="s">
        <v>16</v>
      </c>
      <c r="C1512" s="1">
        <v>44651</v>
      </c>
      <c r="D1512" t="s">
        <v>1016</v>
      </c>
      <c r="E1512" t="s">
        <v>980</v>
      </c>
      <c r="F1512" t="s">
        <v>166</v>
      </c>
      <c r="G1512">
        <v>40464058</v>
      </c>
      <c r="H1512">
        <v>400000000</v>
      </c>
      <c r="J1512" t="s">
        <v>167</v>
      </c>
      <c r="K1512" t="s">
        <v>22</v>
      </c>
      <c r="L1512" t="s">
        <v>22</v>
      </c>
      <c r="M1512" t="s">
        <v>22</v>
      </c>
      <c r="N1512" t="s">
        <v>22</v>
      </c>
      <c r="O1512">
        <v>90401929</v>
      </c>
    </row>
    <row r="1513" spans="1:15" outlineLevel="1" x14ac:dyDescent="0.25">
      <c r="C1513" s="1"/>
      <c r="G1513" s="4" t="s">
        <v>1409</v>
      </c>
      <c r="H1513">
        <f>SUBTOTAL(9,H1512:H1512)</f>
        <v>400000000</v>
      </c>
    </row>
    <row r="1514" spans="1:15" outlineLevel="2" x14ac:dyDescent="0.25">
      <c r="A1514" t="s">
        <v>15</v>
      </c>
      <c r="B1514" t="s">
        <v>16</v>
      </c>
      <c r="C1514" s="1">
        <v>44651</v>
      </c>
      <c r="D1514" t="s">
        <v>104</v>
      </c>
      <c r="E1514" t="s">
        <v>199</v>
      </c>
      <c r="F1514" t="s">
        <v>161</v>
      </c>
      <c r="G1514">
        <v>40464643</v>
      </c>
      <c r="H1514">
        <v>71910</v>
      </c>
      <c r="J1514" t="s">
        <v>162</v>
      </c>
      <c r="K1514" t="s">
        <v>22</v>
      </c>
      <c r="L1514" t="s">
        <v>22</v>
      </c>
      <c r="M1514" t="s">
        <v>22</v>
      </c>
      <c r="N1514" t="s">
        <v>22</v>
      </c>
      <c r="O1514">
        <v>280066708</v>
      </c>
    </row>
    <row r="1515" spans="1:15" outlineLevel="1" x14ac:dyDescent="0.25">
      <c r="C1515" s="1"/>
      <c r="G1515" s="4" t="s">
        <v>1410</v>
      </c>
      <c r="H1515">
        <f>SUBTOTAL(9,H1514:H1514)</f>
        <v>71910</v>
      </c>
    </row>
    <row r="1516" spans="1:15" outlineLevel="2" x14ac:dyDescent="0.25">
      <c r="A1516" t="s">
        <v>15</v>
      </c>
      <c r="B1516" t="s">
        <v>16</v>
      </c>
      <c r="C1516" s="1">
        <v>44651</v>
      </c>
      <c r="D1516" t="s">
        <v>1016</v>
      </c>
      <c r="E1516" t="s">
        <v>980</v>
      </c>
      <c r="F1516" t="s">
        <v>166</v>
      </c>
      <c r="G1516">
        <v>40464703</v>
      </c>
      <c r="H1516">
        <v>-400000000</v>
      </c>
      <c r="J1516" t="s">
        <v>167</v>
      </c>
      <c r="K1516" t="s">
        <v>22</v>
      </c>
      <c r="L1516" t="s">
        <v>22</v>
      </c>
      <c r="M1516" t="s">
        <v>22</v>
      </c>
      <c r="N1516" t="s">
        <v>22</v>
      </c>
      <c r="O1516" t="s">
        <v>1017</v>
      </c>
    </row>
    <row r="1517" spans="1:15" outlineLevel="1" x14ac:dyDescent="0.25">
      <c r="C1517" s="1"/>
      <c r="G1517" s="4" t="s">
        <v>1411</v>
      </c>
      <c r="H1517">
        <f>SUBTOTAL(9,H1516:H1516)</f>
        <v>-400000000</v>
      </c>
    </row>
    <row r="1518" spans="1:15" outlineLevel="2" x14ac:dyDescent="0.25">
      <c r="A1518" t="s">
        <v>15</v>
      </c>
      <c r="B1518" t="s">
        <v>16</v>
      </c>
      <c r="C1518" s="1">
        <v>44651</v>
      </c>
      <c r="D1518" t="s">
        <v>90</v>
      </c>
      <c r="E1518" t="s">
        <v>69</v>
      </c>
      <c r="F1518" t="s">
        <v>1012</v>
      </c>
      <c r="G1518">
        <v>40464854</v>
      </c>
      <c r="H1518">
        <v>-35340</v>
      </c>
      <c r="I1518" t="s">
        <v>1018</v>
      </c>
      <c r="J1518" t="s">
        <v>1014</v>
      </c>
      <c r="K1518" t="s">
        <v>22</v>
      </c>
      <c r="L1518" t="s">
        <v>22</v>
      </c>
      <c r="M1518" t="s">
        <v>22</v>
      </c>
      <c r="N1518" t="s">
        <v>22</v>
      </c>
      <c r="O1518" t="s">
        <v>1019</v>
      </c>
    </row>
    <row r="1519" spans="1:15" outlineLevel="1" x14ac:dyDescent="0.25">
      <c r="C1519" s="1"/>
      <c r="G1519" s="4" t="s">
        <v>1412</v>
      </c>
      <c r="H1519">
        <f>SUBTOTAL(9,H1518:H1518)</f>
        <v>-35340</v>
      </c>
    </row>
    <row r="1520" spans="1:15" outlineLevel="2" x14ac:dyDescent="0.25">
      <c r="A1520" t="s">
        <v>15</v>
      </c>
      <c r="B1520" t="s">
        <v>16</v>
      </c>
      <c r="C1520" s="1">
        <v>44651</v>
      </c>
      <c r="D1520" t="s">
        <v>90</v>
      </c>
      <c r="E1520" t="s">
        <v>69</v>
      </c>
      <c r="F1520" t="s">
        <v>161</v>
      </c>
      <c r="G1520">
        <v>40464940</v>
      </c>
      <c r="H1520">
        <v>29458.799999999999</v>
      </c>
      <c r="J1520" t="s">
        <v>162</v>
      </c>
      <c r="K1520" t="s">
        <v>22</v>
      </c>
      <c r="L1520" t="s">
        <v>22</v>
      </c>
      <c r="M1520" t="s">
        <v>22</v>
      </c>
      <c r="N1520" t="s">
        <v>22</v>
      </c>
      <c r="O1520">
        <v>280067763</v>
      </c>
    </row>
    <row r="1521" spans="1:15" outlineLevel="1" x14ac:dyDescent="0.25">
      <c r="C1521" s="1"/>
      <c r="G1521" s="4" t="s">
        <v>1413</v>
      </c>
      <c r="H1521">
        <f>SUBTOTAL(9,H1520:H1520)</f>
        <v>29458.799999999999</v>
      </c>
    </row>
    <row r="1522" spans="1:15" outlineLevel="2" x14ac:dyDescent="0.25">
      <c r="A1522" t="s">
        <v>15</v>
      </c>
      <c r="B1522" t="s">
        <v>16</v>
      </c>
      <c r="C1522" s="1">
        <v>44651</v>
      </c>
      <c r="D1522" t="s">
        <v>90</v>
      </c>
      <c r="E1522" t="s">
        <v>1020</v>
      </c>
      <c r="F1522" t="s">
        <v>161</v>
      </c>
      <c r="G1522">
        <v>40465037</v>
      </c>
      <c r="H1522">
        <v>31589.360000000001</v>
      </c>
      <c r="J1522" t="s">
        <v>162</v>
      </c>
      <c r="K1522" t="s">
        <v>22</v>
      </c>
      <c r="L1522" t="s">
        <v>22</v>
      </c>
      <c r="M1522" t="s">
        <v>22</v>
      </c>
      <c r="N1522" t="s">
        <v>22</v>
      </c>
      <c r="O1522">
        <v>280067461</v>
      </c>
    </row>
    <row r="1523" spans="1:15" outlineLevel="1" x14ac:dyDescent="0.25">
      <c r="C1523" s="1"/>
      <c r="G1523" s="4" t="s">
        <v>1414</v>
      </c>
      <c r="H1523">
        <f>SUBTOTAL(9,H1522:H1522)</f>
        <v>31589.360000000001</v>
      </c>
    </row>
    <row r="1524" spans="1:15" outlineLevel="2" x14ac:dyDescent="0.25">
      <c r="A1524" t="s">
        <v>15</v>
      </c>
      <c r="B1524" t="s">
        <v>16</v>
      </c>
      <c r="C1524" s="1">
        <v>44651</v>
      </c>
      <c r="D1524" t="s">
        <v>917</v>
      </c>
      <c r="E1524" t="s">
        <v>1020</v>
      </c>
      <c r="F1524" t="s">
        <v>161</v>
      </c>
      <c r="G1524">
        <v>40465127</v>
      </c>
      <c r="H1524">
        <v>26740.35</v>
      </c>
      <c r="J1524" t="s">
        <v>162</v>
      </c>
      <c r="K1524" t="s">
        <v>22</v>
      </c>
      <c r="L1524" t="s">
        <v>22</v>
      </c>
      <c r="M1524" t="s">
        <v>22</v>
      </c>
      <c r="N1524" t="s">
        <v>22</v>
      </c>
      <c r="O1524">
        <v>280067518</v>
      </c>
    </row>
    <row r="1525" spans="1:15" outlineLevel="1" x14ac:dyDescent="0.25">
      <c r="C1525" s="1"/>
      <c r="G1525" s="4" t="s">
        <v>1415</v>
      </c>
      <c r="H1525">
        <f>SUBTOTAL(9,H1524:H1524)</f>
        <v>26740.35</v>
      </c>
    </row>
    <row r="1526" spans="1:15" outlineLevel="2" x14ac:dyDescent="0.25">
      <c r="A1526" t="s">
        <v>15</v>
      </c>
      <c r="B1526" t="s">
        <v>16</v>
      </c>
      <c r="C1526" s="1">
        <v>44651</v>
      </c>
      <c r="D1526" t="s">
        <v>90</v>
      </c>
      <c r="E1526" t="s">
        <v>69</v>
      </c>
      <c r="F1526" t="s">
        <v>161</v>
      </c>
      <c r="G1526">
        <v>40465143</v>
      </c>
      <c r="H1526">
        <v>34135.71</v>
      </c>
      <c r="J1526" t="s">
        <v>162</v>
      </c>
      <c r="K1526" t="s">
        <v>22</v>
      </c>
      <c r="L1526" t="s">
        <v>22</v>
      </c>
      <c r="M1526" t="s">
        <v>22</v>
      </c>
      <c r="N1526" t="s">
        <v>22</v>
      </c>
      <c r="O1526">
        <v>280067399</v>
      </c>
    </row>
    <row r="1527" spans="1:15" outlineLevel="1" x14ac:dyDescent="0.25">
      <c r="C1527" s="1"/>
      <c r="G1527" s="4" t="s">
        <v>1416</v>
      </c>
      <c r="H1527">
        <f>SUBTOTAL(9,H1526:H1526)</f>
        <v>34135.71</v>
      </c>
    </row>
    <row r="1528" spans="1:15" outlineLevel="2" x14ac:dyDescent="0.25">
      <c r="A1528" t="s">
        <v>15</v>
      </c>
      <c r="B1528" t="s">
        <v>16</v>
      </c>
      <c r="C1528" s="1">
        <v>44651</v>
      </c>
      <c r="D1528" t="s">
        <v>90</v>
      </c>
      <c r="E1528" t="s">
        <v>1020</v>
      </c>
      <c r="F1528" t="s">
        <v>161</v>
      </c>
      <c r="G1528">
        <v>40465156</v>
      </c>
      <c r="H1528">
        <v>30178.41</v>
      </c>
      <c r="J1528" t="s">
        <v>162</v>
      </c>
      <c r="K1528" t="s">
        <v>22</v>
      </c>
      <c r="L1528" t="s">
        <v>22</v>
      </c>
      <c r="M1528" t="s">
        <v>22</v>
      </c>
      <c r="N1528" t="s">
        <v>22</v>
      </c>
      <c r="O1528">
        <v>280067194</v>
      </c>
    </row>
    <row r="1529" spans="1:15" outlineLevel="1" x14ac:dyDescent="0.25">
      <c r="C1529" s="1"/>
      <c r="G1529" s="4" t="s">
        <v>1417</v>
      </c>
      <c r="H1529">
        <f>SUBTOTAL(9,H1528:H1528)</f>
        <v>30178.41</v>
      </c>
    </row>
    <row r="1530" spans="1:15" outlineLevel="2" x14ac:dyDescent="0.25">
      <c r="A1530" t="s">
        <v>15</v>
      </c>
      <c r="B1530" t="s">
        <v>16</v>
      </c>
      <c r="C1530" s="1">
        <v>44651</v>
      </c>
      <c r="D1530" t="s">
        <v>104</v>
      </c>
      <c r="E1530" t="s">
        <v>41</v>
      </c>
      <c r="F1530" t="s">
        <v>105</v>
      </c>
      <c r="G1530">
        <v>40465639</v>
      </c>
      <c r="H1530">
        <v>2000000</v>
      </c>
      <c r="J1530" t="s">
        <v>106</v>
      </c>
      <c r="K1530" t="s">
        <v>22</v>
      </c>
      <c r="L1530" t="s">
        <v>22</v>
      </c>
      <c r="M1530" t="s">
        <v>22</v>
      </c>
      <c r="N1530" t="s">
        <v>22</v>
      </c>
      <c r="O1530" t="s">
        <v>1021</v>
      </c>
    </row>
    <row r="1531" spans="1:15" outlineLevel="1" x14ac:dyDescent="0.25">
      <c r="C1531" s="1"/>
      <c r="G1531" s="4" t="s">
        <v>1418</v>
      </c>
      <c r="H1531">
        <f>SUBTOTAL(9,H1530:H1530)</f>
        <v>2000000</v>
      </c>
    </row>
    <row r="1532" spans="1:15" outlineLevel="2" x14ac:dyDescent="0.25">
      <c r="A1532" t="s">
        <v>15</v>
      </c>
      <c r="B1532" t="s">
        <v>16</v>
      </c>
      <c r="C1532" s="1">
        <v>44651</v>
      </c>
      <c r="D1532" t="s">
        <v>104</v>
      </c>
      <c r="E1532" t="s">
        <v>41</v>
      </c>
      <c r="F1532" t="s">
        <v>105</v>
      </c>
      <c r="G1532">
        <v>40465640</v>
      </c>
      <c r="H1532">
        <v>667000</v>
      </c>
      <c r="J1532" t="s">
        <v>106</v>
      </c>
      <c r="K1532" t="s">
        <v>22</v>
      </c>
      <c r="L1532" t="s">
        <v>22</v>
      </c>
      <c r="M1532" t="s">
        <v>22</v>
      </c>
      <c r="N1532" t="s">
        <v>22</v>
      </c>
      <c r="O1532" t="s">
        <v>1022</v>
      </c>
    </row>
    <row r="1533" spans="1:15" outlineLevel="1" x14ac:dyDescent="0.25">
      <c r="C1533" s="1"/>
      <c r="G1533" s="4" t="s">
        <v>1419</v>
      </c>
      <c r="H1533">
        <f>SUBTOTAL(9,H1532:H1532)</f>
        <v>667000</v>
      </c>
    </row>
    <row r="1534" spans="1:15" outlineLevel="2" x14ac:dyDescent="0.25">
      <c r="A1534" t="s">
        <v>15</v>
      </c>
      <c r="B1534" t="s">
        <v>16</v>
      </c>
      <c r="C1534" s="1">
        <v>44651</v>
      </c>
      <c r="D1534" t="s">
        <v>104</v>
      </c>
      <c r="E1534" t="s">
        <v>41</v>
      </c>
      <c r="F1534" t="s">
        <v>105</v>
      </c>
      <c r="G1534">
        <v>40465641</v>
      </c>
      <c r="H1534">
        <v>1333000</v>
      </c>
      <c r="J1534" t="s">
        <v>106</v>
      </c>
      <c r="K1534" t="s">
        <v>22</v>
      </c>
      <c r="L1534" t="s">
        <v>22</v>
      </c>
      <c r="M1534" t="s">
        <v>22</v>
      </c>
      <c r="N1534" t="s">
        <v>22</v>
      </c>
      <c r="O1534" t="s">
        <v>1023</v>
      </c>
    </row>
    <row r="1535" spans="1:15" outlineLevel="1" x14ac:dyDescent="0.25">
      <c r="C1535" s="1"/>
      <c r="G1535" s="4" t="s">
        <v>1420</v>
      </c>
      <c r="H1535">
        <f>SUBTOTAL(9,H1534:H1534)</f>
        <v>1333000</v>
      </c>
    </row>
    <row r="1536" spans="1:15" outlineLevel="2" x14ac:dyDescent="0.25">
      <c r="A1536" t="s">
        <v>15</v>
      </c>
      <c r="B1536" t="s">
        <v>16</v>
      </c>
      <c r="C1536" s="1">
        <v>44651</v>
      </c>
      <c r="D1536" t="s">
        <v>40</v>
      </c>
      <c r="E1536" t="s">
        <v>41</v>
      </c>
      <c r="F1536" t="s">
        <v>987</v>
      </c>
      <c r="G1536">
        <v>40475408</v>
      </c>
      <c r="H1536">
        <v>38131.9</v>
      </c>
      <c r="I1536" t="s">
        <v>1024</v>
      </c>
      <c r="J1536" t="s">
        <v>989</v>
      </c>
      <c r="K1536" t="s">
        <v>22</v>
      </c>
      <c r="L1536" t="s">
        <v>22</v>
      </c>
      <c r="M1536" t="s">
        <v>22</v>
      </c>
      <c r="N1536" t="s">
        <v>22</v>
      </c>
      <c r="O1536" t="s">
        <v>1025</v>
      </c>
    </row>
    <row r="1537" spans="1:15" outlineLevel="1" x14ac:dyDescent="0.25">
      <c r="C1537" s="1"/>
      <c r="G1537" s="4" t="s">
        <v>1421</v>
      </c>
      <c r="H1537">
        <f>SUBTOTAL(9,H1536:H1536)</f>
        <v>38131.9</v>
      </c>
    </row>
    <row r="1538" spans="1:15" outlineLevel="2" x14ac:dyDescent="0.25">
      <c r="A1538" t="s">
        <v>15</v>
      </c>
      <c r="B1538" t="s">
        <v>16</v>
      </c>
      <c r="C1538" s="1">
        <v>44651</v>
      </c>
      <c r="D1538" t="s">
        <v>40</v>
      </c>
      <c r="E1538" t="s">
        <v>41</v>
      </c>
      <c r="F1538" t="s">
        <v>987</v>
      </c>
      <c r="G1538">
        <v>40475431</v>
      </c>
      <c r="H1538">
        <v>25839.06</v>
      </c>
      <c r="I1538" t="s">
        <v>1026</v>
      </c>
      <c r="J1538" t="s">
        <v>989</v>
      </c>
      <c r="K1538" t="s">
        <v>22</v>
      </c>
      <c r="L1538" t="s">
        <v>22</v>
      </c>
      <c r="M1538" t="s">
        <v>22</v>
      </c>
      <c r="N1538" t="s">
        <v>22</v>
      </c>
      <c r="O1538" t="s">
        <v>1027</v>
      </c>
    </row>
    <row r="1539" spans="1:15" outlineLevel="1" x14ac:dyDescent="0.25">
      <c r="C1539" s="1"/>
      <c r="G1539" s="4" t="s">
        <v>1422</v>
      </c>
      <c r="H1539">
        <f>SUBTOTAL(9,H1538:H1538)</f>
        <v>25839.06</v>
      </c>
    </row>
    <row r="1540" spans="1:15" outlineLevel="2" x14ac:dyDescent="0.25">
      <c r="A1540" t="s">
        <v>15</v>
      </c>
      <c r="B1540" t="s">
        <v>16</v>
      </c>
      <c r="C1540" s="1">
        <v>44651</v>
      </c>
      <c r="D1540" t="s">
        <v>24</v>
      </c>
      <c r="E1540" t="s">
        <v>31</v>
      </c>
      <c r="F1540" t="s">
        <v>108</v>
      </c>
      <c r="G1540">
        <v>40475452</v>
      </c>
      <c r="H1540">
        <v>29608.34</v>
      </c>
      <c r="J1540" t="s">
        <v>109</v>
      </c>
      <c r="K1540" t="s">
        <v>22</v>
      </c>
      <c r="L1540" t="s">
        <v>22</v>
      </c>
      <c r="M1540" t="s">
        <v>22</v>
      </c>
      <c r="N1540" t="s">
        <v>22</v>
      </c>
      <c r="O1540">
        <v>10302133475</v>
      </c>
    </row>
    <row r="1541" spans="1:15" outlineLevel="1" x14ac:dyDescent="0.25">
      <c r="C1541" s="1"/>
      <c r="G1541" s="4" t="s">
        <v>1423</v>
      </c>
      <c r="H1541">
        <f>SUBTOTAL(9,H1540:H1540)</f>
        <v>29608.34</v>
      </c>
    </row>
    <row r="1542" spans="1:15" outlineLevel="2" x14ac:dyDescent="0.25">
      <c r="A1542" t="s">
        <v>15</v>
      </c>
      <c r="B1542" t="s">
        <v>16</v>
      </c>
      <c r="C1542" s="1">
        <v>44651</v>
      </c>
      <c r="D1542" t="s">
        <v>104</v>
      </c>
      <c r="E1542" t="s">
        <v>1028</v>
      </c>
      <c r="F1542" t="s">
        <v>105</v>
      </c>
      <c r="G1542">
        <v>40475520</v>
      </c>
      <c r="H1542">
        <v>46023.56</v>
      </c>
      <c r="J1542" t="s">
        <v>106</v>
      </c>
      <c r="K1542" t="s">
        <v>22</v>
      </c>
      <c r="L1542" t="s">
        <v>22</v>
      </c>
      <c r="M1542" t="s">
        <v>22</v>
      </c>
      <c r="N1542" t="s">
        <v>22</v>
      </c>
      <c r="O1542">
        <v>7480022</v>
      </c>
    </row>
    <row r="1543" spans="1:15" outlineLevel="2" x14ac:dyDescent="0.25">
      <c r="A1543" t="s">
        <v>15</v>
      </c>
      <c r="B1543" t="s">
        <v>16</v>
      </c>
      <c r="C1543" s="1">
        <v>44651</v>
      </c>
      <c r="D1543" t="s">
        <v>523</v>
      </c>
      <c r="E1543" t="s">
        <v>1028</v>
      </c>
      <c r="F1543" t="s">
        <v>105</v>
      </c>
      <c r="G1543">
        <v>40475520</v>
      </c>
      <c r="H1543">
        <v>2632.5</v>
      </c>
      <c r="J1543" t="s">
        <v>106</v>
      </c>
      <c r="K1543" t="s">
        <v>22</v>
      </c>
      <c r="L1543" t="s">
        <v>22</v>
      </c>
      <c r="M1543" t="s">
        <v>22</v>
      </c>
      <c r="N1543" t="s">
        <v>22</v>
      </c>
      <c r="O1543">
        <v>7480022</v>
      </c>
    </row>
    <row r="1544" spans="1:15" outlineLevel="2" x14ac:dyDescent="0.25">
      <c r="A1544" t="s">
        <v>15</v>
      </c>
      <c r="B1544" t="s">
        <v>16</v>
      </c>
      <c r="C1544" s="1">
        <v>44651</v>
      </c>
      <c r="D1544" t="s">
        <v>157</v>
      </c>
      <c r="E1544" t="s">
        <v>158</v>
      </c>
      <c r="F1544" t="s">
        <v>105</v>
      </c>
      <c r="G1544">
        <v>40475520</v>
      </c>
      <c r="H1544">
        <v>34415.199999999997</v>
      </c>
      <c r="J1544" t="s">
        <v>106</v>
      </c>
      <c r="K1544" t="s">
        <v>22</v>
      </c>
      <c r="L1544" t="s">
        <v>22</v>
      </c>
      <c r="M1544" t="s">
        <v>22</v>
      </c>
      <c r="N1544" t="s">
        <v>22</v>
      </c>
      <c r="O1544">
        <v>7480022</v>
      </c>
    </row>
    <row r="1545" spans="1:15" outlineLevel="1" x14ac:dyDescent="0.25">
      <c r="C1545" s="1"/>
      <c r="G1545" s="4" t="s">
        <v>1424</v>
      </c>
      <c r="H1545">
        <f>SUBTOTAL(9,H1542:H1544)</f>
        <v>83071.259999999995</v>
      </c>
    </row>
    <row r="1546" spans="1:15" outlineLevel="2" x14ac:dyDescent="0.25">
      <c r="A1546" t="s">
        <v>15</v>
      </c>
      <c r="B1546" t="s">
        <v>16</v>
      </c>
      <c r="C1546" s="1">
        <v>44651</v>
      </c>
      <c r="D1546" t="s">
        <v>104</v>
      </c>
      <c r="E1546" t="s">
        <v>1028</v>
      </c>
      <c r="F1546" t="s">
        <v>105</v>
      </c>
      <c r="G1546">
        <v>40475538</v>
      </c>
      <c r="H1546">
        <v>46023.56</v>
      </c>
      <c r="J1546" t="s">
        <v>106</v>
      </c>
      <c r="K1546" t="s">
        <v>22</v>
      </c>
      <c r="L1546" t="s">
        <v>22</v>
      </c>
      <c r="M1546" t="s">
        <v>22</v>
      </c>
      <c r="N1546" t="s">
        <v>22</v>
      </c>
      <c r="O1546">
        <v>7480036</v>
      </c>
    </row>
    <row r="1547" spans="1:15" outlineLevel="2" x14ac:dyDescent="0.25">
      <c r="A1547" t="s">
        <v>15</v>
      </c>
      <c r="B1547" t="s">
        <v>16</v>
      </c>
      <c r="C1547" s="1">
        <v>44651</v>
      </c>
      <c r="D1547" t="s">
        <v>523</v>
      </c>
      <c r="E1547" t="s">
        <v>1028</v>
      </c>
      <c r="F1547" t="s">
        <v>105</v>
      </c>
      <c r="G1547">
        <v>40475538</v>
      </c>
      <c r="H1547">
        <v>2632.5</v>
      </c>
      <c r="J1547" t="s">
        <v>106</v>
      </c>
      <c r="K1547" t="s">
        <v>22</v>
      </c>
      <c r="L1547" t="s">
        <v>22</v>
      </c>
      <c r="M1547" t="s">
        <v>22</v>
      </c>
      <c r="N1547" t="s">
        <v>22</v>
      </c>
      <c r="O1547">
        <v>7480036</v>
      </c>
    </row>
    <row r="1548" spans="1:15" outlineLevel="2" x14ac:dyDescent="0.25">
      <c r="A1548" t="s">
        <v>15</v>
      </c>
      <c r="B1548" t="s">
        <v>16</v>
      </c>
      <c r="C1548" s="1">
        <v>44651</v>
      </c>
      <c r="D1548" t="s">
        <v>157</v>
      </c>
      <c r="E1548" t="s">
        <v>158</v>
      </c>
      <c r="F1548" t="s">
        <v>105</v>
      </c>
      <c r="G1548">
        <v>40475538</v>
      </c>
      <c r="H1548">
        <v>34415.199999999997</v>
      </c>
      <c r="J1548" t="s">
        <v>106</v>
      </c>
      <c r="K1548" t="s">
        <v>22</v>
      </c>
      <c r="L1548" t="s">
        <v>22</v>
      </c>
      <c r="M1548" t="s">
        <v>22</v>
      </c>
      <c r="N1548" t="s">
        <v>22</v>
      </c>
      <c r="O1548">
        <v>7480036</v>
      </c>
    </row>
    <row r="1549" spans="1:15" outlineLevel="1" x14ac:dyDescent="0.25">
      <c r="C1549" s="1"/>
      <c r="G1549" s="4" t="s">
        <v>1425</v>
      </c>
      <c r="H1549">
        <f>SUBTOTAL(9,H1546:H1548)</f>
        <v>83071.259999999995</v>
      </c>
    </row>
    <row r="1550" spans="1:15" outlineLevel="2" x14ac:dyDescent="0.25">
      <c r="A1550" t="s">
        <v>15</v>
      </c>
      <c r="B1550" t="s">
        <v>16</v>
      </c>
      <c r="C1550" s="1">
        <v>44651</v>
      </c>
      <c r="D1550" t="s">
        <v>104</v>
      </c>
      <c r="E1550" t="s">
        <v>199</v>
      </c>
      <c r="F1550" t="s">
        <v>105</v>
      </c>
      <c r="G1550">
        <v>40475553</v>
      </c>
      <c r="H1550">
        <v>80743</v>
      </c>
      <c r="J1550" t="s">
        <v>106</v>
      </c>
      <c r="K1550" t="s">
        <v>22</v>
      </c>
      <c r="L1550" t="s">
        <v>22</v>
      </c>
      <c r="M1550" t="s">
        <v>22</v>
      </c>
      <c r="N1550" t="s">
        <v>22</v>
      </c>
      <c r="O1550">
        <v>7480019</v>
      </c>
    </row>
    <row r="1551" spans="1:15" outlineLevel="1" x14ac:dyDescent="0.25">
      <c r="C1551" s="1"/>
      <c r="G1551" s="4" t="s">
        <v>1426</v>
      </c>
      <c r="H1551">
        <f>SUBTOTAL(9,H1550:H1550)</f>
        <v>80743</v>
      </c>
    </row>
    <row r="1552" spans="1:15" outlineLevel="2" x14ac:dyDescent="0.25">
      <c r="A1552" t="s">
        <v>15</v>
      </c>
      <c r="B1552" t="s">
        <v>16</v>
      </c>
      <c r="C1552" s="1">
        <v>44651</v>
      </c>
      <c r="D1552" t="s">
        <v>38</v>
      </c>
      <c r="E1552" t="s">
        <v>31</v>
      </c>
      <c r="F1552" t="s">
        <v>105</v>
      </c>
      <c r="G1552">
        <v>40475574</v>
      </c>
      <c r="H1552">
        <v>46000.25</v>
      </c>
      <c r="J1552" t="s">
        <v>106</v>
      </c>
      <c r="K1552" t="s">
        <v>22</v>
      </c>
      <c r="L1552" t="s">
        <v>22</v>
      </c>
      <c r="M1552" t="s">
        <v>22</v>
      </c>
      <c r="N1552" t="s">
        <v>22</v>
      </c>
      <c r="O1552">
        <v>7481051</v>
      </c>
    </row>
    <row r="1553" spans="1:15" outlineLevel="1" x14ac:dyDescent="0.25">
      <c r="C1553" s="1"/>
      <c r="G1553" s="4" t="s">
        <v>1427</v>
      </c>
      <c r="H1553">
        <f>SUBTOTAL(9,H1552:H1552)</f>
        <v>46000.25</v>
      </c>
    </row>
    <row r="1554" spans="1:15" outlineLevel="2" x14ac:dyDescent="0.25">
      <c r="A1554" t="s">
        <v>15</v>
      </c>
      <c r="B1554" t="s">
        <v>16</v>
      </c>
      <c r="C1554" s="1">
        <v>44651</v>
      </c>
      <c r="D1554" t="s">
        <v>40</v>
      </c>
      <c r="E1554" t="s">
        <v>31</v>
      </c>
      <c r="F1554" t="s">
        <v>105</v>
      </c>
      <c r="G1554">
        <v>40475599</v>
      </c>
      <c r="H1554">
        <v>71965.75</v>
      </c>
      <c r="J1554" t="s">
        <v>106</v>
      </c>
      <c r="K1554" t="s">
        <v>22</v>
      </c>
      <c r="L1554" t="s">
        <v>22</v>
      </c>
      <c r="M1554" t="s">
        <v>22</v>
      </c>
      <c r="N1554" t="s">
        <v>22</v>
      </c>
      <c r="O1554">
        <v>7481048</v>
      </c>
    </row>
    <row r="1555" spans="1:15" outlineLevel="1" x14ac:dyDescent="0.25">
      <c r="C1555" s="1"/>
      <c r="G1555" s="4" t="s">
        <v>1428</v>
      </c>
      <c r="H1555">
        <f>SUBTOTAL(9,H1554:H1554)</f>
        <v>71965.75</v>
      </c>
    </row>
    <row r="1556" spans="1:15" outlineLevel="2" x14ac:dyDescent="0.25">
      <c r="A1556" t="s">
        <v>15</v>
      </c>
      <c r="B1556" t="s">
        <v>16</v>
      </c>
      <c r="C1556" s="1">
        <v>44651</v>
      </c>
      <c r="D1556" t="s">
        <v>1029</v>
      </c>
      <c r="E1556" t="s">
        <v>25</v>
      </c>
      <c r="F1556" t="s">
        <v>211</v>
      </c>
      <c r="G1556">
        <v>40475623</v>
      </c>
      <c r="H1556">
        <v>25000</v>
      </c>
      <c r="J1556" t="s">
        <v>33</v>
      </c>
      <c r="K1556" t="s">
        <v>22</v>
      </c>
      <c r="L1556" t="s">
        <v>22</v>
      </c>
      <c r="M1556" t="s">
        <v>22</v>
      </c>
      <c r="N1556" t="s">
        <v>22</v>
      </c>
      <c r="O1556">
        <v>10375705</v>
      </c>
    </row>
    <row r="1557" spans="1:15" outlineLevel="1" x14ac:dyDescent="0.25">
      <c r="C1557" s="1"/>
      <c r="G1557" s="4" t="s">
        <v>1429</v>
      </c>
      <c r="H1557">
        <f>SUBTOTAL(9,H1556:H1556)</f>
        <v>25000</v>
      </c>
    </row>
    <row r="1558" spans="1:15" outlineLevel="2" x14ac:dyDescent="0.25">
      <c r="A1558" t="s">
        <v>15</v>
      </c>
      <c r="B1558" t="s">
        <v>16</v>
      </c>
      <c r="C1558" s="1">
        <v>44651</v>
      </c>
      <c r="D1558" t="s">
        <v>866</v>
      </c>
      <c r="E1558" t="s">
        <v>56</v>
      </c>
      <c r="F1558" t="s">
        <v>867</v>
      </c>
      <c r="G1558">
        <v>40475659</v>
      </c>
      <c r="H1558">
        <v>71860</v>
      </c>
      <c r="J1558" t="s">
        <v>868</v>
      </c>
      <c r="K1558" t="s">
        <v>22</v>
      </c>
      <c r="L1558" t="s">
        <v>22</v>
      </c>
      <c r="M1558" t="s">
        <v>22</v>
      </c>
      <c r="N1558" t="s">
        <v>22</v>
      </c>
      <c r="O1558">
        <v>63725</v>
      </c>
    </row>
    <row r="1559" spans="1:15" outlineLevel="1" x14ac:dyDescent="0.25">
      <c r="C1559" s="1"/>
      <c r="G1559" s="4" t="s">
        <v>1430</v>
      </c>
      <c r="H1559">
        <f>SUBTOTAL(9,H1558:H1558)</f>
        <v>71860</v>
      </c>
    </row>
    <row r="1560" spans="1:15" outlineLevel="2" x14ac:dyDescent="0.25">
      <c r="A1560" t="s">
        <v>15</v>
      </c>
      <c r="B1560" t="s">
        <v>16</v>
      </c>
      <c r="C1560" s="1">
        <v>44651</v>
      </c>
      <c r="D1560" t="s">
        <v>1030</v>
      </c>
      <c r="E1560" t="s">
        <v>164</v>
      </c>
      <c r="F1560" t="s">
        <v>1031</v>
      </c>
      <c r="G1560">
        <v>40475674</v>
      </c>
      <c r="H1560">
        <v>65520</v>
      </c>
      <c r="I1560" t="s">
        <v>1032</v>
      </c>
      <c r="J1560" t="s">
        <v>1033</v>
      </c>
      <c r="K1560" t="s">
        <v>22</v>
      </c>
      <c r="L1560" t="s">
        <v>22</v>
      </c>
      <c r="M1560" t="s">
        <v>22</v>
      </c>
      <c r="N1560" t="s">
        <v>22</v>
      </c>
      <c r="O1560">
        <v>31512</v>
      </c>
    </row>
    <row r="1561" spans="1:15" outlineLevel="1" x14ac:dyDescent="0.25">
      <c r="C1561" s="1"/>
      <c r="G1561" s="4" t="s">
        <v>1431</v>
      </c>
      <c r="H1561">
        <f>SUBTOTAL(9,H1560:H1560)</f>
        <v>65520</v>
      </c>
    </row>
    <row r="1562" spans="1:15" outlineLevel="2" x14ac:dyDescent="0.25">
      <c r="A1562" t="s">
        <v>15</v>
      </c>
      <c r="B1562" t="s">
        <v>16</v>
      </c>
      <c r="C1562" s="1">
        <v>44651</v>
      </c>
      <c r="D1562" t="s">
        <v>1030</v>
      </c>
      <c r="E1562" t="s">
        <v>164</v>
      </c>
      <c r="F1562" t="s">
        <v>1031</v>
      </c>
      <c r="G1562">
        <v>40475686</v>
      </c>
      <c r="H1562">
        <v>140548.1</v>
      </c>
      <c r="I1562" t="s">
        <v>1034</v>
      </c>
      <c r="J1562" t="s">
        <v>1033</v>
      </c>
      <c r="K1562" t="s">
        <v>22</v>
      </c>
      <c r="L1562" t="s">
        <v>22</v>
      </c>
      <c r="M1562" t="s">
        <v>22</v>
      </c>
      <c r="N1562" t="s">
        <v>22</v>
      </c>
      <c r="O1562">
        <v>31511</v>
      </c>
    </row>
    <row r="1563" spans="1:15" outlineLevel="1" x14ac:dyDescent="0.25">
      <c r="C1563" s="1"/>
      <c r="G1563" s="4" t="s">
        <v>1432</v>
      </c>
      <c r="H1563">
        <f>SUBTOTAL(9,H1562:H1562)</f>
        <v>140548.1</v>
      </c>
    </row>
    <row r="1564" spans="1:15" x14ac:dyDescent="0.25">
      <c r="C1564" s="1"/>
      <c r="G1564" s="4" t="s">
        <v>1433</v>
      </c>
      <c r="H1564">
        <f>SUBTOTAL(9,H2:H1562)</f>
        <v>133722704.9599999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M12 A3131. Expenditure Over Thr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Loveys</cp:lastModifiedBy>
  <dcterms:created xsi:type="dcterms:W3CDTF">2022-04-04T10:44:35Z</dcterms:created>
  <dcterms:modified xsi:type="dcterms:W3CDTF">2022-04-04T10:44:35Z</dcterms:modified>
</cp:coreProperties>
</file>