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-my.sharepoint.com/personal/ian_loveys_nhs_net/Documents/202223/JUNE 22/"/>
    </mc:Choice>
  </mc:AlternateContent>
  <xr:revisionPtr revIDLastSave="0" documentId="8_{BE5E7C76-5996-4CBA-9DD7-661D5FFF9AA5}" xr6:coauthVersionLast="47" xr6:coauthVersionMax="47" xr10:uidLastSave="{00000000-0000-0000-0000-000000000000}"/>
  <bookViews>
    <workbookView xWindow="-120" yWindow="-120" windowWidth="25440" windowHeight="15390"/>
  </bookViews>
  <sheets>
    <sheet name="A3131. Expenditure Over Thresho" sheetId="1" r:id="rId1"/>
  </sheets>
  <calcPr calcId="0"/>
</workbook>
</file>

<file path=xl/calcChain.xml><?xml version="1.0" encoding="utf-8"?>
<calcChain xmlns="http://schemas.openxmlformats.org/spreadsheetml/2006/main">
  <c r="I1444" i="1" l="1"/>
  <c r="I1442" i="1"/>
  <c r="I1440" i="1"/>
  <c r="I1438" i="1"/>
  <c r="I1436" i="1"/>
  <c r="I1434" i="1"/>
  <c r="I1432" i="1"/>
  <c r="I1430" i="1"/>
  <c r="I1428" i="1"/>
  <c r="I1426" i="1"/>
  <c r="I1424" i="1"/>
  <c r="I1422" i="1"/>
  <c r="I1420" i="1"/>
  <c r="I1418" i="1"/>
  <c r="I1416" i="1"/>
  <c r="I1414" i="1"/>
  <c r="I1412" i="1"/>
  <c r="I1410" i="1"/>
  <c r="I1408" i="1"/>
  <c r="I1406" i="1"/>
  <c r="I1404" i="1"/>
  <c r="I1402" i="1"/>
  <c r="I1400" i="1"/>
  <c r="I1398" i="1"/>
  <c r="I1396" i="1"/>
  <c r="I1394" i="1"/>
  <c r="I1392" i="1"/>
  <c r="I1390" i="1"/>
  <c r="I1388" i="1"/>
  <c r="I1386" i="1"/>
  <c r="I1384" i="1"/>
  <c r="I1382" i="1"/>
  <c r="I1380" i="1"/>
  <c r="I1378" i="1"/>
  <c r="I1376" i="1"/>
  <c r="I1374" i="1"/>
  <c r="I1372" i="1"/>
  <c r="I1370" i="1"/>
  <c r="I1367" i="1"/>
  <c r="I1365" i="1"/>
  <c r="I1363" i="1"/>
  <c r="I1361" i="1"/>
  <c r="I1359" i="1"/>
  <c r="I1357" i="1"/>
  <c r="I1355" i="1"/>
  <c r="I1333" i="1"/>
  <c r="I1314" i="1"/>
  <c r="I1308" i="1"/>
  <c r="I1288" i="1"/>
  <c r="I1286" i="1"/>
  <c r="I1282" i="1"/>
  <c r="I1280" i="1"/>
  <c r="I1278" i="1"/>
  <c r="I1274" i="1"/>
  <c r="I1272" i="1"/>
  <c r="I1270" i="1"/>
  <c r="I1266" i="1"/>
  <c r="I1264" i="1"/>
  <c r="I1261" i="1"/>
  <c r="I1259" i="1"/>
  <c r="I1257" i="1"/>
  <c r="I1254" i="1"/>
  <c r="I1251" i="1"/>
  <c r="I1248" i="1"/>
  <c r="I1245" i="1"/>
  <c r="I1242" i="1"/>
  <c r="I1239" i="1"/>
  <c r="I1236" i="1"/>
  <c r="I1233" i="1"/>
  <c r="I1230" i="1"/>
  <c r="I1227" i="1"/>
  <c r="I1225" i="1"/>
  <c r="I1222" i="1"/>
  <c r="I1219" i="1"/>
  <c r="I1216" i="1"/>
  <c r="I1213" i="1"/>
  <c r="I1210" i="1"/>
  <c r="I1207" i="1"/>
  <c r="I1204" i="1"/>
  <c r="I1201" i="1"/>
  <c r="I1198" i="1"/>
  <c r="I1195" i="1"/>
  <c r="I1192" i="1"/>
  <c r="I1189" i="1"/>
  <c r="I1180" i="1"/>
  <c r="I1172" i="1"/>
  <c r="I1162" i="1"/>
  <c r="I1152" i="1"/>
  <c r="I1146" i="1"/>
  <c r="I1126" i="1"/>
  <c r="I1120" i="1"/>
  <c r="I1111" i="1"/>
  <c r="I1104" i="1"/>
  <c r="I1098" i="1"/>
  <c r="I1090" i="1"/>
  <c r="I1082" i="1"/>
  <c r="I1077" i="1"/>
  <c r="I1070" i="1"/>
  <c r="I1067" i="1"/>
  <c r="I1062" i="1"/>
  <c r="I1058" i="1"/>
  <c r="I1048" i="1"/>
  <c r="I1029" i="1"/>
  <c r="I1015" i="1"/>
  <c r="I1008" i="1"/>
  <c r="I1003" i="1"/>
  <c r="I995" i="1"/>
  <c r="I988" i="1"/>
  <c r="I983" i="1"/>
  <c r="I977" i="1"/>
  <c r="I968" i="1"/>
  <c r="I963" i="1"/>
  <c r="I953" i="1"/>
  <c r="I948" i="1"/>
  <c r="I943" i="1"/>
  <c r="I934" i="1"/>
  <c r="I927" i="1"/>
  <c r="I918" i="1"/>
  <c r="I891" i="1"/>
  <c r="I879" i="1"/>
  <c r="I872" i="1"/>
  <c r="I867" i="1"/>
  <c r="I859" i="1"/>
  <c r="I852" i="1"/>
  <c r="I846" i="1"/>
  <c r="I839" i="1"/>
  <c r="I834" i="1"/>
  <c r="I828" i="1"/>
  <c r="I826" i="1"/>
  <c r="I821" i="1"/>
  <c r="I818" i="1"/>
  <c r="I808" i="1"/>
  <c r="I794" i="1"/>
  <c r="I789" i="1"/>
  <c r="I783" i="1"/>
  <c r="I779" i="1"/>
  <c r="I766" i="1"/>
  <c r="I751" i="1"/>
  <c r="I746" i="1"/>
  <c r="I741" i="1"/>
  <c r="I734" i="1"/>
  <c r="I714" i="1"/>
  <c r="I707" i="1"/>
  <c r="I705" i="1"/>
  <c r="I703" i="1"/>
  <c r="I701" i="1"/>
  <c r="I699" i="1"/>
  <c r="I697" i="1"/>
  <c r="I695" i="1"/>
  <c r="I693" i="1"/>
  <c r="I691" i="1"/>
  <c r="I689" i="1"/>
  <c r="I687" i="1"/>
  <c r="I685" i="1"/>
  <c r="I682" i="1"/>
  <c r="I680" i="1"/>
  <c r="I678" i="1"/>
  <c r="I676" i="1"/>
  <c r="I674" i="1"/>
  <c r="I672" i="1"/>
  <c r="I669" i="1"/>
  <c r="I666" i="1"/>
  <c r="I663" i="1"/>
  <c r="I661" i="1"/>
  <c r="I658" i="1"/>
  <c r="I655" i="1"/>
  <c r="I653" i="1"/>
  <c r="I651" i="1"/>
  <c r="I649" i="1"/>
  <c r="I646" i="1"/>
  <c r="I644" i="1"/>
  <c r="I641" i="1"/>
  <c r="I638" i="1"/>
  <c r="I636" i="1"/>
  <c r="I634" i="1"/>
  <c r="I631" i="1"/>
  <c r="I622" i="1"/>
  <c r="I620" i="1"/>
  <c r="I618" i="1"/>
  <c r="I616" i="1"/>
  <c r="I614" i="1"/>
  <c r="I612" i="1"/>
  <c r="I610" i="1"/>
  <c r="I608" i="1"/>
  <c r="I606" i="1"/>
  <c r="I604" i="1"/>
  <c r="I602" i="1"/>
  <c r="I599" i="1"/>
  <c r="I595" i="1"/>
  <c r="I591" i="1"/>
  <c r="I588" i="1"/>
  <c r="I584" i="1"/>
  <c r="I581" i="1"/>
  <c r="I578" i="1"/>
  <c r="I576" i="1"/>
  <c r="I574" i="1"/>
  <c r="I572" i="1"/>
  <c r="I570" i="1"/>
  <c r="I568" i="1"/>
  <c r="I566" i="1"/>
  <c r="I564" i="1"/>
  <c r="I561" i="1"/>
  <c r="I558" i="1"/>
  <c r="I555" i="1"/>
  <c r="I553" i="1"/>
  <c r="I551" i="1"/>
  <c r="I549" i="1"/>
  <c r="I547" i="1"/>
  <c r="I545" i="1"/>
  <c r="I543" i="1"/>
  <c r="I541" i="1"/>
  <c r="I539" i="1"/>
  <c r="I537" i="1"/>
  <c r="I535" i="1"/>
  <c r="I533" i="1"/>
  <c r="I531" i="1"/>
  <c r="I529" i="1"/>
  <c r="I527" i="1"/>
  <c r="I525" i="1"/>
  <c r="I523" i="1"/>
  <c r="I521" i="1"/>
  <c r="I519" i="1"/>
  <c r="I517" i="1"/>
  <c r="I515" i="1"/>
  <c r="I513" i="1"/>
  <c r="I511" i="1"/>
  <c r="I509" i="1"/>
  <c r="I507" i="1"/>
  <c r="I505" i="1"/>
  <c r="I503" i="1"/>
  <c r="I501" i="1"/>
  <c r="I499" i="1"/>
  <c r="I497" i="1"/>
  <c r="I494" i="1"/>
  <c r="I491" i="1"/>
  <c r="I488" i="1"/>
  <c r="I486" i="1"/>
  <c r="I484" i="1"/>
  <c r="I482" i="1"/>
  <c r="I479" i="1"/>
  <c r="I476" i="1"/>
  <c r="I474" i="1"/>
  <c r="I472" i="1"/>
  <c r="I464" i="1"/>
  <c r="I458" i="1"/>
  <c r="I448" i="1"/>
  <c r="I440" i="1"/>
  <c r="I432" i="1"/>
  <c r="I427" i="1"/>
  <c r="I420" i="1"/>
  <c r="I412" i="1"/>
  <c r="I406" i="1"/>
  <c r="I399" i="1"/>
  <c r="I391" i="1"/>
  <c r="I381" i="1"/>
  <c r="I372" i="1"/>
  <c r="I364" i="1"/>
  <c r="I345" i="1"/>
  <c r="I340" i="1"/>
  <c r="I326" i="1"/>
  <c r="I317" i="1"/>
  <c r="I291" i="1"/>
  <c r="I285" i="1"/>
  <c r="I275" i="1"/>
  <c r="I269" i="1"/>
  <c r="I262" i="1"/>
  <c r="I252" i="1"/>
  <c r="I242" i="1"/>
  <c r="I236" i="1"/>
  <c r="I229" i="1"/>
  <c r="I218" i="1"/>
  <c r="I213" i="1"/>
  <c r="I193" i="1"/>
  <c r="I181" i="1"/>
  <c r="I176" i="1"/>
  <c r="I163" i="1"/>
  <c r="I156" i="1"/>
  <c r="I145" i="1"/>
  <c r="I135" i="1"/>
  <c r="I127" i="1"/>
  <c r="I120" i="1"/>
  <c r="I111" i="1"/>
  <c r="I101" i="1"/>
  <c r="I93" i="1"/>
  <c r="I79" i="1"/>
  <c r="I71" i="1"/>
  <c r="I69" i="1"/>
  <c r="I67" i="1"/>
  <c r="I65" i="1"/>
  <c r="I63" i="1"/>
  <c r="I61" i="1"/>
  <c r="I59" i="1"/>
  <c r="I57" i="1"/>
  <c r="I55" i="1"/>
  <c r="I53" i="1"/>
  <c r="I51" i="1"/>
  <c r="I45" i="1"/>
  <c r="I43" i="1"/>
  <c r="I41" i="1"/>
  <c r="I39" i="1"/>
  <c r="I37" i="1"/>
  <c r="I35" i="1"/>
  <c r="I33" i="1"/>
  <c r="I31" i="1"/>
  <c r="I29" i="1"/>
  <c r="I27" i="1"/>
  <c r="I21" i="1"/>
  <c r="I19" i="1"/>
  <c r="I17" i="1"/>
  <c r="I15" i="1"/>
  <c r="I13" i="1"/>
  <c r="I11" i="1"/>
  <c r="I9" i="1"/>
  <c r="I7" i="1"/>
  <c r="I5" i="1"/>
  <c r="I3" i="1"/>
  <c r="I1445" i="1" l="1"/>
</calcChain>
</file>

<file path=xl/sharedStrings.xml><?xml version="1.0" encoding="utf-8"?>
<sst xmlns="http://schemas.openxmlformats.org/spreadsheetml/2006/main" count="6985" uniqueCount="913">
  <si>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</si>
  <si>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</si>
  <si>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</si>
  <si>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</si>
  <si>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</si>
  <si>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</si>
  <si>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</si>
  <si>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</si>
  <si>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Purchase Invoice Number</t>
  </si>
  <si>
    <t>Department of Health</t>
  </si>
  <si>
    <t>NHS Banes, Swindon &amp; Wiltshire CCG</t>
  </si>
  <si>
    <t>Cont Care-Interim Funding(Pre Panel)</t>
  </si>
  <si>
    <t>FUNDED NURSING CARE</t>
  </si>
  <si>
    <t>AMS CARE WILTSHIRE LTD</t>
  </si>
  <si>
    <t>2302BSWFNC17</t>
  </si>
  <si>
    <t>HAYS HOUSE NURSING HOME</t>
  </si>
  <si>
    <t>2302BSWFNC48</t>
  </si>
  <si>
    <t>MAVERN CARE LTD</t>
  </si>
  <si>
    <t>2302BSWFNC65</t>
  </si>
  <si>
    <t>BARCHESTER HEALTHCARE LTD</t>
  </si>
  <si>
    <t>2302BSWFNC67</t>
  </si>
  <si>
    <t>SEARS HEALTHCARE LTD</t>
  </si>
  <si>
    <t>2302BSWFNC70</t>
  </si>
  <si>
    <t>2302BSWFNC94</t>
  </si>
  <si>
    <t>Clinical&amp;Medical-Othe Public Sector</t>
  </si>
  <si>
    <t>COMMUNITY SERVICES</t>
  </si>
  <si>
    <t>WILTSHIRE COUNCIL</t>
  </si>
  <si>
    <t>101661-01-JUN-2022</t>
  </si>
  <si>
    <t>COMMISSIONING - NON ACUTE</t>
  </si>
  <si>
    <t>101663-01-JUN-2022</t>
  </si>
  <si>
    <t>Continence Products</t>
  </si>
  <si>
    <t>101662-01-JUN-2022</t>
  </si>
  <si>
    <t>Clinical&amp;Medical-Commercial Sector</t>
  </si>
  <si>
    <t>ACUTE COMMISSIONING</t>
  </si>
  <si>
    <t>GP CARE UK LTD</t>
  </si>
  <si>
    <t>C&amp;M-GP PRACTICE REVENUE - PCTF</t>
  </si>
  <si>
    <t>GP FORWARD VIEW</t>
  </si>
  <si>
    <t>WILTSHIRE HEALTH &amp; CARE LLP</t>
  </si>
  <si>
    <t>Clinical&amp;Medical-Drugs</t>
  </si>
  <si>
    <t>Hcare Srv Rec Oth-NHS</t>
  </si>
  <si>
    <t>Hcare Srv Rec Oth-NHS-Non Contract</t>
  </si>
  <si>
    <t>Prescribing</t>
  </si>
  <si>
    <t>PRESCRIBING</t>
  </si>
  <si>
    <t>Oth Travel Costs-Patient Transport</t>
  </si>
  <si>
    <t>PATIENT TRANSPORT</t>
  </si>
  <si>
    <t>E-ZEC MEDICAL TRANSPORT SERVICES LTD</t>
  </si>
  <si>
    <t>Cont Care-Learning Disab(&lt;65)</t>
  </si>
  <si>
    <t>CHC ADULT FULLY FUNDED</t>
  </si>
  <si>
    <t>BEECHWOOD COURT LTD</t>
  </si>
  <si>
    <t>OCEAN COMMUNITY SERVICES LTD</t>
  </si>
  <si>
    <t>Hcare Srv Rec Fdtn Trust-Non Contract</t>
  </si>
  <si>
    <t>MATERNITY SERVICES</t>
  </si>
  <si>
    <t>ROYAL UNITED HOSPITALS BATH NHS FOUNDATION TRUST</t>
  </si>
  <si>
    <t>Computer Software/License</t>
  </si>
  <si>
    <t>URGENT CARE</t>
  </si>
  <si>
    <t>TRANSFORMING SYSTEMS LTD</t>
  </si>
  <si>
    <t>Clinical&amp;Medical-Independent Sector</t>
  </si>
  <si>
    <t>PLANNED CARE</t>
  </si>
  <si>
    <t>RENOVO SOUTH NEWTON LTD</t>
  </si>
  <si>
    <t>COLLABORATIVE COMMISSIONING</t>
  </si>
  <si>
    <t>OXFORD UNIVERSITY HOSPITALS NHS FOUNDATION TRUST</t>
  </si>
  <si>
    <t>COMMISSIONING SCHEMES</t>
  </si>
  <si>
    <t>MEDVIVO GROUP LTD</t>
  </si>
  <si>
    <t>SI00517</t>
  </si>
  <si>
    <t>Clinical&amp;Medical-Voluntary Sector</t>
  </si>
  <si>
    <t>MENTAL HEALTH TRANSFORMATION</t>
  </si>
  <si>
    <t>RETHINK</t>
  </si>
  <si>
    <t>Clinical&amp;Medical-Clinical Other</t>
  </si>
  <si>
    <t>MENTAL HEALTH CONTRACTS</t>
  </si>
  <si>
    <t>Sterile Products</t>
  </si>
  <si>
    <t>NORTH WEST OSTOMY SUPPLIES</t>
  </si>
  <si>
    <t>PRACTICE PLUS GROUP HOSPITALS LTD</t>
  </si>
  <si>
    <t>Service Charge</t>
  </si>
  <si>
    <t>ESTATES AND FACILITIES</t>
  </si>
  <si>
    <t>NHS PROPERTY SERVICES LTD</t>
  </si>
  <si>
    <t>H102241</t>
  </si>
  <si>
    <t>H228887</t>
  </si>
  <si>
    <t>H371370</t>
  </si>
  <si>
    <t>HORTON NHS TREATMENT CENTRE</t>
  </si>
  <si>
    <t>CHW92G202203</t>
  </si>
  <si>
    <t>BRIGHTER DAYS CARE AT HOME LTD</t>
  </si>
  <si>
    <t>Hcare Srv Rec NHS Trust-Non Contract</t>
  </si>
  <si>
    <t>AVON AND WILTSHIRE MENTAL HEALTH PARTNERSHIP NHS TRUST</t>
  </si>
  <si>
    <t>C&amp;M-PMS Baseline Adjustment</t>
  </si>
  <si>
    <t>PRC DELEGATED CO-COMMISSIONING</t>
  </si>
  <si>
    <t>DR MACINTYRE &amp; PARTNERS</t>
  </si>
  <si>
    <t>G02000041357</t>
  </si>
  <si>
    <t>C&amp;M-PMS Contract Value</t>
  </si>
  <si>
    <t>C&amp;M-PMS LES Basket of Procedures</t>
  </si>
  <si>
    <t>LOCAL ENHANCED SERVICES</t>
  </si>
  <si>
    <t>C&amp;M-PMS List Size Adjustment</t>
  </si>
  <si>
    <t>C&amp;M-PMS PCN DES Participation</t>
  </si>
  <si>
    <t>C&amp;M-PMS Prem Healthcentre Rent</t>
  </si>
  <si>
    <t>C&amp;M-PMS QOF Aspiration</t>
  </si>
  <si>
    <t>C&amp;M- IIF ACHIEVEMENT</t>
  </si>
  <si>
    <t>WESTBURY GROUP PRACTICE</t>
  </si>
  <si>
    <t>G02000041360</t>
  </si>
  <si>
    <t>C&amp;M- PCN DES CARE HOME PREMIUM</t>
  </si>
  <si>
    <t>C&amp;M-PCN-PMS DES Leadership Payment</t>
  </si>
  <si>
    <t>C&amp;M-PMS DES Extended Hours Access</t>
  </si>
  <si>
    <t>C&amp;M-PMS PCN DES Clinical Director</t>
  </si>
  <si>
    <t>C&amp;M-PMS PCN DES PCN support</t>
  </si>
  <si>
    <t>C&amp;M-PMS Prem Actual Rent</t>
  </si>
  <si>
    <t>ME - PMS GP Prior Year ERs</t>
  </si>
  <si>
    <t>ME-PMS GP Prior Year EEs</t>
  </si>
  <si>
    <t>WIDCOMBE SURGERY</t>
  </si>
  <si>
    <t>G02000041365</t>
  </si>
  <si>
    <t>C&amp;M-PMS Medical Fees</t>
  </si>
  <si>
    <t>C&amp;M-PMS Prem Notional Rent</t>
  </si>
  <si>
    <t>C&amp;M-PMS QOF Achievement</t>
  </si>
  <si>
    <t>HARPTREE SURGERY</t>
  </si>
  <si>
    <t>G02000041398</t>
  </si>
  <si>
    <t>C&amp;M-PMS PCO Doctors Ret Scheme</t>
  </si>
  <si>
    <t>C&amp;M-PMS PCO Other</t>
  </si>
  <si>
    <t>C&amp;M-PMS Prem Water Rates</t>
  </si>
  <si>
    <t>HILLCREST SURGERY BATH</t>
  </si>
  <si>
    <t>G02000041401</t>
  </si>
  <si>
    <t>C&amp;M-PMS DES Learn Dsblty Hlth Chk</t>
  </si>
  <si>
    <t>C&amp;M-PMS PCO Locum Adop/Pat/Mat</t>
  </si>
  <si>
    <t>JUBILEE FIELD SURGERY</t>
  </si>
  <si>
    <t>G02000041412</t>
  </si>
  <si>
    <t>HOPE HOUSE SURGERY</t>
  </si>
  <si>
    <t>G02000041419</t>
  </si>
  <si>
    <t>NEWBRIDGE SURGERY</t>
  </si>
  <si>
    <t>G02000041431</t>
  </si>
  <si>
    <t>LODGE SURGERY (THE)</t>
  </si>
  <si>
    <t>G02000041446</t>
  </si>
  <si>
    <t>C&amp;M-APMS Contract Value</t>
  </si>
  <si>
    <t>DR P R MACK &amp; PARTNERS</t>
  </si>
  <si>
    <t>G02000041458</t>
  </si>
  <si>
    <t>C&amp;M-APMS LES Basket of Procedures</t>
  </si>
  <si>
    <t>C&amp;M-APMS List Size Adjustment</t>
  </si>
  <si>
    <t>C&amp;M-APMS PCN DES Participation</t>
  </si>
  <si>
    <t>C&amp;M-APMS Prem Notional Rent</t>
  </si>
  <si>
    <t>C&amp;M-APMS QOF Aspiration</t>
  </si>
  <si>
    <t>LOVEMEAD GROUP PRACTICE</t>
  </si>
  <si>
    <t>G02000041460</t>
  </si>
  <si>
    <t>C&amp;M-PMS Prem Cost Rent</t>
  </si>
  <si>
    <t>BATHEASTON MEDICAL CENTRE</t>
  </si>
  <si>
    <t>G02000041475</t>
  </si>
  <si>
    <t>DR S C HICKS &amp; PARTNERS</t>
  </si>
  <si>
    <t>G02000041477</t>
  </si>
  <si>
    <t>TROWBRIDGE HEALTH CENTRE</t>
  </si>
  <si>
    <t>G02000041482</t>
  </si>
  <si>
    <t>C&amp;M- PCN DES CARE COORDINATOR</t>
  </si>
  <si>
    <t>C&amp;M- PCN DES Nursing Associate</t>
  </si>
  <si>
    <t>C&amp;M-PCN DES PHARMACY TECHNICIANS</t>
  </si>
  <si>
    <t>C&amp;M-PMS PCN DES Clin Pharmacist</t>
  </si>
  <si>
    <t>C&amp;M-PMS PCN DES Physiotherapist</t>
  </si>
  <si>
    <t>C&amp;M-PMS PCN DES Soc Prescribing</t>
  </si>
  <si>
    <t>G02000041484</t>
  </si>
  <si>
    <t>ME-PMS GP Pension EEs-PMS</t>
  </si>
  <si>
    <t>ME-PMS GP Pension ERs-PMS</t>
  </si>
  <si>
    <t>ROWDEN MEDICAL PARTNERSHIP</t>
  </si>
  <si>
    <t>G02000041485</t>
  </si>
  <si>
    <t>ME-PMS GP Prior Year AVCs</t>
  </si>
  <si>
    <t>RUSH HILL SURGERY</t>
  </si>
  <si>
    <t>G02000041490</t>
  </si>
  <si>
    <t>OLD SCHOOL SURGERY (THE)</t>
  </si>
  <si>
    <t>G02000041498</t>
  </si>
  <si>
    <t>DR A DWIVEDI &amp; PARTNERS</t>
  </si>
  <si>
    <t>G02000041501</t>
  </si>
  <si>
    <t>C&amp;M-PMS Prem Rates</t>
  </si>
  <si>
    <t>HEART OF BATH MEDICAL PARTNERSHIP</t>
  </si>
  <si>
    <t>G02000041504</t>
  </si>
  <si>
    <t>G02000041506</t>
  </si>
  <si>
    <t>ME-PMS GP Pension Added Years EEs</t>
  </si>
  <si>
    <t>BURBAGE SURGERY SPRAYS</t>
  </si>
  <si>
    <t>G02000041527</t>
  </si>
  <si>
    <t>COMBE DOWN SURGERY</t>
  </si>
  <si>
    <t>G02000041534</t>
  </si>
  <si>
    <t>CHEW MEDICAL PRACTICE</t>
  </si>
  <si>
    <t>G02000041543</t>
  </si>
  <si>
    <t>CASTLE PRACTICE (THE)</t>
  </si>
  <si>
    <t>G02000041554</t>
  </si>
  <si>
    <t>C&amp;M-PMS C&amp;M-APMS PCN DES Physician Assoc</t>
  </si>
  <si>
    <t>TEMPLE HOUSE PRACTICE</t>
  </si>
  <si>
    <t>G02000041572</t>
  </si>
  <si>
    <t>C&amp;M-PMS PCO Locum Sickness</t>
  </si>
  <si>
    <t>ST CHADS SURGERY</t>
  </si>
  <si>
    <t>G02000041575</t>
  </si>
  <si>
    <t>G02000041577</t>
  </si>
  <si>
    <t>SILTON SURGERY</t>
  </si>
  <si>
    <t>G02000041578</t>
  </si>
  <si>
    <t>C&amp;M-PCN DES HEALTH AND WELLBEING COACH</t>
  </si>
  <si>
    <t>SOMERTON HOUSE SURGERY</t>
  </si>
  <si>
    <t>G02000041596</t>
  </si>
  <si>
    <t>ST AUGUSTINES SURGERY</t>
  </si>
  <si>
    <t>G02000041599</t>
  </si>
  <si>
    <t>SOUTHBROOM SURGERY</t>
  </si>
  <si>
    <t>G02000041602</t>
  </si>
  <si>
    <t>ST MARYS SURGERY BATH</t>
  </si>
  <si>
    <t>G02000041607</t>
  </si>
  <si>
    <t>ST MICHAELS SURGERY</t>
  </si>
  <si>
    <t>G02000041615</t>
  </si>
  <si>
    <t>ELM HAYES SURGERY</t>
  </si>
  <si>
    <t>G02000041631</t>
  </si>
  <si>
    <t>G02000041633</t>
  </si>
  <si>
    <t>FAIRFIELD PARK HEALTH CENTRE</t>
  </si>
  <si>
    <t>G02000041645</t>
  </si>
  <si>
    <t>TOLSEY SURGERY</t>
  </si>
  <si>
    <t>G02000041648</t>
  </si>
  <si>
    <t>PULTENEY PRACTICE</t>
  </si>
  <si>
    <t>G02000041658</t>
  </si>
  <si>
    <t>UNIVERSITY MEDICAL CENTRE BATH</t>
  </si>
  <si>
    <t>G02000041664</t>
  </si>
  <si>
    <t>DR SRM BROOKE &amp; PARTNERS</t>
  </si>
  <si>
    <t>G02000041676</t>
  </si>
  <si>
    <t>WEST VIEW SURGERY</t>
  </si>
  <si>
    <t>G02000041681</t>
  </si>
  <si>
    <t>WESTFIELD SURGERY</t>
  </si>
  <si>
    <t>G02000041695</t>
  </si>
  <si>
    <t>MENTAL HEALTH SERVICES - S117 MENTAL HEALTH</t>
  </si>
  <si>
    <t>LEARNING DIFFICULTIES</t>
  </si>
  <si>
    <t>CONTINUING HEALTHCARE ASSESSMENT &amp; SUPPORT</t>
  </si>
  <si>
    <t>BATH&amp;NORTH EAST SOMERSET COUNCIL</t>
  </si>
  <si>
    <t>750236X</t>
  </si>
  <si>
    <t>WINTER RESILIENCE</t>
  </si>
  <si>
    <t>SI00515</t>
  </si>
  <si>
    <t>NHS 111</t>
  </si>
  <si>
    <t>SI00516</t>
  </si>
  <si>
    <t>OUT OF HOURS</t>
  </si>
  <si>
    <t>SI00514</t>
  </si>
  <si>
    <t>MENTAL HEALTH SERVICES - COLLABORATIVE COMMISSIONING</t>
  </si>
  <si>
    <t>HCRG CARE SERVICES LTD</t>
  </si>
  <si>
    <t>Cont Care- Children</t>
  </si>
  <si>
    <t>CHILDREN'S CONTINUING CARE</t>
  </si>
  <si>
    <t>OAK TREE BARNET LTD TA ELLERN MEDE BARNET</t>
  </si>
  <si>
    <t>OTB0157</t>
  </si>
  <si>
    <t>Hcare Srv Rec Fdtn Trust-Contract Baseline</t>
  </si>
  <si>
    <t>GLOUCESTERSHIRE HOSPITALS NHS FOUNDATION TRUST</t>
  </si>
  <si>
    <t>92GBP032201</t>
  </si>
  <si>
    <t>GREAT WESTERN HOSPITALS NHS FOUNDATION TRUST</t>
  </si>
  <si>
    <t>92GBP032202</t>
  </si>
  <si>
    <t>GUYS &amp; ST THOMAS HOSPITAL NHS FOUNDATION TRUST</t>
  </si>
  <si>
    <t>92GBP032203</t>
  </si>
  <si>
    <t>HAMPSHIRE HOSPITALS NHS FOUNDATION TRUST</t>
  </si>
  <si>
    <t>92GBP032204</t>
  </si>
  <si>
    <t>Hcare Srv Rec NHS Trust-Contract Baseline</t>
  </si>
  <si>
    <t>NORTH BRISTOL NHS TRUST</t>
  </si>
  <si>
    <t>92GBP032205</t>
  </si>
  <si>
    <t>92GBP032206</t>
  </si>
  <si>
    <t>PORTSMOUTH HOSPITALS UNIVERSITY NHS TRUST</t>
  </si>
  <si>
    <t>92GBP032207</t>
  </si>
  <si>
    <t>92GBP032208</t>
  </si>
  <si>
    <t>SALISBURY NHS FOUNDATION TRUST</t>
  </si>
  <si>
    <t>92GBP032209</t>
  </si>
  <si>
    <t>SOMERSET NHS FOUNDATION TRUST</t>
  </si>
  <si>
    <t>92GBP032210</t>
  </si>
  <si>
    <t>AMBULANCE SERVICES</t>
  </si>
  <si>
    <t>SOUTH WESTERN AMBULANCE SERVICE NHS FOUNDATION TRUST</t>
  </si>
  <si>
    <t>92GBP032212</t>
  </si>
  <si>
    <t>UNIVERSITY HOSPITALS DORSET NHS FOUNDATION TRUST</t>
  </si>
  <si>
    <t>92GBP032213</t>
  </si>
  <si>
    <t>UNIVERSITY COLLEGE LONDON HOSPITALS NHS FOUNDATION TRUST</t>
  </si>
  <si>
    <t>92GBP032214</t>
  </si>
  <si>
    <t>UNI HOSPITAL SOUTHAMPTON NHS FT</t>
  </si>
  <si>
    <t>92GBP032215</t>
  </si>
  <si>
    <t>UNIVERSITY HOSPITALS BRISTOL AND WESTON NHS FOUNDATION TRUST</t>
  </si>
  <si>
    <t>92GBP032216</t>
  </si>
  <si>
    <t>ROYAL BERKSHIRE NHS FOUNDATION TRUST</t>
  </si>
  <si>
    <t>92GBP032219</t>
  </si>
  <si>
    <t>92GBP032221</t>
  </si>
  <si>
    <t>92GBP032222</t>
  </si>
  <si>
    <t>92GBP032223</t>
  </si>
  <si>
    <t>Cont Care- Prior Year Payments</t>
  </si>
  <si>
    <t>TURNING POINT</t>
  </si>
  <si>
    <t>SITPL00058435</t>
  </si>
  <si>
    <t>SCTPL00004729</t>
  </si>
  <si>
    <t>CIRCLE HEALTH GROUP LTD</t>
  </si>
  <si>
    <t>IAP042204392G</t>
  </si>
  <si>
    <t>IAP042205592G</t>
  </si>
  <si>
    <t>SI00284</t>
  </si>
  <si>
    <t>PROSPECT HOSPICE LTD</t>
  </si>
  <si>
    <t>SIN002639</t>
  </si>
  <si>
    <t>ASC HEALTHCARE LTD</t>
  </si>
  <si>
    <t>BRITISH PREGNANCY ADVISORY SERVICE</t>
  </si>
  <si>
    <t>92GBP032224</t>
  </si>
  <si>
    <t>Contr Estate Management</t>
  </si>
  <si>
    <t>RECHARGES NHS PROPERTY SERVICES LTD</t>
  </si>
  <si>
    <t>H403793</t>
  </si>
  <si>
    <t>NCAS/OATS</t>
  </si>
  <si>
    <t>NCA022292G</t>
  </si>
  <si>
    <t>NCA032292G</t>
  </si>
  <si>
    <t>NAVSC05453</t>
  </si>
  <si>
    <t>NAVSC05454</t>
  </si>
  <si>
    <t>INDEPENDENT HEALTH GROUP LTD</t>
  </si>
  <si>
    <t>BSW522</t>
  </si>
  <si>
    <t>HOSPICES</t>
  </si>
  <si>
    <t>SIN002667</t>
  </si>
  <si>
    <t>DOROTHY HOUSE FOUNDATION LTD</t>
  </si>
  <si>
    <t>TETBURY HOSPITAL TRUST LTD</t>
  </si>
  <si>
    <t>SPA MEDICAL CENTRE</t>
  </si>
  <si>
    <t>DERMOPSMAY2022</t>
  </si>
  <si>
    <t>H139174</t>
  </si>
  <si>
    <t>H145063</t>
  </si>
  <si>
    <t>H40512</t>
  </si>
  <si>
    <t>Rent</t>
  </si>
  <si>
    <t>H333025</t>
  </si>
  <si>
    <t>Voids and Subsidies</t>
  </si>
  <si>
    <t>H333248</t>
  </si>
  <si>
    <t>H333277</t>
  </si>
  <si>
    <t>H362207</t>
  </si>
  <si>
    <t>H372855</t>
  </si>
  <si>
    <t>H374590</t>
  </si>
  <si>
    <t>H386006</t>
  </si>
  <si>
    <t>H390115</t>
  </si>
  <si>
    <t>ABICARE SERVICES LTD</t>
  </si>
  <si>
    <t>BANES ENHANCED MEDICAL SERVICES + LTD</t>
  </si>
  <si>
    <t>IA2206107</t>
  </si>
  <si>
    <t>SULIS HOSPITAL BATH LTD</t>
  </si>
  <si>
    <t>92GBP032225</t>
  </si>
  <si>
    <t>CHILD AND ADOLESCENT MENTAL HEALTH</t>
  </si>
  <si>
    <t>OXFORD HEALTH NHS FOUNDATION TRUST</t>
  </si>
  <si>
    <t>92GBP032226</t>
  </si>
  <si>
    <t>Apprenticeship Levy Payable</t>
  </si>
  <si>
    <t>BALANCE SHEET</t>
  </si>
  <si>
    <t>HMRC</t>
  </si>
  <si>
    <t>120PF020587852302</t>
  </si>
  <si>
    <t>Income tax &lt;1Yr</t>
  </si>
  <si>
    <t>Income tax &lt;1Yr-Student Loans</t>
  </si>
  <si>
    <t>National Insurance &lt; 1 yr-NI- ERS</t>
  </si>
  <si>
    <t>National Insurance &lt; 1 yr-NI-EES</t>
  </si>
  <si>
    <t>Post Graduate Loan Payable</t>
  </si>
  <si>
    <t>Recovery Notional SHPP</t>
  </si>
  <si>
    <t>Statutory Mat Pay &lt; 1 yr</t>
  </si>
  <si>
    <t>legal fees</t>
  </si>
  <si>
    <t>PROGRAMME PROJECTS</t>
  </si>
  <si>
    <t>DAC BEACHCROFT LLP</t>
  </si>
  <si>
    <t>0110079336A</t>
  </si>
  <si>
    <t>ENABLE LAW PLYMOUTH</t>
  </si>
  <si>
    <t>101696-16-JUN-2022</t>
  </si>
  <si>
    <t>H468383</t>
  </si>
  <si>
    <t>H470504</t>
  </si>
  <si>
    <t>H514363</t>
  </si>
  <si>
    <t>PRIMARY CARE IT</t>
  </si>
  <si>
    <t>MONMEDICAL LTD TA CINAPSIS</t>
  </si>
  <si>
    <t>INV0003</t>
  </si>
  <si>
    <t>H517406</t>
  </si>
  <si>
    <t>H427451</t>
  </si>
  <si>
    <t>Rates</t>
  </si>
  <si>
    <t>H533541</t>
  </si>
  <si>
    <t>H535328</t>
  </si>
  <si>
    <t>Cont Care-Physical Disab (&lt;65)</t>
  </si>
  <si>
    <t>LEONARD CHESHIRE DISABILITY</t>
  </si>
  <si>
    <t>LCDFT1092317</t>
  </si>
  <si>
    <t>ACHIEVE TOGETHER LTD</t>
  </si>
  <si>
    <t>Recharge : Provided</t>
  </si>
  <si>
    <t>CORPORATE COSTS &amp; SERVICES</t>
  </si>
  <si>
    <t>CARERS</t>
  </si>
  <si>
    <t>REABLEMENT</t>
  </si>
  <si>
    <t>CGLUPLIFT2122</t>
  </si>
  <si>
    <t>Cont Care- Adult 100% Fully Funded</t>
  </si>
  <si>
    <t>HUNTERCOMBE GROUP(THE)</t>
  </si>
  <si>
    <t>Miscellaneous Expenditure (L9)</t>
  </si>
  <si>
    <t>BARNARDOS</t>
  </si>
  <si>
    <t>Audit Fees: Statutory</t>
  </si>
  <si>
    <t>GRANT THORNTON UK LLP</t>
  </si>
  <si>
    <t>SWINDON BOROUGH COUNCIL</t>
  </si>
  <si>
    <t>101694-16-JUN-2022</t>
  </si>
  <si>
    <t>C&amp;M-GMS Global Sum</t>
  </si>
  <si>
    <t>ST JAMES SURGERY</t>
  </si>
  <si>
    <t>G02000041843</t>
  </si>
  <si>
    <t>C&amp;M-GMS PCN DES Participation</t>
  </si>
  <si>
    <t>C&amp;M-GMS PCO Doctors Ret Scheme</t>
  </si>
  <si>
    <t>C&amp;M-GMS PCO Locum Sickness</t>
  </si>
  <si>
    <t>C&amp;M-GMS Prem Notional Rent</t>
  </si>
  <si>
    <t>C&amp;M-GMS QOF Aspiration</t>
  </si>
  <si>
    <t>G02000041865</t>
  </si>
  <si>
    <t>C&amp;M-GMS DES Extended Hours Access</t>
  </si>
  <si>
    <t>C&amp;M-GMS PCN DES Clin Pharmacist</t>
  </si>
  <si>
    <t>C&amp;M-GMS PCN DES Clinical Director</t>
  </si>
  <si>
    <t>C&amp;M-GMS PCN DES Home/RR paramedic</t>
  </si>
  <si>
    <t>C&amp;M-GMS PCN DES PCN support</t>
  </si>
  <si>
    <t>C&amp;M-GMS PCN DES Physiotherapist</t>
  </si>
  <si>
    <t>C&amp;M-GMS PCN DES Soc Prescribing</t>
  </si>
  <si>
    <t>C&amp;M-GMS Prem Actual Rent</t>
  </si>
  <si>
    <t>C&amp;M-GMS Prem Water Rates</t>
  </si>
  <si>
    <t>C&amp;M-PCN DES Paramedic Advanced Practitioner</t>
  </si>
  <si>
    <t>C&amp;M-PCN-GMS DES Leadership Payment</t>
  </si>
  <si>
    <t>ME - GMS GP Prior Year ERs</t>
  </si>
  <si>
    <t>G02000041867</t>
  </si>
  <si>
    <t>ME-GMS GP Pension Added Years EEs</t>
  </si>
  <si>
    <t>ME-GMS GP Pension EEs</t>
  </si>
  <si>
    <t>ME-GMS GP Pension ERs</t>
  </si>
  <si>
    <t>ME-GMS GP Prior Year AVCs</t>
  </si>
  <si>
    <t>ME-GMS GP Prior Year EEs</t>
  </si>
  <si>
    <t>RAMSBURY SURGERY</t>
  </si>
  <si>
    <t>G02000041874</t>
  </si>
  <si>
    <t>SIXPENNY HANDLEY PRACTICE</t>
  </si>
  <si>
    <t>G02000041891</t>
  </si>
  <si>
    <t>NEW COURT SURGERY</t>
  </si>
  <si>
    <t>G02000041902</t>
  </si>
  <si>
    <t>SALISBURY MEDICAL PRACTICE</t>
  </si>
  <si>
    <t>G02000041919</t>
  </si>
  <si>
    <t>G02000041921</t>
  </si>
  <si>
    <t>ELDENE SURGERY</t>
  </si>
  <si>
    <t>G02000041932</t>
  </si>
  <si>
    <t>C&amp;M-GMS LES Basket of Procedures</t>
  </si>
  <si>
    <t>C&amp;M-GMS QOF Achievement</t>
  </si>
  <si>
    <t>PURTON SURGERY</t>
  </si>
  <si>
    <t>G02000041953</t>
  </si>
  <si>
    <t>NORTHLANDS SURGERY</t>
  </si>
  <si>
    <t>G02000041959</t>
  </si>
  <si>
    <t>PORCH SURGERY</t>
  </si>
  <si>
    <t>G02000041969</t>
  </si>
  <si>
    <t>C&amp;M-GMS PCO Other</t>
  </si>
  <si>
    <t>G02000041974</t>
  </si>
  <si>
    <t>CRICKLADE SURGERY</t>
  </si>
  <si>
    <t>G02000041978</t>
  </si>
  <si>
    <t>G02000041982</t>
  </si>
  <si>
    <t>MERE SURGERY</t>
  </si>
  <si>
    <t>G02000041995</t>
  </si>
  <si>
    <t>HINDON SURGERY</t>
  </si>
  <si>
    <t>G02000041998</t>
  </si>
  <si>
    <t>BOX SURGERY</t>
  </si>
  <si>
    <t>G02000042021</t>
  </si>
  <si>
    <t>C&amp;M-GMS DES Learn Dsblty Hlth Chk</t>
  </si>
  <si>
    <t>BARCROFT MEDICAL PRACTICE</t>
  </si>
  <si>
    <t>G02000042073</t>
  </si>
  <si>
    <t>PHOENIX SURGERY (J83645)</t>
  </si>
  <si>
    <t>G02000042087</t>
  </si>
  <si>
    <t>TINKERS LANE SURGERY</t>
  </si>
  <si>
    <t>G02000042091</t>
  </si>
  <si>
    <t>LAWN MEDICAL CENTRE (J83059)</t>
  </si>
  <si>
    <t>G02000042101</t>
  </si>
  <si>
    <t>C&amp;M-GMS GP Statutory Levy</t>
  </si>
  <si>
    <t>G02000042103</t>
  </si>
  <si>
    <t>C&amp;M-GMS Voluntary Levy</t>
  </si>
  <si>
    <t>DR R E HALL &amp; PARTNERS</t>
  </si>
  <si>
    <t>G02000042104</t>
  </si>
  <si>
    <t>C&amp;M-GMS PCO Locum Adop/Pat/Mat</t>
  </si>
  <si>
    <t>C&amp;M-GMS Prem Healthcentre Rent</t>
  </si>
  <si>
    <t>C&amp;M-GMS Prem Rates</t>
  </si>
  <si>
    <t>DR C LLOYD &amp; PARTNERS</t>
  </si>
  <si>
    <t>G02000042110</t>
  </si>
  <si>
    <t>C&amp;M-GMS Other Baseline Adjustment</t>
  </si>
  <si>
    <t>C&amp;M-PCN DES Clinical Pharmacist Advanced Practitioner</t>
  </si>
  <si>
    <t>C&amp;M-PCN DES DIETICIANS</t>
  </si>
  <si>
    <t>C&amp;M-PCN DES Trainee Nursing Associate</t>
  </si>
  <si>
    <t>G02000042112</t>
  </si>
  <si>
    <t>DR WR JANSON &amp; PARTNERS</t>
  </si>
  <si>
    <t>G02000042118</t>
  </si>
  <si>
    <t>C&amp;M-GMS Prem Cost Rent</t>
  </si>
  <si>
    <t>AVENUE SURGERY(THE)</t>
  </si>
  <si>
    <t>G02000042126</t>
  </si>
  <si>
    <t>DOWNTON SURGERY</t>
  </si>
  <si>
    <t>G02000042133</t>
  </si>
  <si>
    <t>WHITEPARISH SURGERY</t>
  </si>
  <si>
    <t>G02000042144</t>
  </si>
  <si>
    <t>PARK LANE PRACTICE</t>
  </si>
  <si>
    <t>G02000042149</t>
  </si>
  <si>
    <t>GIFFORDS PARTNERSHIP (THE)</t>
  </si>
  <si>
    <t>G02000042160</t>
  </si>
  <si>
    <t>BRADFORD ON AVON &amp; MELKSHAM HEALTH PARTNERSHIP (THE)</t>
  </si>
  <si>
    <t>G02000042170</t>
  </si>
  <si>
    <t>G02000042172</t>
  </si>
  <si>
    <t>ST MELOR HOUSE SURGERY</t>
  </si>
  <si>
    <t>G02000042181</t>
  </si>
  <si>
    <t>NORTH SWINDON PRACTICE</t>
  </si>
  <si>
    <t>G02000042195</t>
  </si>
  <si>
    <t>TISBURY SURGERY</t>
  </si>
  <si>
    <t>G02000042198</t>
  </si>
  <si>
    <t>G02000042200</t>
  </si>
  <si>
    <t>C&amp;M-GMS DES Violent Patients</t>
  </si>
  <si>
    <t>COURTYARD SURGERY</t>
  </si>
  <si>
    <t>G02000042201</t>
  </si>
  <si>
    <t>AVON VALLEY PRACTICE</t>
  </si>
  <si>
    <t>G02000042232</t>
  </si>
  <si>
    <t>MERCHISTON SURGERY (J83001)</t>
  </si>
  <si>
    <t>G02000042251</t>
  </si>
  <si>
    <t>C&amp;M-PCN DES Adult Mental Health Practitioner</t>
  </si>
  <si>
    <t>KINGSWOOD SURGERY</t>
  </si>
  <si>
    <t>G02000042266</t>
  </si>
  <si>
    <t>G02000042275</t>
  </si>
  <si>
    <t>C&amp;M-PMS WEIGHT MANAGEMENT SERVICE</t>
  </si>
  <si>
    <t>PRIORY ROAD MEDICAL CENTRE</t>
  </si>
  <si>
    <t>G02000042289</t>
  </si>
  <si>
    <t>C&amp;M-GMS Cost of Drugs -Prescribing</t>
  </si>
  <si>
    <t>G02000042293</t>
  </si>
  <si>
    <t>C&amp;M-GMS Prof Fees Prescribing</t>
  </si>
  <si>
    <t>SPARCELLS SURGERY</t>
  </si>
  <si>
    <t>G02000042300</t>
  </si>
  <si>
    <t>LANSDOWNE SURGERY (THE)</t>
  </si>
  <si>
    <t>G02000042304</t>
  </si>
  <si>
    <t>HARCOURT MEDICAL CENTRE</t>
  </si>
  <si>
    <t>G02000042307</t>
  </si>
  <si>
    <t>OLD TOWN SURGERY (J83022)</t>
  </si>
  <si>
    <t>G02000042313</t>
  </si>
  <si>
    <t>MILLSTREAM MEDICAL CENTRE</t>
  </si>
  <si>
    <t>G02000042316</t>
  </si>
  <si>
    <t>ORCHARD PARTNERSHIP (THE)</t>
  </si>
  <si>
    <t>G02000042327</t>
  </si>
  <si>
    <t>PATFORD HOUSE PARTNERSHIP</t>
  </si>
  <si>
    <t>G02000042336</t>
  </si>
  <si>
    <t>G02000042337</t>
  </si>
  <si>
    <t>MARKET LAVINGTON SURGERY</t>
  </si>
  <si>
    <t>G02000042348</t>
  </si>
  <si>
    <t>C&amp;M-GMS C&amp;M-APMS PCN DES Physician Assoc</t>
  </si>
  <si>
    <t>THREE CHEQUERS MEDICAL PRACTICE</t>
  </si>
  <si>
    <t>G02000042358</t>
  </si>
  <si>
    <t>MALMESBURY MEDICAL PARTNERSHIP</t>
  </si>
  <si>
    <t>G02000042371</t>
  </si>
  <si>
    <t>ME-GMS GP Pension EEs Adjustments</t>
  </si>
  <si>
    <t>ME-GMS GP Pension ERs Adjustments</t>
  </si>
  <si>
    <t>DR AWB CROCKETT &amp; PARTNERS</t>
  </si>
  <si>
    <t>G02000042383</t>
  </si>
  <si>
    <t>DR RG NIXON &amp; PARTNERS</t>
  </si>
  <si>
    <t>G02000042386</t>
  </si>
  <si>
    <t>G02000042388</t>
  </si>
  <si>
    <t>C&amp;M-GMS Cost of Drugs -Dispensing</t>
  </si>
  <si>
    <t>G02000042407</t>
  </si>
  <si>
    <t>C&amp;M-GMS Prof Fees Dispensing</t>
  </si>
  <si>
    <t>C&amp;M-PMS Cost of Drugs -Dispensing</t>
  </si>
  <si>
    <t>G02000042411</t>
  </si>
  <si>
    <t>C&amp;M-PMS Prof fees Dispensing</t>
  </si>
  <si>
    <t>G02000042415</t>
  </si>
  <si>
    <t>G02000042417</t>
  </si>
  <si>
    <t>KENNET AND AVON MEDICAL PARTNERSHIP</t>
  </si>
  <si>
    <t>G02000042421</t>
  </si>
  <si>
    <t>G02000042429</t>
  </si>
  <si>
    <t>G02000042431</t>
  </si>
  <si>
    <t>G02000042433</t>
  </si>
  <si>
    <t>G02000042435</t>
  </si>
  <si>
    <t>G02000042439</t>
  </si>
  <si>
    <t>G02000042441</t>
  </si>
  <si>
    <t>G02000042445</t>
  </si>
  <si>
    <t>G02000042449</t>
  </si>
  <si>
    <t>G02000042451</t>
  </si>
  <si>
    <t>G02000042453</t>
  </si>
  <si>
    <t>G02000042455</t>
  </si>
  <si>
    <t>G02000042459</t>
  </si>
  <si>
    <t>G02000042461</t>
  </si>
  <si>
    <t>G02000042463</t>
  </si>
  <si>
    <t>G02000042467</t>
  </si>
  <si>
    <t>G02000042469</t>
  </si>
  <si>
    <t>G02000042473</t>
  </si>
  <si>
    <t>G02000042475</t>
  </si>
  <si>
    <t>G02000042486</t>
  </si>
  <si>
    <t>G02000042543</t>
  </si>
  <si>
    <t>H543995</t>
  </si>
  <si>
    <t>Charges from CSU</t>
  </si>
  <si>
    <t>NHS SOUTH CENTRAL AND WEST COMMISSIONING SUPPORT UNIT</t>
  </si>
  <si>
    <t>Recruitment Agency Fees</t>
  </si>
  <si>
    <t>CEO/ BOARD OFFICE</t>
  </si>
  <si>
    <t>GATENBYSANDERSON LTD</t>
  </si>
  <si>
    <t>OXFORD FERTILITY UNIT</t>
  </si>
  <si>
    <t>PSI001749</t>
  </si>
  <si>
    <t>DYNAMIC SUPPORT LTD</t>
  </si>
  <si>
    <t>G02000041984</t>
  </si>
  <si>
    <t>HATHAWAY MEDICAL PARTNERSHIP</t>
  </si>
  <si>
    <t>G02000042239</t>
  </si>
  <si>
    <t>G02000042298</t>
  </si>
  <si>
    <t>C&amp;M-GMS LES 24 Hour ABPM</t>
  </si>
  <si>
    <t>C&amp;M-NCD Care Coordinator</t>
  </si>
  <si>
    <t>C&amp;M-NCD Trainee Nursing Associate</t>
  </si>
  <si>
    <t>G02000042356</t>
  </si>
  <si>
    <t>C&amp;M-NCD IIF Achievement</t>
  </si>
  <si>
    <t>NEW HALL HOSPITAL</t>
  </si>
  <si>
    <t>BSWAPR22</t>
  </si>
  <si>
    <t>BSWJUNE22</t>
  </si>
  <si>
    <t>BSWMAY22</t>
  </si>
  <si>
    <t>G02000042609</t>
  </si>
  <si>
    <t>PRIMARY EYECARE SERVICES LTD</t>
  </si>
  <si>
    <t>INV5483</t>
  </si>
  <si>
    <t>CHC AD FULL FUND PERS HLTH BUD</t>
  </si>
  <si>
    <t>COMPASS DISABILTY SERVICES - RM 16807 99N</t>
  </si>
  <si>
    <t>WPHBJUL2301</t>
  </si>
  <si>
    <t>92G THOMAS BARTLETT</t>
  </si>
  <si>
    <t>WPHBJUL2330</t>
  </si>
  <si>
    <t>LEARNING DIFFICULTIES - S117</t>
  </si>
  <si>
    <t>92G SIMONE BLAKE</t>
  </si>
  <si>
    <t>PHBISFJUL231</t>
  </si>
  <si>
    <t>92G JESSICA DIAPER</t>
  </si>
  <si>
    <t>PHBISFJUL232</t>
  </si>
  <si>
    <t>92G LEE DREW</t>
  </si>
  <si>
    <t>PHBISFJUL233</t>
  </si>
  <si>
    <t>SPAMEDICA LTD</t>
  </si>
  <si>
    <t>NHSBNE017</t>
  </si>
  <si>
    <t>Non-NHS trade Payables &lt;1Yr Other WGA</t>
  </si>
  <si>
    <t>SUPPLY CHAIN COORDINATION LIMITED</t>
  </si>
  <si>
    <t>REC032205592G</t>
  </si>
  <si>
    <t>REC032204392G</t>
  </si>
  <si>
    <t>IAP062205592G</t>
  </si>
  <si>
    <t>IAP062204392G</t>
  </si>
  <si>
    <t>SIN002668</t>
  </si>
  <si>
    <t>IAP072204392G</t>
  </si>
  <si>
    <t>IAP072205592G</t>
  </si>
  <si>
    <t>Health Promotion</t>
  </si>
  <si>
    <t>CHS HEALTHCARE</t>
  </si>
  <si>
    <t>INV019327</t>
  </si>
  <si>
    <t>SOFTCAT PLC</t>
  </si>
  <si>
    <t>INVUK451498</t>
  </si>
  <si>
    <t>Cont Care-Funded Nursing Care Allow</t>
  </si>
  <si>
    <t>CRNUK093971</t>
  </si>
  <si>
    <t>INVUK463111</t>
  </si>
  <si>
    <t>41191958 Total</t>
  </si>
  <si>
    <t>41192035 Total</t>
  </si>
  <si>
    <t>41192052 Total</t>
  </si>
  <si>
    <t>41192054 Total</t>
  </si>
  <si>
    <t>41192057 Total</t>
  </si>
  <si>
    <t>41192081 Total</t>
  </si>
  <si>
    <t>41207510 Total</t>
  </si>
  <si>
    <t>41207512 Total</t>
  </si>
  <si>
    <t>41207513 Total</t>
  </si>
  <si>
    <t>41212330 Total</t>
  </si>
  <si>
    <t>41212836 Total</t>
  </si>
  <si>
    <t>41212946 Total</t>
  </si>
  <si>
    <t>41212990 Total</t>
  </si>
  <si>
    <t>41213028 Total</t>
  </si>
  <si>
    <t>41213089 Total</t>
  </si>
  <si>
    <t>41213135 Total</t>
  </si>
  <si>
    <t>41213233 Total</t>
  </si>
  <si>
    <t>41213239 Total</t>
  </si>
  <si>
    <t>41213242 Total</t>
  </si>
  <si>
    <t>41213259 Total</t>
  </si>
  <si>
    <t>41213291 Total</t>
  </si>
  <si>
    <t>41218903 Total</t>
  </si>
  <si>
    <t>41218917 Total</t>
  </si>
  <si>
    <t>41219067 Total</t>
  </si>
  <si>
    <t>41219132 Total</t>
  </si>
  <si>
    <t>41233517 Total</t>
  </si>
  <si>
    <t>41233540 Total</t>
  </si>
  <si>
    <t>41233569 Total</t>
  </si>
  <si>
    <t>41233804 Total</t>
  </si>
  <si>
    <t>41234031 Total</t>
  </si>
  <si>
    <t>41234084 Total</t>
  </si>
  <si>
    <t>41244778 Total</t>
  </si>
  <si>
    <t>41244780 Total</t>
  </si>
  <si>
    <t>41244782 Total</t>
  </si>
  <si>
    <t>41244784 Total</t>
  </si>
  <si>
    <t>41244786 Total</t>
  </si>
  <si>
    <t>41244788 Total</t>
  </si>
  <si>
    <t>41244790 Total</t>
  </si>
  <si>
    <t>41244792 Total</t>
  </si>
  <si>
    <t>41244794 Total</t>
  </si>
  <si>
    <t>41244796 Total</t>
  </si>
  <si>
    <t>41244798 Total</t>
  </si>
  <si>
    <t>41244800 Total</t>
  </si>
  <si>
    <t>41244802 Total</t>
  </si>
  <si>
    <t>41244804 Total</t>
  </si>
  <si>
    <t>41244805 Total</t>
  </si>
  <si>
    <t>41244806 Total</t>
  </si>
  <si>
    <t>41244808 Total</t>
  </si>
  <si>
    <t>41244810 Total</t>
  </si>
  <si>
    <t>41244812 Total</t>
  </si>
  <si>
    <t>41244814 Total</t>
  </si>
  <si>
    <t>41244815 Total</t>
  </si>
  <si>
    <t>41244816 Total</t>
  </si>
  <si>
    <t>41244818 Total</t>
  </si>
  <si>
    <t>41244820 Total</t>
  </si>
  <si>
    <t>41244822 Total</t>
  </si>
  <si>
    <t>41244824 Total</t>
  </si>
  <si>
    <t>41244826 Total</t>
  </si>
  <si>
    <t>41244827 Total</t>
  </si>
  <si>
    <t>41244828 Total</t>
  </si>
  <si>
    <t>41244830 Total</t>
  </si>
  <si>
    <t>41244832 Total</t>
  </si>
  <si>
    <t>41244834 Total</t>
  </si>
  <si>
    <t>41244836 Total</t>
  </si>
  <si>
    <t>41244838 Total</t>
  </si>
  <si>
    <t>41244840 Total</t>
  </si>
  <si>
    <t>41244841 Total</t>
  </si>
  <si>
    <t>41244842 Total</t>
  </si>
  <si>
    <t>41244844 Total</t>
  </si>
  <si>
    <t>41244846 Total</t>
  </si>
  <si>
    <t>41244848 Total</t>
  </si>
  <si>
    <t>41244850 Total</t>
  </si>
  <si>
    <t>41244852 Total</t>
  </si>
  <si>
    <t>41244854 Total</t>
  </si>
  <si>
    <t>41253471 Total</t>
  </si>
  <si>
    <t>41253483 Total</t>
  </si>
  <si>
    <t>41257500 Total</t>
  </si>
  <si>
    <t>41257512 Total</t>
  </si>
  <si>
    <t>41257821 Total</t>
  </si>
  <si>
    <t>41257880 Total</t>
  </si>
  <si>
    <t>41257891 Total</t>
  </si>
  <si>
    <t>41258118 Total</t>
  </si>
  <si>
    <t>41258142 Total</t>
  </si>
  <si>
    <t>41258163 Total</t>
  </si>
  <si>
    <t>41258231 Total</t>
  </si>
  <si>
    <t>41261570 Total</t>
  </si>
  <si>
    <t>41261571 Total</t>
  </si>
  <si>
    <t>41261572 Total</t>
  </si>
  <si>
    <t>41261573 Total</t>
  </si>
  <si>
    <t>41261574 Total</t>
  </si>
  <si>
    <t>41261575 Total</t>
  </si>
  <si>
    <t>41261576 Total</t>
  </si>
  <si>
    <t>41261577 Total</t>
  </si>
  <si>
    <t>41261578 Total</t>
  </si>
  <si>
    <t>41261579 Total</t>
  </si>
  <si>
    <t>41261581 Total</t>
  </si>
  <si>
    <t>41261582 Total</t>
  </si>
  <si>
    <t>41261583 Total</t>
  </si>
  <si>
    <t>41261584 Total</t>
  </si>
  <si>
    <t>41261585 Total</t>
  </si>
  <si>
    <t>41261588 Total</t>
  </si>
  <si>
    <t>41261589 Total</t>
  </si>
  <si>
    <t>41261590 Total</t>
  </si>
  <si>
    <t>41261591 Total</t>
  </si>
  <si>
    <t>41276231 Total</t>
  </si>
  <si>
    <t>41276320 Total</t>
  </si>
  <si>
    <t>41276342 Total</t>
  </si>
  <si>
    <t>41276353 Total</t>
  </si>
  <si>
    <t>41276544 Total</t>
  </si>
  <si>
    <t>41276646 Total</t>
  </si>
  <si>
    <t>41277339 Total</t>
  </si>
  <si>
    <t>41277640 Total</t>
  </si>
  <si>
    <t>41303759 Total</t>
  </si>
  <si>
    <t>41310902 Total</t>
  </si>
  <si>
    <t>41311839 Total</t>
  </si>
  <si>
    <t>41311953 Total</t>
  </si>
  <si>
    <t>41312162 Total</t>
  </si>
  <si>
    <t>41312170 Total</t>
  </si>
  <si>
    <t>41312355 Total</t>
  </si>
  <si>
    <t>41312420 Total</t>
  </si>
  <si>
    <t>41312450 Total</t>
  </si>
  <si>
    <t>41312503 Total</t>
  </si>
  <si>
    <t>41312574 Total</t>
  </si>
  <si>
    <t>41338111 Total</t>
  </si>
  <si>
    <t>41338165 Total</t>
  </si>
  <si>
    <t>41338438 Total</t>
  </si>
  <si>
    <t>41338680 Total</t>
  </si>
  <si>
    <t>41338689 Total</t>
  </si>
  <si>
    <t>41338706 Total</t>
  </si>
  <si>
    <t>41338825 Total</t>
  </si>
  <si>
    <t>41338852 Total</t>
  </si>
  <si>
    <t>41338871 Total</t>
  </si>
  <si>
    <t>41338938 Total</t>
  </si>
  <si>
    <t>41338946 Total</t>
  </si>
  <si>
    <t>41339048 Total</t>
  </si>
  <si>
    <t>41339078 Total</t>
  </si>
  <si>
    <t>41339080 Total</t>
  </si>
  <si>
    <t>41339081 Total</t>
  </si>
  <si>
    <t>41340445 Total</t>
  </si>
  <si>
    <t>41340447 Total</t>
  </si>
  <si>
    <t>41344381 Total</t>
  </si>
  <si>
    <t>41350050 Total</t>
  </si>
  <si>
    <t>41350169 Total</t>
  </si>
  <si>
    <t>41350461 Total</t>
  </si>
  <si>
    <t>41363554 Total</t>
  </si>
  <si>
    <t>41373003 Total</t>
  </si>
  <si>
    <t>41373171 Total</t>
  </si>
  <si>
    <t>41373427 Total</t>
  </si>
  <si>
    <t>41373523 Total</t>
  </si>
  <si>
    <t>41374491 Total</t>
  </si>
  <si>
    <t>41374593 Total</t>
  </si>
  <si>
    <t>41374696 Total</t>
  </si>
  <si>
    <t>41374748 Total</t>
  </si>
  <si>
    <t>41374788 Total</t>
  </si>
  <si>
    <t>41374794 Total</t>
  </si>
  <si>
    <t>41374795 Total</t>
  </si>
  <si>
    <t>41374796 Total</t>
  </si>
  <si>
    <t>41374797 Total</t>
  </si>
  <si>
    <t>41374798 Total</t>
  </si>
  <si>
    <t>41374835 Total</t>
  </si>
  <si>
    <t>41386913 Total</t>
  </si>
  <si>
    <t>41387011 Total</t>
  </si>
  <si>
    <t>41387071 Total</t>
  </si>
  <si>
    <t>41387274 Total</t>
  </si>
  <si>
    <t>41387557 Total</t>
  </si>
  <si>
    <t>41387630 Total</t>
  </si>
  <si>
    <t>41387752 Total</t>
  </si>
  <si>
    <t>41387818 Total</t>
  </si>
  <si>
    <t>41387840 Total</t>
  </si>
  <si>
    <t>41387859 Total</t>
  </si>
  <si>
    <t>41387948 Total</t>
  </si>
  <si>
    <t>41388376 Total</t>
  </si>
  <si>
    <t>41388461 Total</t>
  </si>
  <si>
    <t>41391555 Total</t>
  </si>
  <si>
    <t>41413767 Total</t>
  </si>
  <si>
    <t>41413772 Total</t>
  </si>
  <si>
    <t>41413773 Total</t>
  </si>
  <si>
    <t>41413775 Total</t>
  </si>
  <si>
    <t>41413779 Total</t>
  </si>
  <si>
    <t>41413783 Total</t>
  </si>
  <si>
    <t>41413786 Total</t>
  </si>
  <si>
    <t>41413787 Total</t>
  </si>
  <si>
    <t>41413790 Total</t>
  </si>
  <si>
    <t>41413794 Total</t>
  </si>
  <si>
    <t>41413796 Total</t>
  </si>
  <si>
    <t>41413798 Total</t>
  </si>
  <si>
    <t>41413801 Total</t>
  </si>
  <si>
    <t>41413803 Total</t>
  </si>
  <si>
    <t>41413805 Total</t>
  </si>
  <si>
    <t>41413808 Total</t>
  </si>
  <si>
    <t>41413810 Total</t>
  </si>
  <si>
    <t>41413814 Total</t>
  </si>
  <si>
    <t>41413821 Total</t>
  </si>
  <si>
    <t>41413824 Total</t>
  </si>
  <si>
    <t>41413826 Total</t>
  </si>
  <si>
    <t>41413831 Total</t>
  </si>
  <si>
    <t>41413832 Total</t>
  </si>
  <si>
    <t>41413833 Total</t>
  </si>
  <si>
    <t>41413835 Total</t>
  </si>
  <si>
    <t>41413836 Total</t>
  </si>
  <si>
    <t>41413839 Total</t>
  </si>
  <si>
    <t>41413841 Total</t>
  </si>
  <si>
    <t>41413843 Total</t>
  </si>
  <si>
    <t>41413845 Total</t>
  </si>
  <si>
    <t>41413847 Total</t>
  </si>
  <si>
    <t>41413852 Total</t>
  </si>
  <si>
    <t>41413854 Total</t>
  </si>
  <si>
    <t>41413855 Total</t>
  </si>
  <si>
    <t>41413856 Total</t>
  </si>
  <si>
    <t>41413859 Total</t>
  </si>
  <si>
    <t>41413861 Total</t>
  </si>
  <si>
    <t>41413862 Total</t>
  </si>
  <si>
    <t>41413863 Total</t>
  </si>
  <si>
    <t>41413866 Total</t>
  </si>
  <si>
    <t>41413874 Total</t>
  </si>
  <si>
    <t>41413877 Total</t>
  </si>
  <si>
    <t>41413881 Total</t>
  </si>
  <si>
    <t>41413882 Total</t>
  </si>
  <si>
    <t>41413884 Total</t>
  </si>
  <si>
    <t>41413885 Total</t>
  </si>
  <si>
    <t>41413886 Total</t>
  </si>
  <si>
    <t>41413888 Total</t>
  </si>
  <si>
    <t>41413891 Total</t>
  </si>
  <si>
    <t>41413893 Total</t>
  </si>
  <si>
    <t>41413899 Total</t>
  </si>
  <si>
    <t>41413902 Total</t>
  </si>
  <si>
    <t>41413903 Total</t>
  </si>
  <si>
    <t>41413905 Total</t>
  </si>
  <si>
    <t>41413907 Total</t>
  </si>
  <si>
    <t>41413911 Total</t>
  </si>
  <si>
    <t>41413917 Total</t>
  </si>
  <si>
    <t>41413919 Total</t>
  </si>
  <si>
    <t>41413920 Total</t>
  </si>
  <si>
    <t>41413925 Total</t>
  </si>
  <si>
    <t>41413927 Total</t>
  </si>
  <si>
    <t>41413930 Total</t>
  </si>
  <si>
    <t>41413932 Total</t>
  </si>
  <si>
    <t>41413935 Total</t>
  </si>
  <si>
    <t>41413941 Total</t>
  </si>
  <si>
    <t>41413943 Total</t>
  </si>
  <si>
    <t>41413945 Total</t>
  </si>
  <si>
    <t>41413947 Total</t>
  </si>
  <si>
    <t>41413951 Total</t>
  </si>
  <si>
    <t>41413953 Total</t>
  </si>
  <si>
    <t>41413955 Total</t>
  </si>
  <si>
    <t>41413959 Total</t>
  </si>
  <si>
    <t>41413960 Total</t>
  </si>
  <si>
    <t>41413962 Total</t>
  </si>
  <si>
    <t>41413964 Total</t>
  </si>
  <si>
    <t>41413967 Total</t>
  </si>
  <si>
    <t>41413969 Total</t>
  </si>
  <si>
    <t>41413971 Total</t>
  </si>
  <si>
    <t>41413973 Total</t>
  </si>
  <si>
    <t>41413975 Total</t>
  </si>
  <si>
    <t>41413978 Total</t>
  </si>
  <si>
    <t>41413980 Total</t>
  </si>
  <si>
    <t>41413982 Total</t>
  </si>
  <si>
    <t>41413983 Total</t>
  </si>
  <si>
    <t>41421522 Total</t>
  </si>
  <si>
    <t>41421576 Total</t>
  </si>
  <si>
    <t>41421586 Total</t>
  </si>
  <si>
    <t>41421620 Total</t>
  </si>
  <si>
    <t>41421622 Total</t>
  </si>
  <si>
    <t>41421635 Total</t>
  </si>
  <si>
    <t>41421726 Total</t>
  </si>
  <si>
    <t>41421800 Total</t>
  </si>
  <si>
    <t>41421810 Total</t>
  </si>
  <si>
    <t>41422205 Total</t>
  </si>
  <si>
    <t>41433510 Total</t>
  </si>
  <si>
    <t>41433511 Total</t>
  </si>
  <si>
    <t>41433512 Total</t>
  </si>
  <si>
    <t>41433513 Total</t>
  </si>
  <si>
    <t>41442266 Total</t>
  </si>
  <si>
    <t>41442273 Total</t>
  </si>
  <si>
    <t>41442281 Total</t>
  </si>
  <si>
    <t>41442590 Total</t>
  </si>
  <si>
    <t>41467873 Total</t>
  </si>
  <si>
    <t>41467878 Total</t>
  </si>
  <si>
    <t>41470596 Total</t>
  </si>
  <si>
    <t>41477533 Total</t>
  </si>
  <si>
    <t>41482585 Total</t>
  </si>
  <si>
    <t>41482694 Total</t>
  </si>
  <si>
    <t>41482716 Total</t>
  </si>
  <si>
    <t>41482722 Total</t>
  </si>
  <si>
    <t>41482725 Total</t>
  </si>
  <si>
    <t>41506636 Total</t>
  </si>
  <si>
    <t>41506666 Total</t>
  </si>
  <si>
    <t>41518592 Total</t>
  </si>
  <si>
    <t>41529125 Total</t>
  </si>
  <si>
    <t>41529135 Total</t>
  </si>
  <si>
    <t>41529144 Total</t>
  </si>
  <si>
    <t>41529329 Total</t>
  </si>
  <si>
    <t>41529345 Total</t>
  </si>
  <si>
    <t>41529368 Total</t>
  </si>
  <si>
    <t>41529391 Total</t>
  </si>
  <si>
    <t>41529399 Total</t>
  </si>
  <si>
    <t>41529463 Total</t>
  </si>
  <si>
    <t>41529472 Total</t>
  </si>
  <si>
    <t>41529817 Total</t>
  </si>
  <si>
    <t>41529828 Total</t>
  </si>
  <si>
    <t>41529964 Total</t>
  </si>
  <si>
    <t>41530071 Total</t>
  </si>
  <si>
    <t>41530076 Total</t>
  </si>
  <si>
    <t>41530095 Total</t>
  </si>
  <si>
    <t>41543027 Total</t>
  </si>
  <si>
    <t>41543270 Total</t>
  </si>
  <si>
    <t>41543530 Total</t>
  </si>
  <si>
    <t>41543542 Total</t>
  </si>
  <si>
    <t>41543553 Total</t>
  </si>
  <si>
    <t>41543578 Total</t>
  </si>
  <si>
    <t>41543590 Total</t>
  </si>
  <si>
    <t>41543719 Total</t>
  </si>
  <si>
    <t>41543730 Total</t>
  </si>
  <si>
    <t>41555044 Total</t>
  </si>
  <si>
    <t>41555072 Total</t>
  </si>
  <si>
    <t>41555301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</si>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</sst>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16" fillId="0" borderId="0" xfId="0" applyFont="1"/>
    <xf numFmtId="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5"/>
  <sheetViews>
    <sheetView tabSelected="1" topLeftCell="E37" workbookViewId="0">
      <selection activeCell="B7" sqref="B7"/>
    </sheetView>
  </sheetViews>
  <sheetFormatPr defaultRowHeight="15" outlineLevelRow="2" x14ac:dyDescent="0.25"/>
  <cols>
    <col min="1" max="1" width="20.5703125" bestFit="1" customWidth="1"/>
    <col min="2" max="2" width="34.42578125" bestFit="1" customWidth="1"/>
    <col min="3" max="3" width="10.7109375" bestFit="1" customWidth="1"/>
    <col min="4" max="4" width="51.85546875" bestFit="1" customWidth="1"/>
    <col min="5" max="5" width="57.28515625" bestFit="1" customWidth="1"/>
    <col min="6" max="6" width="65.85546875" bestFit="1" customWidth="1"/>
    <col min="7" max="7" width="19.140625" bestFit="1" customWidth="1"/>
    <col min="8" max="8" width="12.7109375" style="3" bestFit="1" customWidth="1"/>
    <col min="9" max="9" width="24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3" t="s">
        <v>7</v>
      </c>
      <c r="I1" t="s">
        <v>8</v>
      </c>
    </row>
    <row r="2" spans="1:9" outlineLevel="2" x14ac:dyDescent="0.25">
      <c r="A2" t="s">
        <v>9</v>
      </c>
      <c r="B2" t="s">
        <v>10</v>
      </c>
      <c r="C2" s="1">
        <v>44742</v>
      </c>
      <c r="D2" t="s">
        <v>11</v>
      </c>
      <c r="E2" t="s">
        <v>12</v>
      </c>
      <c r="F2" t="s">
        <v>13</v>
      </c>
      <c r="G2">
        <v>41191958</v>
      </c>
      <c r="H2" s="3">
        <v>33607.199999999997</v>
      </c>
      <c r="I2" t="s">
        <v>14</v>
      </c>
    </row>
    <row r="3" spans="1:9" outlineLevel="1" x14ac:dyDescent="0.25">
      <c r="C3" s="1"/>
      <c r="G3" s="2" t="s">
        <v>596</v>
      </c>
      <c r="I3">
        <f>SUBTOTAL(9,I2:I2)</f>
        <v>0</v>
      </c>
    </row>
    <row r="4" spans="1:9" outlineLevel="2" x14ac:dyDescent="0.25">
      <c r="A4" t="s">
        <v>9</v>
      </c>
      <c r="B4" t="s">
        <v>10</v>
      </c>
      <c r="C4" s="1">
        <v>44742</v>
      </c>
      <c r="D4" t="s">
        <v>11</v>
      </c>
      <c r="E4" t="s">
        <v>12</v>
      </c>
      <c r="F4" t="s">
        <v>15</v>
      </c>
      <c r="G4">
        <v>41192035</v>
      </c>
      <c r="H4" s="3">
        <v>25022.61</v>
      </c>
      <c r="I4" t="s">
        <v>16</v>
      </c>
    </row>
    <row r="5" spans="1:9" outlineLevel="1" x14ac:dyDescent="0.25">
      <c r="C5" s="1"/>
      <c r="G5" s="2" t="s">
        <v>597</v>
      </c>
      <c r="I5">
        <f>SUBTOTAL(9,I4:I4)</f>
        <v>0</v>
      </c>
    </row>
    <row r="6" spans="1:9" outlineLevel="2" x14ac:dyDescent="0.25">
      <c r="A6" t="s">
        <v>9</v>
      </c>
      <c r="B6" t="s">
        <v>10</v>
      </c>
      <c r="C6" s="1">
        <v>44742</v>
      </c>
      <c r="D6" t="s">
        <v>11</v>
      </c>
      <c r="E6" t="s">
        <v>12</v>
      </c>
      <c r="F6" t="s">
        <v>17</v>
      </c>
      <c r="G6">
        <v>41192052</v>
      </c>
      <c r="H6" s="3">
        <v>25004.400000000001</v>
      </c>
      <c r="I6" t="s">
        <v>18</v>
      </c>
    </row>
    <row r="7" spans="1:9" outlineLevel="1" x14ac:dyDescent="0.25">
      <c r="C7" s="1"/>
      <c r="G7" s="2" t="s">
        <v>598</v>
      </c>
      <c r="I7">
        <f>SUBTOTAL(9,I6:I6)</f>
        <v>0</v>
      </c>
    </row>
    <row r="8" spans="1:9" outlineLevel="2" x14ac:dyDescent="0.25">
      <c r="A8" t="s">
        <v>9</v>
      </c>
      <c r="B8" t="s">
        <v>10</v>
      </c>
      <c r="C8" s="1">
        <v>44742</v>
      </c>
      <c r="D8" t="s">
        <v>11</v>
      </c>
      <c r="E8" t="s">
        <v>12</v>
      </c>
      <c r="F8" t="s">
        <v>19</v>
      </c>
      <c r="G8">
        <v>41192054</v>
      </c>
      <c r="H8" s="3">
        <v>39785.15</v>
      </c>
      <c r="I8" t="s">
        <v>20</v>
      </c>
    </row>
    <row r="9" spans="1:9" outlineLevel="1" x14ac:dyDescent="0.25">
      <c r="C9" s="1"/>
      <c r="G9" s="2" t="s">
        <v>599</v>
      </c>
      <c r="I9">
        <f>SUBTOTAL(9,I8:I8)</f>
        <v>0</v>
      </c>
    </row>
    <row r="10" spans="1:9" outlineLevel="2" x14ac:dyDescent="0.25">
      <c r="A10" t="s">
        <v>9</v>
      </c>
      <c r="B10" t="s">
        <v>10</v>
      </c>
      <c r="C10" s="1">
        <v>44742</v>
      </c>
      <c r="D10" t="s">
        <v>11</v>
      </c>
      <c r="E10" t="s">
        <v>12</v>
      </c>
      <c r="F10" t="s">
        <v>21</v>
      </c>
      <c r="G10">
        <v>41192057</v>
      </c>
      <c r="H10" s="3">
        <v>28105.86</v>
      </c>
      <c r="I10" t="s">
        <v>22</v>
      </c>
    </row>
    <row r="11" spans="1:9" outlineLevel="1" x14ac:dyDescent="0.25">
      <c r="C11" s="1"/>
      <c r="G11" s="2" t="s">
        <v>600</v>
      </c>
      <c r="I11">
        <f>SUBTOTAL(9,I10:I10)</f>
        <v>0</v>
      </c>
    </row>
    <row r="12" spans="1:9" outlineLevel="2" x14ac:dyDescent="0.25">
      <c r="A12" t="s">
        <v>9</v>
      </c>
      <c r="B12" t="s">
        <v>10</v>
      </c>
      <c r="C12" s="1">
        <v>44742</v>
      </c>
      <c r="D12" t="s">
        <v>11</v>
      </c>
      <c r="E12" t="s">
        <v>12</v>
      </c>
      <c r="F12" t="s">
        <v>19</v>
      </c>
      <c r="G12">
        <v>41192081</v>
      </c>
      <c r="H12" s="3">
        <v>26612.400000000001</v>
      </c>
      <c r="I12" t="s">
        <v>23</v>
      </c>
    </row>
    <row r="13" spans="1:9" outlineLevel="1" x14ac:dyDescent="0.25">
      <c r="C13" s="1"/>
      <c r="G13" s="2" t="s">
        <v>601</v>
      </c>
      <c r="I13">
        <f>SUBTOTAL(9,I12:I12)</f>
        <v>0</v>
      </c>
    </row>
    <row r="14" spans="1:9" outlineLevel="2" x14ac:dyDescent="0.25">
      <c r="A14" t="s">
        <v>9</v>
      </c>
      <c r="B14" t="s">
        <v>10</v>
      </c>
      <c r="C14" s="1">
        <v>44742</v>
      </c>
      <c r="D14" t="s">
        <v>24</v>
      </c>
      <c r="E14" t="s">
        <v>25</v>
      </c>
      <c r="F14" t="s">
        <v>26</v>
      </c>
      <c r="G14">
        <v>41207510</v>
      </c>
      <c r="H14" s="3">
        <v>317482</v>
      </c>
      <c r="I14" t="s">
        <v>27</v>
      </c>
    </row>
    <row r="15" spans="1:9" outlineLevel="1" x14ac:dyDescent="0.25">
      <c r="C15" s="1"/>
      <c r="G15" s="2" t="s">
        <v>602</v>
      </c>
      <c r="I15">
        <f>SUBTOTAL(9,I14:I14)</f>
        <v>0</v>
      </c>
    </row>
    <row r="16" spans="1:9" outlineLevel="2" x14ac:dyDescent="0.25">
      <c r="A16" t="s">
        <v>9</v>
      </c>
      <c r="B16" t="s">
        <v>10</v>
      </c>
      <c r="C16" s="1">
        <v>44742</v>
      </c>
      <c r="D16" t="s">
        <v>24</v>
      </c>
      <c r="E16" t="s">
        <v>28</v>
      </c>
      <c r="F16" t="s">
        <v>26</v>
      </c>
      <c r="G16">
        <v>41207512</v>
      </c>
      <c r="H16" s="3">
        <v>2084904</v>
      </c>
      <c r="I16" t="s">
        <v>29</v>
      </c>
    </row>
    <row r="17" spans="1:9" outlineLevel="1" x14ac:dyDescent="0.25">
      <c r="C17" s="1"/>
      <c r="G17" s="2" t="s">
        <v>603</v>
      </c>
      <c r="I17">
        <f>SUBTOTAL(9,I16:I16)</f>
        <v>0</v>
      </c>
    </row>
    <row r="18" spans="1:9" outlineLevel="2" x14ac:dyDescent="0.25">
      <c r="A18" t="s">
        <v>9</v>
      </c>
      <c r="B18" t="s">
        <v>10</v>
      </c>
      <c r="C18" s="1">
        <v>44742</v>
      </c>
      <c r="D18" t="s">
        <v>30</v>
      </c>
      <c r="E18" t="s">
        <v>25</v>
      </c>
      <c r="F18" t="s">
        <v>26</v>
      </c>
      <c r="G18">
        <v>41207513</v>
      </c>
      <c r="H18" s="3">
        <v>107741</v>
      </c>
      <c r="I18" t="s">
        <v>31</v>
      </c>
    </row>
    <row r="19" spans="1:9" outlineLevel="1" x14ac:dyDescent="0.25">
      <c r="C19" s="1"/>
      <c r="G19" s="2" t="s">
        <v>604</v>
      </c>
      <c r="I19">
        <f>SUBTOTAL(9,I18:I18)</f>
        <v>0</v>
      </c>
    </row>
    <row r="20" spans="1:9" outlineLevel="2" x14ac:dyDescent="0.25">
      <c r="A20" t="s">
        <v>9</v>
      </c>
      <c r="B20" t="s">
        <v>10</v>
      </c>
      <c r="C20" s="1">
        <v>44742</v>
      </c>
      <c r="D20" t="s">
        <v>32</v>
      </c>
      <c r="E20" t="s">
        <v>33</v>
      </c>
      <c r="F20" t="s">
        <v>34</v>
      </c>
      <c r="G20">
        <v>41212330</v>
      </c>
      <c r="H20" s="3">
        <v>27535</v>
      </c>
      <c r="I20">
        <v>21267</v>
      </c>
    </row>
    <row r="21" spans="1:9" outlineLevel="1" x14ac:dyDescent="0.25">
      <c r="C21" s="1"/>
      <c r="G21" s="2" t="s">
        <v>605</v>
      </c>
      <c r="I21">
        <f>SUBTOTAL(9,I20:I20)</f>
        <v>21267</v>
      </c>
    </row>
    <row r="22" spans="1:9" outlineLevel="2" x14ac:dyDescent="0.25">
      <c r="A22" t="s">
        <v>9</v>
      </c>
      <c r="B22" t="s">
        <v>10</v>
      </c>
      <c r="C22" s="1">
        <v>44742</v>
      </c>
      <c r="D22" t="s">
        <v>35</v>
      </c>
      <c r="E22" t="s">
        <v>36</v>
      </c>
      <c r="F22" t="s">
        <v>37</v>
      </c>
      <c r="G22">
        <v>41212836</v>
      </c>
      <c r="H22" s="3">
        <v>234583.33</v>
      </c>
      <c r="I22">
        <v>20004844</v>
      </c>
    </row>
    <row r="23" spans="1:9" outlineLevel="2" x14ac:dyDescent="0.25">
      <c r="A23" t="s">
        <v>9</v>
      </c>
      <c r="B23" t="s">
        <v>10</v>
      </c>
      <c r="C23" s="1">
        <v>44742</v>
      </c>
      <c r="D23" t="s">
        <v>38</v>
      </c>
      <c r="E23" t="s">
        <v>25</v>
      </c>
      <c r="F23" t="s">
        <v>37</v>
      </c>
      <c r="G23">
        <v>41212836</v>
      </c>
      <c r="H23" s="3">
        <v>9311</v>
      </c>
      <c r="I23">
        <v>20004844</v>
      </c>
    </row>
    <row r="24" spans="1:9" outlineLevel="2" x14ac:dyDescent="0.25">
      <c r="A24" t="s">
        <v>9</v>
      </c>
      <c r="B24" t="s">
        <v>10</v>
      </c>
      <c r="C24" s="1">
        <v>44742</v>
      </c>
      <c r="D24" t="s">
        <v>39</v>
      </c>
      <c r="E24" t="s">
        <v>25</v>
      </c>
      <c r="F24" t="s">
        <v>37</v>
      </c>
      <c r="G24">
        <v>41212836</v>
      </c>
      <c r="H24" s="3">
        <v>3988473.34</v>
      </c>
      <c r="I24">
        <v>20004844</v>
      </c>
    </row>
    <row r="25" spans="1:9" outlineLevel="2" x14ac:dyDescent="0.25">
      <c r="A25" t="s">
        <v>9</v>
      </c>
      <c r="B25" t="s">
        <v>10</v>
      </c>
      <c r="C25" s="1">
        <v>44742</v>
      </c>
      <c r="D25" t="s">
        <v>40</v>
      </c>
      <c r="E25" t="s">
        <v>25</v>
      </c>
      <c r="F25" t="s">
        <v>37</v>
      </c>
      <c r="G25">
        <v>41212836</v>
      </c>
      <c r="H25" s="3">
        <v>204575</v>
      </c>
      <c r="I25">
        <v>20004844</v>
      </c>
    </row>
    <row r="26" spans="1:9" outlineLevel="2" x14ac:dyDescent="0.25">
      <c r="A26" t="s">
        <v>9</v>
      </c>
      <c r="B26" t="s">
        <v>10</v>
      </c>
      <c r="C26" s="1">
        <v>44742</v>
      </c>
      <c r="D26" t="s">
        <v>41</v>
      </c>
      <c r="E26" t="s">
        <v>42</v>
      </c>
      <c r="F26" t="s">
        <v>37</v>
      </c>
      <c r="G26">
        <v>41212836</v>
      </c>
      <c r="H26" s="3">
        <v>59344</v>
      </c>
      <c r="I26">
        <v>20004844</v>
      </c>
    </row>
    <row r="27" spans="1:9" outlineLevel="1" x14ac:dyDescent="0.25">
      <c r="C27" s="1"/>
      <c r="G27" s="2" t="s">
        <v>606</v>
      </c>
      <c r="I27">
        <f>SUBTOTAL(9,I22:I26)</f>
        <v>100024220</v>
      </c>
    </row>
    <row r="28" spans="1:9" outlineLevel="2" x14ac:dyDescent="0.25">
      <c r="A28" t="s">
        <v>9</v>
      </c>
      <c r="B28" t="s">
        <v>10</v>
      </c>
      <c r="C28" s="1">
        <v>44742</v>
      </c>
      <c r="D28" t="s">
        <v>43</v>
      </c>
      <c r="E28" t="s">
        <v>44</v>
      </c>
      <c r="F28" t="s">
        <v>45</v>
      </c>
      <c r="G28">
        <v>41212946</v>
      </c>
      <c r="H28" s="3">
        <v>438454.27</v>
      </c>
      <c r="I28">
        <v>1096</v>
      </c>
    </row>
    <row r="29" spans="1:9" outlineLevel="1" x14ac:dyDescent="0.25">
      <c r="C29" s="1"/>
      <c r="G29" s="2" t="s">
        <v>607</v>
      </c>
      <c r="I29">
        <f>SUBTOTAL(9,I28:I28)</f>
        <v>1096</v>
      </c>
    </row>
    <row r="30" spans="1:9" outlineLevel="2" x14ac:dyDescent="0.25">
      <c r="A30" t="s">
        <v>9</v>
      </c>
      <c r="B30" t="s">
        <v>10</v>
      </c>
      <c r="C30" s="1">
        <v>44742</v>
      </c>
      <c r="D30" t="s">
        <v>46</v>
      </c>
      <c r="E30" t="s">
        <v>47</v>
      </c>
      <c r="F30" t="s">
        <v>48</v>
      </c>
      <c r="G30">
        <v>41212990</v>
      </c>
      <c r="H30" s="3">
        <v>52631.18</v>
      </c>
      <c r="I30">
        <v>14738</v>
      </c>
    </row>
    <row r="31" spans="1:9" outlineLevel="1" x14ac:dyDescent="0.25">
      <c r="C31" s="1"/>
      <c r="G31" s="2" t="s">
        <v>608</v>
      </c>
      <c r="I31">
        <f>SUBTOTAL(9,I30:I30)</f>
        <v>14738</v>
      </c>
    </row>
    <row r="32" spans="1:9" outlineLevel="2" x14ac:dyDescent="0.25">
      <c r="A32" t="s">
        <v>9</v>
      </c>
      <c r="B32" t="s">
        <v>10</v>
      </c>
      <c r="C32" s="1">
        <v>44742</v>
      </c>
      <c r="D32" t="s">
        <v>46</v>
      </c>
      <c r="E32" t="s">
        <v>47</v>
      </c>
      <c r="F32" t="s">
        <v>49</v>
      </c>
      <c r="G32">
        <v>41213028</v>
      </c>
      <c r="H32" s="3">
        <v>30005.83</v>
      </c>
      <c r="I32">
        <v>14071</v>
      </c>
    </row>
    <row r="33" spans="1:9" outlineLevel="1" x14ac:dyDescent="0.25">
      <c r="C33" s="1"/>
      <c r="G33" s="2" t="s">
        <v>609</v>
      </c>
      <c r="I33">
        <f>SUBTOTAL(9,I32:I32)</f>
        <v>14071</v>
      </c>
    </row>
    <row r="34" spans="1:9" outlineLevel="2" x14ac:dyDescent="0.25">
      <c r="A34" t="s">
        <v>9</v>
      </c>
      <c r="B34" t="s">
        <v>10</v>
      </c>
      <c r="C34" s="1">
        <v>44742</v>
      </c>
      <c r="D34" t="s">
        <v>50</v>
      </c>
      <c r="E34" t="s">
        <v>51</v>
      </c>
      <c r="F34" t="s">
        <v>52</v>
      </c>
      <c r="G34">
        <v>41213089</v>
      </c>
      <c r="H34" s="3">
        <v>39500</v>
      </c>
      <c r="I34">
        <v>10376121</v>
      </c>
    </row>
    <row r="35" spans="1:9" outlineLevel="1" x14ac:dyDescent="0.25">
      <c r="C35" s="1"/>
      <c r="G35" s="2" t="s">
        <v>610</v>
      </c>
      <c r="I35">
        <f>SUBTOTAL(9,I34:I34)</f>
        <v>10376121</v>
      </c>
    </row>
    <row r="36" spans="1:9" outlineLevel="2" x14ac:dyDescent="0.25">
      <c r="A36" t="s">
        <v>9</v>
      </c>
      <c r="B36" t="s">
        <v>10</v>
      </c>
      <c r="C36" s="1">
        <v>44742</v>
      </c>
      <c r="D36" t="s">
        <v>53</v>
      </c>
      <c r="E36" t="s">
        <v>54</v>
      </c>
      <c r="F36" t="s">
        <v>55</v>
      </c>
      <c r="G36">
        <v>41213135</v>
      </c>
      <c r="H36" s="3">
        <v>180639.71</v>
      </c>
      <c r="I36">
        <v>263</v>
      </c>
    </row>
    <row r="37" spans="1:9" outlineLevel="1" x14ac:dyDescent="0.25">
      <c r="C37" s="1"/>
      <c r="G37" s="2" t="s">
        <v>611</v>
      </c>
      <c r="I37">
        <f>SUBTOTAL(9,I36:I36)</f>
        <v>263</v>
      </c>
    </row>
    <row r="38" spans="1:9" outlineLevel="2" x14ac:dyDescent="0.25">
      <c r="A38" t="s">
        <v>9</v>
      </c>
      <c r="B38" t="s">
        <v>10</v>
      </c>
      <c r="C38" s="1">
        <v>44742</v>
      </c>
      <c r="D38" t="s">
        <v>40</v>
      </c>
      <c r="E38" t="s">
        <v>25</v>
      </c>
      <c r="F38" t="s">
        <v>37</v>
      </c>
      <c r="G38">
        <v>41213233</v>
      </c>
      <c r="H38" s="3">
        <v>26700</v>
      </c>
      <c r="I38">
        <v>20004932</v>
      </c>
    </row>
    <row r="39" spans="1:9" outlineLevel="1" x14ac:dyDescent="0.25">
      <c r="C39" s="1"/>
      <c r="G39" s="2" t="s">
        <v>612</v>
      </c>
      <c r="I39">
        <f>SUBTOTAL(9,I38:I38)</f>
        <v>20004932</v>
      </c>
    </row>
    <row r="40" spans="1:9" outlineLevel="2" x14ac:dyDescent="0.25">
      <c r="A40" t="s">
        <v>9</v>
      </c>
      <c r="B40" t="s">
        <v>10</v>
      </c>
      <c r="C40" s="1">
        <v>44742</v>
      </c>
      <c r="D40" t="s">
        <v>56</v>
      </c>
      <c r="E40" t="s">
        <v>57</v>
      </c>
      <c r="F40" t="s">
        <v>58</v>
      </c>
      <c r="G40">
        <v>41213239</v>
      </c>
      <c r="H40" s="3">
        <v>91671.43</v>
      </c>
      <c r="I40">
        <v>249</v>
      </c>
    </row>
    <row r="41" spans="1:9" outlineLevel="1" x14ac:dyDescent="0.25">
      <c r="C41" s="1"/>
      <c r="G41" s="2" t="s">
        <v>613</v>
      </c>
      <c r="I41">
        <f>SUBTOTAL(9,I40:I40)</f>
        <v>249</v>
      </c>
    </row>
    <row r="42" spans="1:9" outlineLevel="2" x14ac:dyDescent="0.25">
      <c r="A42" t="s">
        <v>9</v>
      </c>
      <c r="B42" t="s">
        <v>10</v>
      </c>
      <c r="C42" s="1">
        <v>44742</v>
      </c>
      <c r="D42" t="s">
        <v>50</v>
      </c>
      <c r="E42" t="s">
        <v>59</v>
      </c>
      <c r="F42" t="s">
        <v>60</v>
      </c>
      <c r="G42">
        <v>41213242</v>
      </c>
      <c r="H42" s="3">
        <v>250000</v>
      </c>
      <c r="I42">
        <v>1810027675</v>
      </c>
    </row>
    <row r="43" spans="1:9" outlineLevel="1" x14ac:dyDescent="0.25">
      <c r="C43" s="1"/>
      <c r="G43" s="2" t="s">
        <v>614</v>
      </c>
      <c r="I43">
        <f>SUBTOTAL(9,I42:I42)</f>
        <v>1810027675</v>
      </c>
    </row>
    <row r="44" spans="1:9" outlineLevel="2" x14ac:dyDescent="0.25">
      <c r="A44" t="s">
        <v>9</v>
      </c>
      <c r="B44" t="s">
        <v>10</v>
      </c>
      <c r="C44" s="1">
        <v>44742</v>
      </c>
      <c r="D44" t="s">
        <v>56</v>
      </c>
      <c r="E44" t="s">
        <v>61</v>
      </c>
      <c r="F44" t="s">
        <v>62</v>
      </c>
      <c r="G44">
        <v>41213259</v>
      </c>
      <c r="H44" s="3">
        <v>69801.17</v>
      </c>
      <c r="I44" t="s">
        <v>63</v>
      </c>
    </row>
    <row r="45" spans="1:9" outlineLevel="1" x14ac:dyDescent="0.25">
      <c r="C45" s="1"/>
      <c r="G45" s="2" t="s">
        <v>615</v>
      </c>
      <c r="I45">
        <f>SUBTOTAL(9,I44:I44)</f>
        <v>0</v>
      </c>
    </row>
    <row r="46" spans="1:9" outlineLevel="2" x14ac:dyDescent="0.25">
      <c r="A46" t="s">
        <v>9</v>
      </c>
      <c r="B46" t="s">
        <v>10</v>
      </c>
      <c r="C46" s="1">
        <v>44742</v>
      </c>
      <c r="D46" t="s">
        <v>35</v>
      </c>
      <c r="E46" t="s">
        <v>36</v>
      </c>
      <c r="F46" t="s">
        <v>37</v>
      </c>
      <c r="G46">
        <v>41213291</v>
      </c>
      <c r="H46" s="3">
        <v>234583.33</v>
      </c>
      <c r="I46">
        <v>20004746</v>
      </c>
    </row>
    <row r="47" spans="1:9" outlineLevel="2" x14ac:dyDescent="0.25">
      <c r="A47" t="s">
        <v>9</v>
      </c>
      <c r="B47" t="s">
        <v>10</v>
      </c>
      <c r="C47" s="1">
        <v>44742</v>
      </c>
      <c r="D47" t="s">
        <v>38</v>
      </c>
      <c r="E47" t="s">
        <v>25</v>
      </c>
      <c r="F47" t="s">
        <v>37</v>
      </c>
      <c r="G47">
        <v>41213291</v>
      </c>
      <c r="H47" s="3">
        <v>9311</v>
      </c>
      <c r="I47">
        <v>20004746</v>
      </c>
    </row>
    <row r="48" spans="1:9" outlineLevel="2" x14ac:dyDescent="0.25">
      <c r="A48" t="s">
        <v>9</v>
      </c>
      <c r="B48" t="s">
        <v>10</v>
      </c>
      <c r="C48" s="1">
        <v>44742</v>
      </c>
      <c r="D48" t="s">
        <v>39</v>
      </c>
      <c r="E48" t="s">
        <v>25</v>
      </c>
      <c r="F48" t="s">
        <v>37</v>
      </c>
      <c r="G48">
        <v>41213291</v>
      </c>
      <c r="H48" s="3">
        <v>3988473.34</v>
      </c>
      <c r="I48">
        <v>20004746</v>
      </c>
    </row>
    <row r="49" spans="1:9" outlineLevel="2" x14ac:dyDescent="0.25">
      <c r="A49" t="s">
        <v>9</v>
      </c>
      <c r="B49" t="s">
        <v>10</v>
      </c>
      <c r="C49" s="1">
        <v>44742</v>
      </c>
      <c r="D49" t="s">
        <v>40</v>
      </c>
      <c r="E49" t="s">
        <v>25</v>
      </c>
      <c r="F49" t="s">
        <v>37</v>
      </c>
      <c r="G49">
        <v>41213291</v>
      </c>
      <c r="H49" s="3">
        <v>204575</v>
      </c>
      <c r="I49">
        <v>20004746</v>
      </c>
    </row>
    <row r="50" spans="1:9" outlineLevel="2" x14ac:dyDescent="0.25">
      <c r="A50" t="s">
        <v>9</v>
      </c>
      <c r="B50" t="s">
        <v>10</v>
      </c>
      <c r="C50" s="1">
        <v>44742</v>
      </c>
      <c r="D50" t="s">
        <v>41</v>
      </c>
      <c r="E50" t="s">
        <v>42</v>
      </c>
      <c r="F50" t="s">
        <v>37</v>
      </c>
      <c r="G50">
        <v>41213291</v>
      </c>
      <c r="H50" s="3">
        <v>59344</v>
      </c>
      <c r="I50">
        <v>20004746</v>
      </c>
    </row>
    <row r="51" spans="1:9" outlineLevel="1" x14ac:dyDescent="0.25">
      <c r="C51" s="1"/>
      <c r="G51" s="2" t="s">
        <v>616</v>
      </c>
      <c r="I51">
        <f>SUBTOTAL(9,I46:I50)</f>
        <v>100023730</v>
      </c>
    </row>
    <row r="52" spans="1:9" outlineLevel="2" x14ac:dyDescent="0.25">
      <c r="A52" t="s">
        <v>9</v>
      </c>
      <c r="B52" t="s">
        <v>10</v>
      </c>
      <c r="C52" s="1">
        <v>44742</v>
      </c>
      <c r="D52" t="s">
        <v>64</v>
      </c>
      <c r="E52" t="s">
        <v>65</v>
      </c>
      <c r="F52" t="s">
        <v>66</v>
      </c>
      <c r="G52">
        <v>41218903</v>
      </c>
      <c r="H52" s="3">
        <v>120892.95</v>
      </c>
      <c r="I52">
        <v>27620</v>
      </c>
    </row>
    <row r="53" spans="1:9" outlineLevel="1" x14ac:dyDescent="0.25">
      <c r="C53" s="1"/>
      <c r="G53" s="2" t="s">
        <v>617</v>
      </c>
      <c r="I53">
        <f>SUBTOTAL(9,I52:I52)</f>
        <v>27620</v>
      </c>
    </row>
    <row r="54" spans="1:9" outlineLevel="2" x14ac:dyDescent="0.25">
      <c r="A54" t="s">
        <v>9</v>
      </c>
      <c r="B54" t="s">
        <v>10</v>
      </c>
      <c r="C54" s="1">
        <v>44742</v>
      </c>
      <c r="D54" t="s">
        <v>67</v>
      </c>
      <c r="E54" t="s">
        <v>68</v>
      </c>
      <c r="F54" t="s">
        <v>66</v>
      </c>
      <c r="G54">
        <v>41218917</v>
      </c>
      <c r="H54" s="3">
        <v>79000</v>
      </c>
      <c r="I54">
        <v>27621</v>
      </c>
    </row>
    <row r="55" spans="1:9" outlineLevel="1" x14ac:dyDescent="0.25">
      <c r="C55" s="1"/>
      <c r="G55" s="2" t="s">
        <v>618</v>
      </c>
      <c r="I55">
        <f>SUBTOTAL(9,I54:I54)</f>
        <v>27621</v>
      </c>
    </row>
    <row r="56" spans="1:9" outlineLevel="2" x14ac:dyDescent="0.25">
      <c r="A56" t="s">
        <v>9</v>
      </c>
      <c r="B56" t="s">
        <v>10</v>
      </c>
      <c r="C56" s="1">
        <v>44742</v>
      </c>
      <c r="D56" t="s">
        <v>69</v>
      </c>
      <c r="E56" t="s">
        <v>42</v>
      </c>
      <c r="F56" t="s">
        <v>70</v>
      </c>
      <c r="G56">
        <v>41219067</v>
      </c>
      <c r="H56" s="3">
        <v>31209.35</v>
      </c>
      <c r="I56">
        <v>2200055</v>
      </c>
    </row>
    <row r="57" spans="1:9" outlineLevel="1" x14ac:dyDescent="0.25">
      <c r="C57" s="1"/>
      <c r="G57" s="2" t="s">
        <v>619</v>
      </c>
      <c r="I57">
        <f>SUBTOTAL(9,I56:I56)</f>
        <v>2200055</v>
      </c>
    </row>
    <row r="58" spans="1:9" outlineLevel="2" x14ac:dyDescent="0.25">
      <c r="A58" t="s">
        <v>9</v>
      </c>
      <c r="B58" t="s">
        <v>10</v>
      </c>
      <c r="C58" s="1">
        <v>44742</v>
      </c>
      <c r="D58" t="s">
        <v>32</v>
      </c>
      <c r="E58" t="s">
        <v>33</v>
      </c>
      <c r="F58" t="s">
        <v>71</v>
      </c>
      <c r="G58">
        <v>41219132</v>
      </c>
      <c r="H58" s="3">
        <v>383824.78</v>
      </c>
      <c r="I58">
        <v>100145629</v>
      </c>
    </row>
    <row r="59" spans="1:9" outlineLevel="1" x14ac:dyDescent="0.25">
      <c r="C59" s="1"/>
      <c r="G59" s="2" t="s">
        <v>620</v>
      </c>
      <c r="I59">
        <f>SUBTOTAL(9,I58:I58)</f>
        <v>100145629</v>
      </c>
    </row>
    <row r="60" spans="1:9" outlineLevel="2" x14ac:dyDescent="0.25">
      <c r="A60" t="s">
        <v>9</v>
      </c>
      <c r="B60" t="s">
        <v>10</v>
      </c>
      <c r="C60" s="1">
        <v>44742</v>
      </c>
      <c r="D60" t="s">
        <v>72</v>
      </c>
      <c r="E60" t="s">
        <v>73</v>
      </c>
      <c r="F60" t="s">
        <v>74</v>
      </c>
      <c r="G60">
        <v>41233517</v>
      </c>
      <c r="H60" s="3">
        <v>41773.440000000002</v>
      </c>
      <c r="I60" t="s">
        <v>75</v>
      </c>
    </row>
    <row r="61" spans="1:9" outlineLevel="1" x14ac:dyDescent="0.25">
      <c r="C61" s="1"/>
      <c r="G61" s="2" t="s">
        <v>621</v>
      </c>
      <c r="I61">
        <f>SUBTOTAL(9,I60:I60)</f>
        <v>0</v>
      </c>
    </row>
    <row r="62" spans="1:9" outlineLevel="2" x14ac:dyDescent="0.25">
      <c r="A62" t="s">
        <v>9</v>
      </c>
      <c r="B62" t="s">
        <v>10</v>
      </c>
      <c r="C62" s="1">
        <v>44742</v>
      </c>
      <c r="D62" t="s">
        <v>72</v>
      </c>
      <c r="E62" t="s">
        <v>73</v>
      </c>
      <c r="F62" t="s">
        <v>74</v>
      </c>
      <c r="G62">
        <v>41233540</v>
      </c>
      <c r="H62" s="3">
        <v>31999.06</v>
      </c>
      <c r="I62" t="s">
        <v>76</v>
      </c>
    </row>
    <row r="63" spans="1:9" outlineLevel="1" x14ac:dyDescent="0.25">
      <c r="C63" s="1"/>
      <c r="G63" s="2" t="s">
        <v>622</v>
      </c>
      <c r="I63">
        <f>SUBTOTAL(9,I62:I62)</f>
        <v>0</v>
      </c>
    </row>
    <row r="64" spans="1:9" outlineLevel="2" x14ac:dyDescent="0.25">
      <c r="A64" t="s">
        <v>9</v>
      </c>
      <c r="B64" t="s">
        <v>10</v>
      </c>
      <c r="C64" s="1">
        <v>44742</v>
      </c>
      <c r="D64" t="s">
        <v>72</v>
      </c>
      <c r="E64" t="s">
        <v>73</v>
      </c>
      <c r="F64" t="s">
        <v>74</v>
      </c>
      <c r="G64">
        <v>41233569</v>
      </c>
      <c r="H64" s="3">
        <v>54898.05</v>
      </c>
      <c r="I64" t="s">
        <v>77</v>
      </c>
    </row>
    <row r="65" spans="1:9" outlineLevel="1" x14ac:dyDescent="0.25">
      <c r="C65" s="1"/>
      <c r="G65" s="2" t="s">
        <v>623</v>
      </c>
      <c r="I65">
        <f>SUBTOTAL(9,I64:I64)</f>
        <v>0</v>
      </c>
    </row>
    <row r="66" spans="1:9" outlineLevel="2" x14ac:dyDescent="0.25">
      <c r="A66" t="s">
        <v>9</v>
      </c>
      <c r="B66" t="s">
        <v>10</v>
      </c>
      <c r="C66" s="1">
        <v>44742</v>
      </c>
      <c r="D66" t="s">
        <v>32</v>
      </c>
      <c r="E66" t="s">
        <v>57</v>
      </c>
      <c r="F66" t="s">
        <v>78</v>
      </c>
      <c r="G66">
        <v>41233804</v>
      </c>
      <c r="H66" s="3">
        <v>178364.33</v>
      </c>
      <c r="I66" t="s">
        <v>79</v>
      </c>
    </row>
    <row r="67" spans="1:9" outlineLevel="1" x14ac:dyDescent="0.25">
      <c r="C67" s="1"/>
      <c r="G67" s="2" t="s">
        <v>624</v>
      </c>
      <c r="I67">
        <f>SUBTOTAL(9,I66:I66)</f>
        <v>0</v>
      </c>
    </row>
    <row r="68" spans="1:9" outlineLevel="2" x14ac:dyDescent="0.25">
      <c r="A68" t="s">
        <v>9</v>
      </c>
      <c r="B68" t="s">
        <v>10</v>
      </c>
      <c r="C68" s="1">
        <v>44742</v>
      </c>
      <c r="D68" t="s">
        <v>32</v>
      </c>
      <c r="E68" t="s">
        <v>25</v>
      </c>
      <c r="F68" t="s">
        <v>80</v>
      </c>
      <c r="G68">
        <v>41234031</v>
      </c>
      <c r="H68" s="3">
        <v>33600</v>
      </c>
      <c r="I68">
        <v>284</v>
      </c>
    </row>
    <row r="69" spans="1:9" outlineLevel="1" x14ac:dyDescent="0.25">
      <c r="C69" s="1"/>
      <c r="G69" s="2" t="s">
        <v>625</v>
      </c>
      <c r="I69">
        <f>SUBTOTAL(9,I68:I68)</f>
        <v>284</v>
      </c>
    </row>
    <row r="70" spans="1:9" outlineLevel="2" x14ac:dyDescent="0.25">
      <c r="A70" t="s">
        <v>9</v>
      </c>
      <c r="B70" t="s">
        <v>10</v>
      </c>
      <c r="C70" s="1">
        <v>44742</v>
      </c>
      <c r="D70" t="s">
        <v>81</v>
      </c>
      <c r="E70" t="s">
        <v>68</v>
      </c>
      <c r="F70" t="s">
        <v>82</v>
      </c>
      <c r="G70">
        <v>41234084</v>
      </c>
      <c r="H70" s="3">
        <v>147504.53</v>
      </c>
      <c r="I70">
        <v>3022165</v>
      </c>
    </row>
    <row r="71" spans="1:9" outlineLevel="1" x14ac:dyDescent="0.25">
      <c r="C71" s="1"/>
      <c r="G71" s="2" t="s">
        <v>626</v>
      </c>
      <c r="I71">
        <f>SUBTOTAL(9,I70:I70)</f>
        <v>3022165</v>
      </c>
    </row>
    <row r="72" spans="1:9" outlineLevel="2" x14ac:dyDescent="0.25">
      <c r="A72" t="s">
        <v>9</v>
      </c>
      <c r="B72" t="s">
        <v>10</v>
      </c>
      <c r="C72" s="1">
        <v>44742</v>
      </c>
      <c r="D72" t="s">
        <v>83</v>
      </c>
      <c r="E72" t="s">
        <v>84</v>
      </c>
      <c r="F72" t="s">
        <v>85</v>
      </c>
      <c r="G72">
        <v>41244778</v>
      </c>
      <c r="H72" s="3">
        <v>265.66000000000003</v>
      </c>
      <c r="I72" t="s">
        <v>86</v>
      </c>
    </row>
    <row r="73" spans="1:9" outlineLevel="2" x14ac:dyDescent="0.25">
      <c r="A73" t="s">
        <v>9</v>
      </c>
      <c r="B73" t="s">
        <v>10</v>
      </c>
      <c r="C73" s="1">
        <v>44742</v>
      </c>
      <c r="D73" t="s">
        <v>87</v>
      </c>
      <c r="E73" t="s">
        <v>84</v>
      </c>
      <c r="F73" t="s">
        <v>85</v>
      </c>
      <c r="G73">
        <v>41244778</v>
      </c>
      <c r="H73" s="3">
        <v>87131.29</v>
      </c>
      <c r="I73" t="s">
        <v>86</v>
      </c>
    </row>
    <row r="74" spans="1:9" outlineLevel="2" x14ac:dyDescent="0.25">
      <c r="A74" t="s">
        <v>9</v>
      </c>
      <c r="B74" t="s">
        <v>10</v>
      </c>
      <c r="C74" s="1">
        <v>44742</v>
      </c>
      <c r="D74" t="s">
        <v>88</v>
      </c>
      <c r="E74" t="s">
        <v>89</v>
      </c>
      <c r="F74" t="s">
        <v>85</v>
      </c>
      <c r="G74">
        <v>41244778</v>
      </c>
      <c r="H74" s="3">
        <v>2951.75</v>
      </c>
      <c r="I74" t="s">
        <v>86</v>
      </c>
    </row>
    <row r="75" spans="1:9" outlineLevel="2" x14ac:dyDescent="0.25">
      <c r="A75" t="s">
        <v>9</v>
      </c>
      <c r="B75" t="s">
        <v>10</v>
      </c>
      <c r="C75" s="1">
        <v>44742</v>
      </c>
      <c r="D75" t="s">
        <v>90</v>
      </c>
      <c r="E75" t="s">
        <v>84</v>
      </c>
      <c r="F75" t="s">
        <v>85</v>
      </c>
      <c r="G75">
        <v>41244778</v>
      </c>
      <c r="H75" s="3">
        <v>394.01</v>
      </c>
      <c r="I75" t="s">
        <v>86</v>
      </c>
    </row>
    <row r="76" spans="1:9" outlineLevel="2" x14ac:dyDescent="0.25">
      <c r="A76" t="s">
        <v>9</v>
      </c>
      <c r="B76" t="s">
        <v>10</v>
      </c>
      <c r="C76" s="1">
        <v>44742</v>
      </c>
      <c r="D76" t="s">
        <v>91</v>
      </c>
      <c r="E76" t="s">
        <v>84</v>
      </c>
      <c r="F76" t="s">
        <v>85</v>
      </c>
      <c r="G76">
        <v>41244778</v>
      </c>
      <c r="H76" s="3">
        <v>1614.07</v>
      </c>
      <c r="I76" t="s">
        <v>86</v>
      </c>
    </row>
    <row r="77" spans="1:9" outlineLevel="2" x14ac:dyDescent="0.25">
      <c r="A77" t="s">
        <v>9</v>
      </c>
      <c r="B77" t="s">
        <v>10</v>
      </c>
      <c r="C77" s="1">
        <v>44742</v>
      </c>
      <c r="D77" t="s">
        <v>92</v>
      </c>
      <c r="E77" t="s">
        <v>84</v>
      </c>
      <c r="F77" t="s">
        <v>85</v>
      </c>
      <c r="G77">
        <v>41244778</v>
      </c>
      <c r="H77" s="3">
        <v>9420</v>
      </c>
      <c r="I77" t="s">
        <v>86</v>
      </c>
    </row>
    <row r="78" spans="1:9" outlineLevel="2" x14ac:dyDescent="0.25">
      <c r="A78" t="s">
        <v>9</v>
      </c>
      <c r="B78" t="s">
        <v>10</v>
      </c>
      <c r="C78" s="1">
        <v>44742</v>
      </c>
      <c r="D78" t="s">
        <v>93</v>
      </c>
      <c r="E78" t="s">
        <v>84</v>
      </c>
      <c r="F78" t="s">
        <v>85</v>
      </c>
      <c r="G78">
        <v>41244778</v>
      </c>
      <c r="H78" s="3">
        <v>8568.58</v>
      </c>
      <c r="I78" t="s">
        <v>86</v>
      </c>
    </row>
    <row r="79" spans="1:9" outlineLevel="1" x14ac:dyDescent="0.25">
      <c r="C79" s="1"/>
      <c r="G79" s="2" t="s">
        <v>627</v>
      </c>
      <c r="I79">
        <f>SUBTOTAL(9,I72:I78)</f>
        <v>0</v>
      </c>
    </row>
    <row r="80" spans="1:9" outlineLevel="2" x14ac:dyDescent="0.25">
      <c r="A80" t="s">
        <v>9</v>
      </c>
      <c r="B80" t="s">
        <v>10</v>
      </c>
      <c r="C80" s="1">
        <v>44742</v>
      </c>
      <c r="D80" t="s">
        <v>94</v>
      </c>
      <c r="E80" t="s">
        <v>84</v>
      </c>
      <c r="F80" t="s">
        <v>95</v>
      </c>
      <c r="G80">
        <v>41244780</v>
      </c>
      <c r="H80" s="3">
        <v>59019.26</v>
      </c>
      <c r="I80" t="s">
        <v>96</v>
      </c>
    </row>
    <row r="81" spans="1:9" outlineLevel="2" x14ac:dyDescent="0.25">
      <c r="A81" t="s">
        <v>9</v>
      </c>
      <c r="B81" t="s">
        <v>10</v>
      </c>
      <c r="C81" s="1">
        <v>44742</v>
      </c>
      <c r="D81" t="s">
        <v>97</v>
      </c>
      <c r="E81" t="s">
        <v>84</v>
      </c>
      <c r="F81" t="s">
        <v>95</v>
      </c>
      <c r="G81">
        <v>41244780</v>
      </c>
      <c r="H81" s="3">
        <v>4320</v>
      </c>
      <c r="I81" t="s">
        <v>96</v>
      </c>
    </row>
    <row r="82" spans="1:9" outlineLevel="2" x14ac:dyDescent="0.25">
      <c r="A82" t="s">
        <v>9</v>
      </c>
      <c r="B82" t="s">
        <v>10</v>
      </c>
      <c r="C82" s="1">
        <v>44742</v>
      </c>
      <c r="D82" t="s">
        <v>98</v>
      </c>
      <c r="E82" t="s">
        <v>84</v>
      </c>
      <c r="F82" t="s">
        <v>95</v>
      </c>
      <c r="G82">
        <v>41244780</v>
      </c>
      <c r="H82" s="3">
        <v>2389.9</v>
      </c>
      <c r="I82" t="s">
        <v>96</v>
      </c>
    </row>
    <row r="83" spans="1:9" outlineLevel="2" x14ac:dyDescent="0.25">
      <c r="A83" t="s">
        <v>9</v>
      </c>
      <c r="B83" t="s">
        <v>10</v>
      </c>
      <c r="C83" s="1">
        <v>44742</v>
      </c>
      <c r="D83" t="s">
        <v>87</v>
      </c>
      <c r="E83" t="s">
        <v>84</v>
      </c>
      <c r="F83" t="s">
        <v>95</v>
      </c>
      <c r="G83">
        <v>41244780</v>
      </c>
      <c r="H83" s="3">
        <v>189250.79</v>
      </c>
      <c r="I83" t="s">
        <v>96</v>
      </c>
    </row>
    <row r="84" spans="1:9" outlineLevel="2" x14ac:dyDescent="0.25">
      <c r="A84" t="s">
        <v>9</v>
      </c>
      <c r="B84" t="s">
        <v>10</v>
      </c>
      <c r="C84" s="1">
        <v>44742</v>
      </c>
      <c r="D84" t="s">
        <v>99</v>
      </c>
      <c r="E84" t="s">
        <v>84</v>
      </c>
      <c r="F84" t="s">
        <v>95</v>
      </c>
      <c r="G84">
        <v>41244780</v>
      </c>
      <c r="H84" s="3">
        <v>5008.08</v>
      </c>
      <c r="I84" t="s">
        <v>96</v>
      </c>
    </row>
    <row r="85" spans="1:9" outlineLevel="2" x14ac:dyDescent="0.25">
      <c r="A85" t="s">
        <v>9</v>
      </c>
      <c r="B85" t="s">
        <v>10</v>
      </c>
      <c r="C85" s="1">
        <v>44742</v>
      </c>
      <c r="D85" t="s">
        <v>90</v>
      </c>
      <c r="E85" t="s">
        <v>84</v>
      </c>
      <c r="F85" t="s">
        <v>95</v>
      </c>
      <c r="G85">
        <v>41244780</v>
      </c>
      <c r="H85" s="3">
        <v>2883.51</v>
      </c>
      <c r="I85" t="s">
        <v>96</v>
      </c>
    </row>
    <row r="86" spans="1:9" outlineLevel="2" x14ac:dyDescent="0.25">
      <c r="A86" t="s">
        <v>9</v>
      </c>
      <c r="B86" t="s">
        <v>10</v>
      </c>
      <c r="C86" s="1">
        <v>44742</v>
      </c>
      <c r="D86" t="s">
        <v>100</v>
      </c>
      <c r="E86" t="s">
        <v>84</v>
      </c>
      <c r="F86" t="s">
        <v>95</v>
      </c>
      <c r="G86">
        <v>41244780</v>
      </c>
      <c r="H86" s="3">
        <v>2559.69</v>
      </c>
      <c r="I86" t="s">
        <v>96</v>
      </c>
    </row>
    <row r="87" spans="1:9" outlineLevel="2" x14ac:dyDescent="0.25">
      <c r="A87" t="s">
        <v>9</v>
      </c>
      <c r="B87" t="s">
        <v>10</v>
      </c>
      <c r="C87" s="1">
        <v>44742</v>
      </c>
      <c r="D87" t="s">
        <v>101</v>
      </c>
      <c r="E87" t="s">
        <v>84</v>
      </c>
      <c r="F87" t="s">
        <v>95</v>
      </c>
      <c r="G87">
        <v>41244780</v>
      </c>
      <c r="H87" s="3">
        <v>5216.75</v>
      </c>
      <c r="I87" t="s">
        <v>96</v>
      </c>
    </row>
    <row r="88" spans="1:9" outlineLevel="2" x14ac:dyDescent="0.25">
      <c r="A88" t="s">
        <v>9</v>
      </c>
      <c r="B88" t="s">
        <v>10</v>
      </c>
      <c r="C88" s="1">
        <v>44742</v>
      </c>
      <c r="D88" t="s">
        <v>91</v>
      </c>
      <c r="E88" t="s">
        <v>84</v>
      </c>
      <c r="F88" t="s">
        <v>95</v>
      </c>
      <c r="G88">
        <v>41244780</v>
      </c>
      <c r="H88" s="3">
        <v>3504.24</v>
      </c>
      <c r="I88" t="s">
        <v>96</v>
      </c>
    </row>
    <row r="89" spans="1:9" outlineLevel="2" x14ac:dyDescent="0.25">
      <c r="A89" t="s">
        <v>9</v>
      </c>
      <c r="B89" t="s">
        <v>10</v>
      </c>
      <c r="C89" s="1">
        <v>44742</v>
      </c>
      <c r="D89" t="s">
        <v>102</v>
      </c>
      <c r="E89" t="s">
        <v>84</v>
      </c>
      <c r="F89" t="s">
        <v>95</v>
      </c>
      <c r="G89">
        <v>41244780</v>
      </c>
      <c r="H89" s="3">
        <v>75847.539999999994</v>
      </c>
      <c r="I89" t="s">
        <v>96</v>
      </c>
    </row>
    <row r="90" spans="1:9" outlineLevel="2" x14ac:dyDescent="0.25">
      <c r="A90" t="s">
        <v>9</v>
      </c>
      <c r="B90" t="s">
        <v>10</v>
      </c>
      <c r="C90" s="1">
        <v>44742</v>
      </c>
      <c r="D90" t="s">
        <v>93</v>
      </c>
      <c r="E90" t="s">
        <v>84</v>
      </c>
      <c r="F90" t="s">
        <v>95</v>
      </c>
      <c r="G90">
        <v>41244780</v>
      </c>
      <c r="H90" s="3">
        <v>21260.63</v>
      </c>
      <c r="I90" t="s">
        <v>96</v>
      </c>
    </row>
    <row r="91" spans="1:9" outlineLevel="2" x14ac:dyDescent="0.25">
      <c r="A91" t="s">
        <v>9</v>
      </c>
      <c r="B91" t="s">
        <v>10</v>
      </c>
      <c r="C91" s="1">
        <v>44742</v>
      </c>
      <c r="D91" t="s">
        <v>103</v>
      </c>
      <c r="E91" t="s">
        <v>84</v>
      </c>
      <c r="F91" t="s">
        <v>95</v>
      </c>
      <c r="G91">
        <v>41244780</v>
      </c>
      <c r="H91" s="3">
        <v>4518.3900000000003</v>
      </c>
      <c r="I91" t="s">
        <v>96</v>
      </c>
    </row>
    <row r="92" spans="1:9" outlineLevel="2" x14ac:dyDescent="0.25">
      <c r="A92" t="s">
        <v>9</v>
      </c>
      <c r="B92" t="s">
        <v>10</v>
      </c>
      <c r="C92" s="1">
        <v>44742</v>
      </c>
      <c r="D92" t="s">
        <v>104</v>
      </c>
      <c r="E92" t="s">
        <v>84</v>
      </c>
      <c r="F92" t="s">
        <v>95</v>
      </c>
      <c r="G92">
        <v>41244780</v>
      </c>
      <c r="H92" s="3">
        <v>4400.03</v>
      </c>
      <c r="I92" t="s">
        <v>96</v>
      </c>
    </row>
    <row r="93" spans="1:9" outlineLevel="1" x14ac:dyDescent="0.25">
      <c r="C93" s="1"/>
      <c r="G93" s="2" t="s">
        <v>628</v>
      </c>
      <c r="I93">
        <f>SUBTOTAL(9,I80:I92)</f>
        <v>0</v>
      </c>
    </row>
    <row r="94" spans="1:9" outlineLevel="2" x14ac:dyDescent="0.25">
      <c r="A94" t="s">
        <v>9</v>
      </c>
      <c r="B94" t="s">
        <v>10</v>
      </c>
      <c r="C94" s="1">
        <v>44742</v>
      </c>
      <c r="D94" t="s">
        <v>83</v>
      </c>
      <c r="E94" t="s">
        <v>84</v>
      </c>
      <c r="F94" t="s">
        <v>105</v>
      </c>
      <c r="G94">
        <v>41244782</v>
      </c>
      <c r="H94" s="3">
        <v>57.34</v>
      </c>
      <c r="I94" t="s">
        <v>106</v>
      </c>
    </row>
    <row r="95" spans="1:9" outlineLevel="2" x14ac:dyDescent="0.25">
      <c r="A95" t="s">
        <v>9</v>
      </c>
      <c r="B95" t="s">
        <v>10</v>
      </c>
      <c r="C95" s="1">
        <v>44742</v>
      </c>
      <c r="D95" t="s">
        <v>87</v>
      </c>
      <c r="E95" t="s">
        <v>84</v>
      </c>
      <c r="F95" t="s">
        <v>105</v>
      </c>
      <c r="G95">
        <v>41244782</v>
      </c>
      <c r="H95" s="3">
        <v>62548.71</v>
      </c>
      <c r="I95" t="s">
        <v>106</v>
      </c>
    </row>
    <row r="96" spans="1:9" outlineLevel="2" x14ac:dyDescent="0.25">
      <c r="A96" t="s">
        <v>9</v>
      </c>
      <c r="B96" t="s">
        <v>10</v>
      </c>
      <c r="C96" s="1">
        <v>44742</v>
      </c>
      <c r="D96" t="s">
        <v>107</v>
      </c>
      <c r="E96" t="s">
        <v>89</v>
      </c>
      <c r="F96" t="s">
        <v>105</v>
      </c>
      <c r="G96">
        <v>41244782</v>
      </c>
      <c r="H96" s="3">
        <v>150</v>
      </c>
      <c r="I96" t="s">
        <v>106</v>
      </c>
    </row>
    <row r="97" spans="1:9" outlineLevel="2" x14ac:dyDescent="0.25">
      <c r="A97" t="s">
        <v>9</v>
      </c>
      <c r="B97" t="s">
        <v>10</v>
      </c>
      <c r="C97" s="1">
        <v>44742</v>
      </c>
      <c r="D97" t="s">
        <v>108</v>
      </c>
      <c r="E97" t="s">
        <v>84</v>
      </c>
      <c r="F97" t="s">
        <v>105</v>
      </c>
      <c r="G97">
        <v>41244782</v>
      </c>
      <c r="H97" s="3">
        <v>12150</v>
      </c>
      <c r="I97" t="s">
        <v>106</v>
      </c>
    </row>
    <row r="98" spans="1:9" outlineLevel="2" x14ac:dyDescent="0.25">
      <c r="A98" t="s">
        <v>9</v>
      </c>
      <c r="B98" t="s">
        <v>10</v>
      </c>
      <c r="C98" s="1">
        <v>44742</v>
      </c>
      <c r="D98" t="s">
        <v>109</v>
      </c>
      <c r="E98" t="s">
        <v>84</v>
      </c>
      <c r="F98" t="s">
        <v>105</v>
      </c>
      <c r="G98">
        <v>41244782</v>
      </c>
      <c r="H98" s="3">
        <v>215.42</v>
      </c>
      <c r="I98" t="s">
        <v>106</v>
      </c>
    </row>
    <row r="99" spans="1:9" outlineLevel="2" x14ac:dyDescent="0.25">
      <c r="A99" t="s">
        <v>9</v>
      </c>
      <c r="B99" t="s">
        <v>10</v>
      </c>
      <c r="C99" s="1">
        <v>44742</v>
      </c>
      <c r="D99" t="s">
        <v>93</v>
      </c>
      <c r="E99" t="s">
        <v>84</v>
      </c>
      <c r="F99" t="s">
        <v>105</v>
      </c>
      <c r="G99">
        <v>41244782</v>
      </c>
      <c r="H99" s="3">
        <v>5049.5</v>
      </c>
      <c r="I99" t="s">
        <v>106</v>
      </c>
    </row>
    <row r="100" spans="1:9" outlineLevel="2" x14ac:dyDescent="0.25">
      <c r="A100" t="s">
        <v>9</v>
      </c>
      <c r="B100" t="s">
        <v>10</v>
      </c>
      <c r="C100" s="1">
        <v>44742</v>
      </c>
      <c r="D100" t="s">
        <v>104</v>
      </c>
      <c r="E100" t="s">
        <v>84</v>
      </c>
      <c r="F100" t="s">
        <v>105</v>
      </c>
      <c r="G100">
        <v>41244782</v>
      </c>
      <c r="H100" s="3">
        <v>578.09</v>
      </c>
      <c r="I100" t="s">
        <v>106</v>
      </c>
    </row>
    <row r="101" spans="1:9" outlineLevel="1" x14ac:dyDescent="0.25">
      <c r="C101" s="1"/>
      <c r="G101" s="2" t="s">
        <v>629</v>
      </c>
      <c r="I101">
        <f>SUBTOTAL(9,I94:I100)</f>
        <v>0</v>
      </c>
    </row>
    <row r="102" spans="1:9" outlineLevel="2" x14ac:dyDescent="0.25">
      <c r="A102" t="s">
        <v>9</v>
      </c>
      <c r="B102" t="s">
        <v>10</v>
      </c>
      <c r="C102" s="1">
        <v>44742</v>
      </c>
      <c r="D102" t="s">
        <v>83</v>
      </c>
      <c r="E102" t="s">
        <v>84</v>
      </c>
      <c r="F102" t="s">
        <v>110</v>
      </c>
      <c r="G102">
        <v>41244784</v>
      </c>
      <c r="H102" s="3">
        <v>55.83</v>
      </c>
      <c r="I102" t="s">
        <v>111</v>
      </c>
    </row>
    <row r="103" spans="1:9" outlineLevel="2" x14ac:dyDescent="0.25">
      <c r="A103" t="s">
        <v>9</v>
      </c>
      <c r="B103" t="s">
        <v>10</v>
      </c>
      <c r="C103" s="1">
        <v>44742</v>
      </c>
      <c r="D103" t="s">
        <v>87</v>
      </c>
      <c r="E103" t="s">
        <v>84</v>
      </c>
      <c r="F103" t="s">
        <v>110</v>
      </c>
      <c r="G103">
        <v>41244784</v>
      </c>
      <c r="H103" s="3">
        <v>55612.53</v>
      </c>
      <c r="I103" t="s">
        <v>111</v>
      </c>
    </row>
    <row r="104" spans="1:9" outlineLevel="2" x14ac:dyDescent="0.25">
      <c r="A104" t="s">
        <v>9</v>
      </c>
      <c r="B104" t="s">
        <v>10</v>
      </c>
      <c r="C104" s="1">
        <v>44742</v>
      </c>
      <c r="D104" t="s">
        <v>112</v>
      </c>
      <c r="E104" t="s">
        <v>84</v>
      </c>
      <c r="F104" t="s">
        <v>110</v>
      </c>
      <c r="G104">
        <v>41244784</v>
      </c>
      <c r="H104" s="3">
        <v>1384.56</v>
      </c>
      <c r="I104" t="s">
        <v>111</v>
      </c>
    </row>
    <row r="105" spans="1:9" outlineLevel="2" x14ac:dyDescent="0.25">
      <c r="A105" t="s">
        <v>9</v>
      </c>
      <c r="B105" t="s">
        <v>10</v>
      </c>
      <c r="C105" s="1">
        <v>44742</v>
      </c>
      <c r="D105" t="s">
        <v>113</v>
      </c>
      <c r="E105" t="s">
        <v>84</v>
      </c>
      <c r="F105" t="s">
        <v>110</v>
      </c>
      <c r="G105">
        <v>41244784</v>
      </c>
      <c r="H105" s="3">
        <v>4496</v>
      </c>
      <c r="I105" t="s">
        <v>111</v>
      </c>
    </row>
    <row r="106" spans="1:9" outlineLevel="2" x14ac:dyDescent="0.25">
      <c r="A106" t="s">
        <v>9</v>
      </c>
      <c r="B106" t="s">
        <v>10</v>
      </c>
      <c r="C106" s="1">
        <v>44742</v>
      </c>
      <c r="D106" t="s">
        <v>108</v>
      </c>
      <c r="E106" t="s">
        <v>84</v>
      </c>
      <c r="F106" t="s">
        <v>110</v>
      </c>
      <c r="G106">
        <v>41244784</v>
      </c>
      <c r="H106" s="3">
        <v>4466.67</v>
      </c>
      <c r="I106" t="s">
        <v>111</v>
      </c>
    </row>
    <row r="107" spans="1:9" outlineLevel="2" x14ac:dyDescent="0.25">
      <c r="A107" t="s">
        <v>9</v>
      </c>
      <c r="B107" t="s">
        <v>10</v>
      </c>
      <c r="C107" s="1">
        <v>44742</v>
      </c>
      <c r="D107" t="s">
        <v>114</v>
      </c>
      <c r="E107" t="s">
        <v>84</v>
      </c>
      <c r="F107" t="s">
        <v>110</v>
      </c>
      <c r="G107">
        <v>41244784</v>
      </c>
      <c r="H107" s="3">
        <v>243.83</v>
      </c>
      <c r="I107" t="s">
        <v>111</v>
      </c>
    </row>
    <row r="108" spans="1:9" outlineLevel="2" x14ac:dyDescent="0.25">
      <c r="A108" t="s">
        <v>9</v>
      </c>
      <c r="B108" t="s">
        <v>10</v>
      </c>
      <c r="C108" s="1">
        <v>44742</v>
      </c>
      <c r="D108" t="s">
        <v>93</v>
      </c>
      <c r="E108" t="s">
        <v>84</v>
      </c>
      <c r="F108" t="s">
        <v>110</v>
      </c>
      <c r="G108">
        <v>41244784</v>
      </c>
      <c r="H108" s="3">
        <v>4798.8599999999997</v>
      </c>
      <c r="I108" t="s">
        <v>111</v>
      </c>
    </row>
    <row r="109" spans="1:9" outlineLevel="2" x14ac:dyDescent="0.25">
      <c r="A109" t="s">
        <v>9</v>
      </c>
      <c r="B109" t="s">
        <v>10</v>
      </c>
      <c r="C109" s="1">
        <v>44742</v>
      </c>
      <c r="D109" t="s">
        <v>103</v>
      </c>
      <c r="E109" t="s">
        <v>84</v>
      </c>
      <c r="F109" t="s">
        <v>110</v>
      </c>
      <c r="G109">
        <v>41244784</v>
      </c>
      <c r="H109" s="3">
        <v>5212.74</v>
      </c>
      <c r="I109" t="s">
        <v>111</v>
      </c>
    </row>
    <row r="110" spans="1:9" outlineLevel="2" x14ac:dyDescent="0.25">
      <c r="A110" t="s">
        <v>9</v>
      </c>
      <c r="B110" t="s">
        <v>10</v>
      </c>
      <c r="C110" s="1">
        <v>44742</v>
      </c>
      <c r="D110" t="s">
        <v>104</v>
      </c>
      <c r="E110" t="s">
        <v>84</v>
      </c>
      <c r="F110" t="s">
        <v>110</v>
      </c>
      <c r="G110">
        <v>41244784</v>
      </c>
      <c r="H110" s="3">
        <v>5256.24</v>
      </c>
      <c r="I110" t="s">
        <v>111</v>
      </c>
    </row>
    <row r="111" spans="1:9" outlineLevel="1" x14ac:dyDescent="0.25">
      <c r="C111" s="1"/>
      <c r="G111" s="2" t="s">
        <v>630</v>
      </c>
      <c r="I111">
        <f>SUBTOTAL(9,I102:I110)</f>
        <v>0</v>
      </c>
    </row>
    <row r="112" spans="1:9" outlineLevel="2" x14ac:dyDescent="0.25">
      <c r="A112" t="s">
        <v>9</v>
      </c>
      <c r="B112" t="s">
        <v>10</v>
      </c>
      <c r="C112" s="1">
        <v>44742</v>
      </c>
      <c r="D112" t="s">
        <v>83</v>
      </c>
      <c r="E112" t="s">
        <v>84</v>
      </c>
      <c r="F112" t="s">
        <v>115</v>
      </c>
      <c r="G112">
        <v>41244786</v>
      </c>
      <c r="H112" s="3">
        <v>52.94</v>
      </c>
      <c r="I112" t="s">
        <v>116</v>
      </c>
    </row>
    <row r="113" spans="1:9" outlineLevel="2" x14ac:dyDescent="0.25">
      <c r="A113" t="s">
        <v>9</v>
      </c>
      <c r="B113" t="s">
        <v>10</v>
      </c>
      <c r="C113" s="1">
        <v>44742</v>
      </c>
      <c r="D113" t="s">
        <v>87</v>
      </c>
      <c r="E113" t="s">
        <v>84</v>
      </c>
      <c r="F113" t="s">
        <v>115</v>
      </c>
      <c r="G113">
        <v>41244786</v>
      </c>
      <c r="H113" s="3">
        <v>47386.62</v>
      </c>
      <c r="I113" t="s">
        <v>116</v>
      </c>
    </row>
    <row r="114" spans="1:9" outlineLevel="2" x14ac:dyDescent="0.25">
      <c r="A114" t="s">
        <v>9</v>
      </c>
      <c r="B114" t="s">
        <v>10</v>
      </c>
      <c r="C114" s="1">
        <v>44742</v>
      </c>
      <c r="D114" t="s">
        <v>117</v>
      </c>
      <c r="E114" t="s">
        <v>84</v>
      </c>
      <c r="F114" t="s">
        <v>115</v>
      </c>
      <c r="G114">
        <v>41244786</v>
      </c>
      <c r="H114" s="3">
        <v>280</v>
      </c>
      <c r="I114" t="s">
        <v>116</v>
      </c>
    </row>
    <row r="115" spans="1:9" outlineLevel="2" x14ac:dyDescent="0.25">
      <c r="A115" t="s">
        <v>9</v>
      </c>
      <c r="B115" t="s">
        <v>10</v>
      </c>
      <c r="C115" s="1">
        <v>44742</v>
      </c>
      <c r="D115" t="s">
        <v>118</v>
      </c>
      <c r="E115" t="s">
        <v>84</v>
      </c>
      <c r="F115" t="s">
        <v>115</v>
      </c>
      <c r="G115">
        <v>41244786</v>
      </c>
      <c r="H115" s="3">
        <v>2184.8000000000002</v>
      </c>
      <c r="I115" t="s">
        <v>116</v>
      </c>
    </row>
    <row r="116" spans="1:9" outlineLevel="2" x14ac:dyDescent="0.25">
      <c r="A116" t="s">
        <v>9</v>
      </c>
      <c r="B116" t="s">
        <v>10</v>
      </c>
      <c r="C116" s="1">
        <v>44742</v>
      </c>
      <c r="D116" t="s">
        <v>113</v>
      </c>
      <c r="E116" t="s">
        <v>84</v>
      </c>
      <c r="F116" t="s">
        <v>115</v>
      </c>
      <c r="G116">
        <v>41244786</v>
      </c>
      <c r="H116" s="3">
        <v>4127</v>
      </c>
      <c r="I116" t="s">
        <v>116</v>
      </c>
    </row>
    <row r="117" spans="1:9" outlineLevel="2" x14ac:dyDescent="0.25">
      <c r="A117" t="s">
        <v>9</v>
      </c>
      <c r="B117" t="s">
        <v>10</v>
      </c>
      <c r="C117" s="1">
        <v>44742</v>
      </c>
      <c r="D117" t="s">
        <v>108</v>
      </c>
      <c r="E117" t="s">
        <v>84</v>
      </c>
      <c r="F117" t="s">
        <v>115</v>
      </c>
      <c r="G117">
        <v>41244786</v>
      </c>
      <c r="H117" s="3">
        <v>3708.33</v>
      </c>
      <c r="I117" t="s">
        <v>116</v>
      </c>
    </row>
    <row r="118" spans="1:9" outlineLevel="2" x14ac:dyDescent="0.25">
      <c r="A118" t="s">
        <v>9</v>
      </c>
      <c r="B118" t="s">
        <v>10</v>
      </c>
      <c r="C118" s="1">
        <v>44742</v>
      </c>
      <c r="D118" t="s">
        <v>109</v>
      </c>
      <c r="E118" t="s">
        <v>84</v>
      </c>
      <c r="F118" t="s">
        <v>115</v>
      </c>
      <c r="G118">
        <v>41244786</v>
      </c>
      <c r="H118" s="3">
        <v>41.23</v>
      </c>
      <c r="I118" t="s">
        <v>116</v>
      </c>
    </row>
    <row r="119" spans="1:9" outlineLevel="2" x14ac:dyDescent="0.25">
      <c r="A119" t="s">
        <v>9</v>
      </c>
      <c r="B119" t="s">
        <v>10</v>
      </c>
      <c r="C119" s="1">
        <v>44742</v>
      </c>
      <c r="D119" t="s">
        <v>93</v>
      </c>
      <c r="E119" t="s">
        <v>84</v>
      </c>
      <c r="F119" t="s">
        <v>115</v>
      </c>
      <c r="G119">
        <v>41244786</v>
      </c>
      <c r="H119" s="3">
        <v>5186.21</v>
      </c>
      <c r="I119" t="s">
        <v>116</v>
      </c>
    </row>
    <row r="120" spans="1:9" outlineLevel="1" x14ac:dyDescent="0.25">
      <c r="C120" s="1"/>
      <c r="G120" s="2" t="s">
        <v>631</v>
      </c>
      <c r="I120">
        <f>SUBTOTAL(9,I112:I119)</f>
        <v>0</v>
      </c>
    </row>
    <row r="121" spans="1:9" outlineLevel="2" x14ac:dyDescent="0.25">
      <c r="A121" t="s">
        <v>9</v>
      </c>
      <c r="B121" t="s">
        <v>10</v>
      </c>
      <c r="C121" s="1">
        <v>44742</v>
      </c>
      <c r="D121" t="s">
        <v>87</v>
      </c>
      <c r="E121" t="s">
        <v>84</v>
      </c>
      <c r="F121" t="s">
        <v>119</v>
      </c>
      <c r="G121">
        <v>41244788</v>
      </c>
      <c r="H121" s="3">
        <v>36147.83</v>
      </c>
      <c r="I121" t="s">
        <v>120</v>
      </c>
    </row>
    <row r="122" spans="1:9" outlineLevel="2" x14ac:dyDescent="0.25">
      <c r="A122" t="s">
        <v>9</v>
      </c>
      <c r="B122" t="s">
        <v>10</v>
      </c>
      <c r="C122" s="1">
        <v>44742</v>
      </c>
      <c r="D122" t="s">
        <v>90</v>
      </c>
      <c r="E122" t="s">
        <v>84</v>
      </c>
      <c r="F122" t="s">
        <v>119</v>
      </c>
      <c r="G122">
        <v>41244788</v>
      </c>
      <c r="H122" s="3">
        <v>536.99</v>
      </c>
      <c r="I122" t="s">
        <v>120</v>
      </c>
    </row>
    <row r="123" spans="1:9" outlineLevel="2" x14ac:dyDescent="0.25">
      <c r="A123" t="s">
        <v>9</v>
      </c>
      <c r="B123" t="s">
        <v>10</v>
      </c>
      <c r="C123" s="1">
        <v>44742</v>
      </c>
      <c r="D123" t="s">
        <v>91</v>
      </c>
      <c r="E123" t="s">
        <v>84</v>
      </c>
      <c r="F123" t="s">
        <v>119</v>
      </c>
      <c r="G123">
        <v>41244788</v>
      </c>
      <c r="H123" s="3">
        <v>667.94</v>
      </c>
      <c r="I123" t="s">
        <v>120</v>
      </c>
    </row>
    <row r="124" spans="1:9" outlineLevel="2" x14ac:dyDescent="0.25">
      <c r="A124" t="s">
        <v>9</v>
      </c>
      <c r="B124" t="s">
        <v>10</v>
      </c>
      <c r="C124" s="1">
        <v>44742</v>
      </c>
      <c r="D124" t="s">
        <v>108</v>
      </c>
      <c r="E124" t="s">
        <v>84</v>
      </c>
      <c r="F124" t="s">
        <v>119</v>
      </c>
      <c r="G124">
        <v>41244788</v>
      </c>
      <c r="H124" s="3">
        <v>2748.83</v>
      </c>
      <c r="I124" t="s">
        <v>120</v>
      </c>
    </row>
    <row r="125" spans="1:9" outlineLevel="2" x14ac:dyDescent="0.25">
      <c r="A125" t="s">
        <v>9</v>
      </c>
      <c r="B125" t="s">
        <v>10</v>
      </c>
      <c r="C125" s="1">
        <v>44742</v>
      </c>
      <c r="D125" t="s">
        <v>114</v>
      </c>
      <c r="E125" t="s">
        <v>84</v>
      </c>
      <c r="F125" t="s">
        <v>119</v>
      </c>
      <c r="G125">
        <v>41244788</v>
      </c>
      <c r="H125" s="3">
        <v>656.17</v>
      </c>
      <c r="I125" t="s">
        <v>120</v>
      </c>
    </row>
    <row r="126" spans="1:9" outlineLevel="2" x14ac:dyDescent="0.25">
      <c r="A126" t="s">
        <v>9</v>
      </c>
      <c r="B126" t="s">
        <v>10</v>
      </c>
      <c r="C126" s="1">
        <v>44742</v>
      </c>
      <c r="D126" t="s">
        <v>93</v>
      </c>
      <c r="E126" t="s">
        <v>84</v>
      </c>
      <c r="F126" t="s">
        <v>119</v>
      </c>
      <c r="G126">
        <v>41244788</v>
      </c>
      <c r="H126" s="3">
        <v>3490.01</v>
      </c>
      <c r="I126" t="s">
        <v>120</v>
      </c>
    </row>
    <row r="127" spans="1:9" outlineLevel="1" x14ac:dyDescent="0.25">
      <c r="C127" s="1"/>
      <c r="G127" s="2" t="s">
        <v>632</v>
      </c>
      <c r="I127">
        <f>SUBTOTAL(9,I121:I126)</f>
        <v>0</v>
      </c>
    </row>
    <row r="128" spans="1:9" outlineLevel="2" x14ac:dyDescent="0.25">
      <c r="A128" t="s">
        <v>9</v>
      </c>
      <c r="B128" t="s">
        <v>10</v>
      </c>
      <c r="C128" s="1">
        <v>44742</v>
      </c>
      <c r="D128" t="s">
        <v>83</v>
      </c>
      <c r="E128" t="s">
        <v>84</v>
      </c>
      <c r="F128" t="s">
        <v>121</v>
      </c>
      <c r="G128">
        <v>41244790</v>
      </c>
      <c r="H128" s="3">
        <v>57.46</v>
      </c>
      <c r="I128" t="s">
        <v>122</v>
      </c>
    </row>
    <row r="129" spans="1:9" outlineLevel="2" x14ac:dyDescent="0.25">
      <c r="A129" t="s">
        <v>9</v>
      </c>
      <c r="B129" t="s">
        <v>10</v>
      </c>
      <c r="C129" s="1">
        <v>44742</v>
      </c>
      <c r="D129" t="s">
        <v>87</v>
      </c>
      <c r="E129" t="s">
        <v>84</v>
      </c>
      <c r="F129" t="s">
        <v>121</v>
      </c>
      <c r="G129">
        <v>41244790</v>
      </c>
      <c r="H129" s="3">
        <v>49531.38</v>
      </c>
      <c r="I129" t="s">
        <v>122</v>
      </c>
    </row>
    <row r="130" spans="1:9" outlineLevel="2" x14ac:dyDescent="0.25">
      <c r="A130" t="s">
        <v>9</v>
      </c>
      <c r="B130" t="s">
        <v>10</v>
      </c>
      <c r="C130" s="1">
        <v>44742</v>
      </c>
      <c r="D130" t="s">
        <v>117</v>
      </c>
      <c r="E130" t="s">
        <v>84</v>
      </c>
      <c r="F130" t="s">
        <v>121</v>
      </c>
      <c r="G130">
        <v>41244790</v>
      </c>
      <c r="H130" s="3">
        <v>700</v>
      </c>
      <c r="I130" t="s">
        <v>122</v>
      </c>
    </row>
    <row r="131" spans="1:9" outlineLevel="2" x14ac:dyDescent="0.25">
      <c r="A131" t="s">
        <v>9</v>
      </c>
      <c r="B131" t="s">
        <v>10</v>
      </c>
      <c r="C131" s="1">
        <v>44742</v>
      </c>
      <c r="D131" t="s">
        <v>112</v>
      </c>
      <c r="E131" t="s">
        <v>84</v>
      </c>
      <c r="F131" t="s">
        <v>121</v>
      </c>
      <c r="G131">
        <v>41244790</v>
      </c>
      <c r="H131" s="3">
        <v>1230.72</v>
      </c>
      <c r="I131" t="s">
        <v>122</v>
      </c>
    </row>
    <row r="132" spans="1:9" outlineLevel="2" x14ac:dyDescent="0.25">
      <c r="A132" t="s">
        <v>9</v>
      </c>
      <c r="B132" t="s">
        <v>10</v>
      </c>
      <c r="C132" s="1">
        <v>44742</v>
      </c>
      <c r="D132" t="s">
        <v>113</v>
      </c>
      <c r="E132" t="s">
        <v>84</v>
      </c>
      <c r="F132" t="s">
        <v>121</v>
      </c>
      <c r="G132">
        <v>41244790</v>
      </c>
      <c r="H132" s="3">
        <v>4400</v>
      </c>
      <c r="I132" t="s">
        <v>122</v>
      </c>
    </row>
    <row r="133" spans="1:9" outlineLevel="2" x14ac:dyDescent="0.25">
      <c r="A133" t="s">
        <v>9</v>
      </c>
      <c r="B133" t="s">
        <v>10</v>
      </c>
      <c r="C133" s="1">
        <v>44742</v>
      </c>
      <c r="D133" t="s">
        <v>108</v>
      </c>
      <c r="E133" t="s">
        <v>84</v>
      </c>
      <c r="F133" t="s">
        <v>121</v>
      </c>
      <c r="G133">
        <v>41244790</v>
      </c>
      <c r="H133" s="3">
        <v>3867.84</v>
      </c>
      <c r="I133" t="s">
        <v>122</v>
      </c>
    </row>
    <row r="134" spans="1:9" outlineLevel="2" x14ac:dyDescent="0.25">
      <c r="A134" t="s">
        <v>9</v>
      </c>
      <c r="B134" t="s">
        <v>10</v>
      </c>
      <c r="C134" s="1">
        <v>44742</v>
      </c>
      <c r="D134" t="s">
        <v>93</v>
      </c>
      <c r="E134" t="s">
        <v>84</v>
      </c>
      <c r="F134" t="s">
        <v>121</v>
      </c>
      <c r="G134">
        <v>41244790</v>
      </c>
      <c r="H134" s="3">
        <v>7150.13</v>
      </c>
      <c r="I134" t="s">
        <v>122</v>
      </c>
    </row>
    <row r="135" spans="1:9" outlineLevel="1" x14ac:dyDescent="0.25">
      <c r="C135" s="1"/>
      <c r="G135" s="2" t="s">
        <v>633</v>
      </c>
      <c r="I135">
        <f>SUBTOTAL(9,I128:I134)</f>
        <v>0</v>
      </c>
    </row>
    <row r="136" spans="1:9" outlineLevel="2" x14ac:dyDescent="0.25">
      <c r="A136" t="s">
        <v>9</v>
      </c>
      <c r="B136" t="s">
        <v>10</v>
      </c>
      <c r="C136" s="1">
        <v>44742</v>
      </c>
      <c r="D136" t="s">
        <v>83</v>
      </c>
      <c r="E136" t="s">
        <v>84</v>
      </c>
      <c r="F136" t="s">
        <v>123</v>
      </c>
      <c r="G136">
        <v>41244792</v>
      </c>
      <c r="H136" s="3">
        <v>71.489999999999995</v>
      </c>
      <c r="I136" t="s">
        <v>124</v>
      </c>
    </row>
    <row r="137" spans="1:9" outlineLevel="2" x14ac:dyDescent="0.25">
      <c r="A137" t="s">
        <v>9</v>
      </c>
      <c r="B137" t="s">
        <v>10</v>
      </c>
      <c r="C137" s="1">
        <v>44742</v>
      </c>
      <c r="D137" t="s">
        <v>87</v>
      </c>
      <c r="E137" t="s">
        <v>84</v>
      </c>
      <c r="F137" t="s">
        <v>123</v>
      </c>
      <c r="G137">
        <v>41244792</v>
      </c>
      <c r="H137" s="3">
        <v>63250.22</v>
      </c>
      <c r="I137" t="s">
        <v>124</v>
      </c>
    </row>
    <row r="138" spans="1:9" outlineLevel="2" x14ac:dyDescent="0.25">
      <c r="A138" t="s">
        <v>9</v>
      </c>
      <c r="B138" t="s">
        <v>10</v>
      </c>
      <c r="C138" s="1">
        <v>44742</v>
      </c>
      <c r="D138" t="s">
        <v>117</v>
      </c>
      <c r="E138" t="s">
        <v>84</v>
      </c>
      <c r="F138" t="s">
        <v>123</v>
      </c>
      <c r="G138">
        <v>41244792</v>
      </c>
      <c r="H138" s="3">
        <v>140</v>
      </c>
      <c r="I138" t="s">
        <v>124</v>
      </c>
    </row>
    <row r="139" spans="1:9" outlineLevel="2" x14ac:dyDescent="0.25">
      <c r="A139" t="s">
        <v>9</v>
      </c>
      <c r="B139" t="s">
        <v>10</v>
      </c>
      <c r="C139" s="1">
        <v>44742</v>
      </c>
      <c r="D139" t="s">
        <v>112</v>
      </c>
      <c r="E139" t="s">
        <v>84</v>
      </c>
      <c r="F139" t="s">
        <v>123</v>
      </c>
      <c r="G139">
        <v>41244792</v>
      </c>
      <c r="H139" s="3">
        <v>1230.72</v>
      </c>
      <c r="I139" t="s">
        <v>124</v>
      </c>
    </row>
    <row r="140" spans="1:9" outlineLevel="2" x14ac:dyDescent="0.25">
      <c r="A140" t="s">
        <v>9</v>
      </c>
      <c r="B140" t="s">
        <v>10</v>
      </c>
      <c r="C140" s="1">
        <v>44742</v>
      </c>
      <c r="D140" t="s">
        <v>113</v>
      </c>
      <c r="E140" t="s">
        <v>84</v>
      </c>
      <c r="F140" t="s">
        <v>123</v>
      </c>
      <c r="G140">
        <v>41244792</v>
      </c>
      <c r="H140" s="3">
        <v>5236</v>
      </c>
      <c r="I140" t="s">
        <v>124</v>
      </c>
    </row>
    <row r="141" spans="1:9" outlineLevel="2" x14ac:dyDescent="0.25">
      <c r="A141" t="s">
        <v>9</v>
      </c>
      <c r="B141" t="s">
        <v>10</v>
      </c>
      <c r="C141" s="1">
        <v>44742</v>
      </c>
      <c r="D141" t="s">
        <v>108</v>
      </c>
      <c r="E141" t="s">
        <v>84</v>
      </c>
      <c r="F141" t="s">
        <v>123</v>
      </c>
      <c r="G141">
        <v>41244792</v>
      </c>
      <c r="H141" s="3">
        <v>8165.7</v>
      </c>
      <c r="I141" t="s">
        <v>124</v>
      </c>
    </row>
    <row r="142" spans="1:9" outlineLevel="2" x14ac:dyDescent="0.25">
      <c r="A142" t="s">
        <v>9</v>
      </c>
      <c r="B142" t="s">
        <v>10</v>
      </c>
      <c r="C142" s="1">
        <v>44742</v>
      </c>
      <c r="D142" t="s">
        <v>93</v>
      </c>
      <c r="E142" t="s">
        <v>84</v>
      </c>
      <c r="F142" t="s">
        <v>123</v>
      </c>
      <c r="G142">
        <v>41244792</v>
      </c>
      <c r="H142" s="3">
        <v>6425.82</v>
      </c>
      <c r="I142" t="s">
        <v>124</v>
      </c>
    </row>
    <row r="143" spans="1:9" outlineLevel="2" x14ac:dyDescent="0.25">
      <c r="A143" t="s">
        <v>9</v>
      </c>
      <c r="B143" t="s">
        <v>10</v>
      </c>
      <c r="C143" s="1">
        <v>44742</v>
      </c>
      <c r="D143" t="s">
        <v>103</v>
      </c>
      <c r="E143" t="s">
        <v>84</v>
      </c>
      <c r="F143" t="s">
        <v>123</v>
      </c>
      <c r="G143">
        <v>41244792</v>
      </c>
      <c r="H143" s="3">
        <v>5452.1</v>
      </c>
      <c r="I143" t="s">
        <v>124</v>
      </c>
    </row>
    <row r="144" spans="1:9" outlineLevel="2" x14ac:dyDescent="0.25">
      <c r="A144" t="s">
        <v>9</v>
      </c>
      <c r="B144" t="s">
        <v>10</v>
      </c>
      <c r="C144" s="1">
        <v>44742</v>
      </c>
      <c r="D144" t="s">
        <v>104</v>
      </c>
      <c r="E144" t="s">
        <v>84</v>
      </c>
      <c r="F144" t="s">
        <v>123</v>
      </c>
      <c r="G144">
        <v>41244792</v>
      </c>
      <c r="H144" s="3">
        <v>4525.99</v>
      </c>
      <c r="I144" t="s">
        <v>124</v>
      </c>
    </row>
    <row r="145" spans="1:9" outlineLevel="1" x14ac:dyDescent="0.25">
      <c r="C145" s="1"/>
      <c r="G145" s="2" t="s">
        <v>634</v>
      </c>
      <c r="I145">
        <f>SUBTOTAL(9,I136:I144)</f>
        <v>0</v>
      </c>
    </row>
    <row r="146" spans="1:9" outlineLevel="2" x14ac:dyDescent="0.25">
      <c r="A146" t="s">
        <v>9</v>
      </c>
      <c r="B146" t="s">
        <v>10</v>
      </c>
      <c r="C146" s="1">
        <v>44742</v>
      </c>
      <c r="D146" t="s">
        <v>97</v>
      </c>
      <c r="E146" t="s">
        <v>84</v>
      </c>
      <c r="F146" t="s">
        <v>125</v>
      </c>
      <c r="G146">
        <v>41244794</v>
      </c>
      <c r="H146" s="3">
        <v>7270</v>
      </c>
      <c r="I146" t="s">
        <v>126</v>
      </c>
    </row>
    <row r="147" spans="1:9" outlineLevel="2" x14ac:dyDescent="0.25">
      <c r="A147" t="s">
        <v>9</v>
      </c>
      <c r="B147" t="s">
        <v>10</v>
      </c>
      <c r="C147" s="1">
        <v>44742</v>
      </c>
      <c r="D147" t="s">
        <v>98</v>
      </c>
      <c r="E147" t="s">
        <v>84</v>
      </c>
      <c r="F147" t="s">
        <v>125</v>
      </c>
      <c r="G147">
        <v>41244794</v>
      </c>
      <c r="H147" s="3">
        <v>3325.92</v>
      </c>
      <c r="I147" t="s">
        <v>126</v>
      </c>
    </row>
    <row r="148" spans="1:9" outlineLevel="2" x14ac:dyDescent="0.25">
      <c r="A148" t="s">
        <v>9</v>
      </c>
      <c r="B148" t="s">
        <v>10</v>
      </c>
      <c r="C148" s="1">
        <v>44742</v>
      </c>
      <c r="D148" t="s">
        <v>87</v>
      </c>
      <c r="E148" t="s">
        <v>84</v>
      </c>
      <c r="F148" t="s">
        <v>125</v>
      </c>
      <c r="G148">
        <v>41244794</v>
      </c>
      <c r="H148" s="3">
        <v>56035.71</v>
      </c>
      <c r="I148" t="s">
        <v>126</v>
      </c>
    </row>
    <row r="149" spans="1:9" outlineLevel="2" x14ac:dyDescent="0.25">
      <c r="A149" t="s">
        <v>9</v>
      </c>
      <c r="B149" t="s">
        <v>10</v>
      </c>
      <c r="C149" s="1">
        <v>44742</v>
      </c>
      <c r="D149" t="s">
        <v>99</v>
      </c>
      <c r="E149" t="s">
        <v>84</v>
      </c>
      <c r="F149" t="s">
        <v>125</v>
      </c>
      <c r="G149">
        <v>41244794</v>
      </c>
      <c r="H149" s="3">
        <v>7234.92</v>
      </c>
      <c r="I149" t="s">
        <v>126</v>
      </c>
    </row>
    <row r="150" spans="1:9" outlineLevel="2" x14ac:dyDescent="0.25">
      <c r="A150" t="s">
        <v>9</v>
      </c>
      <c r="B150" t="s">
        <v>10</v>
      </c>
      <c r="C150" s="1">
        <v>44742</v>
      </c>
      <c r="D150" t="s">
        <v>90</v>
      </c>
      <c r="E150" t="s">
        <v>84</v>
      </c>
      <c r="F150" t="s">
        <v>125</v>
      </c>
      <c r="G150">
        <v>41244794</v>
      </c>
      <c r="H150" s="3">
        <v>1111.26</v>
      </c>
      <c r="I150" t="s">
        <v>126</v>
      </c>
    </row>
    <row r="151" spans="1:9" outlineLevel="2" x14ac:dyDescent="0.25">
      <c r="A151" t="s">
        <v>9</v>
      </c>
      <c r="B151" t="s">
        <v>10</v>
      </c>
      <c r="C151" s="1">
        <v>44742</v>
      </c>
      <c r="D151" t="s">
        <v>100</v>
      </c>
      <c r="E151" t="s">
        <v>84</v>
      </c>
      <c r="F151" t="s">
        <v>125</v>
      </c>
      <c r="G151">
        <v>41244794</v>
      </c>
      <c r="H151" s="3">
        <v>3697.85</v>
      </c>
      <c r="I151" t="s">
        <v>126</v>
      </c>
    </row>
    <row r="152" spans="1:9" outlineLevel="2" x14ac:dyDescent="0.25">
      <c r="A152" t="s">
        <v>9</v>
      </c>
      <c r="B152" t="s">
        <v>10</v>
      </c>
      <c r="C152" s="1">
        <v>44742</v>
      </c>
      <c r="D152" t="s">
        <v>101</v>
      </c>
      <c r="E152" t="s">
        <v>84</v>
      </c>
      <c r="F152" t="s">
        <v>125</v>
      </c>
      <c r="G152">
        <v>41244794</v>
      </c>
      <c r="H152" s="3">
        <v>7536.38</v>
      </c>
      <c r="I152" t="s">
        <v>126</v>
      </c>
    </row>
    <row r="153" spans="1:9" outlineLevel="2" x14ac:dyDescent="0.25">
      <c r="A153" t="s">
        <v>9</v>
      </c>
      <c r="B153" t="s">
        <v>10</v>
      </c>
      <c r="C153" s="1">
        <v>44742</v>
      </c>
      <c r="D153" t="s">
        <v>91</v>
      </c>
      <c r="E153" t="s">
        <v>84</v>
      </c>
      <c r="F153" t="s">
        <v>125</v>
      </c>
      <c r="G153">
        <v>41244794</v>
      </c>
      <c r="H153" s="3">
        <v>1036.53</v>
      </c>
      <c r="I153" t="s">
        <v>126</v>
      </c>
    </row>
    <row r="154" spans="1:9" outlineLevel="2" x14ac:dyDescent="0.25">
      <c r="A154" t="s">
        <v>9</v>
      </c>
      <c r="B154" t="s">
        <v>10</v>
      </c>
      <c r="C154" s="1">
        <v>44742</v>
      </c>
      <c r="D154" t="s">
        <v>108</v>
      </c>
      <c r="E154" t="s">
        <v>84</v>
      </c>
      <c r="F154" t="s">
        <v>125</v>
      </c>
      <c r="G154">
        <v>41244794</v>
      </c>
      <c r="H154" s="3">
        <v>4368.33</v>
      </c>
      <c r="I154" t="s">
        <v>126</v>
      </c>
    </row>
    <row r="155" spans="1:9" outlineLevel="2" x14ac:dyDescent="0.25">
      <c r="A155" t="s">
        <v>9</v>
      </c>
      <c r="B155" t="s">
        <v>10</v>
      </c>
      <c r="C155" s="1">
        <v>44742</v>
      </c>
      <c r="D155" t="s">
        <v>93</v>
      </c>
      <c r="E155" t="s">
        <v>84</v>
      </c>
      <c r="F155" t="s">
        <v>125</v>
      </c>
      <c r="G155">
        <v>41244794</v>
      </c>
      <c r="H155" s="3">
        <v>5730.45</v>
      </c>
      <c r="I155" t="s">
        <v>126</v>
      </c>
    </row>
    <row r="156" spans="1:9" outlineLevel="1" x14ac:dyDescent="0.25">
      <c r="C156" s="1"/>
      <c r="G156" s="2" t="s">
        <v>635</v>
      </c>
      <c r="I156">
        <f>SUBTOTAL(9,I146:I155)</f>
        <v>0</v>
      </c>
    </row>
    <row r="157" spans="1:9" outlineLevel="2" x14ac:dyDescent="0.25">
      <c r="A157" t="s">
        <v>9</v>
      </c>
      <c r="B157" t="s">
        <v>10</v>
      </c>
      <c r="C157" s="1">
        <v>44742</v>
      </c>
      <c r="D157" t="s">
        <v>127</v>
      </c>
      <c r="E157" t="s">
        <v>84</v>
      </c>
      <c r="F157" t="s">
        <v>128</v>
      </c>
      <c r="G157">
        <v>41244796</v>
      </c>
      <c r="H157" s="3">
        <v>93467.96</v>
      </c>
      <c r="I157" t="s">
        <v>129</v>
      </c>
    </row>
    <row r="158" spans="1:9" outlineLevel="2" x14ac:dyDescent="0.25">
      <c r="A158" t="s">
        <v>9</v>
      </c>
      <c r="B158" t="s">
        <v>10</v>
      </c>
      <c r="C158" s="1">
        <v>44742</v>
      </c>
      <c r="D158" t="s">
        <v>130</v>
      </c>
      <c r="E158" t="s">
        <v>89</v>
      </c>
      <c r="F158" t="s">
        <v>128</v>
      </c>
      <c r="G158">
        <v>41244796</v>
      </c>
      <c r="H158" s="3">
        <v>3062.75</v>
      </c>
      <c r="I158" t="s">
        <v>129</v>
      </c>
    </row>
    <row r="159" spans="1:9" outlineLevel="2" x14ac:dyDescent="0.25">
      <c r="A159" t="s">
        <v>9</v>
      </c>
      <c r="B159" t="s">
        <v>10</v>
      </c>
      <c r="C159" s="1">
        <v>44742</v>
      </c>
      <c r="D159" t="s">
        <v>131</v>
      </c>
      <c r="E159" t="s">
        <v>84</v>
      </c>
      <c r="F159" t="s">
        <v>128</v>
      </c>
      <c r="G159">
        <v>41244796</v>
      </c>
      <c r="H159" s="3">
        <v>248.34</v>
      </c>
      <c r="I159" t="s">
        <v>129</v>
      </c>
    </row>
    <row r="160" spans="1:9" outlineLevel="2" x14ac:dyDescent="0.25">
      <c r="A160" t="s">
        <v>9</v>
      </c>
      <c r="B160" t="s">
        <v>10</v>
      </c>
      <c r="C160" s="1">
        <v>44742</v>
      </c>
      <c r="D160" t="s">
        <v>132</v>
      </c>
      <c r="E160" t="s">
        <v>84</v>
      </c>
      <c r="F160" t="s">
        <v>128</v>
      </c>
      <c r="G160">
        <v>41244796</v>
      </c>
      <c r="H160" s="3">
        <v>1730.37</v>
      </c>
      <c r="I160" t="s">
        <v>129</v>
      </c>
    </row>
    <row r="161" spans="1:9" outlineLevel="2" x14ac:dyDescent="0.25">
      <c r="A161" t="s">
        <v>9</v>
      </c>
      <c r="B161" t="s">
        <v>10</v>
      </c>
      <c r="C161" s="1">
        <v>44742</v>
      </c>
      <c r="D161" t="s">
        <v>133</v>
      </c>
      <c r="E161" t="s">
        <v>84</v>
      </c>
      <c r="F161" t="s">
        <v>128</v>
      </c>
      <c r="G161">
        <v>41244796</v>
      </c>
      <c r="H161" s="3">
        <v>16008.33</v>
      </c>
      <c r="I161" t="s">
        <v>129</v>
      </c>
    </row>
    <row r="162" spans="1:9" outlineLevel="2" x14ac:dyDescent="0.25">
      <c r="A162" t="s">
        <v>9</v>
      </c>
      <c r="B162" t="s">
        <v>10</v>
      </c>
      <c r="C162" s="1">
        <v>44742</v>
      </c>
      <c r="D162" t="s">
        <v>134</v>
      </c>
      <c r="E162" t="s">
        <v>84</v>
      </c>
      <c r="F162" t="s">
        <v>128</v>
      </c>
      <c r="G162">
        <v>41244796</v>
      </c>
      <c r="H162" s="3">
        <v>8224.9699999999993</v>
      </c>
      <c r="I162" t="s">
        <v>129</v>
      </c>
    </row>
    <row r="163" spans="1:9" outlineLevel="1" x14ac:dyDescent="0.25">
      <c r="C163" s="1"/>
      <c r="G163" s="2" t="s">
        <v>636</v>
      </c>
      <c r="I163">
        <f>SUBTOTAL(9,I157:I162)</f>
        <v>0</v>
      </c>
    </row>
    <row r="164" spans="1:9" outlineLevel="2" x14ac:dyDescent="0.25">
      <c r="A164" t="s">
        <v>9</v>
      </c>
      <c r="B164" t="s">
        <v>10</v>
      </c>
      <c r="C164" s="1">
        <v>44742</v>
      </c>
      <c r="D164" t="s">
        <v>87</v>
      </c>
      <c r="E164" t="s">
        <v>84</v>
      </c>
      <c r="F164" t="s">
        <v>135</v>
      </c>
      <c r="G164">
        <v>41244798</v>
      </c>
      <c r="H164" s="3">
        <v>138499.19</v>
      </c>
      <c r="I164" t="s">
        <v>136</v>
      </c>
    </row>
    <row r="165" spans="1:9" outlineLevel="2" x14ac:dyDescent="0.25">
      <c r="A165" t="s">
        <v>9</v>
      </c>
      <c r="B165" t="s">
        <v>10</v>
      </c>
      <c r="C165" s="1">
        <v>44742</v>
      </c>
      <c r="D165" t="s">
        <v>117</v>
      </c>
      <c r="E165" t="s">
        <v>84</v>
      </c>
      <c r="F165" t="s">
        <v>135</v>
      </c>
      <c r="G165">
        <v>41244798</v>
      </c>
      <c r="H165" s="3">
        <v>700</v>
      </c>
      <c r="I165" t="s">
        <v>136</v>
      </c>
    </row>
    <row r="166" spans="1:9" outlineLevel="2" x14ac:dyDescent="0.25">
      <c r="A166" t="s">
        <v>9</v>
      </c>
      <c r="B166" t="s">
        <v>10</v>
      </c>
      <c r="C166" s="1">
        <v>44742</v>
      </c>
      <c r="D166" t="s">
        <v>90</v>
      </c>
      <c r="E166" t="s">
        <v>84</v>
      </c>
      <c r="F166" t="s">
        <v>135</v>
      </c>
      <c r="G166">
        <v>41244798</v>
      </c>
      <c r="H166" s="3">
        <v>1327.44</v>
      </c>
      <c r="I166" t="s">
        <v>136</v>
      </c>
    </row>
    <row r="167" spans="1:9" outlineLevel="2" x14ac:dyDescent="0.25">
      <c r="A167" t="s">
        <v>9</v>
      </c>
      <c r="B167" t="s">
        <v>10</v>
      </c>
      <c r="C167" s="1">
        <v>44742</v>
      </c>
      <c r="D167" t="s">
        <v>91</v>
      </c>
      <c r="E167" t="s">
        <v>84</v>
      </c>
      <c r="F167" t="s">
        <v>135</v>
      </c>
      <c r="G167">
        <v>41244798</v>
      </c>
      <c r="H167" s="3">
        <v>2563.17</v>
      </c>
      <c r="I167" t="s">
        <v>136</v>
      </c>
    </row>
    <row r="168" spans="1:9" outlineLevel="2" x14ac:dyDescent="0.25">
      <c r="A168" t="s">
        <v>9</v>
      </c>
      <c r="B168" t="s">
        <v>10</v>
      </c>
      <c r="C168" s="1">
        <v>44742</v>
      </c>
      <c r="D168" t="s">
        <v>112</v>
      </c>
      <c r="E168" t="s">
        <v>84</v>
      </c>
      <c r="F168" t="s">
        <v>135</v>
      </c>
      <c r="G168">
        <v>41244798</v>
      </c>
      <c r="H168" s="3">
        <v>6307.6</v>
      </c>
      <c r="I168" t="s">
        <v>136</v>
      </c>
    </row>
    <row r="169" spans="1:9" outlineLevel="2" x14ac:dyDescent="0.25">
      <c r="A169" t="s">
        <v>9</v>
      </c>
      <c r="B169" t="s">
        <v>10</v>
      </c>
      <c r="C169" s="1">
        <v>44742</v>
      </c>
      <c r="D169" t="s">
        <v>113</v>
      </c>
      <c r="E169" t="s">
        <v>84</v>
      </c>
      <c r="F169" t="s">
        <v>135</v>
      </c>
      <c r="G169">
        <v>41244798</v>
      </c>
      <c r="H169" s="3">
        <v>11317</v>
      </c>
      <c r="I169" t="s">
        <v>136</v>
      </c>
    </row>
    <row r="170" spans="1:9" outlineLevel="2" x14ac:dyDescent="0.25">
      <c r="A170" t="s">
        <v>9</v>
      </c>
      <c r="B170" t="s">
        <v>10</v>
      </c>
      <c r="C170" s="1">
        <v>44742</v>
      </c>
      <c r="D170" t="s">
        <v>137</v>
      </c>
      <c r="E170" t="s">
        <v>84</v>
      </c>
      <c r="F170" t="s">
        <v>135</v>
      </c>
      <c r="G170">
        <v>41244798</v>
      </c>
      <c r="H170" s="3">
        <v>8589.17</v>
      </c>
      <c r="I170" t="s">
        <v>136</v>
      </c>
    </row>
    <row r="171" spans="1:9" outlineLevel="2" x14ac:dyDescent="0.25">
      <c r="A171" t="s">
        <v>9</v>
      </c>
      <c r="B171" t="s">
        <v>10</v>
      </c>
      <c r="C171" s="1">
        <v>44742</v>
      </c>
      <c r="D171" t="s">
        <v>108</v>
      </c>
      <c r="E171" t="s">
        <v>84</v>
      </c>
      <c r="F171" t="s">
        <v>135</v>
      </c>
      <c r="G171">
        <v>41244798</v>
      </c>
      <c r="H171" s="3">
        <v>508.33</v>
      </c>
      <c r="I171" t="s">
        <v>136</v>
      </c>
    </row>
    <row r="172" spans="1:9" outlineLevel="2" x14ac:dyDescent="0.25">
      <c r="A172" t="s">
        <v>9</v>
      </c>
      <c r="B172" t="s">
        <v>10</v>
      </c>
      <c r="C172" s="1">
        <v>44742</v>
      </c>
      <c r="D172" t="s">
        <v>114</v>
      </c>
      <c r="E172" t="s">
        <v>84</v>
      </c>
      <c r="F172" t="s">
        <v>135</v>
      </c>
      <c r="G172">
        <v>41244798</v>
      </c>
      <c r="H172" s="3">
        <v>613.01</v>
      </c>
      <c r="I172" t="s">
        <v>136</v>
      </c>
    </row>
    <row r="173" spans="1:9" outlineLevel="2" x14ac:dyDescent="0.25">
      <c r="A173" t="s">
        <v>9</v>
      </c>
      <c r="B173" t="s">
        <v>10</v>
      </c>
      <c r="C173" s="1">
        <v>44742</v>
      </c>
      <c r="D173" t="s">
        <v>93</v>
      </c>
      <c r="E173" t="s">
        <v>84</v>
      </c>
      <c r="F173" t="s">
        <v>135</v>
      </c>
      <c r="G173">
        <v>41244798</v>
      </c>
      <c r="H173" s="3">
        <v>16428.32</v>
      </c>
      <c r="I173" t="s">
        <v>136</v>
      </c>
    </row>
    <row r="174" spans="1:9" outlineLevel="2" x14ac:dyDescent="0.25">
      <c r="A174" t="s">
        <v>9</v>
      </c>
      <c r="B174" t="s">
        <v>10</v>
      </c>
      <c r="C174" s="1">
        <v>44742</v>
      </c>
      <c r="D174" t="s">
        <v>103</v>
      </c>
      <c r="E174" t="s">
        <v>84</v>
      </c>
      <c r="F174" t="s">
        <v>135</v>
      </c>
      <c r="G174">
        <v>41244798</v>
      </c>
      <c r="H174" s="3">
        <v>506.61</v>
      </c>
      <c r="I174" t="s">
        <v>136</v>
      </c>
    </row>
    <row r="175" spans="1:9" outlineLevel="2" x14ac:dyDescent="0.25">
      <c r="A175" t="s">
        <v>9</v>
      </c>
      <c r="B175" t="s">
        <v>10</v>
      </c>
      <c r="C175" s="1">
        <v>44742</v>
      </c>
      <c r="D175" t="s">
        <v>104</v>
      </c>
      <c r="E175" t="s">
        <v>84</v>
      </c>
      <c r="F175" t="s">
        <v>135</v>
      </c>
      <c r="G175">
        <v>41244798</v>
      </c>
      <c r="H175" s="3">
        <v>1039.1099999999999</v>
      </c>
      <c r="I175" t="s">
        <v>136</v>
      </c>
    </row>
    <row r="176" spans="1:9" outlineLevel="1" x14ac:dyDescent="0.25">
      <c r="C176" s="1"/>
      <c r="G176" s="2" t="s">
        <v>637</v>
      </c>
      <c r="I176">
        <f>SUBTOTAL(9,I164:I175)</f>
        <v>0</v>
      </c>
    </row>
    <row r="177" spans="1:9" outlineLevel="2" x14ac:dyDescent="0.25">
      <c r="A177" t="s">
        <v>9</v>
      </c>
      <c r="B177" t="s">
        <v>10</v>
      </c>
      <c r="C177" s="1">
        <v>44742</v>
      </c>
      <c r="D177" t="s">
        <v>83</v>
      </c>
      <c r="E177" t="s">
        <v>84</v>
      </c>
      <c r="F177" t="s">
        <v>138</v>
      </c>
      <c r="G177">
        <v>41244800</v>
      </c>
      <c r="H177" s="3">
        <v>55.32</v>
      </c>
      <c r="I177" t="s">
        <v>139</v>
      </c>
    </row>
    <row r="178" spans="1:9" outlineLevel="2" x14ac:dyDescent="0.25">
      <c r="A178" t="s">
        <v>9</v>
      </c>
      <c r="B178" t="s">
        <v>10</v>
      </c>
      <c r="C178" s="1">
        <v>44742</v>
      </c>
      <c r="D178" t="s">
        <v>87</v>
      </c>
      <c r="E178" t="s">
        <v>84</v>
      </c>
      <c r="F178" t="s">
        <v>138</v>
      </c>
      <c r="G178">
        <v>41244800</v>
      </c>
      <c r="H178" s="3">
        <v>66375.34</v>
      </c>
      <c r="I178" t="s">
        <v>139</v>
      </c>
    </row>
    <row r="179" spans="1:9" outlineLevel="2" x14ac:dyDescent="0.25">
      <c r="A179" t="s">
        <v>9</v>
      </c>
      <c r="B179" t="s">
        <v>10</v>
      </c>
      <c r="C179" s="1">
        <v>44742</v>
      </c>
      <c r="D179" t="s">
        <v>108</v>
      </c>
      <c r="E179" t="s">
        <v>84</v>
      </c>
      <c r="F179" t="s">
        <v>138</v>
      </c>
      <c r="G179">
        <v>41244800</v>
      </c>
      <c r="H179" s="3">
        <v>5978.27</v>
      </c>
      <c r="I179" t="s">
        <v>139</v>
      </c>
    </row>
    <row r="180" spans="1:9" outlineLevel="2" x14ac:dyDescent="0.25">
      <c r="A180" t="s">
        <v>9</v>
      </c>
      <c r="B180" t="s">
        <v>10</v>
      </c>
      <c r="C180" s="1">
        <v>44742</v>
      </c>
      <c r="D180" t="s">
        <v>93</v>
      </c>
      <c r="E180" t="s">
        <v>84</v>
      </c>
      <c r="F180" t="s">
        <v>138</v>
      </c>
      <c r="G180">
        <v>41244800</v>
      </c>
      <c r="H180" s="3">
        <v>5869.14</v>
      </c>
      <c r="I180" t="s">
        <v>139</v>
      </c>
    </row>
    <row r="181" spans="1:9" outlineLevel="1" x14ac:dyDescent="0.25">
      <c r="C181" s="1"/>
      <c r="G181" s="2" t="s">
        <v>638</v>
      </c>
      <c r="I181">
        <f>SUBTOTAL(9,I177:I180)</f>
        <v>0</v>
      </c>
    </row>
    <row r="182" spans="1:9" outlineLevel="2" x14ac:dyDescent="0.25">
      <c r="A182" t="s">
        <v>9</v>
      </c>
      <c r="B182" t="s">
        <v>10</v>
      </c>
      <c r="C182" s="1">
        <v>44742</v>
      </c>
      <c r="D182" t="s">
        <v>98</v>
      </c>
      <c r="E182" t="s">
        <v>84</v>
      </c>
      <c r="F182" t="s">
        <v>140</v>
      </c>
      <c r="G182">
        <v>41244802</v>
      </c>
      <c r="H182" s="3">
        <v>1671.95</v>
      </c>
      <c r="I182" t="s">
        <v>141</v>
      </c>
    </row>
    <row r="183" spans="1:9" outlineLevel="2" x14ac:dyDescent="0.25">
      <c r="A183" t="s">
        <v>9</v>
      </c>
      <c r="B183" t="s">
        <v>10</v>
      </c>
      <c r="C183" s="1">
        <v>44742</v>
      </c>
      <c r="D183" t="s">
        <v>83</v>
      </c>
      <c r="E183" t="s">
        <v>84</v>
      </c>
      <c r="F183" t="s">
        <v>140</v>
      </c>
      <c r="G183">
        <v>41244802</v>
      </c>
      <c r="H183" s="3">
        <v>411.41</v>
      </c>
      <c r="I183" t="s">
        <v>141</v>
      </c>
    </row>
    <row r="184" spans="1:9" outlineLevel="2" x14ac:dyDescent="0.25">
      <c r="A184" t="s">
        <v>9</v>
      </c>
      <c r="B184" t="s">
        <v>10</v>
      </c>
      <c r="C184" s="1">
        <v>44742</v>
      </c>
      <c r="D184" t="s">
        <v>87</v>
      </c>
      <c r="E184" t="s">
        <v>84</v>
      </c>
      <c r="F184" t="s">
        <v>140</v>
      </c>
      <c r="G184">
        <v>41244802</v>
      </c>
      <c r="H184" s="3">
        <v>127919.49</v>
      </c>
      <c r="I184" t="s">
        <v>141</v>
      </c>
    </row>
    <row r="185" spans="1:9" outlineLevel="2" x14ac:dyDescent="0.25">
      <c r="A185" t="s">
        <v>9</v>
      </c>
      <c r="B185" t="s">
        <v>10</v>
      </c>
      <c r="C185" s="1">
        <v>44742</v>
      </c>
      <c r="D185" t="s">
        <v>99</v>
      </c>
      <c r="E185" t="s">
        <v>84</v>
      </c>
      <c r="F185" t="s">
        <v>140</v>
      </c>
      <c r="G185">
        <v>41244802</v>
      </c>
      <c r="H185" s="3">
        <v>3664.32</v>
      </c>
      <c r="I185" t="s">
        <v>141</v>
      </c>
    </row>
    <row r="186" spans="1:9" outlineLevel="2" x14ac:dyDescent="0.25">
      <c r="A186" t="s">
        <v>9</v>
      </c>
      <c r="B186" t="s">
        <v>10</v>
      </c>
      <c r="C186" s="1">
        <v>44742</v>
      </c>
      <c r="D186" t="s">
        <v>88</v>
      </c>
      <c r="E186" t="s">
        <v>89</v>
      </c>
      <c r="F186" t="s">
        <v>140</v>
      </c>
      <c r="G186">
        <v>41244802</v>
      </c>
      <c r="H186" s="3">
        <v>4571.25</v>
      </c>
      <c r="I186" t="s">
        <v>141</v>
      </c>
    </row>
    <row r="187" spans="1:9" outlineLevel="2" x14ac:dyDescent="0.25">
      <c r="A187" t="s">
        <v>9</v>
      </c>
      <c r="B187" t="s">
        <v>10</v>
      </c>
      <c r="C187" s="1">
        <v>44742</v>
      </c>
      <c r="D187" t="s">
        <v>90</v>
      </c>
      <c r="E187" t="s">
        <v>84</v>
      </c>
      <c r="F187" t="s">
        <v>140</v>
      </c>
      <c r="G187">
        <v>41244802</v>
      </c>
      <c r="H187" s="3">
        <v>280.51</v>
      </c>
      <c r="I187" t="s">
        <v>141</v>
      </c>
    </row>
    <row r="188" spans="1:9" outlineLevel="2" x14ac:dyDescent="0.25">
      <c r="A188" t="s">
        <v>9</v>
      </c>
      <c r="B188" t="s">
        <v>10</v>
      </c>
      <c r="C188" s="1">
        <v>44742</v>
      </c>
      <c r="D188" t="s">
        <v>100</v>
      </c>
      <c r="E188" t="s">
        <v>84</v>
      </c>
      <c r="F188" t="s">
        <v>140</v>
      </c>
      <c r="G188">
        <v>41244802</v>
      </c>
      <c r="H188" s="3">
        <v>1872.87</v>
      </c>
      <c r="I188" t="s">
        <v>141</v>
      </c>
    </row>
    <row r="189" spans="1:9" outlineLevel="2" x14ac:dyDescent="0.25">
      <c r="A189" t="s">
        <v>9</v>
      </c>
      <c r="B189" t="s">
        <v>10</v>
      </c>
      <c r="C189" s="1">
        <v>44742</v>
      </c>
      <c r="D189" t="s">
        <v>101</v>
      </c>
      <c r="E189" t="s">
        <v>84</v>
      </c>
      <c r="F189" t="s">
        <v>140</v>
      </c>
      <c r="G189">
        <v>41244802</v>
      </c>
      <c r="H189" s="3">
        <v>3817</v>
      </c>
      <c r="I189" t="s">
        <v>141</v>
      </c>
    </row>
    <row r="190" spans="1:9" outlineLevel="2" x14ac:dyDescent="0.25">
      <c r="A190" t="s">
        <v>9</v>
      </c>
      <c r="B190" t="s">
        <v>10</v>
      </c>
      <c r="C190" s="1">
        <v>44742</v>
      </c>
      <c r="D190" t="s">
        <v>91</v>
      </c>
      <c r="E190" t="s">
        <v>84</v>
      </c>
      <c r="F190" t="s">
        <v>140</v>
      </c>
      <c r="G190">
        <v>41244802</v>
      </c>
      <c r="H190" s="3">
        <v>2369.77</v>
      </c>
      <c r="I190" t="s">
        <v>141</v>
      </c>
    </row>
    <row r="191" spans="1:9" outlineLevel="2" x14ac:dyDescent="0.25">
      <c r="A191" t="s">
        <v>9</v>
      </c>
      <c r="B191" t="s">
        <v>10</v>
      </c>
      <c r="C191" s="1">
        <v>44742</v>
      </c>
      <c r="D191" t="s">
        <v>102</v>
      </c>
      <c r="E191" t="s">
        <v>84</v>
      </c>
      <c r="F191" t="s">
        <v>140</v>
      </c>
      <c r="G191">
        <v>41244802</v>
      </c>
      <c r="H191" s="3">
        <v>11962.5</v>
      </c>
      <c r="I191" t="s">
        <v>141</v>
      </c>
    </row>
    <row r="192" spans="1:9" outlineLevel="2" x14ac:dyDescent="0.25">
      <c r="A192" t="s">
        <v>9</v>
      </c>
      <c r="B192" t="s">
        <v>10</v>
      </c>
      <c r="C192" s="1">
        <v>44742</v>
      </c>
      <c r="D192" t="s">
        <v>93</v>
      </c>
      <c r="E192" t="s">
        <v>84</v>
      </c>
      <c r="F192" t="s">
        <v>140</v>
      </c>
      <c r="G192">
        <v>41244802</v>
      </c>
      <c r="H192" s="3">
        <v>11620.46</v>
      </c>
      <c r="I192" t="s">
        <v>141</v>
      </c>
    </row>
    <row r="193" spans="1:9" outlineLevel="1" x14ac:dyDescent="0.25">
      <c r="C193" s="1"/>
      <c r="G193" s="2" t="s">
        <v>639</v>
      </c>
      <c r="I193">
        <f>SUBTOTAL(9,I182:I192)</f>
        <v>0</v>
      </c>
    </row>
    <row r="194" spans="1:9" outlineLevel="2" x14ac:dyDescent="0.25">
      <c r="A194" t="s">
        <v>9</v>
      </c>
      <c r="B194" t="s">
        <v>10</v>
      </c>
      <c r="C194" s="1">
        <v>44742</v>
      </c>
      <c r="D194" t="s">
        <v>94</v>
      </c>
      <c r="E194" t="s">
        <v>84</v>
      </c>
      <c r="F194" t="s">
        <v>142</v>
      </c>
      <c r="G194">
        <v>41244804</v>
      </c>
      <c r="H194" s="3">
        <v>74645.52</v>
      </c>
      <c r="I194" t="s">
        <v>143</v>
      </c>
    </row>
    <row r="195" spans="1:9" outlineLevel="2" x14ac:dyDescent="0.25">
      <c r="A195" t="s">
        <v>9</v>
      </c>
      <c r="B195" t="s">
        <v>10</v>
      </c>
      <c r="C195" s="1">
        <v>44742</v>
      </c>
      <c r="D195" t="s">
        <v>144</v>
      </c>
      <c r="E195" t="s">
        <v>84</v>
      </c>
      <c r="F195" t="s">
        <v>142</v>
      </c>
      <c r="G195">
        <v>41244804</v>
      </c>
      <c r="H195" s="3">
        <v>15244.53</v>
      </c>
      <c r="I195" t="s">
        <v>143</v>
      </c>
    </row>
    <row r="196" spans="1:9" outlineLevel="2" x14ac:dyDescent="0.25">
      <c r="A196" t="s">
        <v>9</v>
      </c>
      <c r="B196" t="s">
        <v>10</v>
      </c>
      <c r="C196" s="1">
        <v>44742</v>
      </c>
      <c r="D196" t="s">
        <v>97</v>
      </c>
      <c r="E196" t="s">
        <v>84</v>
      </c>
      <c r="F196" t="s">
        <v>142</v>
      </c>
      <c r="G196">
        <v>41244804</v>
      </c>
      <c r="H196" s="3">
        <v>3140</v>
      </c>
      <c r="I196" t="s">
        <v>143</v>
      </c>
    </row>
    <row r="197" spans="1:9" outlineLevel="2" x14ac:dyDescent="0.25">
      <c r="A197" t="s">
        <v>9</v>
      </c>
      <c r="B197" t="s">
        <v>10</v>
      </c>
      <c r="C197" s="1">
        <v>44742</v>
      </c>
      <c r="D197" t="s">
        <v>145</v>
      </c>
      <c r="E197" t="s">
        <v>84</v>
      </c>
      <c r="F197" t="s">
        <v>142</v>
      </c>
      <c r="G197">
        <v>41244804</v>
      </c>
      <c r="H197" s="3">
        <v>8061.52</v>
      </c>
      <c r="I197" t="s">
        <v>143</v>
      </c>
    </row>
    <row r="198" spans="1:9" outlineLevel="2" x14ac:dyDescent="0.25">
      <c r="A198" t="s">
        <v>9</v>
      </c>
      <c r="B198" t="s">
        <v>10</v>
      </c>
      <c r="C198" s="1">
        <v>44742</v>
      </c>
      <c r="D198" t="s">
        <v>146</v>
      </c>
      <c r="E198" t="s">
        <v>84</v>
      </c>
      <c r="F198" t="s">
        <v>142</v>
      </c>
      <c r="G198">
        <v>41244804</v>
      </c>
      <c r="H198" s="3">
        <v>4354.3</v>
      </c>
      <c r="I198" t="s">
        <v>143</v>
      </c>
    </row>
    <row r="199" spans="1:9" outlineLevel="2" x14ac:dyDescent="0.25">
      <c r="A199" t="s">
        <v>9</v>
      </c>
      <c r="B199" t="s">
        <v>10</v>
      </c>
      <c r="C199" s="1">
        <v>44742</v>
      </c>
      <c r="D199" t="s">
        <v>98</v>
      </c>
      <c r="E199" t="s">
        <v>84</v>
      </c>
      <c r="F199" t="s">
        <v>142</v>
      </c>
      <c r="G199">
        <v>41244804</v>
      </c>
      <c r="H199" s="3">
        <v>2750.6</v>
      </c>
      <c r="I199" t="s">
        <v>143</v>
      </c>
    </row>
    <row r="200" spans="1:9" outlineLevel="2" x14ac:dyDescent="0.25">
      <c r="A200" t="s">
        <v>9</v>
      </c>
      <c r="B200" t="s">
        <v>10</v>
      </c>
      <c r="C200" s="1">
        <v>44742</v>
      </c>
      <c r="D200" t="s">
        <v>87</v>
      </c>
      <c r="E200" t="s">
        <v>84</v>
      </c>
      <c r="F200" t="s">
        <v>142</v>
      </c>
      <c r="G200">
        <v>41244804</v>
      </c>
      <c r="H200" s="3">
        <v>225856.63</v>
      </c>
      <c r="I200" t="s">
        <v>143</v>
      </c>
    </row>
    <row r="201" spans="1:9" outlineLevel="2" x14ac:dyDescent="0.25">
      <c r="A201" t="s">
        <v>9</v>
      </c>
      <c r="B201" t="s">
        <v>10</v>
      </c>
      <c r="C201" s="1">
        <v>44742</v>
      </c>
      <c r="D201" t="s">
        <v>99</v>
      </c>
      <c r="E201" t="s">
        <v>84</v>
      </c>
      <c r="F201" t="s">
        <v>142</v>
      </c>
      <c r="G201">
        <v>41244804</v>
      </c>
      <c r="H201" s="3">
        <v>6037.68</v>
      </c>
      <c r="I201" t="s">
        <v>143</v>
      </c>
    </row>
    <row r="202" spans="1:9" outlineLevel="2" x14ac:dyDescent="0.25">
      <c r="A202" t="s">
        <v>9</v>
      </c>
      <c r="B202" t="s">
        <v>10</v>
      </c>
      <c r="C202" s="1">
        <v>44742</v>
      </c>
      <c r="D202" t="s">
        <v>117</v>
      </c>
      <c r="E202" t="s">
        <v>84</v>
      </c>
      <c r="F202" t="s">
        <v>142</v>
      </c>
      <c r="G202">
        <v>41244804</v>
      </c>
      <c r="H202" s="3">
        <v>840</v>
      </c>
      <c r="I202" t="s">
        <v>143</v>
      </c>
    </row>
    <row r="203" spans="1:9" outlineLevel="2" x14ac:dyDescent="0.25">
      <c r="A203" t="s">
        <v>9</v>
      </c>
      <c r="B203" t="s">
        <v>10</v>
      </c>
      <c r="C203" s="1">
        <v>44742</v>
      </c>
      <c r="D203" t="s">
        <v>90</v>
      </c>
      <c r="E203" t="s">
        <v>84</v>
      </c>
      <c r="F203" t="s">
        <v>142</v>
      </c>
      <c r="G203">
        <v>41244804</v>
      </c>
      <c r="H203" s="3">
        <v>493.68</v>
      </c>
      <c r="I203" t="s">
        <v>143</v>
      </c>
    </row>
    <row r="204" spans="1:9" outlineLevel="2" x14ac:dyDescent="0.25">
      <c r="A204" t="s">
        <v>9</v>
      </c>
      <c r="B204" t="s">
        <v>10</v>
      </c>
      <c r="C204" s="1">
        <v>44742</v>
      </c>
      <c r="D204" t="s">
        <v>147</v>
      </c>
      <c r="E204" t="s">
        <v>84</v>
      </c>
      <c r="F204" t="s">
        <v>142</v>
      </c>
      <c r="G204">
        <v>41244804</v>
      </c>
      <c r="H204" s="3">
        <v>23489.38</v>
      </c>
      <c r="I204" t="s">
        <v>143</v>
      </c>
    </row>
    <row r="205" spans="1:9" outlineLevel="2" x14ac:dyDescent="0.25">
      <c r="A205" t="s">
        <v>9</v>
      </c>
      <c r="B205" t="s">
        <v>10</v>
      </c>
      <c r="C205" s="1">
        <v>44742</v>
      </c>
      <c r="D205" t="s">
        <v>100</v>
      </c>
      <c r="E205" t="s">
        <v>84</v>
      </c>
      <c r="F205" t="s">
        <v>142</v>
      </c>
      <c r="G205">
        <v>41244804</v>
      </c>
      <c r="H205" s="3">
        <v>3085.93</v>
      </c>
      <c r="I205" t="s">
        <v>143</v>
      </c>
    </row>
    <row r="206" spans="1:9" outlineLevel="2" x14ac:dyDescent="0.25">
      <c r="A206" t="s">
        <v>9</v>
      </c>
      <c r="B206" t="s">
        <v>10</v>
      </c>
      <c r="C206" s="1">
        <v>44742</v>
      </c>
      <c r="D206" t="s">
        <v>101</v>
      </c>
      <c r="E206" t="s">
        <v>84</v>
      </c>
      <c r="F206" t="s">
        <v>142</v>
      </c>
      <c r="G206">
        <v>41244804</v>
      </c>
      <c r="H206" s="3">
        <v>6289.25</v>
      </c>
      <c r="I206" t="s">
        <v>143</v>
      </c>
    </row>
    <row r="207" spans="1:9" outlineLevel="2" x14ac:dyDescent="0.25">
      <c r="A207" t="s">
        <v>9</v>
      </c>
      <c r="B207" t="s">
        <v>10</v>
      </c>
      <c r="C207" s="1">
        <v>44742</v>
      </c>
      <c r="D207" t="s">
        <v>91</v>
      </c>
      <c r="E207" t="s">
        <v>84</v>
      </c>
      <c r="F207" t="s">
        <v>142</v>
      </c>
      <c r="G207">
        <v>41244804</v>
      </c>
      <c r="H207" s="3">
        <v>4177.63</v>
      </c>
      <c r="I207" t="s">
        <v>143</v>
      </c>
    </row>
    <row r="208" spans="1:9" outlineLevel="2" x14ac:dyDescent="0.25">
      <c r="A208" t="s">
        <v>9</v>
      </c>
      <c r="B208" t="s">
        <v>10</v>
      </c>
      <c r="C208" s="1">
        <v>44742</v>
      </c>
      <c r="D208" t="s">
        <v>148</v>
      </c>
      <c r="E208" t="s">
        <v>84</v>
      </c>
      <c r="F208" t="s">
        <v>142</v>
      </c>
      <c r="G208">
        <v>41244804</v>
      </c>
      <c r="H208" s="3">
        <v>11136</v>
      </c>
      <c r="I208" t="s">
        <v>143</v>
      </c>
    </row>
    <row r="209" spans="1:9" outlineLevel="2" x14ac:dyDescent="0.25">
      <c r="A209" t="s">
        <v>9</v>
      </c>
      <c r="B209" t="s">
        <v>10</v>
      </c>
      <c r="C209" s="1">
        <v>44742</v>
      </c>
      <c r="D209" t="s">
        <v>149</v>
      </c>
      <c r="E209" t="s">
        <v>84</v>
      </c>
      <c r="F209" t="s">
        <v>142</v>
      </c>
      <c r="G209">
        <v>41244804</v>
      </c>
      <c r="H209" s="3">
        <v>18206.34</v>
      </c>
      <c r="I209" t="s">
        <v>143</v>
      </c>
    </row>
    <row r="210" spans="1:9" outlineLevel="2" x14ac:dyDescent="0.25">
      <c r="A210" t="s">
        <v>9</v>
      </c>
      <c r="B210" t="s">
        <v>10</v>
      </c>
      <c r="C210" s="1">
        <v>44742</v>
      </c>
      <c r="D210" t="s">
        <v>112</v>
      </c>
      <c r="E210" t="s">
        <v>84</v>
      </c>
      <c r="F210" t="s">
        <v>142</v>
      </c>
      <c r="G210">
        <v>41244804</v>
      </c>
      <c r="H210" s="3">
        <v>3538.32</v>
      </c>
      <c r="I210" t="s">
        <v>143</v>
      </c>
    </row>
    <row r="211" spans="1:9" outlineLevel="2" x14ac:dyDescent="0.25">
      <c r="A211" t="s">
        <v>9</v>
      </c>
      <c r="B211" t="s">
        <v>10</v>
      </c>
      <c r="C211" s="1">
        <v>44742</v>
      </c>
      <c r="D211" t="s">
        <v>108</v>
      </c>
      <c r="E211" t="s">
        <v>84</v>
      </c>
      <c r="F211" t="s">
        <v>142</v>
      </c>
      <c r="G211">
        <v>41244804</v>
      </c>
      <c r="H211" s="3">
        <v>29891.16</v>
      </c>
      <c r="I211" t="s">
        <v>143</v>
      </c>
    </row>
    <row r="212" spans="1:9" outlineLevel="2" x14ac:dyDescent="0.25">
      <c r="A212" t="s">
        <v>9</v>
      </c>
      <c r="B212" t="s">
        <v>10</v>
      </c>
      <c r="C212" s="1">
        <v>44742</v>
      </c>
      <c r="D212" t="s">
        <v>93</v>
      </c>
      <c r="E212" t="s">
        <v>84</v>
      </c>
      <c r="F212" t="s">
        <v>142</v>
      </c>
      <c r="G212">
        <v>41244804</v>
      </c>
      <c r="H212" s="3">
        <v>23080.07</v>
      </c>
      <c r="I212" t="s">
        <v>143</v>
      </c>
    </row>
    <row r="213" spans="1:9" outlineLevel="1" x14ac:dyDescent="0.25">
      <c r="C213" s="1"/>
      <c r="G213" s="2" t="s">
        <v>640</v>
      </c>
      <c r="I213">
        <f>SUBTOTAL(9,I194:I212)</f>
        <v>0</v>
      </c>
    </row>
    <row r="214" spans="1:9" outlineLevel="2" x14ac:dyDescent="0.25">
      <c r="A214" t="s">
        <v>9</v>
      </c>
      <c r="B214" t="s">
        <v>10</v>
      </c>
      <c r="C214" s="1">
        <v>44742</v>
      </c>
      <c r="D214" t="s">
        <v>103</v>
      </c>
      <c r="E214" t="s">
        <v>84</v>
      </c>
      <c r="F214" t="s">
        <v>142</v>
      </c>
      <c r="G214">
        <v>41244805</v>
      </c>
      <c r="H214" s="3">
        <v>-5948.38</v>
      </c>
      <c r="I214" t="s">
        <v>150</v>
      </c>
    </row>
    <row r="215" spans="1:9" outlineLevel="2" x14ac:dyDescent="0.25">
      <c r="A215" t="s">
        <v>9</v>
      </c>
      <c r="B215" t="s">
        <v>10</v>
      </c>
      <c r="C215" s="1">
        <v>44742</v>
      </c>
      <c r="D215" t="s">
        <v>151</v>
      </c>
      <c r="E215" t="s">
        <v>84</v>
      </c>
      <c r="F215" t="s">
        <v>142</v>
      </c>
      <c r="G215">
        <v>41244805</v>
      </c>
      <c r="H215" s="3">
        <v>-8436.2199999999993</v>
      </c>
      <c r="I215" t="s">
        <v>150</v>
      </c>
    </row>
    <row r="216" spans="1:9" outlineLevel="2" x14ac:dyDescent="0.25">
      <c r="A216" t="s">
        <v>9</v>
      </c>
      <c r="B216" t="s">
        <v>10</v>
      </c>
      <c r="C216" s="1">
        <v>44742</v>
      </c>
      <c r="D216" t="s">
        <v>152</v>
      </c>
      <c r="E216" t="s">
        <v>84</v>
      </c>
      <c r="F216" t="s">
        <v>142</v>
      </c>
      <c r="G216">
        <v>41244805</v>
      </c>
      <c r="H216" s="3">
        <v>-9518.5300000000007</v>
      </c>
      <c r="I216" t="s">
        <v>150</v>
      </c>
    </row>
    <row r="217" spans="1:9" outlineLevel="2" x14ac:dyDescent="0.25">
      <c r="A217" t="s">
        <v>9</v>
      </c>
      <c r="B217" t="s">
        <v>10</v>
      </c>
      <c r="C217" s="1">
        <v>44742</v>
      </c>
      <c r="D217" t="s">
        <v>104</v>
      </c>
      <c r="E217" t="s">
        <v>84</v>
      </c>
      <c r="F217" t="s">
        <v>142</v>
      </c>
      <c r="G217">
        <v>41244805</v>
      </c>
      <c r="H217" s="3">
        <v>-4341.9799999999996</v>
      </c>
      <c r="I217" t="s">
        <v>150</v>
      </c>
    </row>
    <row r="218" spans="1:9" outlineLevel="1" x14ac:dyDescent="0.25">
      <c r="C218" s="1"/>
      <c r="G218" s="2" t="s">
        <v>641</v>
      </c>
      <c r="I218">
        <f>SUBTOTAL(9,I214:I217)</f>
        <v>0</v>
      </c>
    </row>
    <row r="219" spans="1:9" outlineLevel="2" x14ac:dyDescent="0.25">
      <c r="A219" t="s">
        <v>9</v>
      </c>
      <c r="B219" t="s">
        <v>10</v>
      </c>
      <c r="C219" s="1">
        <v>44742</v>
      </c>
      <c r="D219" t="s">
        <v>87</v>
      </c>
      <c r="E219" t="s">
        <v>84</v>
      </c>
      <c r="F219" t="s">
        <v>153</v>
      </c>
      <c r="G219">
        <v>41244806</v>
      </c>
      <c r="H219" s="3">
        <v>134329.20000000001</v>
      </c>
      <c r="I219" t="s">
        <v>154</v>
      </c>
    </row>
    <row r="220" spans="1:9" outlineLevel="2" x14ac:dyDescent="0.25">
      <c r="A220" t="s">
        <v>9</v>
      </c>
      <c r="B220" t="s">
        <v>10</v>
      </c>
      <c r="C220" s="1">
        <v>44742</v>
      </c>
      <c r="D220" t="s">
        <v>90</v>
      </c>
      <c r="E220" t="s">
        <v>84</v>
      </c>
      <c r="F220" t="s">
        <v>153</v>
      </c>
      <c r="G220">
        <v>41244806</v>
      </c>
      <c r="H220" s="3">
        <v>5123.55</v>
      </c>
      <c r="I220" t="s">
        <v>154</v>
      </c>
    </row>
    <row r="221" spans="1:9" outlineLevel="2" x14ac:dyDescent="0.25">
      <c r="A221" t="s">
        <v>9</v>
      </c>
      <c r="B221" t="s">
        <v>10</v>
      </c>
      <c r="C221" s="1">
        <v>44742</v>
      </c>
      <c r="D221" t="s">
        <v>91</v>
      </c>
      <c r="E221" t="s">
        <v>84</v>
      </c>
      <c r="F221" t="s">
        <v>153</v>
      </c>
      <c r="G221">
        <v>41244806</v>
      </c>
      <c r="H221" s="3">
        <v>2484.91</v>
      </c>
      <c r="I221" t="s">
        <v>154</v>
      </c>
    </row>
    <row r="222" spans="1:9" outlineLevel="2" x14ac:dyDescent="0.25">
      <c r="A222" t="s">
        <v>9</v>
      </c>
      <c r="B222" t="s">
        <v>10</v>
      </c>
      <c r="C222" s="1">
        <v>44742</v>
      </c>
      <c r="D222" t="s">
        <v>112</v>
      </c>
      <c r="E222" t="s">
        <v>84</v>
      </c>
      <c r="F222" t="s">
        <v>153</v>
      </c>
      <c r="G222">
        <v>41244806</v>
      </c>
      <c r="H222" s="3">
        <v>1307.6400000000001</v>
      </c>
      <c r="I222" t="s">
        <v>154</v>
      </c>
    </row>
    <row r="223" spans="1:9" outlineLevel="2" x14ac:dyDescent="0.25">
      <c r="A223" t="s">
        <v>9</v>
      </c>
      <c r="B223" t="s">
        <v>10</v>
      </c>
      <c r="C223" s="1">
        <v>44742</v>
      </c>
      <c r="D223" t="s">
        <v>108</v>
      </c>
      <c r="E223" t="s">
        <v>84</v>
      </c>
      <c r="F223" t="s">
        <v>153</v>
      </c>
      <c r="G223">
        <v>41244806</v>
      </c>
      <c r="H223" s="3">
        <v>10108.33</v>
      </c>
      <c r="I223" t="s">
        <v>154</v>
      </c>
    </row>
    <row r="224" spans="1:9" outlineLevel="2" x14ac:dyDescent="0.25">
      <c r="A224" t="s">
        <v>9</v>
      </c>
      <c r="B224" t="s">
        <v>10</v>
      </c>
      <c r="C224" s="1">
        <v>44742</v>
      </c>
      <c r="D224" t="s">
        <v>114</v>
      </c>
      <c r="E224" t="s">
        <v>84</v>
      </c>
      <c r="F224" t="s">
        <v>153</v>
      </c>
      <c r="G224">
        <v>41244806</v>
      </c>
      <c r="H224" s="3">
        <v>124.18</v>
      </c>
      <c r="I224" t="s">
        <v>154</v>
      </c>
    </row>
    <row r="225" spans="1:9" outlineLevel="2" x14ac:dyDescent="0.25">
      <c r="A225" t="s">
        <v>9</v>
      </c>
      <c r="B225" t="s">
        <v>10</v>
      </c>
      <c r="C225" s="1">
        <v>44742</v>
      </c>
      <c r="D225" t="s">
        <v>93</v>
      </c>
      <c r="E225" t="s">
        <v>84</v>
      </c>
      <c r="F225" t="s">
        <v>153</v>
      </c>
      <c r="G225">
        <v>41244806</v>
      </c>
      <c r="H225" s="3">
        <v>14892.81</v>
      </c>
      <c r="I225" t="s">
        <v>154</v>
      </c>
    </row>
    <row r="226" spans="1:9" outlineLevel="2" x14ac:dyDescent="0.25">
      <c r="A226" t="s">
        <v>9</v>
      </c>
      <c r="B226" t="s">
        <v>10</v>
      </c>
      <c r="C226" s="1">
        <v>44742</v>
      </c>
      <c r="D226" t="s">
        <v>103</v>
      </c>
      <c r="E226" t="s">
        <v>84</v>
      </c>
      <c r="F226" t="s">
        <v>153</v>
      </c>
      <c r="G226">
        <v>41244806</v>
      </c>
      <c r="H226" s="3">
        <v>1435.22</v>
      </c>
      <c r="I226" t="s">
        <v>154</v>
      </c>
    </row>
    <row r="227" spans="1:9" outlineLevel="2" x14ac:dyDescent="0.25">
      <c r="A227" t="s">
        <v>9</v>
      </c>
      <c r="B227" t="s">
        <v>10</v>
      </c>
      <c r="C227" s="1">
        <v>44742</v>
      </c>
      <c r="D227" t="s">
        <v>155</v>
      </c>
      <c r="E227" t="s">
        <v>84</v>
      </c>
      <c r="F227" t="s">
        <v>153</v>
      </c>
      <c r="G227">
        <v>41244806</v>
      </c>
      <c r="H227" s="3">
        <v>27.72</v>
      </c>
      <c r="I227" t="s">
        <v>154</v>
      </c>
    </row>
    <row r="228" spans="1:9" outlineLevel="2" x14ac:dyDescent="0.25">
      <c r="A228" t="s">
        <v>9</v>
      </c>
      <c r="B228" t="s">
        <v>10</v>
      </c>
      <c r="C228" s="1">
        <v>44742</v>
      </c>
      <c r="D228" t="s">
        <v>104</v>
      </c>
      <c r="E228" t="s">
        <v>84</v>
      </c>
      <c r="F228" t="s">
        <v>153</v>
      </c>
      <c r="G228">
        <v>41244806</v>
      </c>
      <c r="H228" s="3">
        <v>1214.02</v>
      </c>
      <c r="I228" t="s">
        <v>154</v>
      </c>
    </row>
    <row r="229" spans="1:9" outlineLevel="1" x14ac:dyDescent="0.25">
      <c r="C229" s="1"/>
      <c r="G229" s="2" t="s">
        <v>642</v>
      </c>
      <c r="I229">
        <f>SUBTOTAL(9,I219:I228)</f>
        <v>0</v>
      </c>
    </row>
    <row r="230" spans="1:9" outlineLevel="2" x14ac:dyDescent="0.25">
      <c r="A230" t="s">
        <v>9</v>
      </c>
      <c r="B230" t="s">
        <v>10</v>
      </c>
      <c r="C230" s="1">
        <v>44742</v>
      </c>
      <c r="D230" t="s">
        <v>83</v>
      </c>
      <c r="E230" t="s">
        <v>84</v>
      </c>
      <c r="F230" t="s">
        <v>156</v>
      </c>
      <c r="G230">
        <v>41244808</v>
      </c>
      <c r="H230" s="3">
        <v>45.83</v>
      </c>
      <c r="I230" t="s">
        <v>157</v>
      </c>
    </row>
    <row r="231" spans="1:9" outlineLevel="2" x14ac:dyDescent="0.25">
      <c r="A231" t="s">
        <v>9</v>
      </c>
      <c r="B231" t="s">
        <v>10</v>
      </c>
      <c r="C231" s="1">
        <v>44742</v>
      </c>
      <c r="D231" t="s">
        <v>87</v>
      </c>
      <c r="E231" t="s">
        <v>84</v>
      </c>
      <c r="F231" t="s">
        <v>156</v>
      </c>
      <c r="G231">
        <v>41244808</v>
      </c>
      <c r="H231" s="3">
        <v>66512.83</v>
      </c>
      <c r="I231" t="s">
        <v>157</v>
      </c>
    </row>
    <row r="232" spans="1:9" outlineLevel="2" x14ac:dyDescent="0.25">
      <c r="A232" t="s">
        <v>9</v>
      </c>
      <c r="B232" t="s">
        <v>10</v>
      </c>
      <c r="C232" s="1">
        <v>44742</v>
      </c>
      <c r="D232" t="s">
        <v>112</v>
      </c>
      <c r="E232" t="s">
        <v>84</v>
      </c>
      <c r="F232" t="s">
        <v>156</v>
      </c>
      <c r="G232">
        <v>41244808</v>
      </c>
      <c r="H232" s="3">
        <v>5230.72</v>
      </c>
      <c r="I232" t="s">
        <v>157</v>
      </c>
    </row>
    <row r="233" spans="1:9" outlineLevel="2" x14ac:dyDescent="0.25">
      <c r="A233" t="s">
        <v>9</v>
      </c>
      <c r="B233" t="s">
        <v>10</v>
      </c>
      <c r="C233" s="1">
        <v>44742</v>
      </c>
      <c r="D233" t="s">
        <v>108</v>
      </c>
      <c r="E233" t="s">
        <v>84</v>
      </c>
      <c r="F233" t="s">
        <v>156</v>
      </c>
      <c r="G233">
        <v>41244808</v>
      </c>
      <c r="H233" s="3">
        <v>9804.17</v>
      </c>
      <c r="I233" t="s">
        <v>157</v>
      </c>
    </row>
    <row r="234" spans="1:9" outlineLevel="2" x14ac:dyDescent="0.25">
      <c r="A234" t="s">
        <v>9</v>
      </c>
      <c r="B234" t="s">
        <v>10</v>
      </c>
      <c r="C234" s="1">
        <v>44742</v>
      </c>
      <c r="D234" t="s">
        <v>109</v>
      </c>
      <c r="E234" t="s">
        <v>84</v>
      </c>
      <c r="F234" t="s">
        <v>156</v>
      </c>
      <c r="G234">
        <v>41244808</v>
      </c>
      <c r="H234" s="3">
        <v>286.13</v>
      </c>
      <c r="I234" t="s">
        <v>157</v>
      </c>
    </row>
    <row r="235" spans="1:9" outlineLevel="2" x14ac:dyDescent="0.25">
      <c r="A235" t="s">
        <v>9</v>
      </c>
      <c r="B235" t="s">
        <v>10</v>
      </c>
      <c r="C235" s="1">
        <v>44742</v>
      </c>
      <c r="D235" t="s">
        <v>93</v>
      </c>
      <c r="E235" t="s">
        <v>84</v>
      </c>
      <c r="F235" t="s">
        <v>156</v>
      </c>
      <c r="G235">
        <v>41244808</v>
      </c>
      <c r="H235" s="3">
        <v>6931.3</v>
      </c>
      <c r="I235" t="s">
        <v>157</v>
      </c>
    </row>
    <row r="236" spans="1:9" outlineLevel="1" x14ac:dyDescent="0.25">
      <c r="C236" s="1"/>
      <c r="G236" s="2" t="s">
        <v>643</v>
      </c>
      <c r="I236">
        <f>SUBTOTAL(9,I230:I235)</f>
        <v>0</v>
      </c>
    </row>
    <row r="237" spans="1:9" outlineLevel="2" x14ac:dyDescent="0.25">
      <c r="A237" t="s">
        <v>9</v>
      </c>
      <c r="B237" t="s">
        <v>10</v>
      </c>
      <c r="C237" s="1">
        <v>44742</v>
      </c>
      <c r="D237" t="s">
        <v>87</v>
      </c>
      <c r="E237" t="s">
        <v>84</v>
      </c>
      <c r="F237" t="s">
        <v>158</v>
      </c>
      <c r="G237">
        <v>41244810</v>
      </c>
      <c r="H237" s="3">
        <v>29750.66</v>
      </c>
      <c r="I237" t="s">
        <v>159</v>
      </c>
    </row>
    <row r="238" spans="1:9" outlineLevel="2" x14ac:dyDescent="0.25">
      <c r="A238" t="s">
        <v>9</v>
      </c>
      <c r="B238" t="s">
        <v>10</v>
      </c>
      <c r="C238" s="1">
        <v>44742</v>
      </c>
      <c r="D238" t="s">
        <v>90</v>
      </c>
      <c r="E238" t="s">
        <v>84</v>
      </c>
      <c r="F238" t="s">
        <v>158</v>
      </c>
      <c r="G238">
        <v>41244810</v>
      </c>
      <c r="H238" s="3">
        <v>91.91</v>
      </c>
      <c r="I238" t="s">
        <v>159</v>
      </c>
    </row>
    <row r="239" spans="1:9" outlineLevel="2" x14ac:dyDescent="0.25">
      <c r="A239" t="s">
        <v>9</v>
      </c>
      <c r="B239" t="s">
        <v>10</v>
      </c>
      <c r="C239" s="1">
        <v>44742</v>
      </c>
      <c r="D239" t="s">
        <v>91</v>
      </c>
      <c r="E239" t="s">
        <v>84</v>
      </c>
      <c r="F239" t="s">
        <v>158</v>
      </c>
      <c r="G239">
        <v>41244810</v>
      </c>
      <c r="H239" s="3">
        <v>549.71</v>
      </c>
      <c r="I239" t="s">
        <v>159</v>
      </c>
    </row>
    <row r="240" spans="1:9" outlineLevel="2" x14ac:dyDescent="0.25">
      <c r="A240" t="s">
        <v>9</v>
      </c>
      <c r="B240" t="s">
        <v>10</v>
      </c>
      <c r="C240" s="1">
        <v>44742</v>
      </c>
      <c r="D240" t="s">
        <v>108</v>
      </c>
      <c r="E240" t="s">
        <v>84</v>
      </c>
      <c r="F240" t="s">
        <v>158</v>
      </c>
      <c r="G240">
        <v>41244810</v>
      </c>
      <c r="H240" s="3">
        <v>2286.33</v>
      </c>
      <c r="I240" t="s">
        <v>159</v>
      </c>
    </row>
    <row r="241" spans="1:9" outlineLevel="2" x14ac:dyDescent="0.25">
      <c r="A241" t="s">
        <v>9</v>
      </c>
      <c r="B241" t="s">
        <v>10</v>
      </c>
      <c r="C241" s="1">
        <v>44742</v>
      </c>
      <c r="D241" t="s">
        <v>93</v>
      </c>
      <c r="E241" t="s">
        <v>84</v>
      </c>
      <c r="F241" t="s">
        <v>158</v>
      </c>
      <c r="G241">
        <v>41244810</v>
      </c>
      <c r="H241" s="3">
        <v>2890.02</v>
      </c>
      <c r="I241" t="s">
        <v>159</v>
      </c>
    </row>
    <row r="242" spans="1:9" outlineLevel="1" x14ac:dyDescent="0.25">
      <c r="C242" s="1"/>
      <c r="G242" s="2" t="s">
        <v>644</v>
      </c>
      <c r="I242">
        <f>SUBTOTAL(9,I237:I241)</f>
        <v>0</v>
      </c>
    </row>
    <row r="243" spans="1:9" outlineLevel="2" x14ac:dyDescent="0.25">
      <c r="A243" t="s">
        <v>9</v>
      </c>
      <c r="B243" t="s">
        <v>10</v>
      </c>
      <c r="C243" s="1">
        <v>44742</v>
      </c>
      <c r="D243" t="s">
        <v>83</v>
      </c>
      <c r="E243" t="s">
        <v>84</v>
      </c>
      <c r="F243" t="s">
        <v>160</v>
      </c>
      <c r="G243">
        <v>41244812</v>
      </c>
      <c r="H243" s="3">
        <v>252.63</v>
      </c>
      <c r="I243" t="s">
        <v>161</v>
      </c>
    </row>
    <row r="244" spans="1:9" outlineLevel="2" x14ac:dyDescent="0.25">
      <c r="A244" t="s">
        <v>9</v>
      </c>
      <c r="B244" t="s">
        <v>10</v>
      </c>
      <c r="C244" s="1">
        <v>44742</v>
      </c>
      <c r="D244" t="s">
        <v>87</v>
      </c>
      <c r="E244" t="s">
        <v>84</v>
      </c>
      <c r="F244" t="s">
        <v>160</v>
      </c>
      <c r="G244">
        <v>41244812</v>
      </c>
      <c r="H244" s="3">
        <v>73092.73</v>
      </c>
      <c r="I244" t="s">
        <v>161</v>
      </c>
    </row>
    <row r="245" spans="1:9" outlineLevel="2" x14ac:dyDescent="0.25">
      <c r="A245" t="s">
        <v>9</v>
      </c>
      <c r="B245" t="s">
        <v>10</v>
      </c>
      <c r="C245" s="1">
        <v>44742</v>
      </c>
      <c r="D245" t="s">
        <v>88</v>
      </c>
      <c r="E245" t="s">
        <v>89</v>
      </c>
      <c r="F245" t="s">
        <v>160</v>
      </c>
      <c r="G245">
        <v>41244812</v>
      </c>
      <c r="H245" s="3">
        <v>2807</v>
      </c>
      <c r="I245" t="s">
        <v>161</v>
      </c>
    </row>
    <row r="246" spans="1:9" outlineLevel="2" x14ac:dyDescent="0.25">
      <c r="A246" t="s">
        <v>9</v>
      </c>
      <c r="B246" t="s">
        <v>10</v>
      </c>
      <c r="C246" s="1">
        <v>44742</v>
      </c>
      <c r="D246" t="s">
        <v>90</v>
      </c>
      <c r="E246" t="s">
        <v>84</v>
      </c>
      <c r="F246" t="s">
        <v>160</v>
      </c>
      <c r="G246">
        <v>41244812</v>
      </c>
      <c r="H246" s="3">
        <v>446.5</v>
      </c>
      <c r="I246" t="s">
        <v>161</v>
      </c>
    </row>
    <row r="247" spans="1:9" outlineLevel="2" x14ac:dyDescent="0.25">
      <c r="A247" t="s">
        <v>9</v>
      </c>
      <c r="B247" t="s">
        <v>10</v>
      </c>
      <c r="C247" s="1">
        <v>44742</v>
      </c>
      <c r="D247" t="s">
        <v>91</v>
      </c>
      <c r="E247" t="s">
        <v>84</v>
      </c>
      <c r="F247" t="s">
        <v>160</v>
      </c>
      <c r="G247">
        <v>41244812</v>
      </c>
      <c r="H247" s="3">
        <v>1354.84</v>
      </c>
      <c r="I247" t="s">
        <v>161</v>
      </c>
    </row>
    <row r="248" spans="1:9" outlineLevel="2" x14ac:dyDescent="0.25">
      <c r="A248" t="s">
        <v>9</v>
      </c>
      <c r="B248" t="s">
        <v>10</v>
      </c>
      <c r="C248" s="1">
        <v>44742</v>
      </c>
      <c r="D248" t="s">
        <v>113</v>
      </c>
      <c r="E248" t="s">
        <v>84</v>
      </c>
      <c r="F248" t="s">
        <v>160</v>
      </c>
      <c r="G248">
        <v>41244812</v>
      </c>
      <c r="H248" s="3">
        <v>8818</v>
      </c>
      <c r="I248" t="s">
        <v>161</v>
      </c>
    </row>
    <row r="249" spans="1:9" outlineLevel="2" x14ac:dyDescent="0.25">
      <c r="A249" t="s">
        <v>9</v>
      </c>
      <c r="B249" t="s">
        <v>10</v>
      </c>
      <c r="C249" s="1">
        <v>44742</v>
      </c>
      <c r="D249" t="s">
        <v>108</v>
      </c>
      <c r="E249" t="s">
        <v>84</v>
      </c>
      <c r="F249" t="s">
        <v>160</v>
      </c>
      <c r="G249">
        <v>41244812</v>
      </c>
      <c r="H249" s="3">
        <v>11225</v>
      </c>
      <c r="I249" t="s">
        <v>161</v>
      </c>
    </row>
    <row r="250" spans="1:9" outlineLevel="2" x14ac:dyDescent="0.25">
      <c r="A250" t="s">
        <v>9</v>
      </c>
      <c r="B250" t="s">
        <v>10</v>
      </c>
      <c r="C250" s="1">
        <v>44742</v>
      </c>
      <c r="D250" t="s">
        <v>162</v>
      </c>
      <c r="E250" t="s">
        <v>84</v>
      </c>
      <c r="F250" t="s">
        <v>160</v>
      </c>
      <c r="G250">
        <v>41244812</v>
      </c>
      <c r="H250" s="3">
        <v>15618.7</v>
      </c>
      <c r="I250" t="s">
        <v>161</v>
      </c>
    </row>
    <row r="251" spans="1:9" outlineLevel="2" x14ac:dyDescent="0.25">
      <c r="A251" t="s">
        <v>9</v>
      </c>
      <c r="B251" t="s">
        <v>10</v>
      </c>
      <c r="C251" s="1">
        <v>44742</v>
      </c>
      <c r="D251" t="s">
        <v>93</v>
      </c>
      <c r="E251" t="s">
        <v>84</v>
      </c>
      <c r="F251" t="s">
        <v>160</v>
      </c>
      <c r="G251">
        <v>41244812</v>
      </c>
      <c r="H251" s="3">
        <v>8259.19</v>
      </c>
      <c r="I251" t="s">
        <v>161</v>
      </c>
    </row>
    <row r="252" spans="1:9" outlineLevel="1" x14ac:dyDescent="0.25">
      <c r="C252" s="1"/>
      <c r="G252" s="2" t="s">
        <v>645</v>
      </c>
      <c r="I252">
        <f>SUBTOTAL(9,I243:I251)</f>
        <v>0</v>
      </c>
    </row>
    <row r="253" spans="1:9" outlineLevel="2" x14ac:dyDescent="0.25">
      <c r="A253" t="s">
        <v>9</v>
      </c>
      <c r="B253" t="s">
        <v>10</v>
      </c>
      <c r="C253" s="1">
        <v>44742</v>
      </c>
      <c r="D253" t="s">
        <v>83</v>
      </c>
      <c r="E253" t="s">
        <v>84</v>
      </c>
      <c r="F253" t="s">
        <v>163</v>
      </c>
      <c r="G253">
        <v>41244814</v>
      </c>
      <c r="H253" s="3">
        <v>305.55</v>
      </c>
      <c r="I253" t="s">
        <v>164</v>
      </c>
    </row>
    <row r="254" spans="1:9" outlineLevel="2" x14ac:dyDescent="0.25">
      <c r="A254" t="s">
        <v>9</v>
      </c>
      <c r="B254" t="s">
        <v>10</v>
      </c>
      <c r="C254" s="1">
        <v>44742</v>
      </c>
      <c r="D254" t="s">
        <v>87</v>
      </c>
      <c r="E254" t="s">
        <v>84</v>
      </c>
      <c r="F254" t="s">
        <v>163</v>
      </c>
      <c r="G254">
        <v>41244814</v>
      </c>
      <c r="H254" s="3">
        <v>213229.37</v>
      </c>
      <c r="I254" t="s">
        <v>164</v>
      </c>
    </row>
    <row r="255" spans="1:9" outlineLevel="2" x14ac:dyDescent="0.25">
      <c r="A255" t="s">
        <v>9</v>
      </c>
      <c r="B255" t="s">
        <v>10</v>
      </c>
      <c r="C255" s="1">
        <v>44742</v>
      </c>
      <c r="D255" t="s">
        <v>113</v>
      </c>
      <c r="E255" t="s">
        <v>84</v>
      </c>
      <c r="F255" t="s">
        <v>163</v>
      </c>
      <c r="G255">
        <v>41244814</v>
      </c>
      <c r="H255" s="3">
        <v>16884</v>
      </c>
      <c r="I255" t="s">
        <v>164</v>
      </c>
    </row>
    <row r="256" spans="1:9" outlineLevel="2" x14ac:dyDescent="0.25">
      <c r="A256" t="s">
        <v>9</v>
      </c>
      <c r="B256" t="s">
        <v>10</v>
      </c>
      <c r="C256" s="1">
        <v>44742</v>
      </c>
      <c r="D256" t="s">
        <v>108</v>
      </c>
      <c r="E256" t="s">
        <v>84</v>
      </c>
      <c r="F256" t="s">
        <v>163</v>
      </c>
      <c r="G256">
        <v>41244814</v>
      </c>
      <c r="H256" s="3">
        <v>22602.5</v>
      </c>
      <c r="I256" t="s">
        <v>164</v>
      </c>
    </row>
    <row r="257" spans="1:9" outlineLevel="2" x14ac:dyDescent="0.25">
      <c r="A257" t="s">
        <v>9</v>
      </c>
      <c r="B257" t="s">
        <v>10</v>
      </c>
      <c r="C257" s="1">
        <v>44742</v>
      </c>
      <c r="D257" t="s">
        <v>109</v>
      </c>
      <c r="E257" t="s">
        <v>84</v>
      </c>
      <c r="F257" t="s">
        <v>163</v>
      </c>
      <c r="G257">
        <v>41244814</v>
      </c>
      <c r="H257" s="3">
        <v>913</v>
      </c>
      <c r="I257" t="s">
        <v>164</v>
      </c>
    </row>
    <row r="258" spans="1:9" outlineLevel="2" x14ac:dyDescent="0.25">
      <c r="A258" t="s">
        <v>9</v>
      </c>
      <c r="B258" t="s">
        <v>10</v>
      </c>
      <c r="C258" s="1">
        <v>44742</v>
      </c>
      <c r="D258" t="s">
        <v>93</v>
      </c>
      <c r="E258" t="s">
        <v>84</v>
      </c>
      <c r="F258" t="s">
        <v>163</v>
      </c>
      <c r="G258">
        <v>41244814</v>
      </c>
      <c r="H258" s="3">
        <v>20484.93</v>
      </c>
      <c r="I258" t="s">
        <v>164</v>
      </c>
    </row>
    <row r="259" spans="1:9" outlineLevel="2" x14ac:dyDescent="0.25">
      <c r="A259" t="s">
        <v>9</v>
      </c>
      <c r="B259" t="s">
        <v>10</v>
      </c>
      <c r="C259" s="1">
        <v>44742</v>
      </c>
      <c r="D259" t="s">
        <v>103</v>
      </c>
      <c r="E259" t="s">
        <v>84</v>
      </c>
      <c r="F259" t="s">
        <v>163</v>
      </c>
      <c r="G259">
        <v>41244814</v>
      </c>
      <c r="H259" s="3">
        <v>520.11</v>
      </c>
      <c r="I259" t="s">
        <v>164</v>
      </c>
    </row>
    <row r="260" spans="1:9" outlineLevel="2" x14ac:dyDescent="0.25">
      <c r="A260" t="s">
        <v>9</v>
      </c>
      <c r="B260" t="s">
        <v>10</v>
      </c>
      <c r="C260" s="1">
        <v>44742</v>
      </c>
      <c r="D260" t="s">
        <v>155</v>
      </c>
      <c r="E260" t="s">
        <v>84</v>
      </c>
      <c r="F260" t="s">
        <v>163</v>
      </c>
      <c r="G260">
        <v>41244814</v>
      </c>
      <c r="H260" s="3">
        <v>43.11</v>
      </c>
      <c r="I260" t="s">
        <v>164</v>
      </c>
    </row>
    <row r="261" spans="1:9" outlineLevel="2" x14ac:dyDescent="0.25">
      <c r="A261" t="s">
        <v>9</v>
      </c>
      <c r="B261" t="s">
        <v>10</v>
      </c>
      <c r="C261" s="1">
        <v>44742</v>
      </c>
      <c r="D261" t="s">
        <v>104</v>
      </c>
      <c r="E261" t="s">
        <v>84</v>
      </c>
      <c r="F261" t="s">
        <v>163</v>
      </c>
      <c r="G261">
        <v>41244814</v>
      </c>
      <c r="H261" s="3">
        <v>405.92</v>
      </c>
      <c r="I261" t="s">
        <v>164</v>
      </c>
    </row>
    <row r="262" spans="1:9" outlineLevel="1" x14ac:dyDescent="0.25">
      <c r="C262" s="1"/>
      <c r="G262" s="2" t="s">
        <v>646</v>
      </c>
      <c r="I262">
        <f>SUBTOTAL(9,I253:I261)</f>
        <v>0</v>
      </c>
    </row>
    <row r="263" spans="1:9" outlineLevel="2" x14ac:dyDescent="0.25">
      <c r="A263" t="s">
        <v>9</v>
      </c>
      <c r="B263" t="s">
        <v>10</v>
      </c>
      <c r="C263" s="1">
        <v>44742</v>
      </c>
      <c r="D263" t="s">
        <v>103</v>
      </c>
      <c r="E263" t="s">
        <v>84</v>
      </c>
      <c r="F263" t="s">
        <v>163</v>
      </c>
      <c r="G263">
        <v>41244815</v>
      </c>
      <c r="H263" s="3">
        <v>-249.05</v>
      </c>
      <c r="I263" t="s">
        <v>165</v>
      </c>
    </row>
    <row r="264" spans="1:9" outlineLevel="2" x14ac:dyDescent="0.25">
      <c r="A264" t="s">
        <v>9</v>
      </c>
      <c r="B264" t="s">
        <v>10</v>
      </c>
      <c r="C264" s="1">
        <v>44742</v>
      </c>
      <c r="D264" t="s">
        <v>166</v>
      </c>
      <c r="E264" t="s">
        <v>84</v>
      </c>
      <c r="F264" t="s">
        <v>163</v>
      </c>
      <c r="G264">
        <v>41244815</v>
      </c>
      <c r="H264" s="3">
        <v>-498.32</v>
      </c>
      <c r="I264" t="s">
        <v>165</v>
      </c>
    </row>
    <row r="265" spans="1:9" outlineLevel="2" x14ac:dyDescent="0.25">
      <c r="A265" t="s">
        <v>9</v>
      </c>
      <c r="B265" t="s">
        <v>10</v>
      </c>
      <c r="C265" s="1">
        <v>44742</v>
      </c>
      <c r="D265" t="s">
        <v>151</v>
      </c>
      <c r="E265" t="s">
        <v>84</v>
      </c>
      <c r="F265" t="s">
        <v>163</v>
      </c>
      <c r="G265">
        <v>41244815</v>
      </c>
      <c r="H265" s="3">
        <v>-12135.33</v>
      </c>
      <c r="I265" t="s">
        <v>165</v>
      </c>
    </row>
    <row r="266" spans="1:9" outlineLevel="2" x14ac:dyDescent="0.25">
      <c r="A266" t="s">
        <v>9</v>
      </c>
      <c r="B266" t="s">
        <v>10</v>
      </c>
      <c r="C266" s="1">
        <v>44742</v>
      </c>
      <c r="D266" t="s">
        <v>152</v>
      </c>
      <c r="E266" t="s">
        <v>84</v>
      </c>
      <c r="F266" t="s">
        <v>163</v>
      </c>
      <c r="G266">
        <v>41244815</v>
      </c>
      <c r="H266" s="3">
        <v>-13128.5</v>
      </c>
      <c r="I266" t="s">
        <v>165</v>
      </c>
    </row>
    <row r="267" spans="1:9" outlineLevel="2" x14ac:dyDescent="0.25">
      <c r="A267" t="s">
        <v>9</v>
      </c>
      <c r="B267" t="s">
        <v>10</v>
      </c>
      <c r="C267" s="1">
        <v>44742</v>
      </c>
      <c r="D267" t="s">
        <v>155</v>
      </c>
      <c r="E267" t="s">
        <v>84</v>
      </c>
      <c r="F267" t="s">
        <v>163</v>
      </c>
      <c r="G267">
        <v>41244815</v>
      </c>
      <c r="H267" s="3">
        <v>-930.55</v>
      </c>
      <c r="I267" t="s">
        <v>165</v>
      </c>
    </row>
    <row r="268" spans="1:9" outlineLevel="2" x14ac:dyDescent="0.25">
      <c r="A268" t="s">
        <v>9</v>
      </c>
      <c r="B268" t="s">
        <v>10</v>
      </c>
      <c r="C268" s="1">
        <v>44742</v>
      </c>
      <c r="D268" t="s">
        <v>104</v>
      </c>
      <c r="E268" t="s">
        <v>84</v>
      </c>
      <c r="F268" t="s">
        <v>163</v>
      </c>
      <c r="G268">
        <v>41244815</v>
      </c>
      <c r="H268" s="3">
        <v>-161.05000000000001</v>
      </c>
      <c r="I268" t="s">
        <v>165</v>
      </c>
    </row>
    <row r="269" spans="1:9" outlineLevel="1" x14ac:dyDescent="0.25">
      <c r="C269" s="1"/>
      <c r="G269" s="2" t="s">
        <v>647</v>
      </c>
      <c r="I269">
        <f>SUBTOTAL(9,I263:I268)</f>
        <v>0</v>
      </c>
    </row>
    <row r="270" spans="1:9" outlineLevel="2" x14ac:dyDescent="0.25">
      <c r="A270" t="s">
        <v>9</v>
      </c>
      <c r="B270" t="s">
        <v>10</v>
      </c>
      <c r="C270" s="1">
        <v>44742</v>
      </c>
      <c r="D270" t="s">
        <v>87</v>
      </c>
      <c r="E270" t="s">
        <v>84</v>
      </c>
      <c r="F270" t="s">
        <v>167</v>
      </c>
      <c r="G270">
        <v>41244816</v>
      </c>
      <c r="H270" s="3">
        <v>38531.14</v>
      </c>
      <c r="I270" t="s">
        <v>168</v>
      </c>
    </row>
    <row r="271" spans="1:9" outlineLevel="2" x14ac:dyDescent="0.25">
      <c r="A271" t="s">
        <v>9</v>
      </c>
      <c r="B271" t="s">
        <v>10</v>
      </c>
      <c r="C271" s="1">
        <v>44742</v>
      </c>
      <c r="D271" t="s">
        <v>91</v>
      </c>
      <c r="E271" t="s">
        <v>84</v>
      </c>
      <c r="F271" t="s">
        <v>167</v>
      </c>
      <c r="G271">
        <v>41244816</v>
      </c>
      <c r="H271" s="3">
        <v>712.81</v>
      </c>
      <c r="I271" t="s">
        <v>168</v>
      </c>
    </row>
    <row r="272" spans="1:9" outlineLevel="2" x14ac:dyDescent="0.25">
      <c r="A272" t="s">
        <v>9</v>
      </c>
      <c r="B272" t="s">
        <v>10</v>
      </c>
      <c r="C272" s="1">
        <v>44742</v>
      </c>
      <c r="D272" t="s">
        <v>113</v>
      </c>
      <c r="E272" t="s">
        <v>84</v>
      </c>
      <c r="F272" t="s">
        <v>167</v>
      </c>
      <c r="G272">
        <v>41244816</v>
      </c>
      <c r="H272" s="3">
        <v>2893</v>
      </c>
      <c r="I272" t="s">
        <v>168</v>
      </c>
    </row>
    <row r="273" spans="1:9" outlineLevel="2" x14ac:dyDescent="0.25">
      <c r="A273" t="s">
        <v>9</v>
      </c>
      <c r="B273" t="s">
        <v>10</v>
      </c>
      <c r="C273" s="1">
        <v>44742</v>
      </c>
      <c r="D273" t="s">
        <v>108</v>
      </c>
      <c r="E273" t="s">
        <v>84</v>
      </c>
      <c r="F273" t="s">
        <v>167</v>
      </c>
      <c r="G273">
        <v>41244816</v>
      </c>
      <c r="H273" s="3">
        <v>2057.5</v>
      </c>
      <c r="I273" t="s">
        <v>168</v>
      </c>
    </row>
    <row r="274" spans="1:9" outlineLevel="2" x14ac:dyDescent="0.25">
      <c r="A274" t="s">
        <v>9</v>
      </c>
      <c r="B274" t="s">
        <v>10</v>
      </c>
      <c r="C274" s="1">
        <v>44742</v>
      </c>
      <c r="D274" t="s">
        <v>93</v>
      </c>
      <c r="E274" t="s">
        <v>84</v>
      </c>
      <c r="F274" t="s">
        <v>167</v>
      </c>
      <c r="G274">
        <v>41244816</v>
      </c>
      <c r="H274" s="3">
        <v>3496.55</v>
      </c>
      <c r="I274" t="s">
        <v>168</v>
      </c>
    </row>
    <row r="275" spans="1:9" outlineLevel="1" x14ac:dyDescent="0.25">
      <c r="C275" s="1"/>
      <c r="G275" s="2" t="s">
        <v>648</v>
      </c>
      <c r="I275">
        <f>SUBTOTAL(9,I270:I274)</f>
        <v>0</v>
      </c>
    </row>
    <row r="276" spans="1:9" outlineLevel="2" x14ac:dyDescent="0.25">
      <c r="A276" t="s">
        <v>9</v>
      </c>
      <c r="B276" t="s">
        <v>10</v>
      </c>
      <c r="C276" s="1">
        <v>44742</v>
      </c>
      <c r="D276" t="s">
        <v>83</v>
      </c>
      <c r="E276" t="s">
        <v>84</v>
      </c>
      <c r="F276" t="s">
        <v>169</v>
      </c>
      <c r="G276">
        <v>41244818</v>
      </c>
      <c r="H276" s="3">
        <v>74.84</v>
      </c>
      <c r="I276" t="s">
        <v>170</v>
      </c>
    </row>
    <row r="277" spans="1:9" outlineLevel="2" x14ac:dyDescent="0.25">
      <c r="A277" t="s">
        <v>9</v>
      </c>
      <c r="B277" t="s">
        <v>10</v>
      </c>
      <c r="C277" s="1">
        <v>44742</v>
      </c>
      <c r="D277" t="s">
        <v>87</v>
      </c>
      <c r="E277" t="s">
        <v>84</v>
      </c>
      <c r="F277" t="s">
        <v>169</v>
      </c>
      <c r="G277">
        <v>41244818</v>
      </c>
      <c r="H277" s="3">
        <v>91662.93</v>
      </c>
      <c r="I277" t="s">
        <v>170</v>
      </c>
    </row>
    <row r="278" spans="1:9" outlineLevel="2" x14ac:dyDescent="0.25">
      <c r="A278" t="s">
        <v>9</v>
      </c>
      <c r="B278" t="s">
        <v>10</v>
      </c>
      <c r="C278" s="1">
        <v>44742</v>
      </c>
      <c r="D278" t="s">
        <v>117</v>
      </c>
      <c r="E278" t="s">
        <v>84</v>
      </c>
      <c r="F278" t="s">
        <v>169</v>
      </c>
      <c r="G278">
        <v>41244818</v>
      </c>
      <c r="H278" s="3">
        <v>140</v>
      </c>
      <c r="I278" t="s">
        <v>170</v>
      </c>
    </row>
    <row r="279" spans="1:9" outlineLevel="2" x14ac:dyDescent="0.25">
      <c r="A279" t="s">
        <v>9</v>
      </c>
      <c r="B279" t="s">
        <v>10</v>
      </c>
      <c r="C279" s="1">
        <v>44742</v>
      </c>
      <c r="D279" t="s">
        <v>107</v>
      </c>
      <c r="E279" t="s">
        <v>89</v>
      </c>
      <c r="F279" t="s">
        <v>169</v>
      </c>
      <c r="G279">
        <v>41244818</v>
      </c>
      <c r="H279" s="3">
        <v>160</v>
      </c>
      <c r="I279" t="s">
        <v>170</v>
      </c>
    </row>
    <row r="280" spans="1:9" outlineLevel="2" x14ac:dyDescent="0.25">
      <c r="A280" t="s">
        <v>9</v>
      </c>
      <c r="B280" t="s">
        <v>10</v>
      </c>
      <c r="C280" s="1">
        <v>44742</v>
      </c>
      <c r="D280" t="s">
        <v>113</v>
      </c>
      <c r="E280" t="s">
        <v>84</v>
      </c>
      <c r="F280" t="s">
        <v>169</v>
      </c>
      <c r="G280">
        <v>41244818</v>
      </c>
      <c r="H280" s="3">
        <v>7277</v>
      </c>
      <c r="I280" t="s">
        <v>170</v>
      </c>
    </row>
    <row r="281" spans="1:9" outlineLevel="2" x14ac:dyDescent="0.25">
      <c r="A281" t="s">
        <v>9</v>
      </c>
      <c r="B281" t="s">
        <v>10</v>
      </c>
      <c r="C281" s="1">
        <v>44742</v>
      </c>
      <c r="D281" t="s">
        <v>108</v>
      </c>
      <c r="E281" t="s">
        <v>84</v>
      </c>
      <c r="F281" t="s">
        <v>169</v>
      </c>
      <c r="G281">
        <v>41244818</v>
      </c>
      <c r="H281" s="3">
        <v>10012.5</v>
      </c>
      <c r="I281" t="s">
        <v>170</v>
      </c>
    </row>
    <row r="282" spans="1:9" outlineLevel="2" x14ac:dyDescent="0.25">
      <c r="A282" t="s">
        <v>9</v>
      </c>
      <c r="B282" t="s">
        <v>10</v>
      </c>
      <c r="C282" s="1">
        <v>44742</v>
      </c>
      <c r="D282" t="s">
        <v>114</v>
      </c>
      <c r="E282" t="s">
        <v>84</v>
      </c>
      <c r="F282" t="s">
        <v>169</v>
      </c>
      <c r="G282">
        <v>41244818</v>
      </c>
      <c r="H282" s="3">
        <v>87.84</v>
      </c>
      <c r="I282" t="s">
        <v>170</v>
      </c>
    </row>
    <row r="283" spans="1:9" outlineLevel="2" x14ac:dyDescent="0.25">
      <c r="A283" t="s">
        <v>9</v>
      </c>
      <c r="B283" t="s">
        <v>10</v>
      </c>
      <c r="C283" s="1">
        <v>44742</v>
      </c>
      <c r="D283" t="s">
        <v>109</v>
      </c>
      <c r="E283" t="s">
        <v>84</v>
      </c>
      <c r="F283" t="s">
        <v>169</v>
      </c>
      <c r="G283">
        <v>41244818</v>
      </c>
      <c r="H283" s="3">
        <v>136.76</v>
      </c>
      <c r="I283" t="s">
        <v>170</v>
      </c>
    </row>
    <row r="284" spans="1:9" outlineLevel="2" x14ac:dyDescent="0.25">
      <c r="A284" t="s">
        <v>9</v>
      </c>
      <c r="B284" t="s">
        <v>10</v>
      </c>
      <c r="C284" s="1">
        <v>44742</v>
      </c>
      <c r="D284" t="s">
        <v>93</v>
      </c>
      <c r="E284" t="s">
        <v>84</v>
      </c>
      <c r="F284" t="s">
        <v>169</v>
      </c>
      <c r="G284">
        <v>41244818</v>
      </c>
      <c r="H284" s="3">
        <v>8762.4500000000007</v>
      </c>
      <c r="I284" t="s">
        <v>170</v>
      </c>
    </row>
    <row r="285" spans="1:9" outlineLevel="1" x14ac:dyDescent="0.25">
      <c r="C285" s="1"/>
      <c r="G285" s="2" t="s">
        <v>649</v>
      </c>
      <c r="I285">
        <f>SUBTOTAL(9,I276:I284)</f>
        <v>0</v>
      </c>
    </row>
    <row r="286" spans="1:9" outlineLevel="2" x14ac:dyDescent="0.25">
      <c r="A286" t="s">
        <v>9</v>
      </c>
      <c r="B286" t="s">
        <v>10</v>
      </c>
      <c r="C286" s="1">
        <v>44742</v>
      </c>
      <c r="D286" t="s">
        <v>83</v>
      </c>
      <c r="E286" t="s">
        <v>84</v>
      </c>
      <c r="F286" t="s">
        <v>171</v>
      </c>
      <c r="G286">
        <v>41244820</v>
      </c>
      <c r="H286" s="3">
        <v>84.57</v>
      </c>
      <c r="I286" t="s">
        <v>172</v>
      </c>
    </row>
    <row r="287" spans="1:9" outlineLevel="2" x14ac:dyDescent="0.25">
      <c r="A287" t="s">
        <v>9</v>
      </c>
      <c r="B287" t="s">
        <v>10</v>
      </c>
      <c r="C287" s="1">
        <v>44742</v>
      </c>
      <c r="D287" t="s">
        <v>87</v>
      </c>
      <c r="E287" t="s">
        <v>84</v>
      </c>
      <c r="F287" t="s">
        <v>171</v>
      </c>
      <c r="G287">
        <v>41244820</v>
      </c>
      <c r="H287" s="3">
        <v>82714.570000000007</v>
      </c>
      <c r="I287" t="s">
        <v>172</v>
      </c>
    </row>
    <row r="288" spans="1:9" outlineLevel="2" x14ac:dyDescent="0.25">
      <c r="A288" t="s">
        <v>9</v>
      </c>
      <c r="B288" t="s">
        <v>10</v>
      </c>
      <c r="C288" s="1">
        <v>44742</v>
      </c>
      <c r="D288" t="s">
        <v>108</v>
      </c>
      <c r="E288" t="s">
        <v>84</v>
      </c>
      <c r="F288" t="s">
        <v>171</v>
      </c>
      <c r="G288">
        <v>41244820</v>
      </c>
      <c r="H288" s="3">
        <v>11612.5</v>
      </c>
      <c r="I288" t="s">
        <v>172</v>
      </c>
    </row>
    <row r="289" spans="1:9" outlineLevel="2" x14ac:dyDescent="0.25">
      <c r="A289" t="s">
        <v>9</v>
      </c>
      <c r="B289" t="s">
        <v>10</v>
      </c>
      <c r="C289" s="1">
        <v>44742</v>
      </c>
      <c r="D289" t="s">
        <v>109</v>
      </c>
      <c r="E289" t="s">
        <v>84</v>
      </c>
      <c r="F289" t="s">
        <v>171</v>
      </c>
      <c r="G289">
        <v>41244820</v>
      </c>
      <c r="H289" s="3">
        <v>37340.730000000003</v>
      </c>
      <c r="I289" t="s">
        <v>172</v>
      </c>
    </row>
    <row r="290" spans="1:9" outlineLevel="2" x14ac:dyDescent="0.25">
      <c r="A290" t="s">
        <v>9</v>
      </c>
      <c r="B290" t="s">
        <v>10</v>
      </c>
      <c r="C290" s="1">
        <v>44742</v>
      </c>
      <c r="D290" t="s">
        <v>93</v>
      </c>
      <c r="E290" t="s">
        <v>84</v>
      </c>
      <c r="F290" t="s">
        <v>171</v>
      </c>
      <c r="G290">
        <v>41244820</v>
      </c>
      <c r="H290" s="3">
        <v>14491.74</v>
      </c>
      <c r="I290" t="s">
        <v>172</v>
      </c>
    </row>
    <row r="291" spans="1:9" outlineLevel="1" x14ac:dyDescent="0.25">
      <c r="C291" s="1"/>
      <c r="G291" s="2" t="s">
        <v>650</v>
      </c>
      <c r="I291">
        <f>SUBTOTAL(9,I286:I290)</f>
        <v>0</v>
      </c>
    </row>
    <row r="292" spans="1:9" outlineLevel="2" x14ac:dyDescent="0.25">
      <c r="A292" t="s">
        <v>9</v>
      </c>
      <c r="B292" t="s">
        <v>10</v>
      </c>
      <c r="C292" s="1">
        <v>44742</v>
      </c>
      <c r="D292" t="s">
        <v>94</v>
      </c>
      <c r="E292" t="s">
        <v>84</v>
      </c>
      <c r="F292" t="s">
        <v>173</v>
      </c>
      <c r="G292">
        <v>41244822</v>
      </c>
      <c r="H292" s="3">
        <v>47314.13</v>
      </c>
      <c r="I292" t="s">
        <v>174</v>
      </c>
    </row>
    <row r="293" spans="1:9" outlineLevel="2" x14ac:dyDescent="0.25">
      <c r="A293" t="s">
        <v>9</v>
      </c>
      <c r="B293" t="s">
        <v>10</v>
      </c>
      <c r="C293" s="1">
        <v>44742</v>
      </c>
      <c r="D293" t="s">
        <v>97</v>
      </c>
      <c r="E293" t="s">
        <v>84</v>
      </c>
      <c r="F293" t="s">
        <v>173</v>
      </c>
      <c r="G293">
        <v>41244822</v>
      </c>
      <c r="H293" s="3">
        <v>3250</v>
      </c>
      <c r="I293" t="s">
        <v>174</v>
      </c>
    </row>
    <row r="294" spans="1:9" outlineLevel="2" x14ac:dyDescent="0.25">
      <c r="A294" t="s">
        <v>9</v>
      </c>
      <c r="B294" t="s">
        <v>10</v>
      </c>
      <c r="C294" s="1">
        <v>44742</v>
      </c>
      <c r="D294" t="s">
        <v>146</v>
      </c>
      <c r="E294" t="s">
        <v>84</v>
      </c>
      <c r="F294" t="s">
        <v>173</v>
      </c>
      <c r="G294">
        <v>41244822</v>
      </c>
      <c r="H294" s="3">
        <v>4654.79</v>
      </c>
      <c r="I294" t="s">
        <v>174</v>
      </c>
    </row>
    <row r="295" spans="1:9" outlineLevel="2" x14ac:dyDescent="0.25">
      <c r="A295" t="s">
        <v>9</v>
      </c>
      <c r="B295" t="s">
        <v>10</v>
      </c>
      <c r="C295" s="1">
        <v>44742</v>
      </c>
      <c r="D295" t="s">
        <v>98</v>
      </c>
      <c r="E295" t="s">
        <v>84</v>
      </c>
      <c r="F295" t="s">
        <v>173</v>
      </c>
      <c r="G295">
        <v>41244822</v>
      </c>
      <c r="H295" s="3">
        <v>1753.11</v>
      </c>
      <c r="I295" t="s">
        <v>174</v>
      </c>
    </row>
    <row r="296" spans="1:9" outlineLevel="2" x14ac:dyDescent="0.25">
      <c r="A296" t="s">
        <v>9</v>
      </c>
      <c r="B296" t="s">
        <v>10</v>
      </c>
      <c r="C296" s="1">
        <v>44742</v>
      </c>
      <c r="D296" t="s">
        <v>175</v>
      </c>
      <c r="E296" t="s">
        <v>84</v>
      </c>
      <c r="F296" t="s">
        <v>173</v>
      </c>
      <c r="G296">
        <v>41244822</v>
      </c>
      <c r="H296" s="3">
        <v>4205.18</v>
      </c>
      <c r="I296" t="s">
        <v>174</v>
      </c>
    </row>
    <row r="297" spans="1:9" outlineLevel="2" x14ac:dyDescent="0.25">
      <c r="A297" t="s">
        <v>9</v>
      </c>
      <c r="B297" t="s">
        <v>10</v>
      </c>
      <c r="C297" s="1">
        <v>44742</v>
      </c>
      <c r="D297" t="s">
        <v>87</v>
      </c>
      <c r="E297" t="s">
        <v>84</v>
      </c>
      <c r="F297" t="s">
        <v>173</v>
      </c>
      <c r="G297">
        <v>41244822</v>
      </c>
      <c r="H297" s="3">
        <v>122285.24</v>
      </c>
      <c r="I297" t="s">
        <v>174</v>
      </c>
    </row>
    <row r="298" spans="1:9" outlineLevel="2" x14ac:dyDescent="0.25">
      <c r="A298" t="s">
        <v>9</v>
      </c>
      <c r="B298" t="s">
        <v>10</v>
      </c>
      <c r="C298" s="1">
        <v>44742</v>
      </c>
      <c r="D298" t="s">
        <v>99</v>
      </c>
      <c r="E298" t="s">
        <v>84</v>
      </c>
      <c r="F298" t="s">
        <v>173</v>
      </c>
      <c r="G298">
        <v>41244822</v>
      </c>
      <c r="H298" s="3">
        <v>3924.24</v>
      </c>
      <c r="I298" t="s">
        <v>174</v>
      </c>
    </row>
    <row r="299" spans="1:9" outlineLevel="2" x14ac:dyDescent="0.25">
      <c r="A299" t="s">
        <v>9</v>
      </c>
      <c r="B299" t="s">
        <v>10</v>
      </c>
      <c r="C299" s="1">
        <v>44742</v>
      </c>
      <c r="D299" t="s">
        <v>117</v>
      </c>
      <c r="E299" t="s">
        <v>84</v>
      </c>
      <c r="F299" t="s">
        <v>173</v>
      </c>
      <c r="G299">
        <v>41244822</v>
      </c>
      <c r="H299" s="3">
        <v>1400</v>
      </c>
      <c r="I299" t="s">
        <v>174</v>
      </c>
    </row>
    <row r="300" spans="1:9" outlineLevel="2" x14ac:dyDescent="0.25">
      <c r="A300" t="s">
        <v>9</v>
      </c>
      <c r="B300" t="s">
        <v>10</v>
      </c>
      <c r="C300" s="1">
        <v>44742</v>
      </c>
      <c r="D300" t="s">
        <v>90</v>
      </c>
      <c r="E300" t="s">
        <v>84</v>
      </c>
      <c r="F300" t="s">
        <v>173</v>
      </c>
      <c r="G300">
        <v>41244822</v>
      </c>
      <c r="H300" s="3">
        <v>3034.7</v>
      </c>
      <c r="I300" t="s">
        <v>174</v>
      </c>
    </row>
    <row r="301" spans="1:9" outlineLevel="2" x14ac:dyDescent="0.25">
      <c r="A301" t="s">
        <v>9</v>
      </c>
      <c r="B301" t="s">
        <v>10</v>
      </c>
      <c r="C301" s="1">
        <v>44742</v>
      </c>
      <c r="D301" t="s">
        <v>100</v>
      </c>
      <c r="E301" t="s">
        <v>84</v>
      </c>
      <c r="F301" t="s">
        <v>173</v>
      </c>
      <c r="G301">
        <v>41244822</v>
      </c>
      <c r="H301" s="3">
        <v>2005.72</v>
      </c>
      <c r="I301" t="s">
        <v>174</v>
      </c>
    </row>
    <row r="302" spans="1:9" outlineLevel="2" x14ac:dyDescent="0.25">
      <c r="A302" t="s">
        <v>9</v>
      </c>
      <c r="B302" t="s">
        <v>10</v>
      </c>
      <c r="C302" s="1">
        <v>44742</v>
      </c>
      <c r="D302" t="s">
        <v>101</v>
      </c>
      <c r="E302" t="s">
        <v>84</v>
      </c>
      <c r="F302" t="s">
        <v>173</v>
      </c>
      <c r="G302">
        <v>41244822</v>
      </c>
      <c r="H302" s="3">
        <v>4087.75</v>
      </c>
      <c r="I302" t="s">
        <v>174</v>
      </c>
    </row>
    <row r="303" spans="1:9" outlineLevel="2" x14ac:dyDescent="0.25">
      <c r="A303" t="s">
        <v>9</v>
      </c>
      <c r="B303" t="s">
        <v>10</v>
      </c>
      <c r="C303" s="1">
        <v>44742</v>
      </c>
      <c r="D303" t="s">
        <v>91</v>
      </c>
      <c r="E303" t="s">
        <v>84</v>
      </c>
      <c r="F303" t="s">
        <v>173</v>
      </c>
      <c r="G303">
        <v>41244822</v>
      </c>
      <c r="H303" s="3">
        <v>2260.73</v>
      </c>
      <c r="I303" t="s">
        <v>174</v>
      </c>
    </row>
    <row r="304" spans="1:9" outlineLevel="2" x14ac:dyDescent="0.25">
      <c r="A304" t="s">
        <v>9</v>
      </c>
      <c r="B304" t="s">
        <v>10</v>
      </c>
      <c r="C304" s="1">
        <v>44742</v>
      </c>
      <c r="D304" t="s">
        <v>148</v>
      </c>
      <c r="E304" t="s">
        <v>84</v>
      </c>
      <c r="F304" t="s">
        <v>173</v>
      </c>
      <c r="G304">
        <v>41244822</v>
      </c>
      <c r="H304" s="3">
        <v>3513.41</v>
      </c>
      <c r="I304" t="s">
        <v>174</v>
      </c>
    </row>
    <row r="305" spans="1:9" outlineLevel="2" x14ac:dyDescent="0.25">
      <c r="A305" t="s">
        <v>9</v>
      </c>
      <c r="B305" t="s">
        <v>10</v>
      </c>
      <c r="C305" s="1">
        <v>44742</v>
      </c>
      <c r="D305" t="s">
        <v>149</v>
      </c>
      <c r="E305" t="s">
        <v>84</v>
      </c>
      <c r="F305" t="s">
        <v>173</v>
      </c>
      <c r="G305">
        <v>41244822</v>
      </c>
      <c r="H305" s="3">
        <v>7401.7</v>
      </c>
      <c r="I305" t="s">
        <v>174</v>
      </c>
    </row>
    <row r="306" spans="1:9" outlineLevel="2" x14ac:dyDescent="0.25">
      <c r="A306" t="s">
        <v>9</v>
      </c>
      <c r="B306" t="s">
        <v>10</v>
      </c>
      <c r="C306" s="1">
        <v>44742</v>
      </c>
      <c r="D306" t="s">
        <v>112</v>
      </c>
      <c r="E306" t="s">
        <v>84</v>
      </c>
      <c r="F306" t="s">
        <v>173</v>
      </c>
      <c r="G306">
        <v>41244822</v>
      </c>
      <c r="H306" s="3">
        <v>923.04</v>
      </c>
      <c r="I306" t="s">
        <v>174</v>
      </c>
    </row>
    <row r="307" spans="1:9" outlineLevel="2" x14ac:dyDescent="0.25">
      <c r="A307" t="s">
        <v>9</v>
      </c>
      <c r="B307" t="s">
        <v>10</v>
      </c>
      <c r="C307" s="1">
        <v>44742</v>
      </c>
      <c r="D307" t="s">
        <v>102</v>
      </c>
      <c r="E307" t="s">
        <v>84</v>
      </c>
      <c r="F307" t="s">
        <v>173</v>
      </c>
      <c r="G307">
        <v>41244822</v>
      </c>
      <c r="H307" s="3">
        <v>34038.75</v>
      </c>
      <c r="I307" t="s">
        <v>174</v>
      </c>
    </row>
    <row r="308" spans="1:9" outlineLevel="2" x14ac:dyDescent="0.25">
      <c r="A308" t="s">
        <v>9</v>
      </c>
      <c r="B308" t="s">
        <v>10</v>
      </c>
      <c r="C308" s="1">
        <v>44742</v>
      </c>
      <c r="D308" t="s">
        <v>108</v>
      </c>
      <c r="E308" t="s">
        <v>84</v>
      </c>
      <c r="F308" t="s">
        <v>173</v>
      </c>
      <c r="G308">
        <v>41244822</v>
      </c>
      <c r="H308" s="3">
        <v>10641.67</v>
      </c>
      <c r="I308" t="s">
        <v>174</v>
      </c>
    </row>
    <row r="309" spans="1:9" outlineLevel="2" x14ac:dyDescent="0.25">
      <c r="A309" t="s">
        <v>9</v>
      </c>
      <c r="B309" t="s">
        <v>10</v>
      </c>
      <c r="C309" s="1">
        <v>44742</v>
      </c>
      <c r="D309" t="s">
        <v>114</v>
      </c>
      <c r="E309" t="s">
        <v>84</v>
      </c>
      <c r="F309" t="s">
        <v>173</v>
      </c>
      <c r="G309">
        <v>41244822</v>
      </c>
      <c r="H309" s="3">
        <v>42.77</v>
      </c>
      <c r="I309" t="s">
        <v>174</v>
      </c>
    </row>
    <row r="310" spans="1:9" outlineLevel="2" x14ac:dyDescent="0.25">
      <c r="A310" t="s">
        <v>9</v>
      </c>
      <c r="B310" t="s">
        <v>10</v>
      </c>
      <c r="C310" s="1">
        <v>44742</v>
      </c>
      <c r="D310" t="s">
        <v>93</v>
      </c>
      <c r="E310" t="s">
        <v>84</v>
      </c>
      <c r="F310" t="s">
        <v>173</v>
      </c>
      <c r="G310">
        <v>41244822</v>
      </c>
      <c r="H310" s="3">
        <v>11292.43</v>
      </c>
      <c r="I310" t="s">
        <v>174</v>
      </c>
    </row>
    <row r="311" spans="1:9" outlineLevel="2" x14ac:dyDescent="0.25">
      <c r="A311" t="s">
        <v>9</v>
      </c>
      <c r="B311" t="s">
        <v>10</v>
      </c>
      <c r="C311" s="1">
        <v>44742</v>
      </c>
      <c r="D311" t="s">
        <v>103</v>
      </c>
      <c r="E311" t="s">
        <v>84</v>
      </c>
      <c r="F311" t="s">
        <v>173</v>
      </c>
      <c r="G311">
        <v>41244822</v>
      </c>
      <c r="H311" s="3">
        <v>3827.44</v>
      </c>
      <c r="I311" t="s">
        <v>174</v>
      </c>
    </row>
    <row r="312" spans="1:9" outlineLevel="2" x14ac:dyDescent="0.25">
      <c r="A312" t="s">
        <v>9</v>
      </c>
      <c r="B312" t="s">
        <v>10</v>
      </c>
      <c r="C312" s="1">
        <v>44742</v>
      </c>
      <c r="D312" t="s">
        <v>166</v>
      </c>
      <c r="E312" t="s">
        <v>84</v>
      </c>
      <c r="F312" t="s">
        <v>173</v>
      </c>
      <c r="G312">
        <v>41244822</v>
      </c>
      <c r="H312" s="3">
        <v>1234.96</v>
      </c>
      <c r="I312" t="s">
        <v>174</v>
      </c>
    </row>
    <row r="313" spans="1:9" outlineLevel="2" x14ac:dyDescent="0.25">
      <c r="A313" t="s">
        <v>9</v>
      </c>
      <c r="B313" t="s">
        <v>10</v>
      </c>
      <c r="C313" s="1">
        <v>44742</v>
      </c>
      <c r="D313" t="s">
        <v>151</v>
      </c>
      <c r="E313" t="s">
        <v>84</v>
      </c>
      <c r="F313" t="s">
        <v>173</v>
      </c>
      <c r="G313">
        <v>41244822</v>
      </c>
      <c r="H313" s="3">
        <v>1790.83</v>
      </c>
      <c r="I313" t="s">
        <v>174</v>
      </c>
    </row>
    <row r="314" spans="1:9" outlineLevel="2" x14ac:dyDescent="0.25">
      <c r="A314" t="s">
        <v>9</v>
      </c>
      <c r="B314" t="s">
        <v>10</v>
      </c>
      <c r="C314" s="1">
        <v>44742</v>
      </c>
      <c r="D314" t="s">
        <v>152</v>
      </c>
      <c r="E314" t="s">
        <v>84</v>
      </c>
      <c r="F314" t="s">
        <v>173</v>
      </c>
      <c r="G314">
        <v>41244822</v>
      </c>
      <c r="H314" s="3">
        <v>2060.14</v>
      </c>
      <c r="I314" t="s">
        <v>174</v>
      </c>
    </row>
    <row r="315" spans="1:9" outlineLevel="2" x14ac:dyDescent="0.25">
      <c r="A315" t="s">
        <v>9</v>
      </c>
      <c r="B315" t="s">
        <v>10</v>
      </c>
      <c r="C315" s="1">
        <v>44742</v>
      </c>
      <c r="D315" t="s">
        <v>155</v>
      </c>
      <c r="E315" t="s">
        <v>84</v>
      </c>
      <c r="F315" t="s">
        <v>173</v>
      </c>
      <c r="G315">
        <v>41244822</v>
      </c>
      <c r="H315" s="3">
        <v>1700.04</v>
      </c>
      <c r="I315" t="s">
        <v>174</v>
      </c>
    </row>
    <row r="316" spans="1:9" outlineLevel="2" x14ac:dyDescent="0.25">
      <c r="A316" t="s">
        <v>9</v>
      </c>
      <c r="B316" t="s">
        <v>10</v>
      </c>
      <c r="C316" s="1">
        <v>44742</v>
      </c>
      <c r="D316" t="s">
        <v>104</v>
      </c>
      <c r="E316" t="s">
        <v>84</v>
      </c>
      <c r="F316" t="s">
        <v>173</v>
      </c>
      <c r="G316">
        <v>41244822</v>
      </c>
      <c r="H316" s="3">
        <v>4722.3599999999997</v>
      </c>
      <c r="I316" t="s">
        <v>174</v>
      </c>
    </row>
    <row r="317" spans="1:9" outlineLevel="1" x14ac:dyDescent="0.25">
      <c r="C317" s="1"/>
      <c r="G317" s="2" t="s">
        <v>651</v>
      </c>
      <c r="I317">
        <f>SUBTOTAL(9,I292:I316)</f>
        <v>0</v>
      </c>
    </row>
    <row r="318" spans="1:9" outlineLevel="2" x14ac:dyDescent="0.25">
      <c r="A318" t="s">
        <v>9</v>
      </c>
      <c r="B318" t="s">
        <v>10</v>
      </c>
      <c r="C318" s="1">
        <v>44742</v>
      </c>
      <c r="D318" t="s">
        <v>83</v>
      </c>
      <c r="E318" t="s">
        <v>84</v>
      </c>
      <c r="F318" t="s">
        <v>176</v>
      </c>
      <c r="G318">
        <v>41244824</v>
      </c>
      <c r="H318" s="3">
        <v>61.7</v>
      </c>
      <c r="I318" t="s">
        <v>177</v>
      </c>
    </row>
    <row r="319" spans="1:9" outlineLevel="2" x14ac:dyDescent="0.25">
      <c r="A319" t="s">
        <v>9</v>
      </c>
      <c r="B319" t="s">
        <v>10</v>
      </c>
      <c r="C319" s="1">
        <v>44742</v>
      </c>
      <c r="D319" t="s">
        <v>87</v>
      </c>
      <c r="E319" t="s">
        <v>84</v>
      </c>
      <c r="F319" t="s">
        <v>176</v>
      </c>
      <c r="G319">
        <v>41244824</v>
      </c>
      <c r="H319" s="3">
        <v>60233.7</v>
      </c>
      <c r="I319" t="s">
        <v>177</v>
      </c>
    </row>
    <row r="320" spans="1:9" outlineLevel="2" x14ac:dyDescent="0.25">
      <c r="A320" t="s">
        <v>9</v>
      </c>
      <c r="B320" t="s">
        <v>10</v>
      </c>
      <c r="C320" s="1">
        <v>44742</v>
      </c>
      <c r="D320" t="s">
        <v>117</v>
      </c>
      <c r="E320" t="s">
        <v>84</v>
      </c>
      <c r="F320" t="s">
        <v>176</v>
      </c>
      <c r="G320">
        <v>41244824</v>
      </c>
      <c r="H320" s="3">
        <v>280</v>
      </c>
      <c r="I320" t="s">
        <v>177</v>
      </c>
    </row>
    <row r="321" spans="1:9" outlineLevel="2" x14ac:dyDescent="0.25">
      <c r="A321" t="s">
        <v>9</v>
      </c>
      <c r="B321" t="s">
        <v>10</v>
      </c>
      <c r="C321" s="1">
        <v>44742</v>
      </c>
      <c r="D321" t="s">
        <v>178</v>
      </c>
      <c r="E321" t="s">
        <v>84</v>
      </c>
      <c r="F321" t="s">
        <v>176</v>
      </c>
      <c r="G321">
        <v>41244824</v>
      </c>
      <c r="H321" s="3">
        <v>564.70000000000005</v>
      </c>
      <c r="I321" t="s">
        <v>177</v>
      </c>
    </row>
    <row r="322" spans="1:9" outlineLevel="2" x14ac:dyDescent="0.25">
      <c r="A322" t="s">
        <v>9</v>
      </c>
      <c r="B322" t="s">
        <v>10</v>
      </c>
      <c r="C322" s="1">
        <v>44742</v>
      </c>
      <c r="D322" t="s">
        <v>113</v>
      </c>
      <c r="E322" t="s">
        <v>84</v>
      </c>
      <c r="F322" t="s">
        <v>176</v>
      </c>
      <c r="G322">
        <v>41244824</v>
      </c>
      <c r="H322" s="3">
        <v>4951</v>
      </c>
      <c r="I322" t="s">
        <v>177</v>
      </c>
    </row>
    <row r="323" spans="1:9" outlineLevel="2" x14ac:dyDescent="0.25">
      <c r="A323" t="s">
        <v>9</v>
      </c>
      <c r="B323" t="s">
        <v>10</v>
      </c>
      <c r="C323" s="1">
        <v>44742</v>
      </c>
      <c r="D323" t="s">
        <v>108</v>
      </c>
      <c r="E323" t="s">
        <v>84</v>
      </c>
      <c r="F323" t="s">
        <v>176</v>
      </c>
      <c r="G323">
        <v>41244824</v>
      </c>
      <c r="H323" s="3">
        <v>8055.17</v>
      </c>
      <c r="I323" t="s">
        <v>177</v>
      </c>
    </row>
    <row r="324" spans="1:9" outlineLevel="2" x14ac:dyDescent="0.25">
      <c r="A324" t="s">
        <v>9</v>
      </c>
      <c r="B324" t="s">
        <v>10</v>
      </c>
      <c r="C324" s="1">
        <v>44742</v>
      </c>
      <c r="D324" t="s">
        <v>114</v>
      </c>
      <c r="E324" t="s">
        <v>84</v>
      </c>
      <c r="F324" t="s">
        <v>176</v>
      </c>
      <c r="G324">
        <v>41244824</v>
      </c>
      <c r="H324" s="3">
        <v>370.3</v>
      </c>
      <c r="I324" t="s">
        <v>177</v>
      </c>
    </row>
    <row r="325" spans="1:9" outlineLevel="2" x14ac:dyDescent="0.25">
      <c r="A325" t="s">
        <v>9</v>
      </c>
      <c r="B325" t="s">
        <v>10</v>
      </c>
      <c r="C325" s="1">
        <v>44742</v>
      </c>
      <c r="D325" t="s">
        <v>93</v>
      </c>
      <c r="E325" t="s">
        <v>84</v>
      </c>
      <c r="F325" t="s">
        <v>176</v>
      </c>
      <c r="G325">
        <v>41244824</v>
      </c>
      <c r="H325" s="3">
        <v>6963</v>
      </c>
      <c r="I325" t="s">
        <v>177</v>
      </c>
    </row>
    <row r="326" spans="1:9" outlineLevel="1" x14ac:dyDescent="0.25">
      <c r="C326" s="1"/>
      <c r="G326" s="2" t="s">
        <v>652</v>
      </c>
      <c r="I326">
        <f>SUBTOTAL(9,I318:I325)</f>
        <v>0</v>
      </c>
    </row>
    <row r="327" spans="1:9" outlineLevel="2" x14ac:dyDescent="0.25">
      <c r="A327" t="s">
        <v>9</v>
      </c>
      <c r="B327" t="s">
        <v>10</v>
      </c>
      <c r="C327" s="1">
        <v>44742</v>
      </c>
      <c r="D327" t="s">
        <v>83</v>
      </c>
      <c r="E327" t="s">
        <v>84</v>
      </c>
      <c r="F327" t="s">
        <v>179</v>
      </c>
      <c r="G327">
        <v>41244826</v>
      </c>
      <c r="H327" s="3">
        <v>111.84</v>
      </c>
      <c r="I327" t="s">
        <v>180</v>
      </c>
    </row>
    <row r="328" spans="1:9" outlineLevel="2" x14ac:dyDescent="0.25">
      <c r="A328" t="s">
        <v>9</v>
      </c>
      <c r="B328" t="s">
        <v>10</v>
      </c>
      <c r="C328" s="1">
        <v>44742</v>
      </c>
      <c r="D328" t="s">
        <v>87</v>
      </c>
      <c r="E328" t="s">
        <v>84</v>
      </c>
      <c r="F328" t="s">
        <v>179</v>
      </c>
      <c r="G328">
        <v>41244826</v>
      </c>
      <c r="H328" s="3">
        <v>100916.6</v>
      </c>
      <c r="I328" t="s">
        <v>180</v>
      </c>
    </row>
    <row r="329" spans="1:9" outlineLevel="2" x14ac:dyDescent="0.25">
      <c r="A329" t="s">
        <v>9</v>
      </c>
      <c r="B329" t="s">
        <v>10</v>
      </c>
      <c r="C329" s="1">
        <v>44742</v>
      </c>
      <c r="D329" t="s">
        <v>117</v>
      </c>
      <c r="E329" t="s">
        <v>84</v>
      </c>
      <c r="F329" t="s">
        <v>179</v>
      </c>
      <c r="G329">
        <v>41244826</v>
      </c>
      <c r="H329" s="3">
        <v>560</v>
      </c>
      <c r="I329" t="s">
        <v>180</v>
      </c>
    </row>
    <row r="330" spans="1:9" outlineLevel="2" x14ac:dyDescent="0.25">
      <c r="A330" t="s">
        <v>9</v>
      </c>
      <c r="B330" t="s">
        <v>10</v>
      </c>
      <c r="C330" s="1">
        <v>44742</v>
      </c>
      <c r="D330" t="s">
        <v>107</v>
      </c>
      <c r="E330" t="s">
        <v>89</v>
      </c>
      <c r="F330" t="s">
        <v>179</v>
      </c>
      <c r="G330">
        <v>41244826</v>
      </c>
      <c r="H330" s="3">
        <v>22.8</v>
      </c>
      <c r="I330" t="s">
        <v>180</v>
      </c>
    </row>
    <row r="331" spans="1:9" outlineLevel="2" x14ac:dyDescent="0.25">
      <c r="A331" t="s">
        <v>9</v>
      </c>
      <c r="B331" t="s">
        <v>10</v>
      </c>
      <c r="C331" s="1">
        <v>44742</v>
      </c>
      <c r="D331" t="s">
        <v>112</v>
      </c>
      <c r="E331" t="s">
        <v>84</v>
      </c>
      <c r="F331" t="s">
        <v>179</v>
      </c>
      <c r="G331">
        <v>41244826</v>
      </c>
      <c r="H331" s="3">
        <v>923.04</v>
      </c>
      <c r="I331" t="s">
        <v>180</v>
      </c>
    </row>
    <row r="332" spans="1:9" outlineLevel="2" x14ac:dyDescent="0.25">
      <c r="A332" t="s">
        <v>9</v>
      </c>
      <c r="B332" t="s">
        <v>10</v>
      </c>
      <c r="C332" s="1">
        <v>44742</v>
      </c>
      <c r="D332" t="s">
        <v>178</v>
      </c>
      <c r="E332" t="s">
        <v>84</v>
      </c>
      <c r="F332" t="s">
        <v>179</v>
      </c>
      <c r="G332">
        <v>41244826</v>
      </c>
      <c r="H332" s="3">
        <v>3947.31</v>
      </c>
      <c r="I332" t="s">
        <v>180</v>
      </c>
    </row>
    <row r="333" spans="1:9" outlineLevel="2" x14ac:dyDescent="0.25">
      <c r="A333" t="s">
        <v>9</v>
      </c>
      <c r="B333" t="s">
        <v>10</v>
      </c>
      <c r="C333" s="1">
        <v>44742</v>
      </c>
      <c r="D333" t="s">
        <v>113</v>
      </c>
      <c r="E333" t="s">
        <v>84</v>
      </c>
      <c r="F333" t="s">
        <v>179</v>
      </c>
      <c r="G333">
        <v>41244826</v>
      </c>
      <c r="H333" s="3">
        <v>7857</v>
      </c>
      <c r="I333" t="s">
        <v>180</v>
      </c>
    </row>
    <row r="334" spans="1:9" outlineLevel="2" x14ac:dyDescent="0.25">
      <c r="A334" t="s">
        <v>9</v>
      </c>
      <c r="B334" t="s">
        <v>10</v>
      </c>
      <c r="C334" s="1">
        <v>44742</v>
      </c>
      <c r="D334" t="s">
        <v>108</v>
      </c>
      <c r="E334" t="s">
        <v>84</v>
      </c>
      <c r="F334" t="s">
        <v>179</v>
      </c>
      <c r="G334">
        <v>41244826</v>
      </c>
      <c r="H334" s="3">
        <v>11491.67</v>
      </c>
      <c r="I334" t="s">
        <v>180</v>
      </c>
    </row>
    <row r="335" spans="1:9" outlineLevel="2" x14ac:dyDescent="0.25">
      <c r="A335" t="s">
        <v>9</v>
      </c>
      <c r="B335" t="s">
        <v>10</v>
      </c>
      <c r="C335" s="1">
        <v>44742</v>
      </c>
      <c r="D335" t="s">
        <v>114</v>
      </c>
      <c r="E335" t="s">
        <v>84</v>
      </c>
      <c r="F335" t="s">
        <v>179</v>
      </c>
      <c r="G335">
        <v>41244826</v>
      </c>
      <c r="H335" s="3">
        <v>121.21</v>
      </c>
      <c r="I335" t="s">
        <v>180</v>
      </c>
    </row>
    <row r="336" spans="1:9" outlineLevel="2" x14ac:dyDescent="0.25">
      <c r="A336" t="s">
        <v>9</v>
      </c>
      <c r="B336" t="s">
        <v>10</v>
      </c>
      <c r="C336" s="1">
        <v>44742</v>
      </c>
      <c r="D336" t="s">
        <v>109</v>
      </c>
      <c r="E336" t="s">
        <v>84</v>
      </c>
      <c r="F336" t="s">
        <v>179</v>
      </c>
      <c r="G336">
        <v>41244826</v>
      </c>
      <c r="H336" s="3">
        <v>554.35</v>
      </c>
      <c r="I336" t="s">
        <v>180</v>
      </c>
    </row>
    <row r="337" spans="1:9" outlineLevel="2" x14ac:dyDescent="0.25">
      <c r="A337" t="s">
        <v>9</v>
      </c>
      <c r="B337" t="s">
        <v>10</v>
      </c>
      <c r="C337" s="1">
        <v>44742</v>
      </c>
      <c r="D337" t="s">
        <v>93</v>
      </c>
      <c r="E337" t="s">
        <v>84</v>
      </c>
      <c r="F337" t="s">
        <v>179</v>
      </c>
      <c r="G337">
        <v>41244826</v>
      </c>
      <c r="H337" s="3">
        <v>12473.99</v>
      </c>
      <c r="I337" t="s">
        <v>180</v>
      </c>
    </row>
    <row r="338" spans="1:9" outlineLevel="2" x14ac:dyDescent="0.25">
      <c r="A338" t="s">
        <v>9</v>
      </c>
      <c r="B338" t="s">
        <v>10</v>
      </c>
      <c r="C338" s="1">
        <v>44742</v>
      </c>
      <c r="D338" t="s">
        <v>103</v>
      </c>
      <c r="E338" t="s">
        <v>84</v>
      </c>
      <c r="F338" t="s">
        <v>179</v>
      </c>
      <c r="G338">
        <v>41244826</v>
      </c>
      <c r="H338" s="3">
        <v>53.21</v>
      </c>
      <c r="I338" t="s">
        <v>180</v>
      </c>
    </row>
    <row r="339" spans="1:9" outlineLevel="2" x14ac:dyDescent="0.25">
      <c r="A339" t="s">
        <v>9</v>
      </c>
      <c r="B339" t="s">
        <v>10</v>
      </c>
      <c r="C339" s="1">
        <v>44742</v>
      </c>
      <c r="D339" t="s">
        <v>104</v>
      </c>
      <c r="E339" t="s">
        <v>84</v>
      </c>
      <c r="F339" t="s">
        <v>179</v>
      </c>
      <c r="G339">
        <v>41244826</v>
      </c>
      <c r="H339" s="3">
        <v>35.15</v>
      </c>
      <c r="I339" t="s">
        <v>180</v>
      </c>
    </row>
    <row r="340" spans="1:9" outlineLevel="1" x14ac:dyDescent="0.25">
      <c r="C340" s="1"/>
      <c r="G340" s="2" t="s">
        <v>653</v>
      </c>
      <c r="I340">
        <f>SUBTOTAL(9,I327:I339)</f>
        <v>0</v>
      </c>
    </row>
    <row r="341" spans="1:9" outlineLevel="2" x14ac:dyDescent="0.25">
      <c r="A341" t="s">
        <v>9</v>
      </c>
      <c r="B341" t="s">
        <v>10</v>
      </c>
      <c r="C341" s="1">
        <v>44742</v>
      </c>
      <c r="D341" t="s">
        <v>103</v>
      </c>
      <c r="E341" t="s">
        <v>84</v>
      </c>
      <c r="F341" t="s">
        <v>179</v>
      </c>
      <c r="G341">
        <v>41244827</v>
      </c>
      <c r="H341" s="3">
        <v>-6078.87</v>
      </c>
      <c r="I341" t="s">
        <v>181</v>
      </c>
    </row>
    <row r="342" spans="1:9" outlineLevel="2" x14ac:dyDescent="0.25">
      <c r="A342" t="s">
        <v>9</v>
      </c>
      <c r="B342" t="s">
        <v>10</v>
      </c>
      <c r="C342" s="1">
        <v>44742</v>
      </c>
      <c r="D342" t="s">
        <v>151</v>
      </c>
      <c r="E342" t="s">
        <v>84</v>
      </c>
      <c r="F342" t="s">
        <v>179</v>
      </c>
      <c r="G342">
        <v>41244827</v>
      </c>
      <c r="H342" s="3">
        <v>-16673.849999999999</v>
      </c>
      <c r="I342" t="s">
        <v>181</v>
      </c>
    </row>
    <row r="343" spans="1:9" outlineLevel="2" x14ac:dyDescent="0.25">
      <c r="A343" t="s">
        <v>9</v>
      </c>
      <c r="B343" t="s">
        <v>10</v>
      </c>
      <c r="C343" s="1">
        <v>44742</v>
      </c>
      <c r="D343" t="s">
        <v>152</v>
      </c>
      <c r="E343" t="s">
        <v>84</v>
      </c>
      <c r="F343" t="s">
        <v>179</v>
      </c>
      <c r="G343">
        <v>41244827</v>
      </c>
      <c r="H343" s="3">
        <v>-16992.09</v>
      </c>
      <c r="I343" t="s">
        <v>181</v>
      </c>
    </row>
    <row r="344" spans="1:9" outlineLevel="2" x14ac:dyDescent="0.25">
      <c r="A344" t="s">
        <v>9</v>
      </c>
      <c r="B344" t="s">
        <v>10</v>
      </c>
      <c r="C344" s="1">
        <v>44742</v>
      </c>
      <c r="D344" t="s">
        <v>104</v>
      </c>
      <c r="E344" t="s">
        <v>84</v>
      </c>
      <c r="F344" t="s">
        <v>179</v>
      </c>
      <c r="G344">
        <v>41244827</v>
      </c>
      <c r="H344" s="3">
        <v>-5830.88</v>
      </c>
      <c r="I344" t="s">
        <v>181</v>
      </c>
    </row>
    <row r="345" spans="1:9" outlineLevel="1" x14ac:dyDescent="0.25">
      <c r="C345" s="1"/>
      <c r="G345" s="2" t="s">
        <v>654</v>
      </c>
      <c r="I345">
        <f>SUBTOTAL(9,I341:I344)</f>
        <v>0</v>
      </c>
    </row>
    <row r="346" spans="1:9" outlineLevel="2" x14ac:dyDescent="0.25">
      <c r="A346" t="s">
        <v>9</v>
      </c>
      <c r="B346" t="s">
        <v>10</v>
      </c>
      <c r="C346" s="1">
        <v>44742</v>
      </c>
      <c r="D346" t="s">
        <v>94</v>
      </c>
      <c r="E346" t="s">
        <v>84</v>
      </c>
      <c r="F346" t="s">
        <v>182</v>
      </c>
      <c r="G346">
        <v>41244828</v>
      </c>
      <c r="H346" s="3">
        <v>50039.47</v>
      </c>
      <c r="I346" t="s">
        <v>183</v>
      </c>
    </row>
    <row r="347" spans="1:9" outlineLevel="2" x14ac:dyDescent="0.25">
      <c r="A347" t="s">
        <v>9</v>
      </c>
      <c r="B347" t="s">
        <v>10</v>
      </c>
      <c r="C347" s="1">
        <v>44742</v>
      </c>
      <c r="D347" t="s">
        <v>144</v>
      </c>
      <c r="E347" t="s">
        <v>84</v>
      </c>
      <c r="F347" t="s">
        <v>182</v>
      </c>
      <c r="G347">
        <v>41244828</v>
      </c>
      <c r="H347" s="3">
        <v>2141.44</v>
      </c>
      <c r="I347" t="s">
        <v>183</v>
      </c>
    </row>
    <row r="348" spans="1:9" outlineLevel="2" x14ac:dyDescent="0.25">
      <c r="A348" t="s">
        <v>9</v>
      </c>
      <c r="B348" t="s">
        <v>10</v>
      </c>
      <c r="C348" s="1">
        <v>44742</v>
      </c>
      <c r="D348" t="s">
        <v>97</v>
      </c>
      <c r="E348" t="s">
        <v>84</v>
      </c>
      <c r="F348" t="s">
        <v>182</v>
      </c>
      <c r="G348">
        <v>41244828</v>
      </c>
      <c r="H348" s="3">
        <v>2210</v>
      </c>
      <c r="I348" t="s">
        <v>183</v>
      </c>
    </row>
    <row r="349" spans="1:9" outlineLevel="2" x14ac:dyDescent="0.25">
      <c r="A349" t="s">
        <v>9</v>
      </c>
      <c r="B349" t="s">
        <v>10</v>
      </c>
      <c r="C349" s="1">
        <v>44742</v>
      </c>
      <c r="D349" t="s">
        <v>184</v>
      </c>
      <c r="E349" t="s">
        <v>84</v>
      </c>
      <c r="F349" t="s">
        <v>182</v>
      </c>
      <c r="G349">
        <v>41244828</v>
      </c>
      <c r="H349" s="3">
        <v>3723.03</v>
      </c>
      <c r="I349" t="s">
        <v>183</v>
      </c>
    </row>
    <row r="350" spans="1:9" outlineLevel="2" x14ac:dyDescent="0.25">
      <c r="A350" t="s">
        <v>9</v>
      </c>
      <c r="B350" t="s">
        <v>10</v>
      </c>
      <c r="C350" s="1">
        <v>44742</v>
      </c>
      <c r="D350" t="s">
        <v>98</v>
      </c>
      <c r="E350" t="s">
        <v>84</v>
      </c>
      <c r="F350" t="s">
        <v>182</v>
      </c>
      <c r="G350">
        <v>41244828</v>
      </c>
      <c r="H350" s="3">
        <v>2047.5</v>
      </c>
      <c r="I350" t="s">
        <v>183</v>
      </c>
    </row>
    <row r="351" spans="1:9" outlineLevel="2" x14ac:dyDescent="0.25">
      <c r="A351" t="s">
        <v>9</v>
      </c>
      <c r="B351" t="s">
        <v>10</v>
      </c>
      <c r="C351" s="1">
        <v>44742</v>
      </c>
      <c r="D351" t="s">
        <v>87</v>
      </c>
      <c r="E351" t="s">
        <v>84</v>
      </c>
      <c r="F351" t="s">
        <v>182</v>
      </c>
      <c r="G351">
        <v>41244828</v>
      </c>
      <c r="H351" s="3">
        <v>20732.77</v>
      </c>
      <c r="I351" t="s">
        <v>183</v>
      </c>
    </row>
    <row r="352" spans="1:9" outlineLevel="2" x14ac:dyDescent="0.25">
      <c r="A352" t="s">
        <v>9</v>
      </c>
      <c r="B352" t="s">
        <v>10</v>
      </c>
      <c r="C352" s="1">
        <v>44742</v>
      </c>
      <c r="D352" t="s">
        <v>99</v>
      </c>
      <c r="E352" t="s">
        <v>84</v>
      </c>
      <c r="F352" t="s">
        <v>182</v>
      </c>
      <c r="G352">
        <v>41244828</v>
      </c>
      <c r="H352" s="3">
        <v>3885.6</v>
      </c>
      <c r="I352" t="s">
        <v>183</v>
      </c>
    </row>
    <row r="353" spans="1:9" outlineLevel="2" x14ac:dyDescent="0.25">
      <c r="A353" t="s">
        <v>9</v>
      </c>
      <c r="B353" t="s">
        <v>10</v>
      </c>
      <c r="C353" s="1">
        <v>44742</v>
      </c>
      <c r="D353" t="s">
        <v>90</v>
      </c>
      <c r="E353" t="s">
        <v>84</v>
      </c>
      <c r="F353" t="s">
        <v>182</v>
      </c>
      <c r="G353">
        <v>41244828</v>
      </c>
      <c r="H353" s="3">
        <v>303.11</v>
      </c>
      <c r="I353" t="s">
        <v>183</v>
      </c>
    </row>
    <row r="354" spans="1:9" outlineLevel="2" x14ac:dyDescent="0.25">
      <c r="A354" t="s">
        <v>9</v>
      </c>
      <c r="B354" t="s">
        <v>10</v>
      </c>
      <c r="C354" s="1">
        <v>44742</v>
      </c>
      <c r="D354" t="s">
        <v>147</v>
      </c>
      <c r="E354" t="s">
        <v>84</v>
      </c>
      <c r="F354" t="s">
        <v>182</v>
      </c>
      <c r="G354">
        <v>41244828</v>
      </c>
      <c r="H354" s="3">
        <v>3056.96</v>
      </c>
      <c r="I354" t="s">
        <v>183</v>
      </c>
    </row>
    <row r="355" spans="1:9" outlineLevel="2" x14ac:dyDescent="0.25">
      <c r="A355" t="s">
        <v>9</v>
      </c>
      <c r="B355" t="s">
        <v>10</v>
      </c>
      <c r="C355" s="1">
        <v>44742</v>
      </c>
      <c r="D355" t="s">
        <v>100</v>
      </c>
      <c r="E355" t="s">
        <v>84</v>
      </c>
      <c r="F355" t="s">
        <v>182</v>
      </c>
      <c r="G355">
        <v>41244828</v>
      </c>
      <c r="H355" s="3">
        <v>1985.97</v>
      </c>
      <c r="I355" t="s">
        <v>183</v>
      </c>
    </row>
    <row r="356" spans="1:9" outlineLevel="2" x14ac:dyDescent="0.25">
      <c r="A356" t="s">
        <v>9</v>
      </c>
      <c r="B356" t="s">
        <v>10</v>
      </c>
      <c r="C356" s="1">
        <v>44742</v>
      </c>
      <c r="D356" t="s">
        <v>101</v>
      </c>
      <c r="E356" t="s">
        <v>84</v>
      </c>
      <c r="F356" t="s">
        <v>182</v>
      </c>
      <c r="G356">
        <v>41244828</v>
      </c>
      <c r="H356" s="3">
        <v>4047.5</v>
      </c>
      <c r="I356" t="s">
        <v>183</v>
      </c>
    </row>
    <row r="357" spans="1:9" outlineLevel="2" x14ac:dyDescent="0.25">
      <c r="A357" t="s">
        <v>9</v>
      </c>
      <c r="B357" t="s">
        <v>10</v>
      </c>
      <c r="C357" s="1">
        <v>44742</v>
      </c>
      <c r="D357" t="s">
        <v>91</v>
      </c>
      <c r="E357" t="s">
        <v>84</v>
      </c>
      <c r="F357" t="s">
        <v>182</v>
      </c>
      <c r="G357">
        <v>41244828</v>
      </c>
      <c r="H357" s="3">
        <v>382.68</v>
      </c>
      <c r="I357" t="s">
        <v>183</v>
      </c>
    </row>
    <row r="358" spans="1:9" outlineLevel="2" x14ac:dyDescent="0.25">
      <c r="A358" t="s">
        <v>9</v>
      </c>
      <c r="B358" t="s">
        <v>10</v>
      </c>
      <c r="C358" s="1">
        <v>44742</v>
      </c>
      <c r="D358" t="s">
        <v>148</v>
      </c>
      <c r="E358" t="s">
        <v>84</v>
      </c>
      <c r="F358" t="s">
        <v>182</v>
      </c>
      <c r="G358">
        <v>41244828</v>
      </c>
      <c r="H358" s="3">
        <v>2989</v>
      </c>
      <c r="I358" t="s">
        <v>183</v>
      </c>
    </row>
    <row r="359" spans="1:9" outlineLevel="2" x14ac:dyDescent="0.25">
      <c r="A359" t="s">
        <v>9</v>
      </c>
      <c r="B359" t="s">
        <v>10</v>
      </c>
      <c r="C359" s="1">
        <v>44742</v>
      </c>
      <c r="D359" t="s">
        <v>149</v>
      </c>
      <c r="E359" t="s">
        <v>84</v>
      </c>
      <c r="F359" t="s">
        <v>182</v>
      </c>
      <c r="G359">
        <v>41244828</v>
      </c>
      <c r="H359" s="3">
        <v>8519.34</v>
      </c>
      <c r="I359" t="s">
        <v>183</v>
      </c>
    </row>
    <row r="360" spans="1:9" outlineLevel="2" x14ac:dyDescent="0.25">
      <c r="A360" t="s">
        <v>9</v>
      </c>
      <c r="B360" t="s">
        <v>10</v>
      </c>
      <c r="C360" s="1">
        <v>44742</v>
      </c>
      <c r="D360" t="s">
        <v>113</v>
      </c>
      <c r="E360" t="s">
        <v>84</v>
      </c>
      <c r="F360" t="s">
        <v>182</v>
      </c>
      <c r="G360">
        <v>41244828</v>
      </c>
      <c r="H360" s="3">
        <v>1722</v>
      </c>
      <c r="I360" t="s">
        <v>183</v>
      </c>
    </row>
    <row r="361" spans="1:9" outlineLevel="2" x14ac:dyDescent="0.25">
      <c r="A361" t="s">
        <v>9</v>
      </c>
      <c r="B361" t="s">
        <v>10</v>
      </c>
      <c r="C361" s="1">
        <v>44742</v>
      </c>
      <c r="D361" t="s">
        <v>108</v>
      </c>
      <c r="E361" t="s">
        <v>84</v>
      </c>
      <c r="F361" t="s">
        <v>182</v>
      </c>
      <c r="G361">
        <v>41244828</v>
      </c>
      <c r="H361" s="3">
        <v>2133.33</v>
      </c>
      <c r="I361" t="s">
        <v>183</v>
      </c>
    </row>
    <row r="362" spans="1:9" outlineLevel="2" x14ac:dyDescent="0.25">
      <c r="A362" t="s">
        <v>9</v>
      </c>
      <c r="B362" t="s">
        <v>10</v>
      </c>
      <c r="C362" s="1">
        <v>44742</v>
      </c>
      <c r="D362" t="s">
        <v>114</v>
      </c>
      <c r="E362" t="s">
        <v>84</v>
      </c>
      <c r="F362" t="s">
        <v>182</v>
      </c>
      <c r="G362">
        <v>41244828</v>
      </c>
      <c r="H362" s="3">
        <v>514.01</v>
      </c>
      <c r="I362" t="s">
        <v>183</v>
      </c>
    </row>
    <row r="363" spans="1:9" outlineLevel="2" x14ac:dyDescent="0.25">
      <c r="A363" t="s">
        <v>9</v>
      </c>
      <c r="B363" t="s">
        <v>10</v>
      </c>
      <c r="C363" s="1">
        <v>44742</v>
      </c>
      <c r="D363" t="s">
        <v>93</v>
      </c>
      <c r="E363" t="s">
        <v>84</v>
      </c>
      <c r="F363" t="s">
        <v>182</v>
      </c>
      <c r="G363">
        <v>41244828</v>
      </c>
      <c r="H363" s="3">
        <v>1878.16</v>
      </c>
      <c r="I363" t="s">
        <v>183</v>
      </c>
    </row>
    <row r="364" spans="1:9" outlineLevel="1" x14ac:dyDescent="0.25">
      <c r="C364" s="1"/>
      <c r="G364" s="2" t="s">
        <v>655</v>
      </c>
      <c r="I364">
        <f>SUBTOTAL(9,I346:I363)</f>
        <v>0</v>
      </c>
    </row>
    <row r="365" spans="1:9" outlineLevel="2" x14ac:dyDescent="0.25">
      <c r="A365" t="s">
        <v>9</v>
      </c>
      <c r="B365" t="s">
        <v>10</v>
      </c>
      <c r="C365" s="1">
        <v>44742</v>
      </c>
      <c r="D365" t="s">
        <v>83</v>
      </c>
      <c r="E365" t="s">
        <v>84</v>
      </c>
      <c r="F365" t="s">
        <v>185</v>
      </c>
      <c r="G365">
        <v>41244830</v>
      </c>
      <c r="H365" s="3">
        <v>52.72</v>
      </c>
      <c r="I365" t="s">
        <v>186</v>
      </c>
    </row>
    <row r="366" spans="1:9" outlineLevel="2" x14ac:dyDescent="0.25">
      <c r="A366" t="s">
        <v>9</v>
      </c>
      <c r="B366" t="s">
        <v>10</v>
      </c>
      <c r="C366" s="1">
        <v>44742</v>
      </c>
      <c r="D366" t="s">
        <v>87</v>
      </c>
      <c r="E366" t="s">
        <v>84</v>
      </c>
      <c r="F366" t="s">
        <v>185</v>
      </c>
      <c r="G366">
        <v>41244830</v>
      </c>
      <c r="H366" s="3">
        <v>47938.42</v>
      </c>
      <c r="I366" t="s">
        <v>186</v>
      </c>
    </row>
    <row r="367" spans="1:9" outlineLevel="2" x14ac:dyDescent="0.25">
      <c r="A367" t="s">
        <v>9</v>
      </c>
      <c r="B367" t="s">
        <v>10</v>
      </c>
      <c r="C367" s="1">
        <v>44742</v>
      </c>
      <c r="D367" t="s">
        <v>117</v>
      </c>
      <c r="E367" t="s">
        <v>84</v>
      </c>
      <c r="F367" t="s">
        <v>185</v>
      </c>
      <c r="G367">
        <v>41244830</v>
      </c>
      <c r="H367" s="3">
        <v>140</v>
      </c>
      <c r="I367" t="s">
        <v>186</v>
      </c>
    </row>
    <row r="368" spans="1:9" outlineLevel="2" x14ac:dyDescent="0.25">
      <c r="A368" t="s">
        <v>9</v>
      </c>
      <c r="B368" t="s">
        <v>10</v>
      </c>
      <c r="C368" s="1">
        <v>44742</v>
      </c>
      <c r="D368" t="s">
        <v>113</v>
      </c>
      <c r="E368" t="s">
        <v>84</v>
      </c>
      <c r="F368" t="s">
        <v>185</v>
      </c>
      <c r="G368">
        <v>41244830</v>
      </c>
      <c r="H368" s="3">
        <v>4174</v>
      </c>
      <c r="I368" t="s">
        <v>186</v>
      </c>
    </row>
    <row r="369" spans="1:9" outlineLevel="2" x14ac:dyDescent="0.25">
      <c r="A369" t="s">
        <v>9</v>
      </c>
      <c r="B369" t="s">
        <v>10</v>
      </c>
      <c r="C369" s="1">
        <v>44742</v>
      </c>
      <c r="D369" t="s">
        <v>108</v>
      </c>
      <c r="E369" t="s">
        <v>84</v>
      </c>
      <c r="F369" t="s">
        <v>185</v>
      </c>
      <c r="G369">
        <v>41244830</v>
      </c>
      <c r="H369" s="3">
        <v>3833.33</v>
      </c>
      <c r="I369" t="s">
        <v>186</v>
      </c>
    </row>
    <row r="370" spans="1:9" outlineLevel="2" x14ac:dyDescent="0.25">
      <c r="A370" t="s">
        <v>9</v>
      </c>
      <c r="B370" t="s">
        <v>10</v>
      </c>
      <c r="C370" s="1">
        <v>44742</v>
      </c>
      <c r="D370" t="s">
        <v>109</v>
      </c>
      <c r="E370" t="s">
        <v>84</v>
      </c>
      <c r="F370" t="s">
        <v>185</v>
      </c>
      <c r="G370">
        <v>41244830</v>
      </c>
      <c r="H370" s="3">
        <v>314.35000000000002</v>
      </c>
      <c r="I370" t="s">
        <v>186</v>
      </c>
    </row>
    <row r="371" spans="1:9" outlineLevel="2" x14ac:dyDescent="0.25">
      <c r="A371" t="s">
        <v>9</v>
      </c>
      <c r="B371" t="s">
        <v>10</v>
      </c>
      <c r="C371" s="1">
        <v>44742</v>
      </c>
      <c r="D371" t="s">
        <v>93</v>
      </c>
      <c r="E371" t="s">
        <v>84</v>
      </c>
      <c r="F371" t="s">
        <v>185</v>
      </c>
      <c r="G371">
        <v>41244830</v>
      </c>
      <c r="H371" s="3">
        <v>6190.46</v>
      </c>
      <c r="I371" t="s">
        <v>186</v>
      </c>
    </row>
    <row r="372" spans="1:9" outlineLevel="1" x14ac:dyDescent="0.25">
      <c r="C372" s="1"/>
      <c r="G372" s="2" t="s">
        <v>656</v>
      </c>
      <c r="I372">
        <f>SUBTOTAL(9,I365:I371)</f>
        <v>0</v>
      </c>
    </row>
    <row r="373" spans="1:9" outlineLevel="2" x14ac:dyDescent="0.25">
      <c r="A373" t="s">
        <v>9</v>
      </c>
      <c r="B373" t="s">
        <v>10</v>
      </c>
      <c r="C373" s="1">
        <v>44742</v>
      </c>
      <c r="D373" t="s">
        <v>83</v>
      </c>
      <c r="E373" t="s">
        <v>84</v>
      </c>
      <c r="F373" t="s">
        <v>187</v>
      </c>
      <c r="G373">
        <v>41244832</v>
      </c>
      <c r="H373" s="3">
        <v>94.85</v>
      </c>
      <c r="I373" t="s">
        <v>188</v>
      </c>
    </row>
    <row r="374" spans="1:9" outlineLevel="2" x14ac:dyDescent="0.25">
      <c r="A374" t="s">
        <v>9</v>
      </c>
      <c r="B374" t="s">
        <v>10</v>
      </c>
      <c r="C374" s="1">
        <v>44742</v>
      </c>
      <c r="D374" t="s">
        <v>87</v>
      </c>
      <c r="E374" t="s">
        <v>84</v>
      </c>
      <c r="F374" t="s">
        <v>187</v>
      </c>
      <c r="G374">
        <v>41244832</v>
      </c>
      <c r="H374" s="3">
        <v>94188.67</v>
      </c>
      <c r="I374" t="s">
        <v>188</v>
      </c>
    </row>
    <row r="375" spans="1:9" outlineLevel="2" x14ac:dyDescent="0.25">
      <c r="A375" t="s">
        <v>9</v>
      </c>
      <c r="B375" t="s">
        <v>10</v>
      </c>
      <c r="C375" s="1">
        <v>44742</v>
      </c>
      <c r="D375" t="s">
        <v>112</v>
      </c>
      <c r="E375" t="s">
        <v>84</v>
      </c>
      <c r="F375" t="s">
        <v>187</v>
      </c>
      <c r="G375">
        <v>41244832</v>
      </c>
      <c r="H375" s="3">
        <v>5538.24</v>
      </c>
      <c r="I375" t="s">
        <v>188</v>
      </c>
    </row>
    <row r="376" spans="1:9" outlineLevel="2" x14ac:dyDescent="0.25">
      <c r="A376" t="s">
        <v>9</v>
      </c>
      <c r="B376" t="s">
        <v>10</v>
      </c>
      <c r="C376" s="1">
        <v>44742</v>
      </c>
      <c r="D376" t="s">
        <v>108</v>
      </c>
      <c r="E376" t="s">
        <v>84</v>
      </c>
      <c r="F376" t="s">
        <v>187</v>
      </c>
      <c r="G376">
        <v>41244832</v>
      </c>
      <c r="H376" s="3">
        <v>1875</v>
      </c>
      <c r="I376" t="s">
        <v>188</v>
      </c>
    </row>
    <row r="377" spans="1:9" outlineLevel="2" x14ac:dyDescent="0.25">
      <c r="A377" t="s">
        <v>9</v>
      </c>
      <c r="B377" t="s">
        <v>10</v>
      </c>
      <c r="C377" s="1">
        <v>44742</v>
      </c>
      <c r="D377" t="s">
        <v>109</v>
      </c>
      <c r="E377" t="s">
        <v>84</v>
      </c>
      <c r="F377" t="s">
        <v>187</v>
      </c>
      <c r="G377">
        <v>41244832</v>
      </c>
      <c r="H377" s="3">
        <v>18.809999999999999</v>
      </c>
      <c r="I377" t="s">
        <v>188</v>
      </c>
    </row>
    <row r="378" spans="1:9" outlineLevel="2" x14ac:dyDescent="0.25">
      <c r="A378" t="s">
        <v>9</v>
      </c>
      <c r="B378" t="s">
        <v>10</v>
      </c>
      <c r="C378" s="1">
        <v>44742</v>
      </c>
      <c r="D378" t="s">
        <v>93</v>
      </c>
      <c r="E378" t="s">
        <v>84</v>
      </c>
      <c r="F378" t="s">
        <v>187</v>
      </c>
      <c r="G378">
        <v>41244832</v>
      </c>
      <c r="H378" s="3">
        <v>12012.47</v>
      </c>
      <c r="I378" t="s">
        <v>188</v>
      </c>
    </row>
    <row r="379" spans="1:9" outlineLevel="2" x14ac:dyDescent="0.25">
      <c r="A379" t="s">
        <v>9</v>
      </c>
      <c r="B379" t="s">
        <v>10</v>
      </c>
      <c r="C379" s="1">
        <v>44742</v>
      </c>
      <c r="D379" t="s">
        <v>103</v>
      </c>
      <c r="E379" t="s">
        <v>84</v>
      </c>
      <c r="F379" t="s">
        <v>187</v>
      </c>
      <c r="G379">
        <v>41244832</v>
      </c>
      <c r="H379" s="3">
        <v>633.67999999999995</v>
      </c>
      <c r="I379" t="s">
        <v>188</v>
      </c>
    </row>
    <row r="380" spans="1:9" outlineLevel="2" x14ac:dyDescent="0.25">
      <c r="A380" t="s">
        <v>9</v>
      </c>
      <c r="B380" t="s">
        <v>10</v>
      </c>
      <c r="C380" s="1">
        <v>44742</v>
      </c>
      <c r="D380" t="s">
        <v>104</v>
      </c>
      <c r="E380" t="s">
        <v>84</v>
      </c>
      <c r="F380" t="s">
        <v>187</v>
      </c>
      <c r="G380">
        <v>41244832</v>
      </c>
      <c r="H380" s="3">
        <v>2023.54</v>
      </c>
      <c r="I380" t="s">
        <v>188</v>
      </c>
    </row>
    <row r="381" spans="1:9" outlineLevel="1" x14ac:dyDescent="0.25">
      <c r="C381" s="1"/>
      <c r="G381" s="2" t="s">
        <v>657</v>
      </c>
      <c r="I381">
        <f>SUBTOTAL(9,I373:I380)</f>
        <v>0</v>
      </c>
    </row>
    <row r="382" spans="1:9" outlineLevel="2" x14ac:dyDescent="0.25">
      <c r="A382" t="s">
        <v>9</v>
      </c>
      <c r="B382" t="s">
        <v>10</v>
      </c>
      <c r="C382" s="1">
        <v>44742</v>
      </c>
      <c r="D382" t="s">
        <v>87</v>
      </c>
      <c r="E382" t="s">
        <v>84</v>
      </c>
      <c r="F382" t="s">
        <v>189</v>
      </c>
      <c r="G382">
        <v>41244834</v>
      </c>
      <c r="H382" s="3">
        <v>97029.07</v>
      </c>
      <c r="I382" t="s">
        <v>190</v>
      </c>
    </row>
    <row r="383" spans="1:9" outlineLevel="2" x14ac:dyDescent="0.25">
      <c r="A383" t="s">
        <v>9</v>
      </c>
      <c r="B383" t="s">
        <v>10</v>
      </c>
      <c r="C383" s="1">
        <v>44742</v>
      </c>
      <c r="D383" t="s">
        <v>117</v>
      </c>
      <c r="E383" t="s">
        <v>84</v>
      </c>
      <c r="F383" t="s">
        <v>189</v>
      </c>
      <c r="G383">
        <v>41244834</v>
      </c>
      <c r="H383" s="3">
        <v>420</v>
      </c>
      <c r="I383" t="s">
        <v>190</v>
      </c>
    </row>
    <row r="384" spans="1:9" outlineLevel="2" x14ac:dyDescent="0.25">
      <c r="A384" t="s">
        <v>9</v>
      </c>
      <c r="B384" t="s">
        <v>10</v>
      </c>
      <c r="C384" s="1">
        <v>44742</v>
      </c>
      <c r="D384" t="s">
        <v>90</v>
      </c>
      <c r="E384" t="s">
        <v>84</v>
      </c>
      <c r="F384" t="s">
        <v>189</v>
      </c>
      <c r="G384">
        <v>41244834</v>
      </c>
      <c r="H384" s="3">
        <v>228.3</v>
      </c>
      <c r="I384" t="s">
        <v>190</v>
      </c>
    </row>
    <row r="385" spans="1:9" outlineLevel="2" x14ac:dyDescent="0.25">
      <c r="A385" t="s">
        <v>9</v>
      </c>
      <c r="B385" t="s">
        <v>10</v>
      </c>
      <c r="C385" s="1">
        <v>44742</v>
      </c>
      <c r="D385" t="s">
        <v>91</v>
      </c>
      <c r="E385" t="s">
        <v>84</v>
      </c>
      <c r="F385" t="s">
        <v>189</v>
      </c>
      <c r="G385">
        <v>41244834</v>
      </c>
      <c r="H385" s="3">
        <v>1796.38</v>
      </c>
      <c r="I385" t="s">
        <v>190</v>
      </c>
    </row>
    <row r="386" spans="1:9" outlineLevel="2" x14ac:dyDescent="0.25">
      <c r="A386" t="s">
        <v>9</v>
      </c>
      <c r="B386" t="s">
        <v>10</v>
      </c>
      <c r="C386" s="1">
        <v>44742</v>
      </c>
      <c r="D386" t="s">
        <v>112</v>
      </c>
      <c r="E386" t="s">
        <v>84</v>
      </c>
      <c r="F386" t="s">
        <v>189</v>
      </c>
      <c r="G386">
        <v>41244834</v>
      </c>
      <c r="H386" s="3">
        <v>1333.28</v>
      </c>
      <c r="I386" t="s">
        <v>190</v>
      </c>
    </row>
    <row r="387" spans="1:9" outlineLevel="2" x14ac:dyDescent="0.25">
      <c r="A387" t="s">
        <v>9</v>
      </c>
      <c r="B387" t="s">
        <v>10</v>
      </c>
      <c r="C387" s="1">
        <v>44742</v>
      </c>
      <c r="D387" t="s">
        <v>108</v>
      </c>
      <c r="E387" t="s">
        <v>84</v>
      </c>
      <c r="F387" t="s">
        <v>189</v>
      </c>
      <c r="G387">
        <v>41244834</v>
      </c>
      <c r="H387" s="3">
        <v>4895</v>
      </c>
      <c r="I387" t="s">
        <v>190</v>
      </c>
    </row>
    <row r="388" spans="1:9" outlineLevel="2" x14ac:dyDescent="0.25">
      <c r="A388" t="s">
        <v>9</v>
      </c>
      <c r="B388" t="s">
        <v>10</v>
      </c>
      <c r="C388" s="1">
        <v>44742</v>
      </c>
      <c r="D388" t="s">
        <v>93</v>
      </c>
      <c r="E388" t="s">
        <v>84</v>
      </c>
      <c r="F388" t="s">
        <v>189</v>
      </c>
      <c r="G388">
        <v>41244834</v>
      </c>
      <c r="H388" s="3">
        <v>10544.68</v>
      </c>
      <c r="I388" t="s">
        <v>190</v>
      </c>
    </row>
    <row r="389" spans="1:9" outlineLevel="2" x14ac:dyDescent="0.25">
      <c r="A389" t="s">
        <v>9</v>
      </c>
      <c r="B389" t="s">
        <v>10</v>
      </c>
      <c r="C389" s="1">
        <v>44742</v>
      </c>
      <c r="D389" t="s">
        <v>103</v>
      </c>
      <c r="E389" t="s">
        <v>84</v>
      </c>
      <c r="F389" t="s">
        <v>189</v>
      </c>
      <c r="G389">
        <v>41244834</v>
      </c>
      <c r="H389" s="3">
        <v>7889.61</v>
      </c>
      <c r="I389" t="s">
        <v>190</v>
      </c>
    </row>
    <row r="390" spans="1:9" outlineLevel="2" x14ac:dyDescent="0.25">
      <c r="A390" t="s">
        <v>9</v>
      </c>
      <c r="B390" t="s">
        <v>10</v>
      </c>
      <c r="C390" s="1">
        <v>44742</v>
      </c>
      <c r="D390" t="s">
        <v>104</v>
      </c>
      <c r="E390" t="s">
        <v>84</v>
      </c>
      <c r="F390" t="s">
        <v>189</v>
      </c>
      <c r="G390">
        <v>41244834</v>
      </c>
      <c r="H390" s="3">
        <v>7098.4</v>
      </c>
      <c r="I390" t="s">
        <v>190</v>
      </c>
    </row>
    <row r="391" spans="1:9" outlineLevel="1" x14ac:dyDescent="0.25">
      <c r="C391" s="1"/>
      <c r="G391" s="2" t="s">
        <v>658</v>
      </c>
      <c r="I391">
        <f>SUBTOTAL(9,I382:I390)</f>
        <v>0</v>
      </c>
    </row>
    <row r="392" spans="1:9" outlineLevel="2" x14ac:dyDescent="0.25">
      <c r="A392" t="s">
        <v>9</v>
      </c>
      <c r="B392" t="s">
        <v>10</v>
      </c>
      <c r="C392" s="1">
        <v>44742</v>
      </c>
      <c r="D392" t="s">
        <v>83</v>
      </c>
      <c r="E392" t="s">
        <v>84</v>
      </c>
      <c r="F392" t="s">
        <v>191</v>
      </c>
      <c r="G392">
        <v>41244836</v>
      </c>
      <c r="H392" s="3">
        <v>46.76</v>
      </c>
      <c r="I392" t="s">
        <v>192</v>
      </c>
    </row>
    <row r="393" spans="1:9" outlineLevel="2" x14ac:dyDescent="0.25">
      <c r="A393" t="s">
        <v>9</v>
      </c>
      <c r="B393" t="s">
        <v>10</v>
      </c>
      <c r="C393" s="1">
        <v>44742</v>
      </c>
      <c r="D393" t="s">
        <v>87</v>
      </c>
      <c r="E393" t="s">
        <v>84</v>
      </c>
      <c r="F393" t="s">
        <v>191</v>
      </c>
      <c r="G393">
        <v>41244836</v>
      </c>
      <c r="H393" s="3">
        <v>46326.239999999998</v>
      </c>
      <c r="I393" t="s">
        <v>192</v>
      </c>
    </row>
    <row r="394" spans="1:9" outlineLevel="2" x14ac:dyDescent="0.25">
      <c r="A394" t="s">
        <v>9</v>
      </c>
      <c r="B394" t="s">
        <v>10</v>
      </c>
      <c r="C394" s="1">
        <v>44742</v>
      </c>
      <c r="D394" t="s">
        <v>117</v>
      </c>
      <c r="E394" t="s">
        <v>84</v>
      </c>
      <c r="F394" t="s">
        <v>191</v>
      </c>
      <c r="G394">
        <v>41244836</v>
      </c>
      <c r="H394" s="3">
        <v>140</v>
      </c>
      <c r="I394" t="s">
        <v>192</v>
      </c>
    </row>
    <row r="395" spans="1:9" outlineLevel="2" x14ac:dyDescent="0.25">
      <c r="A395" t="s">
        <v>9</v>
      </c>
      <c r="B395" t="s">
        <v>10</v>
      </c>
      <c r="C395" s="1">
        <v>44742</v>
      </c>
      <c r="D395" t="s">
        <v>118</v>
      </c>
      <c r="E395" t="s">
        <v>84</v>
      </c>
      <c r="F395" t="s">
        <v>191</v>
      </c>
      <c r="G395">
        <v>41244836</v>
      </c>
      <c r="H395" s="3">
        <v>3163.34</v>
      </c>
      <c r="I395" t="s">
        <v>192</v>
      </c>
    </row>
    <row r="396" spans="1:9" outlineLevel="2" x14ac:dyDescent="0.25">
      <c r="A396" t="s">
        <v>9</v>
      </c>
      <c r="B396" t="s">
        <v>10</v>
      </c>
      <c r="C396" s="1">
        <v>44742</v>
      </c>
      <c r="D396" t="s">
        <v>108</v>
      </c>
      <c r="E396" t="s">
        <v>84</v>
      </c>
      <c r="F396" t="s">
        <v>191</v>
      </c>
      <c r="G396">
        <v>41244836</v>
      </c>
      <c r="H396" s="3">
        <v>3416.67</v>
      </c>
      <c r="I396" t="s">
        <v>192</v>
      </c>
    </row>
    <row r="397" spans="1:9" outlineLevel="2" x14ac:dyDescent="0.25">
      <c r="A397" t="s">
        <v>9</v>
      </c>
      <c r="B397" t="s">
        <v>10</v>
      </c>
      <c r="C397" s="1">
        <v>44742</v>
      </c>
      <c r="D397" t="s">
        <v>162</v>
      </c>
      <c r="E397" t="s">
        <v>84</v>
      </c>
      <c r="F397" t="s">
        <v>191</v>
      </c>
      <c r="G397">
        <v>41244836</v>
      </c>
      <c r="H397" s="3">
        <v>4790.3999999999996</v>
      </c>
      <c r="I397" t="s">
        <v>192</v>
      </c>
    </row>
    <row r="398" spans="1:9" outlineLevel="2" x14ac:dyDescent="0.25">
      <c r="A398" t="s">
        <v>9</v>
      </c>
      <c r="B398" t="s">
        <v>10</v>
      </c>
      <c r="C398" s="1">
        <v>44742</v>
      </c>
      <c r="D398" t="s">
        <v>93</v>
      </c>
      <c r="E398" t="s">
        <v>84</v>
      </c>
      <c r="F398" t="s">
        <v>191</v>
      </c>
      <c r="G398">
        <v>41244836</v>
      </c>
      <c r="H398" s="3">
        <v>4881.92</v>
      </c>
      <c r="I398" t="s">
        <v>192</v>
      </c>
    </row>
    <row r="399" spans="1:9" outlineLevel="1" x14ac:dyDescent="0.25">
      <c r="C399" s="1"/>
      <c r="G399" s="2" t="s">
        <v>659</v>
      </c>
      <c r="I399">
        <f>SUBTOTAL(9,I392:I398)</f>
        <v>0</v>
      </c>
    </row>
    <row r="400" spans="1:9" outlineLevel="2" x14ac:dyDescent="0.25">
      <c r="A400" t="s">
        <v>9</v>
      </c>
      <c r="B400" t="s">
        <v>10</v>
      </c>
      <c r="C400" s="1">
        <v>44742</v>
      </c>
      <c r="D400" t="s">
        <v>83</v>
      </c>
      <c r="E400" t="s">
        <v>84</v>
      </c>
      <c r="F400" t="s">
        <v>193</v>
      </c>
      <c r="G400">
        <v>41244838</v>
      </c>
      <c r="H400" s="3">
        <v>65.72</v>
      </c>
      <c r="I400" t="s">
        <v>194</v>
      </c>
    </row>
    <row r="401" spans="1:9" outlineLevel="2" x14ac:dyDescent="0.25">
      <c r="A401" t="s">
        <v>9</v>
      </c>
      <c r="B401" t="s">
        <v>10</v>
      </c>
      <c r="C401" s="1">
        <v>44742</v>
      </c>
      <c r="D401" t="s">
        <v>87</v>
      </c>
      <c r="E401" t="s">
        <v>84</v>
      </c>
      <c r="F401" t="s">
        <v>193</v>
      </c>
      <c r="G401">
        <v>41244838</v>
      </c>
      <c r="H401" s="3">
        <v>60029.78</v>
      </c>
      <c r="I401" t="s">
        <v>194</v>
      </c>
    </row>
    <row r="402" spans="1:9" outlineLevel="2" x14ac:dyDescent="0.25">
      <c r="A402" t="s">
        <v>9</v>
      </c>
      <c r="B402" t="s">
        <v>10</v>
      </c>
      <c r="C402" s="1">
        <v>44742</v>
      </c>
      <c r="D402" t="s">
        <v>117</v>
      </c>
      <c r="E402" t="s">
        <v>84</v>
      </c>
      <c r="F402" t="s">
        <v>193</v>
      </c>
      <c r="G402">
        <v>41244838</v>
      </c>
      <c r="H402" s="3">
        <v>840</v>
      </c>
      <c r="I402" t="s">
        <v>194</v>
      </c>
    </row>
    <row r="403" spans="1:9" outlineLevel="2" x14ac:dyDescent="0.25">
      <c r="A403" t="s">
        <v>9</v>
      </c>
      <c r="B403" t="s">
        <v>10</v>
      </c>
      <c r="C403" s="1">
        <v>44742</v>
      </c>
      <c r="D403" t="s">
        <v>108</v>
      </c>
      <c r="E403" t="s">
        <v>84</v>
      </c>
      <c r="F403" t="s">
        <v>193</v>
      </c>
      <c r="G403">
        <v>41244838</v>
      </c>
      <c r="H403" s="3">
        <v>11906.71</v>
      </c>
      <c r="I403" t="s">
        <v>194</v>
      </c>
    </row>
    <row r="404" spans="1:9" outlineLevel="2" x14ac:dyDescent="0.25">
      <c r="A404" t="s">
        <v>9</v>
      </c>
      <c r="B404" t="s">
        <v>10</v>
      </c>
      <c r="C404" s="1">
        <v>44742</v>
      </c>
      <c r="D404" t="s">
        <v>109</v>
      </c>
      <c r="E404" t="s">
        <v>84</v>
      </c>
      <c r="F404" t="s">
        <v>193</v>
      </c>
      <c r="G404">
        <v>41244838</v>
      </c>
      <c r="H404" s="3">
        <v>102.62</v>
      </c>
      <c r="I404" t="s">
        <v>194</v>
      </c>
    </row>
    <row r="405" spans="1:9" outlineLevel="2" x14ac:dyDescent="0.25">
      <c r="A405" t="s">
        <v>9</v>
      </c>
      <c r="B405" t="s">
        <v>10</v>
      </c>
      <c r="C405" s="1">
        <v>44742</v>
      </c>
      <c r="D405" t="s">
        <v>93</v>
      </c>
      <c r="E405" t="s">
        <v>84</v>
      </c>
      <c r="F405" t="s">
        <v>193</v>
      </c>
      <c r="G405">
        <v>41244838</v>
      </c>
      <c r="H405" s="3">
        <v>6714.34</v>
      </c>
      <c r="I405" t="s">
        <v>194</v>
      </c>
    </row>
    <row r="406" spans="1:9" outlineLevel="1" x14ac:dyDescent="0.25">
      <c r="C406" s="1"/>
      <c r="G406" s="2" t="s">
        <v>660</v>
      </c>
      <c r="I406">
        <f>SUBTOTAL(9,I400:I405)</f>
        <v>0</v>
      </c>
    </row>
    <row r="407" spans="1:9" outlineLevel="2" x14ac:dyDescent="0.25">
      <c r="A407" t="s">
        <v>9</v>
      </c>
      <c r="B407" t="s">
        <v>10</v>
      </c>
      <c r="C407" s="1">
        <v>44742</v>
      </c>
      <c r="D407" t="s">
        <v>83</v>
      </c>
      <c r="E407" t="s">
        <v>84</v>
      </c>
      <c r="F407" t="s">
        <v>195</v>
      </c>
      <c r="G407">
        <v>41244840</v>
      </c>
      <c r="H407" s="3">
        <v>66.739999999999995</v>
      </c>
      <c r="I407" t="s">
        <v>196</v>
      </c>
    </row>
    <row r="408" spans="1:9" outlineLevel="2" x14ac:dyDescent="0.25">
      <c r="A408" t="s">
        <v>9</v>
      </c>
      <c r="B408" t="s">
        <v>10</v>
      </c>
      <c r="C408" s="1">
        <v>44742</v>
      </c>
      <c r="D408" t="s">
        <v>87</v>
      </c>
      <c r="E408" t="s">
        <v>84</v>
      </c>
      <c r="F408" t="s">
        <v>195</v>
      </c>
      <c r="G408">
        <v>41244840</v>
      </c>
      <c r="H408" s="3">
        <v>66568.98</v>
      </c>
      <c r="I408" t="s">
        <v>196</v>
      </c>
    </row>
    <row r="409" spans="1:9" outlineLevel="2" x14ac:dyDescent="0.25">
      <c r="A409" t="s">
        <v>9</v>
      </c>
      <c r="B409" t="s">
        <v>10</v>
      </c>
      <c r="C409" s="1">
        <v>44742</v>
      </c>
      <c r="D409" t="s">
        <v>108</v>
      </c>
      <c r="E409" t="s">
        <v>84</v>
      </c>
      <c r="F409" t="s">
        <v>195</v>
      </c>
      <c r="G409">
        <v>41244840</v>
      </c>
      <c r="H409" s="3">
        <v>12179.87</v>
      </c>
      <c r="I409" t="s">
        <v>196</v>
      </c>
    </row>
    <row r="410" spans="1:9" outlineLevel="2" x14ac:dyDescent="0.25">
      <c r="A410" t="s">
        <v>9</v>
      </c>
      <c r="B410" t="s">
        <v>10</v>
      </c>
      <c r="C410" s="1">
        <v>44742</v>
      </c>
      <c r="D410" t="s">
        <v>93</v>
      </c>
      <c r="E410" t="s">
        <v>84</v>
      </c>
      <c r="F410" t="s">
        <v>195</v>
      </c>
      <c r="G410">
        <v>41244840</v>
      </c>
      <c r="H410" s="3">
        <v>7471.04</v>
      </c>
      <c r="I410" t="s">
        <v>196</v>
      </c>
    </row>
    <row r="411" spans="1:9" outlineLevel="2" x14ac:dyDescent="0.25">
      <c r="A411" t="s">
        <v>9</v>
      </c>
      <c r="B411" t="s">
        <v>10</v>
      </c>
      <c r="C411" s="1">
        <v>44742</v>
      </c>
      <c r="D411" t="s">
        <v>103</v>
      </c>
      <c r="E411" t="s">
        <v>84</v>
      </c>
      <c r="F411" t="s">
        <v>195</v>
      </c>
      <c r="G411">
        <v>41244840</v>
      </c>
      <c r="H411" s="3">
        <v>4.91</v>
      </c>
      <c r="I411" t="s">
        <v>196</v>
      </c>
    </row>
    <row r="412" spans="1:9" outlineLevel="1" x14ac:dyDescent="0.25">
      <c r="C412" s="1"/>
      <c r="G412" s="2" t="s">
        <v>661</v>
      </c>
      <c r="I412">
        <f>SUBTOTAL(9,I407:I411)</f>
        <v>0</v>
      </c>
    </row>
    <row r="413" spans="1:9" outlineLevel="2" x14ac:dyDescent="0.25">
      <c r="A413" t="s">
        <v>9</v>
      </c>
      <c r="B413" t="s">
        <v>10</v>
      </c>
      <c r="C413" s="1">
        <v>44742</v>
      </c>
      <c r="D413" t="s">
        <v>109</v>
      </c>
      <c r="E413" t="s">
        <v>84</v>
      </c>
      <c r="F413" t="s">
        <v>195</v>
      </c>
      <c r="G413">
        <v>41244841</v>
      </c>
      <c r="H413" s="3">
        <v>-35.909999999999997</v>
      </c>
      <c r="I413" t="s">
        <v>197</v>
      </c>
    </row>
    <row r="414" spans="1:9" outlineLevel="2" x14ac:dyDescent="0.25">
      <c r="A414" t="s">
        <v>9</v>
      </c>
      <c r="B414" t="s">
        <v>10</v>
      </c>
      <c r="C414" s="1">
        <v>44742</v>
      </c>
      <c r="D414" t="s">
        <v>103</v>
      </c>
      <c r="E414" t="s">
        <v>84</v>
      </c>
      <c r="F414" t="s">
        <v>195</v>
      </c>
      <c r="G414">
        <v>41244841</v>
      </c>
      <c r="H414" s="3">
        <v>-6937.35</v>
      </c>
      <c r="I414" t="s">
        <v>197</v>
      </c>
    </row>
    <row r="415" spans="1:9" outlineLevel="2" x14ac:dyDescent="0.25">
      <c r="A415" t="s">
        <v>9</v>
      </c>
      <c r="B415" t="s">
        <v>10</v>
      </c>
      <c r="C415" s="1">
        <v>44742</v>
      </c>
      <c r="D415" t="s">
        <v>166</v>
      </c>
      <c r="E415" t="s">
        <v>84</v>
      </c>
      <c r="F415" t="s">
        <v>195</v>
      </c>
      <c r="G415">
        <v>41244841</v>
      </c>
      <c r="H415" s="3">
        <v>-449.63</v>
      </c>
      <c r="I415" t="s">
        <v>197</v>
      </c>
    </row>
    <row r="416" spans="1:9" outlineLevel="2" x14ac:dyDescent="0.25">
      <c r="A416" t="s">
        <v>9</v>
      </c>
      <c r="B416" t="s">
        <v>10</v>
      </c>
      <c r="C416" s="1">
        <v>44742</v>
      </c>
      <c r="D416" t="s">
        <v>151</v>
      </c>
      <c r="E416" t="s">
        <v>84</v>
      </c>
      <c r="F416" t="s">
        <v>195</v>
      </c>
      <c r="G416">
        <v>41244841</v>
      </c>
      <c r="H416" s="3">
        <v>-7015.55</v>
      </c>
      <c r="I416" t="s">
        <v>197</v>
      </c>
    </row>
    <row r="417" spans="1:9" outlineLevel="2" x14ac:dyDescent="0.25">
      <c r="A417" t="s">
        <v>9</v>
      </c>
      <c r="B417" t="s">
        <v>10</v>
      </c>
      <c r="C417" s="1">
        <v>44742</v>
      </c>
      <c r="D417" t="s">
        <v>152</v>
      </c>
      <c r="E417" t="s">
        <v>84</v>
      </c>
      <c r="F417" t="s">
        <v>195</v>
      </c>
      <c r="G417">
        <v>41244841</v>
      </c>
      <c r="H417" s="3">
        <v>-7665.37</v>
      </c>
      <c r="I417" t="s">
        <v>197</v>
      </c>
    </row>
    <row r="418" spans="1:9" outlineLevel="2" x14ac:dyDescent="0.25">
      <c r="A418" t="s">
        <v>9</v>
      </c>
      <c r="B418" t="s">
        <v>10</v>
      </c>
      <c r="C418" s="1">
        <v>44742</v>
      </c>
      <c r="D418" t="s">
        <v>155</v>
      </c>
      <c r="E418" t="s">
        <v>84</v>
      </c>
      <c r="F418" t="s">
        <v>195</v>
      </c>
      <c r="G418">
        <v>41244841</v>
      </c>
      <c r="H418" s="3">
        <v>-1587.14</v>
      </c>
      <c r="I418" t="s">
        <v>197</v>
      </c>
    </row>
    <row r="419" spans="1:9" outlineLevel="2" x14ac:dyDescent="0.25">
      <c r="A419" t="s">
        <v>9</v>
      </c>
      <c r="B419" t="s">
        <v>10</v>
      </c>
      <c r="C419" s="1">
        <v>44742</v>
      </c>
      <c r="D419" t="s">
        <v>104</v>
      </c>
      <c r="E419" t="s">
        <v>84</v>
      </c>
      <c r="F419" t="s">
        <v>195</v>
      </c>
      <c r="G419">
        <v>41244841</v>
      </c>
      <c r="H419" s="3">
        <v>-8478.43</v>
      </c>
      <c r="I419" t="s">
        <v>197</v>
      </c>
    </row>
    <row r="420" spans="1:9" outlineLevel="1" x14ac:dyDescent="0.25">
      <c r="C420" s="1"/>
      <c r="G420" s="2" t="s">
        <v>662</v>
      </c>
      <c r="I420">
        <f>SUBTOTAL(9,I413:I419)</f>
        <v>0</v>
      </c>
    </row>
    <row r="421" spans="1:9" outlineLevel="2" x14ac:dyDescent="0.25">
      <c r="A421" t="s">
        <v>9</v>
      </c>
      <c r="B421" t="s">
        <v>10</v>
      </c>
      <c r="C421" s="1">
        <v>44742</v>
      </c>
      <c r="D421" t="s">
        <v>83</v>
      </c>
      <c r="E421" t="s">
        <v>84</v>
      </c>
      <c r="F421" t="s">
        <v>198</v>
      </c>
      <c r="G421">
        <v>41244842</v>
      </c>
      <c r="H421" s="3">
        <v>83.37</v>
      </c>
      <c r="I421" t="s">
        <v>199</v>
      </c>
    </row>
    <row r="422" spans="1:9" outlineLevel="2" x14ac:dyDescent="0.25">
      <c r="A422" t="s">
        <v>9</v>
      </c>
      <c r="B422" t="s">
        <v>10</v>
      </c>
      <c r="C422" s="1">
        <v>44742</v>
      </c>
      <c r="D422" t="s">
        <v>87</v>
      </c>
      <c r="E422" t="s">
        <v>84</v>
      </c>
      <c r="F422" t="s">
        <v>198</v>
      </c>
      <c r="G422">
        <v>41244842</v>
      </c>
      <c r="H422" s="3">
        <v>103132.68</v>
      </c>
      <c r="I422" t="s">
        <v>199</v>
      </c>
    </row>
    <row r="423" spans="1:9" outlineLevel="2" x14ac:dyDescent="0.25">
      <c r="A423" t="s">
        <v>9</v>
      </c>
      <c r="B423" t="s">
        <v>10</v>
      </c>
      <c r="C423" s="1">
        <v>44742</v>
      </c>
      <c r="D423" t="s">
        <v>112</v>
      </c>
      <c r="E423" t="s">
        <v>84</v>
      </c>
      <c r="F423" t="s">
        <v>198</v>
      </c>
      <c r="G423">
        <v>41244842</v>
      </c>
      <c r="H423" s="3">
        <v>5230.72</v>
      </c>
      <c r="I423" t="s">
        <v>199</v>
      </c>
    </row>
    <row r="424" spans="1:9" outlineLevel="2" x14ac:dyDescent="0.25">
      <c r="A424" t="s">
        <v>9</v>
      </c>
      <c r="B424" t="s">
        <v>10</v>
      </c>
      <c r="C424" s="1">
        <v>44742</v>
      </c>
      <c r="D424" t="s">
        <v>108</v>
      </c>
      <c r="E424" t="s">
        <v>84</v>
      </c>
      <c r="F424" t="s">
        <v>198</v>
      </c>
      <c r="G424">
        <v>41244842</v>
      </c>
      <c r="H424" s="3">
        <v>11666.67</v>
      </c>
      <c r="I424" t="s">
        <v>199</v>
      </c>
    </row>
    <row r="425" spans="1:9" outlineLevel="2" x14ac:dyDescent="0.25">
      <c r="A425" t="s">
        <v>9</v>
      </c>
      <c r="B425" t="s">
        <v>10</v>
      </c>
      <c r="C425" s="1">
        <v>44742</v>
      </c>
      <c r="D425" t="s">
        <v>109</v>
      </c>
      <c r="E425" t="s">
        <v>84</v>
      </c>
      <c r="F425" t="s">
        <v>198</v>
      </c>
      <c r="G425">
        <v>41244842</v>
      </c>
      <c r="H425" s="3">
        <v>556.96</v>
      </c>
      <c r="I425" t="s">
        <v>199</v>
      </c>
    </row>
    <row r="426" spans="1:9" outlineLevel="2" x14ac:dyDescent="0.25">
      <c r="A426" t="s">
        <v>9</v>
      </c>
      <c r="B426" t="s">
        <v>10</v>
      </c>
      <c r="C426" s="1">
        <v>44742</v>
      </c>
      <c r="D426" t="s">
        <v>93</v>
      </c>
      <c r="E426" t="s">
        <v>84</v>
      </c>
      <c r="F426" t="s">
        <v>198</v>
      </c>
      <c r="G426">
        <v>41244842</v>
      </c>
      <c r="H426" s="3">
        <v>9093.48</v>
      </c>
      <c r="I426" t="s">
        <v>199</v>
      </c>
    </row>
    <row r="427" spans="1:9" outlineLevel="1" x14ac:dyDescent="0.25">
      <c r="C427" s="1"/>
      <c r="G427" s="2" t="s">
        <v>663</v>
      </c>
      <c r="I427">
        <f>SUBTOTAL(9,I421:I426)</f>
        <v>0</v>
      </c>
    </row>
    <row r="428" spans="1:9" outlineLevel="2" x14ac:dyDescent="0.25">
      <c r="A428" t="s">
        <v>9</v>
      </c>
      <c r="B428" t="s">
        <v>10</v>
      </c>
      <c r="C428" s="1">
        <v>44742</v>
      </c>
      <c r="D428" t="s">
        <v>87</v>
      </c>
      <c r="E428" t="s">
        <v>84</v>
      </c>
      <c r="F428" t="s">
        <v>200</v>
      </c>
      <c r="G428">
        <v>41244844</v>
      </c>
      <c r="H428" s="3">
        <v>28172.1</v>
      </c>
      <c r="I428" t="s">
        <v>201</v>
      </c>
    </row>
    <row r="429" spans="1:9" outlineLevel="2" x14ac:dyDescent="0.25">
      <c r="A429" t="s">
        <v>9</v>
      </c>
      <c r="B429" t="s">
        <v>10</v>
      </c>
      <c r="C429" s="1">
        <v>44742</v>
      </c>
      <c r="D429" t="s">
        <v>91</v>
      </c>
      <c r="E429" t="s">
        <v>84</v>
      </c>
      <c r="F429" t="s">
        <v>200</v>
      </c>
      <c r="G429">
        <v>41244844</v>
      </c>
      <c r="H429" s="3">
        <v>521.42999999999995</v>
      </c>
      <c r="I429" t="s">
        <v>201</v>
      </c>
    </row>
    <row r="430" spans="1:9" outlineLevel="2" x14ac:dyDescent="0.25">
      <c r="A430" t="s">
        <v>9</v>
      </c>
      <c r="B430" t="s">
        <v>10</v>
      </c>
      <c r="C430" s="1">
        <v>44742</v>
      </c>
      <c r="D430" t="s">
        <v>108</v>
      </c>
      <c r="E430" t="s">
        <v>84</v>
      </c>
      <c r="F430" t="s">
        <v>200</v>
      </c>
      <c r="G430">
        <v>41244844</v>
      </c>
      <c r="H430" s="3">
        <v>2000</v>
      </c>
      <c r="I430" t="s">
        <v>201</v>
      </c>
    </row>
    <row r="431" spans="1:9" outlineLevel="2" x14ac:dyDescent="0.25">
      <c r="A431" t="s">
        <v>9</v>
      </c>
      <c r="B431" t="s">
        <v>10</v>
      </c>
      <c r="C431" s="1">
        <v>44742</v>
      </c>
      <c r="D431" t="s">
        <v>93</v>
      </c>
      <c r="E431" t="s">
        <v>84</v>
      </c>
      <c r="F431" t="s">
        <v>200</v>
      </c>
      <c r="G431">
        <v>41244844</v>
      </c>
      <c r="H431" s="3">
        <v>2423.1799999999998</v>
      </c>
      <c r="I431" t="s">
        <v>201</v>
      </c>
    </row>
    <row r="432" spans="1:9" outlineLevel="1" x14ac:dyDescent="0.25">
      <c r="C432" s="1"/>
      <c r="G432" s="2" t="s">
        <v>664</v>
      </c>
      <c r="I432">
        <f>SUBTOTAL(9,I428:I431)</f>
        <v>0</v>
      </c>
    </row>
    <row r="433" spans="1:9" outlineLevel="2" x14ac:dyDescent="0.25">
      <c r="A433" t="s">
        <v>9</v>
      </c>
      <c r="B433" t="s">
        <v>10</v>
      </c>
      <c r="C433" s="1">
        <v>44742</v>
      </c>
      <c r="D433" t="s">
        <v>83</v>
      </c>
      <c r="E433" t="s">
        <v>84</v>
      </c>
      <c r="F433" t="s">
        <v>202</v>
      </c>
      <c r="G433">
        <v>41244846</v>
      </c>
      <c r="H433" s="3">
        <v>111.27</v>
      </c>
      <c r="I433" t="s">
        <v>203</v>
      </c>
    </row>
    <row r="434" spans="1:9" outlineLevel="2" x14ac:dyDescent="0.25">
      <c r="A434" t="s">
        <v>9</v>
      </c>
      <c r="B434" t="s">
        <v>10</v>
      </c>
      <c r="C434" s="1">
        <v>44742</v>
      </c>
      <c r="D434" t="s">
        <v>87</v>
      </c>
      <c r="E434" t="s">
        <v>84</v>
      </c>
      <c r="F434" t="s">
        <v>202</v>
      </c>
      <c r="G434">
        <v>41244846</v>
      </c>
      <c r="H434" s="3">
        <v>110825.63</v>
      </c>
      <c r="I434" t="s">
        <v>203</v>
      </c>
    </row>
    <row r="435" spans="1:9" outlineLevel="2" x14ac:dyDescent="0.25">
      <c r="A435" t="s">
        <v>9</v>
      </c>
      <c r="B435" t="s">
        <v>10</v>
      </c>
      <c r="C435" s="1">
        <v>44742</v>
      </c>
      <c r="D435" t="s">
        <v>107</v>
      </c>
      <c r="E435" t="s">
        <v>89</v>
      </c>
      <c r="F435" t="s">
        <v>202</v>
      </c>
      <c r="G435">
        <v>41244846</v>
      </c>
      <c r="H435" s="3">
        <v>60</v>
      </c>
      <c r="I435" t="s">
        <v>203</v>
      </c>
    </row>
    <row r="436" spans="1:9" outlineLevel="2" x14ac:dyDescent="0.25">
      <c r="A436" t="s">
        <v>9</v>
      </c>
      <c r="B436" t="s">
        <v>10</v>
      </c>
      <c r="C436" s="1">
        <v>44742</v>
      </c>
      <c r="D436" t="s">
        <v>113</v>
      </c>
      <c r="E436" t="s">
        <v>84</v>
      </c>
      <c r="F436" t="s">
        <v>202</v>
      </c>
      <c r="G436">
        <v>41244846</v>
      </c>
      <c r="H436" s="3">
        <v>8012</v>
      </c>
      <c r="I436" t="s">
        <v>203</v>
      </c>
    </row>
    <row r="437" spans="1:9" outlineLevel="2" x14ac:dyDescent="0.25">
      <c r="A437" t="s">
        <v>9</v>
      </c>
      <c r="B437" t="s">
        <v>10</v>
      </c>
      <c r="C437" s="1">
        <v>44742</v>
      </c>
      <c r="D437" t="s">
        <v>108</v>
      </c>
      <c r="E437" t="s">
        <v>84</v>
      </c>
      <c r="F437" t="s">
        <v>202</v>
      </c>
      <c r="G437">
        <v>41244846</v>
      </c>
      <c r="H437" s="3">
        <v>16263.01</v>
      </c>
      <c r="I437" t="s">
        <v>203</v>
      </c>
    </row>
    <row r="438" spans="1:9" outlineLevel="2" x14ac:dyDescent="0.25">
      <c r="A438" t="s">
        <v>9</v>
      </c>
      <c r="B438" t="s">
        <v>10</v>
      </c>
      <c r="C438" s="1">
        <v>44742</v>
      </c>
      <c r="D438" t="s">
        <v>109</v>
      </c>
      <c r="E438" t="s">
        <v>84</v>
      </c>
      <c r="F438" t="s">
        <v>202</v>
      </c>
      <c r="G438">
        <v>41244846</v>
      </c>
      <c r="H438" s="3">
        <v>115.64</v>
      </c>
      <c r="I438" t="s">
        <v>203</v>
      </c>
    </row>
    <row r="439" spans="1:9" outlineLevel="2" x14ac:dyDescent="0.25">
      <c r="A439" t="s">
        <v>9</v>
      </c>
      <c r="B439" t="s">
        <v>10</v>
      </c>
      <c r="C439" s="1">
        <v>44742</v>
      </c>
      <c r="D439" t="s">
        <v>93</v>
      </c>
      <c r="E439" t="s">
        <v>84</v>
      </c>
      <c r="F439" t="s">
        <v>202</v>
      </c>
      <c r="G439">
        <v>41244846</v>
      </c>
      <c r="H439" s="3">
        <v>9066.67</v>
      </c>
      <c r="I439" t="s">
        <v>203</v>
      </c>
    </row>
    <row r="440" spans="1:9" outlineLevel="1" x14ac:dyDescent="0.25">
      <c r="C440" s="1"/>
      <c r="G440" s="2" t="s">
        <v>665</v>
      </c>
      <c r="I440">
        <f>SUBTOTAL(9,I433:I439)</f>
        <v>0</v>
      </c>
    </row>
    <row r="441" spans="1:9" outlineLevel="2" x14ac:dyDescent="0.25">
      <c r="A441" t="s">
        <v>9</v>
      </c>
      <c r="B441" t="s">
        <v>10</v>
      </c>
      <c r="C441" s="1">
        <v>44742</v>
      </c>
      <c r="D441" t="s">
        <v>83</v>
      </c>
      <c r="E441" t="s">
        <v>84</v>
      </c>
      <c r="F441" t="s">
        <v>204</v>
      </c>
      <c r="G441">
        <v>41244848</v>
      </c>
      <c r="H441" s="3">
        <v>10696.18</v>
      </c>
      <c r="I441" t="s">
        <v>205</v>
      </c>
    </row>
    <row r="442" spans="1:9" outlineLevel="2" x14ac:dyDescent="0.25">
      <c r="A442" t="s">
        <v>9</v>
      </c>
      <c r="B442" t="s">
        <v>10</v>
      </c>
      <c r="C442" s="1">
        <v>44742</v>
      </c>
      <c r="D442" t="s">
        <v>87</v>
      </c>
      <c r="E442" t="s">
        <v>84</v>
      </c>
      <c r="F442" t="s">
        <v>204</v>
      </c>
      <c r="G442">
        <v>41244848</v>
      </c>
      <c r="H442" s="3">
        <v>61069.15</v>
      </c>
      <c r="I442" t="s">
        <v>205</v>
      </c>
    </row>
    <row r="443" spans="1:9" outlineLevel="2" x14ac:dyDescent="0.25">
      <c r="A443" t="s">
        <v>9</v>
      </c>
      <c r="B443" t="s">
        <v>10</v>
      </c>
      <c r="C443" s="1">
        <v>44742</v>
      </c>
      <c r="D443" t="s">
        <v>113</v>
      </c>
      <c r="E443" t="s">
        <v>84</v>
      </c>
      <c r="F443" t="s">
        <v>204</v>
      </c>
      <c r="G443">
        <v>41244848</v>
      </c>
      <c r="H443" s="3">
        <v>8044</v>
      </c>
      <c r="I443" t="s">
        <v>205</v>
      </c>
    </row>
    <row r="444" spans="1:9" outlineLevel="2" x14ac:dyDescent="0.25">
      <c r="A444" t="s">
        <v>9</v>
      </c>
      <c r="B444" t="s">
        <v>10</v>
      </c>
      <c r="C444" s="1">
        <v>44742</v>
      </c>
      <c r="D444" t="s">
        <v>108</v>
      </c>
      <c r="E444" t="s">
        <v>84</v>
      </c>
      <c r="F444" t="s">
        <v>204</v>
      </c>
      <c r="G444">
        <v>41244848</v>
      </c>
      <c r="H444" s="3">
        <v>3249.17</v>
      </c>
      <c r="I444" t="s">
        <v>205</v>
      </c>
    </row>
    <row r="445" spans="1:9" outlineLevel="2" x14ac:dyDescent="0.25">
      <c r="A445" t="s">
        <v>9</v>
      </c>
      <c r="B445" t="s">
        <v>10</v>
      </c>
      <c r="C445" s="1">
        <v>44742</v>
      </c>
      <c r="D445" t="s">
        <v>93</v>
      </c>
      <c r="E445" t="s">
        <v>84</v>
      </c>
      <c r="F445" t="s">
        <v>204</v>
      </c>
      <c r="G445">
        <v>41244848</v>
      </c>
      <c r="H445" s="3">
        <v>3498.35</v>
      </c>
      <c r="I445" t="s">
        <v>205</v>
      </c>
    </row>
    <row r="446" spans="1:9" outlineLevel="2" x14ac:dyDescent="0.25">
      <c r="A446" t="s">
        <v>9</v>
      </c>
      <c r="B446" t="s">
        <v>10</v>
      </c>
      <c r="C446" s="1">
        <v>44742</v>
      </c>
      <c r="D446" t="s">
        <v>151</v>
      </c>
      <c r="E446" t="s">
        <v>84</v>
      </c>
      <c r="F446" t="s">
        <v>204</v>
      </c>
      <c r="G446">
        <v>41244848</v>
      </c>
      <c r="H446" s="3">
        <v>7974.99</v>
      </c>
      <c r="I446" t="s">
        <v>205</v>
      </c>
    </row>
    <row r="447" spans="1:9" outlineLevel="2" x14ac:dyDescent="0.25">
      <c r="A447" t="s">
        <v>9</v>
      </c>
      <c r="B447" t="s">
        <v>10</v>
      </c>
      <c r="C447" s="1">
        <v>44742</v>
      </c>
      <c r="D447" t="s">
        <v>152</v>
      </c>
      <c r="E447" t="s">
        <v>84</v>
      </c>
      <c r="F447" t="s">
        <v>204</v>
      </c>
      <c r="G447">
        <v>41244848</v>
      </c>
      <c r="H447" s="3">
        <v>7908.99</v>
      </c>
      <c r="I447" t="s">
        <v>205</v>
      </c>
    </row>
    <row r="448" spans="1:9" outlineLevel="1" x14ac:dyDescent="0.25">
      <c r="C448" s="1"/>
      <c r="G448" s="2" t="s">
        <v>666</v>
      </c>
      <c r="I448">
        <f>SUBTOTAL(9,I441:I447)</f>
        <v>0</v>
      </c>
    </row>
    <row r="449" spans="1:9" outlineLevel="2" x14ac:dyDescent="0.25">
      <c r="A449" t="s">
        <v>9</v>
      </c>
      <c r="B449" t="s">
        <v>10</v>
      </c>
      <c r="C449" s="1">
        <v>44742</v>
      </c>
      <c r="D449" t="s">
        <v>83</v>
      </c>
      <c r="E449" t="s">
        <v>84</v>
      </c>
      <c r="F449" t="s">
        <v>206</v>
      </c>
      <c r="G449">
        <v>41244850</v>
      </c>
      <c r="H449" s="3">
        <v>211.57</v>
      </c>
      <c r="I449" t="s">
        <v>207</v>
      </c>
    </row>
    <row r="450" spans="1:9" outlineLevel="2" x14ac:dyDescent="0.25">
      <c r="A450" t="s">
        <v>9</v>
      </c>
      <c r="B450" t="s">
        <v>10</v>
      </c>
      <c r="C450" s="1">
        <v>44742</v>
      </c>
      <c r="D450" t="s">
        <v>87</v>
      </c>
      <c r="E450" t="s">
        <v>84</v>
      </c>
      <c r="F450" t="s">
        <v>206</v>
      </c>
      <c r="G450">
        <v>41244850</v>
      </c>
      <c r="H450" s="3">
        <v>72733.39</v>
      </c>
      <c r="I450" t="s">
        <v>207</v>
      </c>
    </row>
    <row r="451" spans="1:9" outlineLevel="2" x14ac:dyDescent="0.25">
      <c r="A451" t="s">
        <v>9</v>
      </c>
      <c r="B451" t="s">
        <v>10</v>
      </c>
      <c r="C451" s="1">
        <v>44742</v>
      </c>
      <c r="D451" t="s">
        <v>88</v>
      </c>
      <c r="E451" t="s">
        <v>89</v>
      </c>
      <c r="F451" t="s">
        <v>206</v>
      </c>
      <c r="G451">
        <v>41244850</v>
      </c>
      <c r="H451" s="3">
        <v>2350.75</v>
      </c>
      <c r="I451" t="s">
        <v>207</v>
      </c>
    </row>
    <row r="452" spans="1:9" outlineLevel="2" x14ac:dyDescent="0.25">
      <c r="A452" t="s">
        <v>9</v>
      </c>
      <c r="B452" t="s">
        <v>10</v>
      </c>
      <c r="C452" s="1">
        <v>44742</v>
      </c>
      <c r="D452" t="s">
        <v>90</v>
      </c>
      <c r="E452" t="s">
        <v>84</v>
      </c>
      <c r="F452" t="s">
        <v>206</v>
      </c>
      <c r="G452">
        <v>41244850</v>
      </c>
      <c r="H452" s="3">
        <v>1168.5</v>
      </c>
      <c r="I452" t="s">
        <v>207</v>
      </c>
    </row>
    <row r="453" spans="1:9" outlineLevel="2" x14ac:dyDescent="0.25">
      <c r="A453" t="s">
        <v>9</v>
      </c>
      <c r="B453" t="s">
        <v>10</v>
      </c>
      <c r="C453" s="1">
        <v>44742</v>
      </c>
      <c r="D453" t="s">
        <v>91</v>
      </c>
      <c r="E453" t="s">
        <v>84</v>
      </c>
      <c r="F453" t="s">
        <v>206</v>
      </c>
      <c r="G453">
        <v>41244850</v>
      </c>
      <c r="H453" s="3">
        <v>1347.05</v>
      </c>
      <c r="I453" t="s">
        <v>207</v>
      </c>
    </row>
    <row r="454" spans="1:9" outlineLevel="2" x14ac:dyDescent="0.25">
      <c r="A454" t="s">
        <v>9</v>
      </c>
      <c r="B454" t="s">
        <v>10</v>
      </c>
      <c r="C454" s="1">
        <v>44742</v>
      </c>
      <c r="D454" t="s">
        <v>92</v>
      </c>
      <c r="E454" t="s">
        <v>84</v>
      </c>
      <c r="F454" t="s">
        <v>206</v>
      </c>
      <c r="G454">
        <v>41244850</v>
      </c>
      <c r="H454" s="3">
        <v>2118.61</v>
      </c>
      <c r="I454" t="s">
        <v>207</v>
      </c>
    </row>
    <row r="455" spans="1:9" outlineLevel="2" x14ac:dyDescent="0.25">
      <c r="A455" t="s">
        <v>9</v>
      </c>
      <c r="B455" t="s">
        <v>10</v>
      </c>
      <c r="C455" s="1">
        <v>44742</v>
      </c>
      <c r="D455" t="s">
        <v>108</v>
      </c>
      <c r="E455" t="s">
        <v>84</v>
      </c>
      <c r="F455" t="s">
        <v>206</v>
      </c>
      <c r="G455">
        <v>41244850</v>
      </c>
      <c r="H455" s="3">
        <v>3141.67</v>
      </c>
      <c r="I455" t="s">
        <v>207</v>
      </c>
    </row>
    <row r="456" spans="1:9" outlineLevel="2" x14ac:dyDescent="0.25">
      <c r="A456" t="s">
        <v>9</v>
      </c>
      <c r="B456" t="s">
        <v>10</v>
      </c>
      <c r="C456" s="1">
        <v>44742</v>
      </c>
      <c r="D456" t="s">
        <v>114</v>
      </c>
      <c r="E456" t="s">
        <v>84</v>
      </c>
      <c r="F456" t="s">
        <v>206</v>
      </c>
      <c r="G456">
        <v>41244850</v>
      </c>
      <c r="H456" s="3">
        <v>273.60000000000002</v>
      </c>
      <c r="I456" t="s">
        <v>207</v>
      </c>
    </row>
    <row r="457" spans="1:9" outlineLevel="2" x14ac:dyDescent="0.25">
      <c r="A457" t="s">
        <v>9</v>
      </c>
      <c r="B457" t="s">
        <v>10</v>
      </c>
      <c r="C457" s="1">
        <v>44742</v>
      </c>
      <c r="D457" t="s">
        <v>93</v>
      </c>
      <c r="E457" t="s">
        <v>84</v>
      </c>
      <c r="F457" t="s">
        <v>206</v>
      </c>
      <c r="G457">
        <v>41244850</v>
      </c>
      <c r="H457" s="3">
        <v>6803.03</v>
      </c>
      <c r="I457" t="s">
        <v>207</v>
      </c>
    </row>
    <row r="458" spans="1:9" outlineLevel="1" x14ac:dyDescent="0.25">
      <c r="C458" s="1"/>
      <c r="G458" s="2" t="s">
        <v>667</v>
      </c>
      <c r="I458">
        <f>SUBTOTAL(9,I449:I457)</f>
        <v>0</v>
      </c>
    </row>
    <row r="459" spans="1:9" outlineLevel="2" x14ac:dyDescent="0.25">
      <c r="A459" t="s">
        <v>9</v>
      </c>
      <c r="B459" t="s">
        <v>10</v>
      </c>
      <c r="C459" s="1">
        <v>44742</v>
      </c>
      <c r="D459" t="s">
        <v>83</v>
      </c>
      <c r="E459" t="s">
        <v>84</v>
      </c>
      <c r="F459" t="s">
        <v>208</v>
      </c>
      <c r="G459">
        <v>41244852</v>
      </c>
      <c r="H459" s="3">
        <v>56.88</v>
      </c>
      <c r="I459" t="s">
        <v>209</v>
      </c>
    </row>
    <row r="460" spans="1:9" outlineLevel="2" x14ac:dyDescent="0.25">
      <c r="A460" t="s">
        <v>9</v>
      </c>
      <c r="B460" t="s">
        <v>10</v>
      </c>
      <c r="C460" s="1">
        <v>44742</v>
      </c>
      <c r="D460" t="s">
        <v>87</v>
      </c>
      <c r="E460" t="s">
        <v>84</v>
      </c>
      <c r="F460" t="s">
        <v>208</v>
      </c>
      <c r="G460">
        <v>41244852</v>
      </c>
      <c r="H460" s="3">
        <v>56897.79</v>
      </c>
      <c r="I460" t="s">
        <v>209</v>
      </c>
    </row>
    <row r="461" spans="1:9" outlineLevel="2" x14ac:dyDescent="0.25">
      <c r="A461" t="s">
        <v>9</v>
      </c>
      <c r="B461" t="s">
        <v>10</v>
      </c>
      <c r="C461" s="1">
        <v>44742</v>
      </c>
      <c r="D461" t="s">
        <v>112</v>
      </c>
      <c r="E461" t="s">
        <v>84</v>
      </c>
      <c r="F461" t="s">
        <v>208</v>
      </c>
      <c r="G461">
        <v>41244852</v>
      </c>
      <c r="H461" s="3">
        <v>923.04</v>
      </c>
      <c r="I461" t="s">
        <v>209</v>
      </c>
    </row>
    <row r="462" spans="1:9" outlineLevel="2" x14ac:dyDescent="0.25">
      <c r="A462" t="s">
        <v>9</v>
      </c>
      <c r="B462" t="s">
        <v>10</v>
      </c>
      <c r="C462" s="1">
        <v>44742</v>
      </c>
      <c r="D462" t="s">
        <v>108</v>
      </c>
      <c r="E462" t="s">
        <v>84</v>
      </c>
      <c r="F462" t="s">
        <v>208</v>
      </c>
      <c r="G462">
        <v>41244852</v>
      </c>
      <c r="H462" s="3">
        <v>11760.4</v>
      </c>
      <c r="I462" t="s">
        <v>209</v>
      </c>
    </row>
    <row r="463" spans="1:9" outlineLevel="2" x14ac:dyDescent="0.25">
      <c r="A463" t="s">
        <v>9</v>
      </c>
      <c r="B463" t="s">
        <v>10</v>
      </c>
      <c r="C463" s="1">
        <v>44742</v>
      </c>
      <c r="D463" t="s">
        <v>93</v>
      </c>
      <c r="E463" t="s">
        <v>84</v>
      </c>
      <c r="F463" t="s">
        <v>208</v>
      </c>
      <c r="G463">
        <v>41244852</v>
      </c>
      <c r="H463" s="3">
        <v>5967.45</v>
      </c>
      <c r="I463" t="s">
        <v>209</v>
      </c>
    </row>
    <row r="464" spans="1:9" outlineLevel="1" x14ac:dyDescent="0.25">
      <c r="C464" s="1"/>
      <c r="G464" s="2" t="s">
        <v>668</v>
      </c>
      <c r="I464">
        <f>SUBTOTAL(9,I459:I463)</f>
        <v>0</v>
      </c>
    </row>
    <row r="465" spans="1:9" outlineLevel="2" x14ac:dyDescent="0.25">
      <c r="A465" t="s">
        <v>9</v>
      </c>
      <c r="B465" t="s">
        <v>10</v>
      </c>
      <c r="C465" s="1">
        <v>44742</v>
      </c>
      <c r="D465" t="s">
        <v>83</v>
      </c>
      <c r="E465" t="s">
        <v>84</v>
      </c>
      <c r="F465" t="s">
        <v>210</v>
      </c>
      <c r="G465">
        <v>41244854</v>
      </c>
      <c r="H465" s="3">
        <v>45.83</v>
      </c>
      <c r="I465" t="s">
        <v>211</v>
      </c>
    </row>
    <row r="466" spans="1:9" outlineLevel="2" x14ac:dyDescent="0.25">
      <c r="A466" t="s">
        <v>9</v>
      </c>
      <c r="B466" t="s">
        <v>10</v>
      </c>
      <c r="C466" s="1">
        <v>44742</v>
      </c>
      <c r="D466" t="s">
        <v>87</v>
      </c>
      <c r="E466" t="s">
        <v>84</v>
      </c>
      <c r="F466" t="s">
        <v>210</v>
      </c>
      <c r="G466">
        <v>41244854</v>
      </c>
      <c r="H466" s="3">
        <v>34202.589999999997</v>
      </c>
      <c r="I466" t="s">
        <v>211</v>
      </c>
    </row>
    <row r="467" spans="1:9" outlineLevel="2" x14ac:dyDescent="0.25">
      <c r="A467" t="s">
        <v>9</v>
      </c>
      <c r="B467" t="s">
        <v>10</v>
      </c>
      <c r="C467" s="1">
        <v>44742</v>
      </c>
      <c r="D467" t="s">
        <v>112</v>
      </c>
      <c r="E467" t="s">
        <v>84</v>
      </c>
      <c r="F467" t="s">
        <v>210</v>
      </c>
      <c r="G467">
        <v>41244854</v>
      </c>
      <c r="H467" s="3">
        <v>3867.09</v>
      </c>
      <c r="I467" t="s">
        <v>211</v>
      </c>
    </row>
    <row r="468" spans="1:9" outlineLevel="2" x14ac:dyDescent="0.25">
      <c r="A468" t="s">
        <v>9</v>
      </c>
      <c r="B468" t="s">
        <v>10</v>
      </c>
      <c r="C468" s="1">
        <v>44742</v>
      </c>
      <c r="D468" t="s">
        <v>118</v>
      </c>
      <c r="E468" t="s">
        <v>84</v>
      </c>
      <c r="F468" t="s">
        <v>210</v>
      </c>
      <c r="G468">
        <v>41244854</v>
      </c>
      <c r="H468" s="3">
        <v>8073.35</v>
      </c>
      <c r="I468" t="s">
        <v>211</v>
      </c>
    </row>
    <row r="469" spans="1:9" outlineLevel="2" x14ac:dyDescent="0.25">
      <c r="A469" t="s">
        <v>9</v>
      </c>
      <c r="B469" t="s">
        <v>10</v>
      </c>
      <c r="C469" s="1">
        <v>44742</v>
      </c>
      <c r="D469" t="s">
        <v>108</v>
      </c>
      <c r="E469" t="s">
        <v>84</v>
      </c>
      <c r="F469" t="s">
        <v>210</v>
      </c>
      <c r="G469">
        <v>41244854</v>
      </c>
      <c r="H469" s="3">
        <v>8130.49</v>
      </c>
      <c r="I469" t="s">
        <v>211</v>
      </c>
    </row>
    <row r="470" spans="1:9" outlineLevel="2" x14ac:dyDescent="0.25">
      <c r="A470" t="s">
        <v>9</v>
      </c>
      <c r="B470" t="s">
        <v>10</v>
      </c>
      <c r="C470" s="1">
        <v>44742</v>
      </c>
      <c r="D470" t="s">
        <v>109</v>
      </c>
      <c r="E470" t="s">
        <v>84</v>
      </c>
      <c r="F470" t="s">
        <v>210</v>
      </c>
      <c r="G470">
        <v>41244854</v>
      </c>
      <c r="H470" s="3">
        <v>62.78</v>
      </c>
      <c r="I470" t="s">
        <v>211</v>
      </c>
    </row>
    <row r="471" spans="1:9" outlineLevel="2" x14ac:dyDescent="0.25">
      <c r="A471" t="s">
        <v>9</v>
      </c>
      <c r="B471" t="s">
        <v>10</v>
      </c>
      <c r="C471" s="1">
        <v>44742</v>
      </c>
      <c r="D471" t="s">
        <v>93</v>
      </c>
      <c r="E471" t="s">
        <v>84</v>
      </c>
      <c r="F471" t="s">
        <v>210</v>
      </c>
      <c r="G471">
        <v>41244854</v>
      </c>
      <c r="H471" s="3">
        <v>4007.65</v>
      </c>
      <c r="I471" t="s">
        <v>211</v>
      </c>
    </row>
    <row r="472" spans="1:9" outlineLevel="1" x14ac:dyDescent="0.25">
      <c r="C472" s="1"/>
      <c r="G472" s="2" t="s">
        <v>669</v>
      </c>
      <c r="I472">
        <f>SUBTOTAL(9,I465:I471)</f>
        <v>0</v>
      </c>
    </row>
    <row r="473" spans="1:9" outlineLevel="2" x14ac:dyDescent="0.25">
      <c r="A473" t="s">
        <v>9</v>
      </c>
      <c r="B473" t="s">
        <v>10</v>
      </c>
      <c r="C473" s="1">
        <v>44742</v>
      </c>
      <c r="D473" t="s">
        <v>24</v>
      </c>
      <c r="E473" t="s">
        <v>212</v>
      </c>
      <c r="F473" t="s">
        <v>26</v>
      </c>
      <c r="G473">
        <v>41253471</v>
      </c>
      <c r="H473" s="3">
        <v>29743.27</v>
      </c>
      <c r="I473">
        <v>90404207</v>
      </c>
    </row>
    <row r="474" spans="1:9" outlineLevel="1" x14ac:dyDescent="0.25">
      <c r="C474" s="1"/>
      <c r="G474" s="2" t="s">
        <v>670</v>
      </c>
      <c r="I474">
        <f>SUBTOTAL(9,I473:I473)</f>
        <v>90404207</v>
      </c>
    </row>
    <row r="475" spans="1:9" outlineLevel="2" x14ac:dyDescent="0.25">
      <c r="A475" t="s">
        <v>9</v>
      </c>
      <c r="B475" t="s">
        <v>10</v>
      </c>
      <c r="C475" s="1">
        <v>44742</v>
      </c>
      <c r="D475" t="s">
        <v>24</v>
      </c>
      <c r="E475" t="s">
        <v>213</v>
      </c>
      <c r="F475" t="s">
        <v>26</v>
      </c>
      <c r="G475">
        <v>41253483</v>
      </c>
      <c r="H475" s="3">
        <v>56056.07</v>
      </c>
      <c r="I475">
        <v>90404242</v>
      </c>
    </row>
    <row r="476" spans="1:9" outlineLevel="1" x14ac:dyDescent="0.25">
      <c r="C476" s="1"/>
      <c r="G476" s="2" t="s">
        <v>671</v>
      </c>
      <c r="I476">
        <f>SUBTOTAL(9,I475:I475)</f>
        <v>90404242</v>
      </c>
    </row>
    <row r="477" spans="1:9" outlineLevel="2" x14ac:dyDescent="0.25">
      <c r="A477" t="s">
        <v>9</v>
      </c>
      <c r="B477" t="s">
        <v>10</v>
      </c>
      <c r="C477" s="1">
        <v>44742</v>
      </c>
      <c r="D477" t="s">
        <v>32</v>
      </c>
      <c r="E477" t="s">
        <v>214</v>
      </c>
      <c r="F477" t="s">
        <v>215</v>
      </c>
      <c r="G477">
        <v>41257500</v>
      </c>
      <c r="H477" s="3">
        <v>58642.13</v>
      </c>
      <c r="I477" t="s">
        <v>216</v>
      </c>
    </row>
    <row r="478" spans="1:9" outlineLevel="2" x14ac:dyDescent="0.25">
      <c r="A478" t="s">
        <v>9</v>
      </c>
      <c r="B478" t="s">
        <v>10</v>
      </c>
      <c r="C478" s="1">
        <v>44742</v>
      </c>
      <c r="D478" t="s">
        <v>56</v>
      </c>
      <c r="E478" t="s">
        <v>25</v>
      </c>
      <c r="F478" t="s">
        <v>215</v>
      </c>
      <c r="G478">
        <v>41257500</v>
      </c>
      <c r="H478" s="3">
        <v>2385604.37</v>
      </c>
      <c r="I478" t="s">
        <v>216</v>
      </c>
    </row>
    <row r="479" spans="1:9" outlineLevel="1" x14ac:dyDescent="0.25">
      <c r="C479" s="1"/>
      <c r="G479" s="2" t="s">
        <v>672</v>
      </c>
      <c r="I479">
        <f>SUBTOTAL(9,I477:I478)</f>
        <v>0</v>
      </c>
    </row>
    <row r="480" spans="1:9" outlineLevel="2" x14ac:dyDescent="0.25">
      <c r="A480" t="s">
        <v>9</v>
      </c>
      <c r="B480" t="s">
        <v>10</v>
      </c>
      <c r="C480" s="1">
        <v>44742</v>
      </c>
      <c r="D480" t="s">
        <v>32</v>
      </c>
      <c r="E480" t="s">
        <v>214</v>
      </c>
      <c r="F480" t="s">
        <v>215</v>
      </c>
      <c r="G480">
        <v>41257512</v>
      </c>
      <c r="H480" s="3">
        <v>58642.13</v>
      </c>
      <c r="I480">
        <v>7505445</v>
      </c>
    </row>
    <row r="481" spans="1:9" outlineLevel="2" x14ac:dyDescent="0.25">
      <c r="A481" t="s">
        <v>9</v>
      </c>
      <c r="B481" t="s">
        <v>10</v>
      </c>
      <c r="C481" s="1">
        <v>44742</v>
      </c>
      <c r="D481" t="s">
        <v>56</v>
      </c>
      <c r="E481" t="s">
        <v>25</v>
      </c>
      <c r="F481" t="s">
        <v>215</v>
      </c>
      <c r="G481">
        <v>41257512</v>
      </c>
      <c r="H481" s="3">
        <v>2385604.37</v>
      </c>
      <c r="I481">
        <v>7505445</v>
      </c>
    </row>
    <row r="482" spans="1:9" outlineLevel="1" x14ac:dyDescent="0.25">
      <c r="C482" s="1"/>
      <c r="G482" s="2" t="s">
        <v>673</v>
      </c>
      <c r="I482">
        <f>SUBTOTAL(9,I480:I481)</f>
        <v>15010890</v>
      </c>
    </row>
    <row r="483" spans="1:9" outlineLevel="2" x14ac:dyDescent="0.25">
      <c r="A483" t="s">
        <v>9</v>
      </c>
      <c r="B483" t="s">
        <v>10</v>
      </c>
      <c r="C483" s="1">
        <v>44742</v>
      </c>
      <c r="D483" t="s">
        <v>56</v>
      </c>
      <c r="E483" t="s">
        <v>217</v>
      </c>
      <c r="F483" t="s">
        <v>62</v>
      </c>
      <c r="G483">
        <v>41257821</v>
      </c>
      <c r="H483" s="3">
        <v>120177.09</v>
      </c>
      <c r="I483" t="s">
        <v>218</v>
      </c>
    </row>
    <row r="484" spans="1:9" outlineLevel="1" x14ac:dyDescent="0.25">
      <c r="C484" s="1"/>
      <c r="G484" s="2" t="s">
        <v>674</v>
      </c>
      <c r="I484">
        <f>SUBTOTAL(9,I483:I483)</f>
        <v>0</v>
      </c>
    </row>
    <row r="485" spans="1:9" outlineLevel="2" x14ac:dyDescent="0.25">
      <c r="A485" t="s">
        <v>9</v>
      </c>
      <c r="B485" t="s">
        <v>10</v>
      </c>
      <c r="C485" s="1">
        <v>44742</v>
      </c>
      <c r="D485" t="s">
        <v>56</v>
      </c>
      <c r="E485" t="s">
        <v>219</v>
      </c>
      <c r="F485" t="s">
        <v>62</v>
      </c>
      <c r="G485">
        <v>41257880</v>
      </c>
      <c r="H485" s="3">
        <v>370121.4</v>
      </c>
      <c r="I485" t="s">
        <v>220</v>
      </c>
    </row>
    <row r="486" spans="1:9" outlineLevel="1" x14ac:dyDescent="0.25">
      <c r="C486" s="1"/>
      <c r="G486" s="2" t="s">
        <v>675</v>
      </c>
      <c r="I486">
        <f>SUBTOTAL(9,I485:I485)</f>
        <v>0</v>
      </c>
    </row>
    <row r="487" spans="1:9" outlineLevel="2" x14ac:dyDescent="0.25">
      <c r="A487" t="s">
        <v>9</v>
      </c>
      <c r="B487" t="s">
        <v>10</v>
      </c>
      <c r="C487" s="1">
        <v>44742</v>
      </c>
      <c r="D487" t="s">
        <v>56</v>
      </c>
      <c r="E487" t="s">
        <v>221</v>
      </c>
      <c r="F487" t="s">
        <v>62</v>
      </c>
      <c r="G487">
        <v>41257891</v>
      </c>
      <c r="H487" s="3">
        <v>673622.67</v>
      </c>
      <c r="I487" t="s">
        <v>222</v>
      </c>
    </row>
    <row r="488" spans="1:9" outlineLevel="1" x14ac:dyDescent="0.25">
      <c r="C488" s="1"/>
      <c r="G488" s="2" t="s">
        <v>676</v>
      </c>
      <c r="I488">
        <f>SUBTOTAL(9,I487:I487)</f>
        <v>0</v>
      </c>
    </row>
    <row r="489" spans="1:9" outlineLevel="2" x14ac:dyDescent="0.25">
      <c r="A489" t="s">
        <v>9</v>
      </c>
      <c r="B489" t="s">
        <v>10</v>
      </c>
      <c r="C489" s="1">
        <v>44742</v>
      </c>
      <c r="D489" t="s">
        <v>24</v>
      </c>
      <c r="E489" t="s">
        <v>68</v>
      </c>
      <c r="F489" t="s">
        <v>215</v>
      </c>
      <c r="G489">
        <v>41258118</v>
      </c>
      <c r="H489" s="3">
        <v>29110</v>
      </c>
      <c r="I489">
        <v>7521123</v>
      </c>
    </row>
    <row r="490" spans="1:9" outlineLevel="2" x14ac:dyDescent="0.25">
      <c r="A490" t="s">
        <v>9</v>
      </c>
      <c r="B490" t="s">
        <v>10</v>
      </c>
      <c r="C490" s="1">
        <v>44742</v>
      </c>
      <c r="D490" t="s">
        <v>24</v>
      </c>
      <c r="E490" t="s">
        <v>223</v>
      </c>
      <c r="F490" t="s">
        <v>215</v>
      </c>
      <c r="G490">
        <v>41258118</v>
      </c>
      <c r="H490" s="3">
        <v>3583.33</v>
      </c>
      <c r="I490">
        <v>7521123</v>
      </c>
    </row>
    <row r="491" spans="1:9" outlineLevel="1" x14ac:dyDescent="0.25">
      <c r="C491" s="1"/>
      <c r="G491" s="2" t="s">
        <v>677</v>
      </c>
      <c r="I491">
        <f>SUBTOTAL(9,I489:I490)</f>
        <v>15042246</v>
      </c>
    </row>
    <row r="492" spans="1:9" outlineLevel="2" x14ac:dyDescent="0.25">
      <c r="A492" t="s">
        <v>9</v>
      </c>
      <c r="B492" t="s">
        <v>10</v>
      </c>
      <c r="C492" s="1">
        <v>44742</v>
      </c>
      <c r="D492" t="s">
        <v>24</v>
      </c>
      <c r="E492" t="s">
        <v>213</v>
      </c>
      <c r="F492" t="s">
        <v>215</v>
      </c>
      <c r="G492">
        <v>41258142</v>
      </c>
      <c r="H492" s="3">
        <v>541390.66</v>
      </c>
      <c r="I492">
        <v>7521106</v>
      </c>
    </row>
    <row r="493" spans="1:9" outlineLevel="2" x14ac:dyDescent="0.25">
      <c r="A493" t="s">
        <v>9</v>
      </c>
      <c r="B493" t="s">
        <v>10</v>
      </c>
      <c r="C493" s="1">
        <v>44742</v>
      </c>
      <c r="D493" t="s">
        <v>46</v>
      </c>
      <c r="E493" t="s">
        <v>47</v>
      </c>
      <c r="F493" t="s">
        <v>215</v>
      </c>
      <c r="G493">
        <v>41258142</v>
      </c>
      <c r="H493" s="3">
        <v>64143.94</v>
      </c>
      <c r="I493">
        <v>7521106</v>
      </c>
    </row>
    <row r="494" spans="1:9" outlineLevel="1" x14ac:dyDescent="0.25">
      <c r="C494" s="1"/>
      <c r="G494" s="2" t="s">
        <v>678</v>
      </c>
      <c r="I494">
        <f>SUBTOTAL(9,I492:I493)</f>
        <v>15042212</v>
      </c>
    </row>
    <row r="495" spans="1:9" outlineLevel="2" x14ac:dyDescent="0.25">
      <c r="A495" t="s">
        <v>9</v>
      </c>
      <c r="B495" t="s">
        <v>10</v>
      </c>
      <c r="C495" s="1">
        <v>44742</v>
      </c>
      <c r="D495" t="s">
        <v>56</v>
      </c>
      <c r="E495" t="s">
        <v>25</v>
      </c>
      <c r="F495" t="s">
        <v>224</v>
      </c>
      <c r="G495">
        <v>41258163</v>
      </c>
      <c r="H495" s="3">
        <v>1074012.73</v>
      </c>
      <c r="I495">
        <v>10302211428</v>
      </c>
    </row>
    <row r="496" spans="1:9" outlineLevel="2" x14ac:dyDescent="0.25">
      <c r="A496" t="s">
        <v>9</v>
      </c>
      <c r="B496" t="s">
        <v>10</v>
      </c>
      <c r="C496" s="1">
        <v>44742</v>
      </c>
      <c r="D496" t="s">
        <v>225</v>
      </c>
      <c r="E496" t="s">
        <v>226</v>
      </c>
      <c r="F496" t="s">
        <v>224</v>
      </c>
      <c r="G496">
        <v>41258163</v>
      </c>
      <c r="H496" s="3">
        <v>66326.25</v>
      </c>
      <c r="I496">
        <v>10302211428</v>
      </c>
    </row>
    <row r="497" spans="1:9" outlineLevel="1" x14ac:dyDescent="0.25">
      <c r="C497" s="1"/>
      <c r="G497" s="2" t="s">
        <v>679</v>
      </c>
      <c r="I497">
        <f>SUBTOTAL(9,I495:I496)</f>
        <v>20604422856</v>
      </c>
    </row>
    <row r="498" spans="1:9" outlineLevel="2" x14ac:dyDescent="0.25">
      <c r="A498" t="s">
        <v>9</v>
      </c>
      <c r="B498" t="s">
        <v>10</v>
      </c>
      <c r="C498" s="1">
        <v>44742</v>
      </c>
      <c r="D498" t="s">
        <v>32</v>
      </c>
      <c r="E498" t="s">
        <v>68</v>
      </c>
      <c r="F498" t="s">
        <v>227</v>
      </c>
      <c r="G498">
        <v>41258231</v>
      </c>
      <c r="H498" s="3">
        <v>36000</v>
      </c>
      <c r="I498" t="s">
        <v>228</v>
      </c>
    </row>
    <row r="499" spans="1:9" outlineLevel="1" x14ac:dyDescent="0.25">
      <c r="C499" s="1"/>
      <c r="G499" s="2" t="s">
        <v>680</v>
      </c>
      <c r="I499">
        <f>SUBTOTAL(9,I498:I498)</f>
        <v>0</v>
      </c>
    </row>
    <row r="500" spans="1:9" outlineLevel="2" x14ac:dyDescent="0.25">
      <c r="A500" t="s">
        <v>9</v>
      </c>
      <c r="B500" t="s">
        <v>10</v>
      </c>
      <c r="C500" s="1">
        <v>44742</v>
      </c>
      <c r="D500" t="s">
        <v>229</v>
      </c>
      <c r="E500" t="s">
        <v>33</v>
      </c>
      <c r="F500" t="s">
        <v>230</v>
      </c>
      <c r="G500">
        <v>41261570</v>
      </c>
      <c r="H500" s="3">
        <v>238333.33</v>
      </c>
      <c r="I500" t="s">
        <v>231</v>
      </c>
    </row>
    <row r="501" spans="1:9" outlineLevel="1" x14ac:dyDescent="0.25">
      <c r="C501" s="1"/>
      <c r="G501" s="2" t="s">
        <v>681</v>
      </c>
      <c r="I501">
        <f>SUBTOTAL(9,I500:I500)</f>
        <v>0</v>
      </c>
    </row>
    <row r="502" spans="1:9" outlineLevel="2" x14ac:dyDescent="0.25">
      <c r="A502" t="s">
        <v>9</v>
      </c>
      <c r="B502" t="s">
        <v>10</v>
      </c>
      <c r="C502" s="1">
        <v>44742</v>
      </c>
      <c r="D502" t="s">
        <v>229</v>
      </c>
      <c r="E502" t="s">
        <v>33</v>
      </c>
      <c r="F502" t="s">
        <v>232</v>
      </c>
      <c r="G502">
        <v>41261571</v>
      </c>
      <c r="H502" s="3">
        <v>21744795</v>
      </c>
      <c r="I502" t="s">
        <v>233</v>
      </c>
    </row>
    <row r="503" spans="1:9" outlineLevel="1" x14ac:dyDescent="0.25">
      <c r="C503" s="1"/>
      <c r="G503" s="2" t="s">
        <v>682</v>
      </c>
      <c r="I503">
        <f>SUBTOTAL(9,I502:I502)</f>
        <v>0</v>
      </c>
    </row>
    <row r="504" spans="1:9" outlineLevel="2" x14ac:dyDescent="0.25">
      <c r="A504" t="s">
        <v>9</v>
      </c>
      <c r="B504" t="s">
        <v>10</v>
      </c>
      <c r="C504" s="1">
        <v>44742</v>
      </c>
      <c r="D504" t="s">
        <v>229</v>
      </c>
      <c r="E504" t="s">
        <v>33</v>
      </c>
      <c r="F504" t="s">
        <v>234</v>
      </c>
      <c r="G504">
        <v>41261572</v>
      </c>
      <c r="H504" s="3">
        <v>141916.67000000001</v>
      </c>
      <c r="I504" t="s">
        <v>235</v>
      </c>
    </row>
    <row r="505" spans="1:9" outlineLevel="1" x14ac:dyDescent="0.25">
      <c r="C505" s="1"/>
      <c r="G505" s="2" t="s">
        <v>683</v>
      </c>
      <c r="I505">
        <f>SUBTOTAL(9,I504:I504)</f>
        <v>0</v>
      </c>
    </row>
    <row r="506" spans="1:9" outlineLevel="2" x14ac:dyDescent="0.25">
      <c r="A506" t="s">
        <v>9</v>
      </c>
      <c r="B506" t="s">
        <v>10</v>
      </c>
      <c r="C506" s="1">
        <v>44742</v>
      </c>
      <c r="D506" t="s">
        <v>229</v>
      </c>
      <c r="E506" t="s">
        <v>33</v>
      </c>
      <c r="F506" t="s">
        <v>236</v>
      </c>
      <c r="G506">
        <v>41261573</v>
      </c>
      <c r="H506" s="3">
        <v>272250</v>
      </c>
      <c r="I506" t="s">
        <v>237</v>
      </c>
    </row>
    <row r="507" spans="1:9" outlineLevel="1" x14ac:dyDescent="0.25">
      <c r="C507" s="1"/>
      <c r="G507" s="2" t="s">
        <v>684</v>
      </c>
      <c r="I507">
        <f>SUBTOTAL(9,I506:I506)</f>
        <v>0</v>
      </c>
    </row>
    <row r="508" spans="1:9" outlineLevel="2" x14ac:dyDescent="0.25">
      <c r="A508" t="s">
        <v>9</v>
      </c>
      <c r="B508" t="s">
        <v>10</v>
      </c>
      <c r="C508" s="1">
        <v>44742</v>
      </c>
      <c r="D508" t="s">
        <v>238</v>
      </c>
      <c r="E508" t="s">
        <v>33</v>
      </c>
      <c r="F508" t="s">
        <v>239</v>
      </c>
      <c r="G508">
        <v>41261574</v>
      </c>
      <c r="H508" s="3">
        <v>1291083.33</v>
      </c>
      <c r="I508" t="s">
        <v>240</v>
      </c>
    </row>
    <row r="509" spans="1:9" outlineLevel="1" x14ac:dyDescent="0.25">
      <c r="C509" s="1"/>
      <c r="G509" s="2" t="s">
        <v>685</v>
      </c>
      <c r="I509">
        <f>SUBTOTAL(9,I508:I508)</f>
        <v>0</v>
      </c>
    </row>
    <row r="510" spans="1:9" outlineLevel="2" x14ac:dyDescent="0.25">
      <c r="A510" t="s">
        <v>9</v>
      </c>
      <c r="B510" t="s">
        <v>10</v>
      </c>
      <c r="C510" s="1">
        <v>44742</v>
      </c>
      <c r="D510" t="s">
        <v>229</v>
      </c>
      <c r="E510" t="s">
        <v>33</v>
      </c>
      <c r="F510" t="s">
        <v>60</v>
      </c>
      <c r="G510">
        <v>41261575</v>
      </c>
      <c r="H510" s="3">
        <v>657166.67000000004</v>
      </c>
      <c r="I510" t="s">
        <v>241</v>
      </c>
    </row>
    <row r="511" spans="1:9" outlineLevel="1" x14ac:dyDescent="0.25">
      <c r="C511" s="1"/>
      <c r="G511" s="2" t="s">
        <v>686</v>
      </c>
      <c r="I511">
        <f>SUBTOTAL(9,I510:I510)</f>
        <v>0</v>
      </c>
    </row>
    <row r="512" spans="1:9" outlineLevel="2" x14ac:dyDescent="0.25">
      <c r="A512" t="s">
        <v>9</v>
      </c>
      <c r="B512" t="s">
        <v>10</v>
      </c>
      <c r="C512" s="1">
        <v>44742</v>
      </c>
      <c r="D512" t="s">
        <v>238</v>
      </c>
      <c r="E512" t="s">
        <v>33</v>
      </c>
      <c r="F512" t="s">
        <v>242</v>
      </c>
      <c r="G512">
        <v>41261576</v>
      </c>
      <c r="H512" s="3">
        <v>83083.33</v>
      </c>
      <c r="I512" t="s">
        <v>243</v>
      </c>
    </row>
    <row r="513" spans="1:9" outlineLevel="1" x14ac:dyDescent="0.25">
      <c r="C513" s="1"/>
      <c r="G513" s="2" t="s">
        <v>687</v>
      </c>
      <c r="I513">
        <f>SUBTOTAL(9,I512:I512)</f>
        <v>0</v>
      </c>
    </row>
    <row r="514" spans="1:9" outlineLevel="2" x14ac:dyDescent="0.25">
      <c r="A514" t="s">
        <v>9</v>
      </c>
      <c r="B514" t="s">
        <v>10</v>
      </c>
      <c r="C514" s="1">
        <v>44742</v>
      </c>
      <c r="D514" t="s">
        <v>229</v>
      </c>
      <c r="E514" t="s">
        <v>33</v>
      </c>
      <c r="F514" t="s">
        <v>52</v>
      </c>
      <c r="G514">
        <v>41261577</v>
      </c>
      <c r="H514" s="3">
        <v>19405917</v>
      </c>
      <c r="I514" t="s">
        <v>244</v>
      </c>
    </row>
    <row r="515" spans="1:9" outlineLevel="1" x14ac:dyDescent="0.25">
      <c r="C515" s="1"/>
      <c r="G515" s="2" t="s">
        <v>688</v>
      </c>
      <c r="I515">
        <f>SUBTOTAL(9,I514:I514)</f>
        <v>0</v>
      </c>
    </row>
    <row r="516" spans="1:9" outlineLevel="2" x14ac:dyDescent="0.25">
      <c r="A516" t="s">
        <v>9</v>
      </c>
      <c r="B516" t="s">
        <v>10</v>
      </c>
      <c r="C516" s="1">
        <v>44742</v>
      </c>
      <c r="D516" t="s">
        <v>229</v>
      </c>
      <c r="E516" t="s">
        <v>33</v>
      </c>
      <c r="F516" t="s">
        <v>245</v>
      </c>
      <c r="G516">
        <v>41261578</v>
      </c>
      <c r="H516" s="3">
        <v>12324750</v>
      </c>
      <c r="I516" t="s">
        <v>246</v>
      </c>
    </row>
    <row r="517" spans="1:9" outlineLevel="1" x14ac:dyDescent="0.25">
      <c r="C517" s="1"/>
      <c r="G517" s="2" t="s">
        <v>689</v>
      </c>
      <c r="I517">
        <f>SUBTOTAL(9,I516:I516)</f>
        <v>0</v>
      </c>
    </row>
    <row r="518" spans="1:9" outlineLevel="2" x14ac:dyDescent="0.25">
      <c r="A518" t="s">
        <v>9</v>
      </c>
      <c r="B518" t="s">
        <v>10</v>
      </c>
      <c r="C518" s="1">
        <v>44742</v>
      </c>
      <c r="D518" t="s">
        <v>229</v>
      </c>
      <c r="E518" t="s">
        <v>33</v>
      </c>
      <c r="F518" t="s">
        <v>247</v>
      </c>
      <c r="G518">
        <v>41261579</v>
      </c>
      <c r="H518" s="3">
        <v>65416.67</v>
      </c>
      <c r="I518" t="s">
        <v>248</v>
      </c>
    </row>
    <row r="519" spans="1:9" outlineLevel="1" x14ac:dyDescent="0.25">
      <c r="C519" s="1"/>
      <c r="G519" s="2" t="s">
        <v>690</v>
      </c>
      <c r="I519">
        <f>SUBTOTAL(9,I518:I518)</f>
        <v>0</v>
      </c>
    </row>
    <row r="520" spans="1:9" outlineLevel="2" x14ac:dyDescent="0.25">
      <c r="A520" t="s">
        <v>9</v>
      </c>
      <c r="B520" t="s">
        <v>10</v>
      </c>
      <c r="C520" s="1">
        <v>44742</v>
      </c>
      <c r="D520" t="s">
        <v>229</v>
      </c>
      <c r="E520" t="s">
        <v>249</v>
      </c>
      <c r="F520" t="s">
        <v>250</v>
      </c>
      <c r="G520">
        <v>41261581</v>
      </c>
      <c r="H520" s="3">
        <v>3348916.67</v>
      </c>
      <c r="I520" t="s">
        <v>251</v>
      </c>
    </row>
    <row r="521" spans="1:9" outlineLevel="1" x14ac:dyDescent="0.25">
      <c r="C521" s="1"/>
      <c r="G521" s="2" t="s">
        <v>691</v>
      </c>
      <c r="I521">
        <f>SUBTOTAL(9,I520:I520)</f>
        <v>0</v>
      </c>
    </row>
    <row r="522" spans="1:9" outlineLevel="2" x14ac:dyDescent="0.25">
      <c r="A522" t="s">
        <v>9</v>
      </c>
      <c r="B522" t="s">
        <v>10</v>
      </c>
      <c r="C522" s="1">
        <v>44742</v>
      </c>
      <c r="D522" t="s">
        <v>229</v>
      </c>
      <c r="E522" t="s">
        <v>33</v>
      </c>
      <c r="F522" t="s">
        <v>252</v>
      </c>
      <c r="G522">
        <v>41261582</v>
      </c>
      <c r="H522" s="3">
        <v>121333.33</v>
      </c>
      <c r="I522" t="s">
        <v>253</v>
      </c>
    </row>
    <row r="523" spans="1:9" outlineLevel="1" x14ac:dyDescent="0.25">
      <c r="C523" s="1"/>
      <c r="G523" s="2" t="s">
        <v>692</v>
      </c>
      <c r="I523">
        <f>SUBTOTAL(9,I522:I522)</f>
        <v>0</v>
      </c>
    </row>
    <row r="524" spans="1:9" outlineLevel="2" x14ac:dyDescent="0.25">
      <c r="A524" t="s">
        <v>9</v>
      </c>
      <c r="B524" t="s">
        <v>10</v>
      </c>
      <c r="C524" s="1">
        <v>44742</v>
      </c>
      <c r="D524" t="s">
        <v>229</v>
      </c>
      <c r="E524" t="s">
        <v>33</v>
      </c>
      <c r="F524" t="s">
        <v>254</v>
      </c>
      <c r="G524">
        <v>41261583</v>
      </c>
      <c r="H524" s="3">
        <v>57583.33</v>
      </c>
      <c r="I524" t="s">
        <v>255</v>
      </c>
    </row>
    <row r="525" spans="1:9" outlineLevel="1" x14ac:dyDescent="0.25">
      <c r="C525" s="1"/>
      <c r="G525" s="2" t="s">
        <v>693</v>
      </c>
      <c r="I525">
        <f>SUBTOTAL(9,I524:I524)</f>
        <v>0</v>
      </c>
    </row>
    <row r="526" spans="1:9" outlineLevel="2" x14ac:dyDescent="0.25">
      <c r="A526" t="s">
        <v>9</v>
      </c>
      <c r="B526" t="s">
        <v>10</v>
      </c>
      <c r="C526" s="1">
        <v>44742</v>
      </c>
      <c r="D526" t="s">
        <v>229</v>
      </c>
      <c r="E526" t="s">
        <v>33</v>
      </c>
      <c r="F526" t="s">
        <v>256</v>
      </c>
      <c r="G526">
        <v>41261584</v>
      </c>
      <c r="H526" s="3">
        <v>464333.33</v>
      </c>
      <c r="I526" t="s">
        <v>257</v>
      </c>
    </row>
    <row r="527" spans="1:9" outlineLevel="1" x14ac:dyDescent="0.25">
      <c r="C527" s="1"/>
      <c r="G527" s="2" t="s">
        <v>694</v>
      </c>
      <c r="I527">
        <f>SUBTOTAL(9,I526:I526)</f>
        <v>0</v>
      </c>
    </row>
    <row r="528" spans="1:9" outlineLevel="2" x14ac:dyDescent="0.25">
      <c r="A528" t="s">
        <v>9</v>
      </c>
      <c r="B528" t="s">
        <v>10</v>
      </c>
      <c r="C528" s="1">
        <v>44742</v>
      </c>
      <c r="D528" t="s">
        <v>229</v>
      </c>
      <c r="E528" t="s">
        <v>33</v>
      </c>
      <c r="F528" t="s">
        <v>258</v>
      </c>
      <c r="G528">
        <v>41261585</v>
      </c>
      <c r="H528" s="3">
        <v>1302083.33</v>
      </c>
      <c r="I528" t="s">
        <v>259</v>
      </c>
    </row>
    <row r="529" spans="1:9" outlineLevel="1" x14ac:dyDescent="0.25">
      <c r="C529" s="1"/>
      <c r="G529" s="2" t="s">
        <v>695</v>
      </c>
      <c r="I529">
        <f>SUBTOTAL(9,I528:I528)</f>
        <v>0</v>
      </c>
    </row>
    <row r="530" spans="1:9" outlineLevel="2" x14ac:dyDescent="0.25">
      <c r="A530" t="s">
        <v>9</v>
      </c>
      <c r="B530" t="s">
        <v>10</v>
      </c>
      <c r="C530" s="1">
        <v>44742</v>
      </c>
      <c r="D530" t="s">
        <v>229</v>
      </c>
      <c r="E530" t="s">
        <v>33</v>
      </c>
      <c r="F530" t="s">
        <v>260</v>
      </c>
      <c r="G530">
        <v>41261588</v>
      </c>
      <c r="H530" s="3">
        <v>40250</v>
      </c>
      <c r="I530" t="s">
        <v>261</v>
      </c>
    </row>
    <row r="531" spans="1:9" outlineLevel="1" x14ac:dyDescent="0.25">
      <c r="C531" s="1"/>
      <c r="G531" s="2" t="s">
        <v>696</v>
      </c>
      <c r="I531">
        <f>SUBTOTAL(9,I530:I530)</f>
        <v>0</v>
      </c>
    </row>
    <row r="532" spans="1:9" outlineLevel="2" x14ac:dyDescent="0.25">
      <c r="A532" t="s">
        <v>9</v>
      </c>
      <c r="B532" t="s">
        <v>10</v>
      </c>
      <c r="C532" s="1">
        <v>44742</v>
      </c>
      <c r="D532" t="s">
        <v>229</v>
      </c>
      <c r="E532" t="s">
        <v>33</v>
      </c>
      <c r="F532" t="s">
        <v>232</v>
      </c>
      <c r="G532">
        <v>41261589</v>
      </c>
      <c r="H532" s="3">
        <v>740559</v>
      </c>
      <c r="I532" t="s">
        <v>262</v>
      </c>
    </row>
    <row r="533" spans="1:9" outlineLevel="1" x14ac:dyDescent="0.25">
      <c r="C533" s="1"/>
      <c r="G533" s="2" t="s">
        <v>697</v>
      </c>
      <c r="I533">
        <f>SUBTOTAL(9,I532:I532)</f>
        <v>0</v>
      </c>
    </row>
    <row r="534" spans="1:9" outlineLevel="2" x14ac:dyDescent="0.25">
      <c r="A534" t="s">
        <v>9</v>
      </c>
      <c r="B534" t="s">
        <v>10</v>
      </c>
      <c r="C534" s="1">
        <v>44742</v>
      </c>
      <c r="D534" t="s">
        <v>229</v>
      </c>
      <c r="E534" t="s">
        <v>33</v>
      </c>
      <c r="F534" t="s">
        <v>52</v>
      </c>
      <c r="G534">
        <v>41261590</v>
      </c>
      <c r="H534" s="3">
        <v>520833</v>
      </c>
      <c r="I534" t="s">
        <v>263</v>
      </c>
    </row>
    <row r="535" spans="1:9" outlineLevel="1" x14ac:dyDescent="0.25">
      <c r="C535" s="1"/>
      <c r="G535" s="2" t="s">
        <v>698</v>
      </c>
      <c r="I535">
        <f>SUBTOTAL(9,I534:I534)</f>
        <v>0</v>
      </c>
    </row>
    <row r="536" spans="1:9" outlineLevel="2" x14ac:dyDescent="0.25">
      <c r="A536" t="s">
        <v>9</v>
      </c>
      <c r="B536" t="s">
        <v>10</v>
      </c>
      <c r="C536" s="1">
        <v>44742</v>
      </c>
      <c r="D536" t="s">
        <v>229</v>
      </c>
      <c r="E536" t="s">
        <v>33</v>
      </c>
      <c r="F536" t="s">
        <v>245</v>
      </c>
      <c r="G536">
        <v>41261591</v>
      </c>
      <c r="H536" s="3">
        <v>261250</v>
      </c>
      <c r="I536" t="s">
        <v>264</v>
      </c>
    </row>
    <row r="537" spans="1:9" outlineLevel="1" x14ac:dyDescent="0.25">
      <c r="C537" s="1"/>
      <c r="G537" s="2" t="s">
        <v>699</v>
      </c>
      <c r="I537">
        <f>SUBTOTAL(9,I536:I536)</f>
        <v>0</v>
      </c>
    </row>
    <row r="538" spans="1:9" outlineLevel="2" x14ac:dyDescent="0.25">
      <c r="A538" t="s">
        <v>9</v>
      </c>
      <c r="B538" t="s">
        <v>10</v>
      </c>
      <c r="C538" s="1">
        <v>44742</v>
      </c>
      <c r="D538" t="s">
        <v>265</v>
      </c>
      <c r="E538" t="s">
        <v>47</v>
      </c>
      <c r="F538" t="s">
        <v>266</v>
      </c>
      <c r="G538">
        <v>41276231</v>
      </c>
      <c r="H538" s="3">
        <v>61540.25</v>
      </c>
      <c r="I538" t="s">
        <v>267</v>
      </c>
    </row>
    <row r="539" spans="1:9" outlineLevel="1" x14ac:dyDescent="0.25">
      <c r="C539" s="1"/>
      <c r="G539" s="2" t="s">
        <v>700</v>
      </c>
      <c r="I539">
        <f>SUBTOTAL(9,I538:I538)</f>
        <v>0</v>
      </c>
    </row>
    <row r="540" spans="1:9" outlineLevel="2" x14ac:dyDescent="0.25">
      <c r="A540" t="s">
        <v>9</v>
      </c>
      <c r="B540" t="s">
        <v>10</v>
      </c>
      <c r="C540" s="1">
        <v>44742</v>
      </c>
      <c r="D540" t="s">
        <v>265</v>
      </c>
      <c r="E540" t="s">
        <v>47</v>
      </c>
      <c r="F540" t="s">
        <v>266</v>
      </c>
      <c r="G540">
        <v>41276320</v>
      </c>
      <c r="H540" s="3">
        <v>-82901.33</v>
      </c>
      <c r="I540" t="s">
        <v>268</v>
      </c>
    </row>
    <row r="541" spans="1:9" outlineLevel="1" x14ac:dyDescent="0.25">
      <c r="C541" s="1"/>
      <c r="G541" s="2" t="s">
        <v>701</v>
      </c>
      <c r="I541">
        <f>SUBTOTAL(9,I540:I540)</f>
        <v>0</v>
      </c>
    </row>
    <row r="542" spans="1:9" outlineLevel="2" x14ac:dyDescent="0.25">
      <c r="A542" t="s">
        <v>9</v>
      </c>
      <c r="B542" t="s">
        <v>10</v>
      </c>
      <c r="C542" s="1">
        <v>44742</v>
      </c>
      <c r="D542" t="s">
        <v>32</v>
      </c>
      <c r="E542" t="s">
        <v>33</v>
      </c>
      <c r="F542" t="s">
        <v>269</v>
      </c>
      <c r="G542">
        <v>41276342</v>
      </c>
      <c r="H542" s="3">
        <v>198351.95</v>
      </c>
      <c r="I542" t="s">
        <v>270</v>
      </c>
    </row>
    <row r="543" spans="1:9" outlineLevel="1" x14ac:dyDescent="0.25">
      <c r="C543" s="1"/>
      <c r="G543" s="2" t="s">
        <v>702</v>
      </c>
      <c r="I543">
        <f>SUBTOTAL(9,I542:I542)</f>
        <v>0</v>
      </c>
    </row>
    <row r="544" spans="1:9" outlineLevel="2" x14ac:dyDescent="0.25">
      <c r="A544" t="s">
        <v>9</v>
      </c>
      <c r="B544" t="s">
        <v>10</v>
      </c>
      <c r="C544" s="1">
        <v>44742</v>
      </c>
      <c r="D544" t="s">
        <v>32</v>
      </c>
      <c r="E544" t="s">
        <v>33</v>
      </c>
      <c r="F544" t="s">
        <v>269</v>
      </c>
      <c r="G544">
        <v>41276353</v>
      </c>
      <c r="H544" s="3">
        <v>450786.33</v>
      </c>
      <c r="I544" t="s">
        <v>271</v>
      </c>
    </row>
    <row r="545" spans="1:9" outlineLevel="1" x14ac:dyDescent="0.25">
      <c r="C545" s="1"/>
      <c r="G545" s="2" t="s">
        <v>703</v>
      </c>
      <c r="I545">
        <f>SUBTOTAL(9,I544:I544)</f>
        <v>0</v>
      </c>
    </row>
    <row r="546" spans="1:9" outlineLevel="2" x14ac:dyDescent="0.25">
      <c r="A546" t="s">
        <v>9</v>
      </c>
      <c r="B546" t="s">
        <v>10</v>
      </c>
      <c r="C546" s="1">
        <v>44742</v>
      </c>
      <c r="D546" t="s">
        <v>56</v>
      </c>
      <c r="E546" t="s">
        <v>221</v>
      </c>
      <c r="F546" t="s">
        <v>62</v>
      </c>
      <c r="G546">
        <v>41276544</v>
      </c>
      <c r="H546" s="3">
        <v>329424.67</v>
      </c>
      <c r="I546" t="s">
        <v>272</v>
      </c>
    </row>
    <row r="547" spans="1:9" outlineLevel="1" x14ac:dyDescent="0.25">
      <c r="C547" s="1"/>
      <c r="G547" s="2" t="s">
        <v>704</v>
      </c>
      <c r="I547">
        <f>SUBTOTAL(9,I546:I546)</f>
        <v>0</v>
      </c>
    </row>
    <row r="548" spans="1:9" outlineLevel="2" x14ac:dyDescent="0.25">
      <c r="A548" t="s">
        <v>9</v>
      </c>
      <c r="B548" t="s">
        <v>10</v>
      </c>
      <c r="C548" s="1">
        <v>44742</v>
      </c>
      <c r="D548" t="s">
        <v>64</v>
      </c>
      <c r="E548" t="s">
        <v>57</v>
      </c>
      <c r="F548" t="s">
        <v>273</v>
      </c>
      <c r="G548">
        <v>41276646</v>
      </c>
      <c r="H548" s="3">
        <v>120000</v>
      </c>
      <c r="I548" t="s">
        <v>274</v>
      </c>
    </row>
    <row r="549" spans="1:9" outlineLevel="1" x14ac:dyDescent="0.25">
      <c r="C549" s="1"/>
      <c r="G549" s="2" t="s">
        <v>705</v>
      </c>
      <c r="I549">
        <f>SUBTOTAL(9,I548:I548)</f>
        <v>0</v>
      </c>
    </row>
    <row r="550" spans="1:9" outlineLevel="2" x14ac:dyDescent="0.25">
      <c r="A550" t="s">
        <v>9</v>
      </c>
      <c r="B550" t="s">
        <v>10</v>
      </c>
      <c r="C550" s="1">
        <v>44742</v>
      </c>
      <c r="D550" t="s">
        <v>46</v>
      </c>
      <c r="E550" t="s">
        <v>47</v>
      </c>
      <c r="F550" t="s">
        <v>275</v>
      </c>
      <c r="G550">
        <v>41277339</v>
      </c>
      <c r="H550" s="3">
        <v>89846.99</v>
      </c>
      <c r="I550">
        <v>11268</v>
      </c>
    </row>
    <row r="551" spans="1:9" outlineLevel="1" x14ac:dyDescent="0.25">
      <c r="C551" s="1"/>
      <c r="G551" s="2" t="s">
        <v>706</v>
      </c>
      <c r="I551">
        <f>SUBTOTAL(9,I550:I550)</f>
        <v>11268</v>
      </c>
    </row>
    <row r="552" spans="1:9" outlineLevel="2" x14ac:dyDescent="0.25">
      <c r="A552" t="s">
        <v>9</v>
      </c>
      <c r="B552" t="s">
        <v>10</v>
      </c>
      <c r="C552" s="1">
        <v>44742</v>
      </c>
      <c r="D552" t="s">
        <v>64</v>
      </c>
      <c r="E552" t="s">
        <v>33</v>
      </c>
      <c r="F552" t="s">
        <v>276</v>
      </c>
      <c r="G552">
        <v>41277640</v>
      </c>
      <c r="H552" s="3">
        <v>89332.84</v>
      </c>
      <c r="I552">
        <v>53135</v>
      </c>
    </row>
    <row r="553" spans="1:9" outlineLevel="1" x14ac:dyDescent="0.25">
      <c r="C553" s="1"/>
      <c r="G553" s="2" t="s">
        <v>707</v>
      </c>
      <c r="I553">
        <f>SUBTOTAL(9,I552:I552)</f>
        <v>53135</v>
      </c>
    </row>
    <row r="554" spans="1:9" outlineLevel="2" x14ac:dyDescent="0.25">
      <c r="A554" t="s">
        <v>9</v>
      </c>
      <c r="B554" t="s">
        <v>10</v>
      </c>
      <c r="C554" s="1">
        <v>44742</v>
      </c>
      <c r="D554" t="s">
        <v>229</v>
      </c>
      <c r="E554" t="s">
        <v>25</v>
      </c>
      <c r="F554" t="s">
        <v>232</v>
      </c>
      <c r="G554">
        <v>41303759</v>
      </c>
      <c r="H554" s="3">
        <v>2092396</v>
      </c>
      <c r="I554" t="s">
        <v>277</v>
      </c>
    </row>
    <row r="555" spans="1:9" outlineLevel="1" x14ac:dyDescent="0.25">
      <c r="C555" s="1"/>
      <c r="G555" s="2" t="s">
        <v>708</v>
      </c>
      <c r="I555">
        <f>SUBTOTAL(9,I554:I554)</f>
        <v>0</v>
      </c>
    </row>
    <row r="556" spans="1:9" outlineLevel="2" x14ac:dyDescent="0.25">
      <c r="A556" t="s">
        <v>9</v>
      </c>
      <c r="B556" t="s">
        <v>10</v>
      </c>
      <c r="C556" s="1">
        <v>44742</v>
      </c>
      <c r="D556" t="s">
        <v>278</v>
      </c>
      <c r="E556" t="s">
        <v>279</v>
      </c>
      <c r="F556" t="s">
        <v>74</v>
      </c>
      <c r="G556">
        <v>41310902</v>
      </c>
      <c r="H556" s="3">
        <v>5482.55</v>
      </c>
      <c r="I556" t="s">
        <v>280</v>
      </c>
    </row>
    <row r="557" spans="1:9" outlineLevel="2" x14ac:dyDescent="0.25">
      <c r="A557" t="s">
        <v>9</v>
      </c>
      <c r="B557" t="s">
        <v>10</v>
      </c>
      <c r="C557" s="1">
        <v>44742</v>
      </c>
      <c r="D557" t="s">
        <v>72</v>
      </c>
      <c r="E557" t="s">
        <v>279</v>
      </c>
      <c r="F557" t="s">
        <v>74</v>
      </c>
      <c r="G557">
        <v>41310902</v>
      </c>
      <c r="H557" s="3">
        <v>34165.910000000003</v>
      </c>
      <c r="I557" t="s">
        <v>280</v>
      </c>
    </row>
    <row r="558" spans="1:9" outlineLevel="1" x14ac:dyDescent="0.25">
      <c r="C558" s="1"/>
      <c r="G558" s="2" t="s">
        <v>709</v>
      </c>
      <c r="I558">
        <f>SUBTOTAL(9,I556:I557)</f>
        <v>0</v>
      </c>
    </row>
    <row r="559" spans="1:9" outlineLevel="2" x14ac:dyDescent="0.25">
      <c r="A559" t="s">
        <v>9</v>
      </c>
      <c r="B559" t="s">
        <v>10</v>
      </c>
      <c r="C559" s="1">
        <v>44742</v>
      </c>
      <c r="D559" t="s">
        <v>56</v>
      </c>
      <c r="E559" t="s">
        <v>281</v>
      </c>
      <c r="F559" t="s">
        <v>269</v>
      </c>
      <c r="G559">
        <v>41311839</v>
      </c>
      <c r="H559" s="3">
        <v>2480.42</v>
      </c>
      <c r="I559" t="s">
        <v>282</v>
      </c>
    </row>
    <row r="560" spans="1:9" outlineLevel="2" x14ac:dyDescent="0.25">
      <c r="A560" t="s">
        <v>9</v>
      </c>
      <c r="B560" t="s">
        <v>10</v>
      </c>
      <c r="C560" s="1">
        <v>44742</v>
      </c>
      <c r="D560" t="s">
        <v>56</v>
      </c>
      <c r="E560" t="s">
        <v>57</v>
      </c>
      <c r="F560" t="s">
        <v>269</v>
      </c>
      <c r="G560">
        <v>41311839</v>
      </c>
      <c r="H560" s="3">
        <v>184882.7</v>
      </c>
      <c r="I560" t="s">
        <v>282</v>
      </c>
    </row>
    <row r="561" spans="1:9" outlineLevel="1" x14ac:dyDescent="0.25">
      <c r="C561" s="1"/>
      <c r="G561" s="2" t="s">
        <v>710</v>
      </c>
      <c r="I561">
        <f>SUBTOTAL(9,I559:I560)</f>
        <v>0</v>
      </c>
    </row>
    <row r="562" spans="1:9" outlineLevel="2" x14ac:dyDescent="0.25">
      <c r="A562" t="s">
        <v>9</v>
      </c>
      <c r="B562" t="s">
        <v>10</v>
      </c>
      <c r="C562" s="1">
        <v>44742</v>
      </c>
      <c r="D562" t="s">
        <v>56</v>
      </c>
      <c r="E562" t="s">
        <v>281</v>
      </c>
      <c r="F562" t="s">
        <v>269</v>
      </c>
      <c r="G562">
        <v>41311953</v>
      </c>
      <c r="H562" s="3">
        <v>28361.65</v>
      </c>
      <c r="I562" t="s">
        <v>283</v>
      </c>
    </row>
    <row r="563" spans="1:9" outlineLevel="2" x14ac:dyDescent="0.25">
      <c r="A563" t="s">
        <v>9</v>
      </c>
      <c r="B563" t="s">
        <v>10</v>
      </c>
      <c r="C563" s="1">
        <v>44742</v>
      </c>
      <c r="D563" t="s">
        <v>56</v>
      </c>
      <c r="E563" t="s">
        <v>57</v>
      </c>
      <c r="F563" t="s">
        <v>269</v>
      </c>
      <c r="G563">
        <v>41311953</v>
      </c>
      <c r="H563" s="3">
        <v>102490.68</v>
      </c>
      <c r="I563" t="s">
        <v>283</v>
      </c>
    </row>
    <row r="564" spans="1:9" outlineLevel="1" x14ac:dyDescent="0.25">
      <c r="C564" s="1"/>
      <c r="G564" s="2" t="s">
        <v>711</v>
      </c>
      <c r="I564">
        <f>SUBTOTAL(9,I562:I563)</f>
        <v>0</v>
      </c>
    </row>
    <row r="565" spans="1:9" outlineLevel="2" x14ac:dyDescent="0.25">
      <c r="A565" t="s">
        <v>9</v>
      </c>
      <c r="B565" t="s">
        <v>10</v>
      </c>
      <c r="C565" s="1">
        <v>44742</v>
      </c>
      <c r="D565" t="s">
        <v>278</v>
      </c>
      <c r="E565" t="s">
        <v>279</v>
      </c>
      <c r="F565" t="s">
        <v>74</v>
      </c>
      <c r="G565">
        <v>41312162</v>
      </c>
      <c r="H565" s="3">
        <v>-1223027</v>
      </c>
      <c r="I565" t="s">
        <v>284</v>
      </c>
    </row>
    <row r="566" spans="1:9" outlineLevel="1" x14ac:dyDescent="0.25">
      <c r="C566" s="1"/>
      <c r="G566" s="2" t="s">
        <v>712</v>
      </c>
      <c r="I566">
        <f>SUBTOTAL(9,I565:I565)</f>
        <v>0</v>
      </c>
    </row>
    <row r="567" spans="1:9" outlineLevel="2" x14ac:dyDescent="0.25">
      <c r="A567" t="s">
        <v>9</v>
      </c>
      <c r="B567" t="s">
        <v>10</v>
      </c>
      <c r="C567" s="1">
        <v>44742</v>
      </c>
      <c r="D567" t="s">
        <v>278</v>
      </c>
      <c r="E567" t="s">
        <v>279</v>
      </c>
      <c r="F567" t="s">
        <v>74</v>
      </c>
      <c r="G567">
        <v>41312170</v>
      </c>
      <c r="H567" s="3">
        <v>-617315.1</v>
      </c>
      <c r="I567" t="s">
        <v>285</v>
      </c>
    </row>
    <row r="568" spans="1:9" outlineLevel="1" x14ac:dyDescent="0.25">
      <c r="C568" s="1"/>
      <c r="G568" s="2" t="s">
        <v>713</v>
      </c>
      <c r="I568">
        <f>SUBTOTAL(9,I567:I567)</f>
        <v>0</v>
      </c>
    </row>
    <row r="569" spans="1:9" outlineLevel="2" x14ac:dyDescent="0.25">
      <c r="A569" t="s">
        <v>9</v>
      </c>
      <c r="B569" t="s">
        <v>10</v>
      </c>
      <c r="C569" s="1">
        <v>44742</v>
      </c>
      <c r="D569" t="s">
        <v>56</v>
      </c>
      <c r="E569" t="s">
        <v>33</v>
      </c>
      <c r="F569" t="s">
        <v>286</v>
      </c>
      <c r="G569">
        <v>41312355</v>
      </c>
      <c r="H569" s="3">
        <v>244844.33</v>
      </c>
      <c r="I569" t="s">
        <v>287</v>
      </c>
    </row>
    <row r="570" spans="1:9" outlineLevel="1" x14ac:dyDescent="0.25">
      <c r="C570" s="1"/>
      <c r="G570" s="2" t="s">
        <v>714</v>
      </c>
      <c r="I570">
        <f>SUBTOTAL(9,I569:I569)</f>
        <v>0</v>
      </c>
    </row>
    <row r="571" spans="1:9" outlineLevel="2" x14ac:dyDescent="0.25">
      <c r="A571" t="s">
        <v>9</v>
      </c>
      <c r="B571" t="s">
        <v>10</v>
      </c>
      <c r="C571" s="1">
        <v>44742</v>
      </c>
      <c r="D571" t="s">
        <v>64</v>
      </c>
      <c r="E571" t="s">
        <v>288</v>
      </c>
      <c r="F571" t="s">
        <v>273</v>
      </c>
      <c r="G571">
        <v>41312420</v>
      </c>
      <c r="H571" s="3">
        <v>76243</v>
      </c>
      <c r="I571" t="s">
        <v>289</v>
      </c>
    </row>
    <row r="572" spans="1:9" outlineLevel="1" x14ac:dyDescent="0.25">
      <c r="C572" s="1"/>
      <c r="G572" s="2" t="s">
        <v>715</v>
      </c>
      <c r="I572">
        <f>SUBTOTAL(9,I571:I571)</f>
        <v>0</v>
      </c>
    </row>
    <row r="573" spans="1:9" outlineLevel="2" x14ac:dyDescent="0.25">
      <c r="A573" t="s">
        <v>9</v>
      </c>
      <c r="B573" t="s">
        <v>10</v>
      </c>
      <c r="C573" s="1">
        <v>44742</v>
      </c>
      <c r="D573" t="s">
        <v>64</v>
      </c>
      <c r="E573" t="s">
        <v>288</v>
      </c>
      <c r="F573" t="s">
        <v>290</v>
      </c>
      <c r="G573">
        <v>41312450</v>
      </c>
      <c r="H573" s="3">
        <v>100000</v>
      </c>
      <c r="I573">
        <v>618</v>
      </c>
    </row>
    <row r="574" spans="1:9" outlineLevel="1" x14ac:dyDescent="0.25">
      <c r="C574" s="1"/>
      <c r="G574" s="2" t="s">
        <v>716</v>
      </c>
      <c r="I574">
        <f>SUBTOTAL(9,I573:I573)</f>
        <v>618</v>
      </c>
    </row>
    <row r="575" spans="1:9" outlineLevel="2" x14ac:dyDescent="0.25">
      <c r="A575" t="s">
        <v>9</v>
      </c>
      <c r="B575" t="s">
        <v>10</v>
      </c>
      <c r="C575" s="1">
        <v>44742</v>
      </c>
      <c r="D575" t="s">
        <v>56</v>
      </c>
      <c r="E575" t="s">
        <v>33</v>
      </c>
      <c r="F575" t="s">
        <v>291</v>
      </c>
      <c r="G575">
        <v>41312503</v>
      </c>
      <c r="H575" s="3">
        <v>67745</v>
      </c>
      <c r="I575">
        <v>7760</v>
      </c>
    </row>
    <row r="576" spans="1:9" outlineLevel="1" x14ac:dyDescent="0.25">
      <c r="C576" s="1"/>
      <c r="G576" s="2" t="s">
        <v>717</v>
      </c>
      <c r="I576">
        <f>SUBTOTAL(9,I575:I575)</f>
        <v>7760</v>
      </c>
    </row>
    <row r="577" spans="1:9" outlineLevel="2" x14ac:dyDescent="0.25">
      <c r="A577" t="s">
        <v>9</v>
      </c>
      <c r="B577" t="s">
        <v>10</v>
      </c>
      <c r="C577" s="1">
        <v>44742</v>
      </c>
      <c r="D577" t="s">
        <v>56</v>
      </c>
      <c r="E577" t="s">
        <v>33</v>
      </c>
      <c r="F577" t="s">
        <v>292</v>
      </c>
      <c r="G577">
        <v>41312574</v>
      </c>
      <c r="H577" s="3">
        <v>93046.95</v>
      </c>
      <c r="I577" t="s">
        <v>293</v>
      </c>
    </row>
    <row r="578" spans="1:9" outlineLevel="1" x14ac:dyDescent="0.25">
      <c r="C578" s="1"/>
      <c r="G578" s="2" t="s">
        <v>718</v>
      </c>
      <c r="I578">
        <f>SUBTOTAL(9,I577:I577)</f>
        <v>0</v>
      </c>
    </row>
    <row r="579" spans="1:9" outlineLevel="2" x14ac:dyDescent="0.25">
      <c r="A579" t="s">
        <v>9</v>
      </c>
      <c r="B579" t="s">
        <v>10</v>
      </c>
      <c r="C579" s="1">
        <v>44742</v>
      </c>
      <c r="D579" t="s">
        <v>278</v>
      </c>
      <c r="E579" t="s">
        <v>279</v>
      </c>
      <c r="F579" t="s">
        <v>74</v>
      </c>
      <c r="G579">
        <v>41338111</v>
      </c>
      <c r="H579" s="3">
        <v>21984.86</v>
      </c>
      <c r="I579" t="s">
        <v>294</v>
      </c>
    </row>
    <row r="580" spans="1:9" outlineLevel="2" x14ac:dyDescent="0.25">
      <c r="A580" t="s">
        <v>9</v>
      </c>
      <c r="B580" t="s">
        <v>10</v>
      </c>
      <c r="C580" s="1">
        <v>44742</v>
      </c>
      <c r="D580" t="s">
        <v>72</v>
      </c>
      <c r="E580" t="s">
        <v>279</v>
      </c>
      <c r="F580" t="s">
        <v>74</v>
      </c>
      <c r="G580">
        <v>41338111</v>
      </c>
      <c r="H580" s="3">
        <v>10659.36</v>
      </c>
      <c r="I580" t="s">
        <v>294</v>
      </c>
    </row>
    <row r="581" spans="1:9" outlineLevel="1" x14ac:dyDescent="0.25">
      <c r="C581" s="1"/>
      <c r="G581" s="2" t="s">
        <v>719</v>
      </c>
      <c r="I581">
        <f>SUBTOTAL(9,I579:I580)</f>
        <v>0</v>
      </c>
    </row>
    <row r="582" spans="1:9" outlineLevel="2" x14ac:dyDescent="0.25">
      <c r="A582" t="s">
        <v>9</v>
      </c>
      <c r="B582" t="s">
        <v>10</v>
      </c>
      <c r="C582" s="1">
        <v>44742</v>
      </c>
      <c r="D582" t="s">
        <v>278</v>
      </c>
      <c r="E582" t="s">
        <v>279</v>
      </c>
      <c r="F582" t="s">
        <v>74</v>
      </c>
      <c r="G582">
        <v>41338165</v>
      </c>
      <c r="H582" s="3">
        <v>19207.32</v>
      </c>
      <c r="I582" t="s">
        <v>295</v>
      </c>
    </row>
    <row r="583" spans="1:9" outlineLevel="2" x14ac:dyDescent="0.25">
      <c r="A583" t="s">
        <v>9</v>
      </c>
      <c r="B583" t="s">
        <v>10</v>
      </c>
      <c r="C583" s="1">
        <v>44742</v>
      </c>
      <c r="D583" t="s">
        <v>72</v>
      </c>
      <c r="E583" t="s">
        <v>279</v>
      </c>
      <c r="F583" t="s">
        <v>74</v>
      </c>
      <c r="G583">
        <v>41338165</v>
      </c>
      <c r="H583" s="3">
        <v>24418.95</v>
      </c>
      <c r="I583" t="s">
        <v>295</v>
      </c>
    </row>
    <row r="584" spans="1:9" outlineLevel="1" x14ac:dyDescent="0.25">
      <c r="C584" s="1"/>
      <c r="G584" s="2" t="s">
        <v>720</v>
      </c>
      <c r="I584">
        <f>SUBTOTAL(9,I582:I583)</f>
        <v>0</v>
      </c>
    </row>
    <row r="585" spans="1:9" outlineLevel="2" x14ac:dyDescent="0.25">
      <c r="A585" t="s">
        <v>9</v>
      </c>
      <c r="B585" t="s">
        <v>10</v>
      </c>
      <c r="C585" s="1">
        <v>44742</v>
      </c>
      <c r="D585" t="s">
        <v>278</v>
      </c>
      <c r="E585" t="s">
        <v>279</v>
      </c>
      <c r="F585" t="s">
        <v>74</v>
      </c>
      <c r="G585">
        <v>41338438</v>
      </c>
      <c r="H585" s="3">
        <v>13905.53</v>
      </c>
      <c r="I585" t="s">
        <v>296</v>
      </c>
    </row>
    <row r="586" spans="1:9" outlineLevel="2" x14ac:dyDescent="0.25">
      <c r="A586" t="s">
        <v>9</v>
      </c>
      <c r="B586" t="s">
        <v>10</v>
      </c>
      <c r="C586" s="1">
        <v>44742</v>
      </c>
      <c r="D586" t="s">
        <v>297</v>
      </c>
      <c r="E586" t="s">
        <v>279</v>
      </c>
      <c r="F586" t="s">
        <v>74</v>
      </c>
      <c r="G586">
        <v>41338438</v>
      </c>
      <c r="H586" s="3">
        <v>15631.1</v>
      </c>
      <c r="I586" t="s">
        <v>296</v>
      </c>
    </row>
    <row r="587" spans="1:9" outlineLevel="2" x14ac:dyDescent="0.25">
      <c r="A587" t="s">
        <v>9</v>
      </c>
      <c r="B587" t="s">
        <v>10</v>
      </c>
      <c r="C587" s="1">
        <v>44742</v>
      </c>
      <c r="D587" t="s">
        <v>72</v>
      </c>
      <c r="E587" t="s">
        <v>279</v>
      </c>
      <c r="F587" t="s">
        <v>74</v>
      </c>
      <c r="G587">
        <v>41338438</v>
      </c>
      <c r="H587" s="3">
        <v>8104.37</v>
      </c>
      <c r="I587" t="s">
        <v>296</v>
      </c>
    </row>
    <row r="588" spans="1:9" outlineLevel="1" x14ac:dyDescent="0.25">
      <c r="C588" s="1"/>
      <c r="G588" s="2" t="s">
        <v>721</v>
      </c>
      <c r="I588">
        <f>SUBTOTAL(9,I585:I587)</f>
        <v>0</v>
      </c>
    </row>
    <row r="589" spans="1:9" outlineLevel="2" x14ac:dyDescent="0.25">
      <c r="A589" t="s">
        <v>9</v>
      </c>
      <c r="B589" t="s">
        <v>10</v>
      </c>
      <c r="C589" s="1">
        <v>44742</v>
      </c>
      <c r="D589" t="s">
        <v>72</v>
      </c>
      <c r="E589" t="s">
        <v>279</v>
      </c>
      <c r="F589" t="s">
        <v>74</v>
      </c>
      <c r="G589">
        <v>41338680</v>
      </c>
      <c r="H589" s="3">
        <v>4564.2</v>
      </c>
      <c r="I589" t="s">
        <v>298</v>
      </c>
    </row>
    <row r="590" spans="1:9" outlineLevel="2" x14ac:dyDescent="0.25">
      <c r="A590" t="s">
        <v>9</v>
      </c>
      <c r="B590" t="s">
        <v>10</v>
      </c>
      <c r="C590" s="1">
        <v>44742</v>
      </c>
      <c r="D590" t="s">
        <v>299</v>
      </c>
      <c r="E590" t="s">
        <v>279</v>
      </c>
      <c r="F590" t="s">
        <v>74</v>
      </c>
      <c r="G590">
        <v>41338680</v>
      </c>
      <c r="H590" s="3">
        <v>31336.42</v>
      </c>
      <c r="I590" t="s">
        <v>298</v>
      </c>
    </row>
    <row r="591" spans="1:9" outlineLevel="1" x14ac:dyDescent="0.25">
      <c r="C591" s="1"/>
      <c r="G591" s="2" t="s">
        <v>722</v>
      </c>
      <c r="I591">
        <f>SUBTOTAL(9,I589:I590)</f>
        <v>0</v>
      </c>
    </row>
    <row r="592" spans="1:9" outlineLevel="2" x14ac:dyDescent="0.25">
      <c r="A592" t="s">
        <v>9</v>
      </c>
      <c r="B592" t="s">
        <v>10</v>
      </c>
      <c r="C592" s="1">
        <v>44742</v>
      </c>
      <c r="D592" t="s">
        <v>278</v>
      </c>
      <c r="E592" t="s">
        <v>279</v>
      </c>
      <c r="F592" t="s">
        <v>74</v>
      </c>
      <c r="G592">
        <v>41338689</v>
      </c>
      <c r="H592" s="3">
        <v>955.95</v>
      </c>
      <c r="I592" t="s">
        <v>300</v>
      </c>
    </row>
    <row r="593" spans="1:9" outlineLevel="2" x14ac:dyDescent="0.25">
      <c r="A593" t="s">
        <v>9</v>
      </c>
      <c r="B593" t="s">
        <v>10</v>
      </c>
      <c r="C593" s="1">
        <v>44742</v>
      </c>
      <c r="D593" t="s">
        <v>278</v>
      </c>
      <c r="E593" t="s">
        <v>279</v>
      </c>
      <c r="F593" t="s">
        <v>74</v>
      </c>
      <c r="G593">
        <v>41338689</v>
      </c>
      <c r="H593" s="3">
        <v>955.95</v>
      </c>
      <c r="I593" t="s">
        <v>300</v>
      </c>
    </row>
    <row r="594" spans="1:9" outlineLevel="2" x14ac:dyDescent="0.25">
      <c r="A594" t="s">
        <v>9</v>
      </c>
      <c r="B594" t="s">
        <v>10</v>
      </c>
      <c r="C594" s="1">
        <v>44742</v>
      </c>
      <c r="D594" t="s">
        <v>72</v>
      </c>
      <c r="E594" t="s">
        <v>279</v>
      </c>
      <c r="F594" t="s">
        <v>74</v>
      </c>
      <c r="G594">
        <v>41338689</v>
      </c>
      <c r="H594" s="3">
        <v>29617.200000000001</v>
      </c>
      <c r="I594" t="s">
        <v>300</v>
      </c>
    </row>
    <row r="595" spans="1:9" outlineLevel="1" x14ac:dyDescent="0.25">
      <c r="C595" s="1"/>
      <c r="G595" s="2" t="s">
        <v>723</v>
      </c>
      <c r="I595">
        <f>SUBTOTAL(9,I592:I594)</f>
        <v>0</v>
      </c>
    </row>
    <row r="596" spans="1:9" outlineLevel="2" x14ac:dyDescent="0.25">
      <c r="A596" t="s">
        <v>9</v>
      </c>
      <c r="B596" t="s">
        <v>10</v>
      </c>
      <c r="C596" s="1">
        <v>44742</v>
      </c>
      <c r="D596" t="s">
        <v>278</v>
      </c>
      <c r="E596" t="s">
        <v>279</v>
      </c>
      <c r="F596" t="s">
        <v>74</v>
      </c>
      <c r="G596">
        <v>41338706</v>
      </c>
      <c r="H596" s="3">
        <v>5482.55</v>
      </c>
      <c r="I596" t="s">
        <v>301</v>
      </c>
    </row>
    <row r="597" spans="1:9" outlineLevel="2" x14ac:dyDescent="0.25">
      <c r="A597" t="s">
        <v>9</v>
      </c>
      <c r="B597" t="s">
        <v>10</v>
      </c>
      <c r="C597" s="1">
        <v>44742</v>
      </c>
      <c r="D597" t="s">
        <v>278</v>
      </c>
      <c r="E597" t="s">
        <v>279</v>
      </c>
      <c r="F597" t="s">
        <v>74</v>
      </c>
      <c r="G597">
        <v>41338706</v>
      </c>
      <c r="H597" s="3">
        <v>5482.55</v>
      </c>
      <c r="I597" t="s">
        <v>301</v>
      </c>
    </row>
    <row r="598" spans="1:9" outlineLevel="2" x14ac:dyDescent="0.25">
      <c r="A598" t="s">
        <v>9</v>
      </c>
      <c r="B598" t="s">
        <v>10</v>
      </c>
      <c r="C598" s="1">
        <v>44742</v>
      </c>
      <c r="D598" t="s">
        <v>72</v>
      </c>
      <c r="E598" t="s">
        <v>279</v>
      </c>
      <c r="F598" t="s">
        <v>74</v>
      </c>
      <c r="G598">
        <v>41338706</v>
      </c>
      <c r="H598" s="3">
        <v>68331.820000000007</v>
      </c>
      <c r="I598" t="s">
        <v>301</v>
      </c>
    </row>
    <row r="599" spans="1:9" outlineLevel="1" x14ac:dyDescent="0.25">
      <c r="C599" s="1"/>
      <c r="G599" s="2" t="s">
        <v>724</v>
      </c>
      <c r="I599">
        <f>SUBTOTAL(9,I596:I598)</f>
        <v>0</v>
      </c>
    </row>
    <row r="600" spans="1:9" outlineLevel="2" x14ac:dyDescent="0.25">
      <c r="A600" t="s">
        <v>9</v>
      </c>
      <c r="B600" t="s">
        <v>10</v>
      </c>
      <c r="C600" s="1">
        <v>44742</v>
      </c>
      <c r="D600" t="s">
        <v>278</v>
      </c>
      <c r="E600" t="s">
        <v>279</v>
      </c>
      <c r="F600" t="s">
        <v>74</v>
      </c>
      <c r="G600">
        <v>41338825</v>
      </c>
      <c r="H600" s="3">
        <v>5482.55</v>
      </c>
      <c r="I600" t="s">
        <v>302</v>
      </c>
    </row>
    <row r="601" spans="1:9" outlineLevel="2" x14ac:dyDescent="0.25">
      <c r="A601" t="s">
        <v>9</v>
      </c>
      <c r="B601" t="s">
        <v>10</v>
      </c>
      <c r="C601" s="1">
        <v>44742</v>
      </c>
      <c r="D601" t="s">
        <v>72</v>
      </c>
      <c r="E601" t="s">
        <v>279</v>
      </c>
      <c r="F601" t="s">
        <v>74</v>
      </c>
      <c r="G601">
        <v>41338825</v>
      </c>
      <c r="H601" s="3">
        <v>34165.910000000003</v>
      </c>
      <c r="I601" t="s">
        <v>302</v>
      </c>
    </row>
    <row r="602" spans="1:9" outlineLevel="1" x14ac:dyDescent="0.25">
      <c r="C602" s="1"/>
      <c r="G602" s="2" t="s">
        <v>725</v>
      </c>
      <c r="I602">
        <f>SUBTOTAL(9,I600:I601)</f>
        <v>0</v>
      </c>
    </row>
    <row r="603" spans="1:9" outlineLevel="2" x14ac:dyDescent="0.25">
      <c r="A603" t="s">
        <v>9</v>
      </c>
      <c r="B603" t="s">
        <v>10</v>
      </c>
      <c r="C603" s="1">
        <v>44742</v>
      </c>
      <c r="D603" t="s">
        <v>278</v>
      </c>
      <c r="E603" t="s">
        <v>73</v>
      </c>
      <c r="F603" t="s">
        <v>74</v>
      </c>
      <c r="G603">
        <v>41338852</v>
      </c>
      <c r="H603" s="3">
        <v>88888.76</v>
      </c>
      <c r="I603" t="s">
        <v>303</v>
      </c>
    </row>
    <row r="604" spans="1:9" outlineLevel="1" x14ac:dyDescent="0.25">
      <c r="C604" s="1"/>
      <c r="G604" s="2" t="s">
        <v>726</v>
      </c>
      <c r="I604">
        <f>SUBTOTAL(9,I603:I603)</f>
        <v>0</v>
      </c>
    </row>
    <row r="605" spans="1:9" outlineLevel="2" x14ac:dyDescent="0.25">
      <c r="A605" t="s">
        <v>9</v>
      </c>
      <c r="B605" t="s">
        <v>10</v>
      </c>
      <c r="C605" s="1">
        <v>44742</v>
      </c>
      <c r="D605" t="s">
        <v>278</v>
      </c>
      <c r="E605" t="s">
        <v>279</v>
      </c>
      <c r="F605" t="s">
        <v>74</v>
      </c>
      <c r="G605">
        <v>41338871</v>
      </c>
      <c r="H605" s="3">
        <v>-25795.94</v>
      </c>
      <c r="I605" t="s">
        <v>304</v>
      </c>
    </row>
    <row r="606" spans="1:9" outlineLevel="1" x14ac:dyDescent="0.25">
      <c r="C606" s="1"/>
      <c r="G606" s="2" t="s">
        <v>727</v>
      </c>
      <c r="I606">
        <f>SUBTOTAL(9,I605:I605)</f>
        <v>0</v>
      </c>
    </row>
    <row r="607" spans="1:9" outlineLevel="2" x14ac:dyDescent="0.25">
      <c r="A607" t="s">
        <v>9</v>
      </c>
      <c r="B607" t="s">
        <v>10</v>
      </c>
      <c r="C607" s="1">
        <v>44742</v>
      </c>
      <c r="D607" t="s">
        <v>299</v>
      </c>
      <c r="E607" t="s">
        <v>279</v>
      </c>
      <c r="F607" t="s">
        <v>74</v>
      </c>
      <c r="G607">
        <v>41338938</v>
      </c>
      <c r="H607" s="3">
        <v>27512.95</v>
      </c>
      <c r="I607" t="s">
        <v>305</v>
      </c>
    </row>
    <row r="608" spans="1:9" outlineLevel="1" x14ac:dyDescent="0.25">
      <c r="C608" s="1"/>
      <c r="G608" s="2" t="s">
        <v>728</v>
      </c>
      <c r="I608">
        <f>SUBTOTAL(9,I607:I607)</f>
        <v>0</v>
      </c>
    </row>
    <row r="609" spans="1:9" outlineLevel="2" x14ac:dyDescent="0.25">
      <c r="A609" t="s">
        <v>9</v>
      </c>
      <c r="B609" t="s">
        <v>10</v>
      </c>
      <c r="C609" s="1">
        <v>44742</v>
      </c>
      <c r="D609" t="s">
        <v>72</v>
      </c>
      <c r="E609" t="s">
        <v>279</v>
      </c>
      <c r="F609" t="s">
        <v>74</v>
      </c>
      <c r="G609">
        <v>41338946</v>
      </c>
      <c r="H609" s="3">
        <v>26047.71</v>
      </c>
      <c r="I609" t="s">
        <v>306</v>
      </c>
    </row>
    <row r="610" spans="1:9" outlineLevel="1" x14ac:dyDescent="0.25">
      <c r="C610" s="1"/>
      <c r="G610" s="2" t="s">
        <v>729</v>
      </c>
      <c r="I610">
        <f>SUBTOTAL(9,I609:I609)</f>
        <v>0</v>
      </c>
    </row>
    <row r="611" spans="1:9" outlineLevel="2" x14ac:dyDescent="0.25">
      <c r="A611" t="s">
        <v>9</v>
      </c>
      <c r="B611" t="s">
        <v>10</v>
      </c>
      <c r="C611" s="1">
        <v>44742</v>
      </c>
      <c r="D611" t="s">
        <v>32</v>
      </c>
      <c r="E611" t="s">
        <v>25</v>
      </c>
      <c r="F611" t="s">
        <v>307</v>
      </c>
      <c r="G611">
        <v>41339048</v>
      </c>
      <c r="H611" s="3">
        <v>26000</v>
      </c>
      <c r="I611">
        <v>1406</v>
      </c>
    </row>
    <row r="612" spans="1:9" outlineLevel="1" x14ac:dyDescent="0.25">
      <c r="C612" s="1"/>
      <c r="G612" s="2" t="s">
        <v>730</v>
      </c>
      <c r="I612">
        <f>SUBTOTAL(9,I611:I611)</f>
        <v>1406</v>
      </c>
    </row>
    <row r="613" spans="1:9" outlineLevel="2" x14ac:dyDescent="0.25">
      <c r="A613" t="s">
        <v>9</v>
      </c>
      <c r="B613" t="s">
        <v>10</v>
      </c>
      <c r="C613" s="1">
        <v>44742</v>
      </c>
      <c r="D613" t="s">
        <v>35</v>
      </c>
      <c r="E613" t="s">
        <v>36</v>
      </c>
      <c r="F613" t="s">
        <v>308</v>
      </c>
      <c r="G613">
        <v>41339078</v>
      </c>
      <c r="H613" s="3">
        <v>53000</v>
      </c>
      <c r="I613" t="s">
        <v>309</v>
      </c>
    </row>
    <row r="614" spans="1:9" outlineLevel="1" x14ac:dyDescent="0.25">
      <c r="C614" s="1"/>
      <c r="G614" s="2" t="s">
        <v>731</v>
      </c>
      <c r="I614">
        <f>SUBTOTAL(9,I613:I613)</f>
        <v>0</v>
      </c>
    </row>
    <row r="615" spans="1:9" outlineLevel="2" x14ac:dyDescent="0.25">
      <c r="A615" t="s">
        <v>9</v>
      </c>
      <c r="B615" t="s">
        <v>10</v>
      </c>
      <c r="C615" s="1">
        <v>44742</v>
      </c>
      <c r="D615" t="s">
        <v>67</v>
      </c>
      <c r="E615" t="s">
        <v>213</v>
      </c>
      <c r="F615" t="s">
        <v>224</v>
      </c>
      <c r="G615">
        <v>41339080</v>
      </c>
      <c r="H615" s="3">
        <v>97000</v>
      </c>
      <c r="I615">
        <v>10302209507</v>
      </c>
    </row>
    <row r="616" spans="1:9" outlineLevel="1" x14ac:dyDescent="0.25">
      <c r="C616" s="1"/>
      <c r="G616" s="2" t="s">
        <v>732</v>
      </c>
      <c r="I616">
        <f>SUBTOTAL(9,I615:I615)</f>
        <v>10302209507</v>
      </c>
    </row>
    <row r="617" spans="1:9" outlineLevel="2" x14ac:dyDescent="0.25">
      <c r="A617" t="s">
        <v>9</v>
      </c>
      <c r="B617" t="s">
        <v>10</v>
      </c>
      <c r="C617" s="1">
        <v>44742</v>
      </c>
      <c r="D617" t="s">
        <v>32</v>
      </c>
      <c r="E617" t="s">
        <v>33</v>
      </c>
      <c r="F617" t="s">
        <v>310</v>
      </c>
      <c r="G617">
        <v>41339081</v>
      </c>
      <c r="H617" s="3">
        <v>791278</v>
      </c>
      <c r="I617">
        <v>7001792</v>
      </c>
    </row>
    <row r="618" spans="1:9" outlineLevel="1" x14ac:dyDescent="0.25">
      <c r="C618" s="1"/>
      <c r="G618" s="2" t="s">
        <v>733</v>
      </c>
      <c r="I618">
        <f>SUBTOTAL(9,I617:I617)</f>
        <v>7001792</v>
      </c>
    </row>
    <row r="619" spans="1:9" outlineLevel="2" x14ac:dyDescent="0.25">
      <c r="A619" t="s">
        <v>9</v>
      </c>
      <c r="B619" t="s">
        <v>10</v>
      </c>
      <c r="C619" s="1">
        <v>44742</v>
      </c>
      <c r="D619" t="s">
        <v>238</v>
      </c>
      <c r="E619" t="s">
        <v>68</v>
      </c>
      <c r="F619" t="s">
        <v>82</v>
      </c>
      <c r="G619">
        <v>41340445</v>
      </c>
      <c r="H619" s="3">
        <v>7841333.3300000001</v>
      </c>
      <c r="I619" t="s">
        <v>311</v>
      </c>
    </row>
    <row r="620" spans="1:9" outlineLevel="1" x14ac:dyDescent="0.25">
      <c r="C620" s="1"/>
      <c r="G620" s="2" t="s">
        <v>734</v>
      </c>
      <c r="I620">
        <f>SUBTOTAL(9,I619:I619)</f>
        <v>0</v>
      </c>
    </row>
    <row r="621" spans="1:9" outlineLevel="2" x14ac:dyDescent="0.25">
      <c r="A621" t="s">
        <v>9</v>
      </c>
      <c r="B621" t="s">
        <v>10</v>
      </c>
      <c r="C621" s="1">
        <v>44742</v>
      </c>
      <c r="D621" t="s">
        <v>229</v>
      </c>
      <c r="E621" t="s">
        <v>312</v>
      </c>
      <c r="F621" t="s">
        <v>313</v>
      </c>
      <c r="G621">
        <v>41340447</v>
      </c>
      <c r="H621" s="3">
        <v>500000</v>
      </c>
      <c r="I621" t="s">
        <v>314</v>
      </c>
    </row>
    <row r="622" spans="1:9" outlineLevel="1" x14ac:dyDescent="0.25">
      <c r="C622" s="1"/>
      <c r="G622" s="2" t="s">
        <v>735</v>
      </c>
      <c r="I622">
        <f>SUBTOTAL(9,I621:I621)</f>
        <v>0</v>
      </c>
    </row>
    <row r="623" spans="1:9" outlineLevel="2" x14ac:dyDescent="0.25">
      <c r="A623" t="s">
        <v>9</v>
      </c>
      <c r="B623" t="s">
        <v>10</v>
      </c>
      <c r="C623" s="1">
        <v>44742</v>
      </c>
      <c r="D623" t="s">
        <v>315</v>
      </c>
      <c r="E623" t="s">
        <v>316</v>
      </c>
      <c r="F623" t="s">
        <v>317</v>
      </c>
      <c r="G623">
        <v>41344381</v>
      </c>
      <c r="H623" s="3">
        <v>7013</v>
      </c>
      <c r="I623" t="s">
        <v>318</v>
      </c>
    </row>
    <row r="624" spans="1:9" outlineLevel="2" x14ac:dyDescent="0.25">
      <c r="A624" t="s">
        <v>9</v>
      </c>
      <c r="B624" t="s">
        <v>10</v>
      </c>
      <c r="C624" s="1">
        <v>44742</v>
      </c>
      <c r="D624" t="s">
        <v>319</v>
      </c>
      <c r="E624" t="s">
        <v>316</v>
      </c>
      <c r="F624" t="s">
        <v>317</v>
      </c>
      <c r="G624">
        <v>41344381</v>
      </c>
      <c r="H624" s="3">
        <v>237006.51</v>
      </c>
      <c r="I624" t="s">
        <v>318</v>
      </c>
    </row>
    <row r="625" spans="1:9" outlineLevel="2" x14ac:dyDescent="0.25">
      <c r="A625" t="s">
        <v>9</v>
      </c>
      <c r="B625" t="s">
        <v>10</v>
      </c>
      <c r="C625" s="1">
        <v>44742</v>
      </c>
      <c r="D625" t="s">
        <v>320</v>
      </c>
      <c r="E625" t="s">
        <v>316</v>
      </c>
      <c r="F625" t="s">
        <v>317</v>
      </c>
      <c r="G625">
        <v>41344381</v>
      </c>
      <c r="H625" s="3">
        <v>4565</v>
      </c>
      <c r="I625" t="s">
        <v>318</v>
      </c>
    </row>
    <row r="626" spans="1:9" outlineLevel="2" x14ac:dyDescent="0.25">
      <c r="A626" t="s">
        <v>9</v>
      </c>
      <c r="B626" t="s">
        <v>10</v>
      </c>
      <c r="C626" s="1">
        <v>44742</v>
      </c>
      <c r="D626" t="s">
        <v>321</v>
      </c>
      <c r="E626" t="s">
        <v>316</v>
      </c>
      <c r="F626" t="s">
        <v>317</v>
      </c>
      <c r="G626">
        <v>41344381</v>
      </c>
      <c r="H626" s="3">
        <v>189637.34</v>
      </c>
      <c r="I626" t="s">
        <v>318</v>
      </c>
    </row>
    <row r="627" spans="1:9" outlineLevel="2" x14ac:dyDescent="0.25">
      <c r="A627" t="s">
        <v>9</v>
      </c>
      <c r="B627" t="s">
        <v>10</v>
      </c>
      <c r="C627" s="1">
        <v>44742</v>
      </c>
      <c r="D627" t="s">
        <v>322</v>
      </c>
      <c r="E627" t="s">
        <v>316</v>
      </c>
      <c r="F627" t="s">
        <v>317</v>
      </c>
      <c r="G627">
        <v>41344381</v>
      </c>
      <c r="H627" s="3">
        <v>137903.46</v>
      </c>
      <c r="I627" t="s">
        <v>318</v>
      </c>
    </row>
    <row r="628" spans="1:9" outlineLevel="2" x14ac:dyDescent="0.25">
      <c r="A628" t="s">
        <v>9</v>
      </c>
      <c r="B628" t="s">
        <v>10</v>
      </c>
      <c r="C628" s="1">
        <v>44742</v>
      </c>
      <c r="D628" t="s">
        <v>323</v>
      </c>
      <c r="E628" t="s">
        <v>316</v>
      </c>
      <c r="F628" t="s">
        <v>317</v>
      </c>
      <c r="G628">
        <v>41344381</v>
      </c>
      <c r="H628" s="3">
        <v>105</v>
      </c>
      <c r="I628" t="s">
        <v>318</v>
      </c>
    </row>
    <row r="629" spans="1:9" outlineLevel="2" x14ac:dyDescent="0.25">
      <c r="A629" t="s">
        <v>9</v>
      </c>
      <c r="B629" t="s">
        <v>10</v>
      </c>
      <c r="C629" s="1">
        <v>44742</v>
      </c>
      <c r="D629" t="s">
        <v>324</v>
      </c>
      <c r="E629" t="s">
        <v>316</v>
      </c>
      <c r="F629" t="s">
        <v>317</v>
      </c>
      <c r="G629">
        <v>41344381</v>
      </c>
      <c r="H629" s="3">
        <v>-720.65</v>
      </c>
      <c r="I629" t="s">
        <v>318</v>
      </c>
    </row>
    <row r="630" spans="1:9" outlineLevel="2" x14ac:dyDescent="0.25">
      <c r="A630" t="s">
        <v>9</v>
      </c>
      <c r="B630" t="s">
        <v>10</v>
      </c>
      <c r="C630" s="1">
        <v>44742</v>
      </c>
      <c r="D630" t="s">
        <v>325</v>
      </c>
      <c r="E630" t="s">
        <v>316</v>
      </c>
      <c r="F630" t="s">
        <v>317</v>
      </c>
      <c r="G630">
        <v>41344381</v>
      </c>
      <c r="H630" s="3">
        <v>-5801.13</v>
      </c>
      <c r="I630" t="s">
        <v>318</v>
      </c>
    </row>
    <row r="631" spans="1:9" outlineLevel="1" x14ac:dyDescent="0.25">
      <c r="C631" s="1"/>
      <c r="G631" s="2" t="s">
        <v>736</v>
      </c>
      <c r="I631">
        <f>SUBTOTAL(9,I623:I630)</f>
        <v>0</v>
      </c>
    </row>
    <row r="632" spans="1:9" outlineLevel="2" x14ac:dyDescent="0.25">
      <c r="A632" t="s">
        <v>9</v>
      </c>
      <c r="B632" t="s">
        <v>10</v>
      </c>
      <c r="C632" s="1">
        <v>44742</v>
      </c>
      <c r="D632" t="s">
        <v>32</v>
      </c>
      <c r="E632" t="s">
        <v>68</v>
      </c>
      <c r="F632" t="s">
        <v>66</v>
      </c>
      <c r="G632">
        <v>41350050</v>
      </c>
      <c r="H632" s="3">
        <v>4701.8500000000004</v>
      </c>
      <c r="I632">
        <v>27630</v>
      </c>
    </row>
    <row r="633" spans="1:9" outlineLevel="2" x14ac:dyDescent="0.25">
      <c r="A633" t="s">
        <v>9</v>
      </c>
      <c r="B633" t="s">
        <v>10</v>
      </c>
      <c r="C633" s="1">
        <v>44742</v>
      </c>
      <c r="D633" t="s">
        <v>32</v>
      </c>
      <c r="E633" t="s">
        <v>68</v>
      </c>
      <c r="F633" t="s">
        <v>66</v>
      </c>
      <c r="G633">
        <v>41350050</v>
      </c>
      <c r="H633" s="3">
        <v>23509.25</v>
      </c>
      <c r="I633">
        <v>27630</v>
      </c>
    </row>
    <row r="634" spans="1:9" outlineLevel="1" x14ac:dyDescent="0.25">
      <c r="C634" s="1"/>
      <c r="G634" s="2" t="s">
        <v>737</v>
      </c>
      <c r="I634">
        <f>SUBTOTAL(9,I632:I633)</f>
        <v>55260</v>
      </c>
    </row>
    <row r="635" spans="1:9" outlineLevel="2" x14ac:dyDescent="0.25">
      <c r="A635" t="s">
        <v>9</v>
      </c>
      <c r="B635" t="s">
        <v>10</v>
      </c>
      <c r="C635" s="1">
        <v>44742</v>
      </c>
      <c r="D635" t="s">
        <v>69</v>
      </c>
      <c r="E635" t="s">
        <v>42</v>
      </c>
      <c r="F635" t="s">
        <v>70</v>
      </c>
      <c r="G635">
        <v>41350169</v>
      </c>
      <c r="H635" s="3">
        <v>26701.360000000001</v>
      </c>
      <c r="I635">
        <v>1200116</v>
      </c>
    </row>
    <row r="636" spans="1:9" outlineLevel="1" x14ac:dyDescent="0.25">
      <c r="C636" s="1"/>
      <c r="G636" s="2" t="s">
        <v>738</v>
      </c>
      <c r="I636">
        <f>SUBTOTAL(9,I635:I635)</f>
        <v>1200116</v>
      </c>
    </row>
    <row r="637" spans="1:9" outlineLevel="2" x14ac:dyDescent="0.25">
      <c r="A637" t="s">
        <v>9</v>
      </c>
      <c r="B637" t="s">
        <v>10</v>
      </c>
      <c r="C637" s="1">
        <v>44742</v>
      </c>
      <c r="D637" t="s">
        <v>326</v>
      </c>
      <c r="E637" t="s">
        <v>327</v>
      </c>
      <c r="F637" t="s">
        <v>328</v>
      </c>
      <c r="G637">
        <v>41350461</v>
      </c>
      <c r="H637" s="3">
        <v>21712.86</v>
      </c>
      <c r="I637" t="s">
        <v>329</v>
      </c>
    </row>
    <row r="638" spans="1:9" outlineLevel="1" x14ac:dyDescent="0.25">
      <c r="C638" s="1"/>
      <c r="G638" s="2" t="s">
        <v>739</v>
      </c>
      <c r="I638">
        <f>SUBTOTAL(9,I637:I637)</f>
        <v>0</v>
      </c>
    </row>
    <row r="639" spans="1:9" outlineLevel="2" x14ac:dyDescent="0.25">
      <c r="A639" t="s">
        <v>9</v>
      </c>
      <c r="B639" t="s">
        <v>10</v>
      </c>
      <c r="C639" s="1">
        <v>44742</v>
      </c>
      <c r="D639" t="s">
        <v>265</v>
      </c>
      <c r="E639" t="s">
        <v>47</v>
      </c>
      <c r="F639" t="s">
        <v>330</v>
      </c>
      <c r="G639">
        <v>41363554</v>
      </c>
      <c r="H639" s="3">
        <v>72386.080000000002</v>
      </c>
      <c r="I639" t="s">
        <v>331</v>
      </c>
    </row>
    <row r="640" spans="1:9" outlineLevel="2" x14ac:dyDescent="0.25">
      <c r="A640" t="s">
        <v>9</v>
      </c>
      <c r="B640" t="s">
        <v>10</v>
      </c>
      <c r="C640" s="1">
        <v>44742</v>
      </c>
      <c r="D640" t="s">
        <v>46</v>
      </c>
      <c r="E640" t="s">
        <v>47</v>
      </c>
      <c r="F640" t="s">
        <v>330</v>
      </c>
      <c r="G640">
        <v>41363554</v>
      </c>
      <c r="H640" s="3">
        <v>11227.02</v>
      </c>
      <c r="I640" t="s">
        <v>331</v>
      </c>
    </row>
    <row r="641" spans="1:9" outlineLevel="1" x14ac:dyDescent="0.25">
      <c r="C641" s="1"/>
      <c r="G641" s="2" t="s">
        <v>740</v>
      </c>
      <c r="I641">
        <f>SUBTOTAL(9,I639:I640)</f>
        <v>0</v>
      </c>
    </row>
    <row r="642" spans="1:9" outlineLevel="2" x14ac:dyDescent="0.25">
      <c r="A642" t="s">
        <v>9</v>
      </c>
      <c r="B642" t="s">
        <v>10</v>
      </c>
      <c r="C642" s="1">
        <v>44742</v>
      </c>
      <c r="D642" t="s">
        <v>278</v>
      </c>
      <c r="E642" t="s">
        <v>279</v>
      </c>
      <c r="F642" t="s">
        <v>74</v>
      </c>
      <c r="G642">
        <v>41373003</v>
      </c>
      <c r="H642" s="3">
        <v>3415.2</v>
      </c>
      <c r="I642" t="s">
        <v>332</v>
      </c>
    </row>
    <row r="643" spans="1:9" outlineLevel="2" x14ac:dyDescent="0.25">
      <c r="A643" t="s">
        <v>9</v>
      </c>
      <c r="B643" t="s">
        <v>10</v>
      </c>
      <c r="C643" s="1">
        <v>44742</v>
      </c>
      <c r="D643" t="s">
        <v>72</v>
      </c>
      <c r="E643" t="s">
        <v>279</v>
      </c>
      <c r="F643" t="s">
        <v>74</v>
      </c>
      <c r="G643">
        <v>41373003</v>
      </c>
      <c r="H643" s="3">
        <v>48870.62</v>
      </c>
      <c r="I643" t="s">
        <v>332</v>
      </c>
    </row>
    <row r="644" spans="1:9" outlineLevel="1" x14ac:dyDescent="0.25">
      <c r="C644" s="1"/>
      <c r="G644" s="2" t="s">
        <v>741</v>
      </c>
      <c r="I644">
        <f>SUBTOTAL(9,I642:I643)</f>
        <v>0</v>
      </c>
    </row>
    <row r="645" spans="1:9" outlineLevel="2" x14ac:dyDescent="0.25">
      <c r="A645" t="s">
        <v>9</v>
      </c>
      <c r="B645" t="s">
        <v>10</v>
      </c>
      <c r="C645" s="1">
        <v>44742</v>
      </c>
      <c r="D645" t="s">
        <v>72</v>
      </c>
      <c r="E645" t="s">
        <v>279</v>
      </c>
      <c r="F645" t="s">
        <v>74</v>
      </c>
      <c r="G645">
        <v>41373171</v>
      </c>
      <c r="H645" s="3">
        <v>-28456.5</v>
      </c>
      <c r="I645" t="s">
        <v>333</v>
      </c>
    </row>
    <row r="646" spans="1:9" outlineLevel="1" x14ac:dyDescent="0.25">
      <c r="C646" s="1"/>
      <c r="G646" s="2" t="s">
        <v>742</v>
      </c>
      <c r="I646">
        <f>SUBTOTAL(9,I645:I645)</f>
        <v>0</v>
      </c>
    </row>
    <row r="647" spans="1:9" outlineLevel="2" x14ac:dyDescent="0.25">
      <c r="A647" t="s">
        <v>9</v>
      </c>
      <c r="B647" t="s">
        <v>10</v>
      </c>
      <c r="C647" s="1">
        <v>44742</v>
      </c>
      <c r="D647" t="s">
        <v>278</v>
      </c>
      <c r="E647" t="s">
        <v>279</v>
      </c>
      <c r="F647" t="s">
        <v>74</v>
      </c>
      <c r="G647">
        <v>41373427</v>
      </c>
      <c r="H647" s="3">
        <v>3415.2</v>
      </c>
      <c r="I647" t="s">
        <v>334</v>
      </c>
    </row>
    <row r="648" spans="1:9" outlineLevel="2" x14ac:dyDescent="0.25">
      <c r="A648" t="s">
        <v>9</v>
      </c>
      <c r="B648" t="s">
        <v>10</v>
      </c>
      <c r="C648" s="1">
        <v>44742</v>
      </c>
      <c r="D648" t="s">
        <v>72</v>
      </c>
      <c r="E648" t="s">
        <v>279</v>
      </c>
      <c r="F648" t="s">
        <v>74</v>
      </c>
      <c r="G648">
        <v>41373427</v>
      </c>
      <c r="H648" s="3">
        <v>48870.62</v>
      </c>
      <c r="I648" t="s">
        <v>334</v>
      </c>
    </row>
    <row r="649" spans="1:9" outlineLevel="1" x14ac:dyDescent="0.25">
      <c r="C649" s="1"/>
      <c r="G649" s="2" t="s">
        <v>743</v>
      </c>
      <c r="I649">
        <f>SUBTOTAL(9,I647:I648)</f>
        <v>0</v>
      </c>
    </row>
    <row r="650" spans="1:9" outlineLevel="2" x14ac:dyDescent="0.25">
      <c r="A650" t="s">
        <v>9</v>
      </c>
      <c r="B650" t="s">
        <v>10</v>
      </c>
      <c r="C650" s="1">
        <v>44742</v>
      </c>
      <c r="D650" t="s">
        <v>53</v>
      </c>
      <c r="E650" t="s">
        <v>335</v>
      </c>
      <c r="F650" t="s">
        <v>336</v>
      </c>
      <c r="G650">
        <v>41373523</v>
      </c>
      <c r="H650" s="3">
        <v>600000</v>
      </c>
      <c r="I650" t="s">
        <v>337</v>
      </c>
    </row>
    <row r="651" spans="1:9" outlineLevel="1" x14ac:dyDescent="0.25">
      <c r="C651" s="1"/>
      <c r="G651" s="2" t="s">
        <v>744</v>
      </c>
      <c r="I651">
        <f>SUBTOTAL(9,I650:I650)</f>
        <v>0</v>
      </c>
    </row>
    <row r="652" spans="1:9" outlineLevel="2" x14ac:dyDescent="0.25">
      <c r="A652" t="s">
        <v>9</v>
      </c>
      <c r="B652" t="s">
        <v>10</v>
      </c>
      <c r="C652" s="1">
        <v>44742</v>
      </c>
      <c r="D652" t="s">
        <v>299</v>
      </c>
      <c r="E652" t="s">
        <v>279</v>
      </c>
      <c r="F652" t="s">
        <v>74</v>
      </c>
      <c r="G652">
        <v>41374491</v>
      </c>
      <c r="H652" s="3">
        <v>30090.75</v>
      </c>
      <c r="I652" t="s">
        <v>338</v>
      </c>
    </row>
    <row r="653" spans="1:9" outlineLevel="1" x14ac:dyDescent="0.25">
      <c r="C653" s="1"/>
      <c r="G653" s="2" t="s">
        <v>745</v>
      </c>
      <c r="I653">
        <f>SUBTOTAL(9,I652:I652)</f>
        <v>0</v>
      </c>
    </row>
    <row r="654" spans="1:9" outlineLevel="2" x14ac:dyDescent="0.25">
      <c r="A654" t="s">
        <v>9</v>
      </c>
      <c r="B654" t="s">
        <v>10</v>
      </c>
      <c r="C654" s="1">
        <v>44742</v>
      </c>
      <c r="D654" t="s">
        <v>72</v>
      </c>
      <c r="E654" t="s">
        <v>279</v>
      </c>
      <c r="F654" t="s">
        <v>74</v>
      </c>
      <c r="G654">
        <v>41374593</v>
      </c>
      <c r="H654" s="3">
        <v>48870.62</v>
      </c>
      <c r="I654" t="s">
        <v>339</v>
      </c>
    </row>
    <row r="655" spans="1:9" outlineLevel="1" x14ac:dyDescent="0.25">
      <c r="C655" s="1"/>
      <c r="G655" s="2" t="s">
        <v>746</v>
      </c>
      <c r="I655">
        <f>SUBTOTAL(9,I654:I654)</f>
        <v>0</v>
      </c>
    </row>
    <row r="656" spans="1:9" outlineLevel="2" x14ac:dyDescent="0.25">
      <c r="A656" t="s">
        <v>9</v>
      </c>
      <c r="B656" t="s">
        <v>10</v>
      </c>
      <c r="C656" s="1">
        <v>44742</v>
      </c>
      <c r="D656" t="s">
        <v>340</v>
      </c>
      <c r="E656" t="s">
        <v>279</v>
      </c>
      <c r="F656" t="s">
        <v>74</v>
      </c>
      <c r="G656">
        <v>41374696</v>
      </c>
      <c r="H656" s="3">
        <v>3176.49</v>
      </c>
      <c r="I656" t="s">
        <v>341</v>
      </c>
    </row>
    <row r="657" spans="1:9" outlineLevel="2" x14ac:dyDescent="0.25">
      <c r="A657" t="s">
        <v>9</v>
      </c>
      <c r="B657" t="s">
        <v>10</v>
      </c>
      <c r="C657" s="1">
        <v>44742</v>
      </c>
      <c r="D657" t="s">
        <v>299</v>
      </c>
      <c r="E657" t="s">
        <v>279</v>
      </c>
      <c r="F657" t="s">
        <v>74</v>
      </c>
      <c r="G657">
        <v>41374696</v>
      </c>
      <c r="H657" s="3">
        <v>30090.75</v>
      </c>
      <c r="I657" t="s">
        <v>341</v>
      </c>
    </row>
    <row r="658" spans="1:9" outlineLevel="1" x14ac:dyDescent="0.25">
      <c r="C658" s="1"/>
      <c r="G658" s="2" t="s">
        <v>747</v>
      </c>
      <c r="I658">
        <f>SUBTOTAL(9,I656:I657)</f>
        <v>0</v>
      </c>
    </row>
    <row r="659" spans="1:9" outlineLevel="2" x14ac:dyDescent="0.25">
      <c r="A659" t="s">
        <v>9</v>
      </c>
      <c r="B659" t="s">
        <v>10</v>
      </c>
      <c r="C659" s="1">
        <v>44742</v>
      </c>
      <c r="D659" t="s">
        <v>278</v>
      </c>
      <c r="E659" t="s">
        <v>279</v>
      </c>
      <c r="F659" t="s">
        <v>74</v>
      </c>
      <c r="G659">
        <v>41374748</v>
      </c>
      <c r="H659" s="3">
        <v>3415.2</v>
      </c>
      <c r="I659" t="s">
        <v>342</v>
      </c>
    </row>
    <row r="660" spans="1:9" outlineLevel="2" x14ac:dyDescent="0.25">
      <c r="A660" t="s">
        <v>9</v>
      </c>
      <c r="B660" t="s">
        <v>10</v>
      </c>
      <c r="C660" s="1">
        <v>44742</v>
      </c>
      <c r="D660" t="s">
        <v>72</v>
      </c>
      <c r="E660" t="s">
        <v>279</v>
      </c>
      <c r="F660" t="s">
        <v>74</v>
      </c>
      <c r="G660">
        <v>41374748</v>
      </c>
      <c r="H660" s="3">
        <v>48870.62</v>
      </c>
      <c r="I660" t="s">
        <v>342</v>
      </c>
    </row>
    <row r="661" spans="1:9" outlineLevel="1" x14ac:dyDescent="0.25">
      <c r="C661" s="1"/>
      <c r="G661" s="2" t="s">
        <v>748</v>
      </c>
      <c r="I661">
        <f>SUBTOTAL(9,I659:I660)</f>
        <v>0</v>
      </c>
    </row>
    <row r="662" spans="1:9" outlineLevel="2" x14ac:dyDescent="0.25">
      <c r="A662" t="s">
        <v>9</v>
      </c>
      <c r="B662" t="s">
        <v>10</v>
      </c>
      <c r="C662" s="1">
        <v>44742</v>
      </c>
      <c r="D662" t="s">
        <v>343</v>
      </c>
      <c r="E662" t="s">
        <v>47</v>
      </c>
      <c r="F662" t="s">
        <v>344</v>
      </c>
      <c r="G662">
        <v>41374788</v>
      </c>
      <c r="H662" s="3">
        <v>33194.28</v>
      </c>
      <c r="I662" t="s">
        <v>345</v>
      </c>
    </row>
    <row r="663" spans="1:9" outlineLevel="1" x14ac:dyDescent="0.25">
      <c r="C663" s="1"/>
      <c r="G663" s="2" t="s">
        <v>749</v>
      </c>
      <c r="I663">
        <f>SUBTOTAL(9,I662:I662)</f>
        <v>0</v>
      </c>
    </row>
    <row r="664" spans="1:9" outlineLevel="2" x14ac:dyDescent="0.25">
      <c r="A664" t="s">
        <v>9</v>
      </c>
      <c r="B664" t="s">
        <v>10</v>
      </c>
      <c r="C664" s="1">
        <v>44742</v>
      </c>
      <c r="D664" t="s">
        <v>64</v>
      </c>
      <c r="E664" t="s">
        <v>288</v>
      </c>
      <c r="F664" t="s">
        <v>290</v>
      </c>
      <c r="G664">
        <v>41374794</v>
      </c>
      <c r="H664" s="3">
        <v>86399.58</v>
      </c>
      <c r="I664">
        <v>614</v>
      </c>
    </row>
    <row r="665" spans="1:9" outlineLevel="2" x14ac:dyDescent="0.25">
      <c r="A665" t="s">
        <v>9</v>
      </c>
      <c r="B665" t="s">
        <v>10</v>
      </c>
      <c r="C665" s="1">
        <v>44742</v>
      </c>
      <c r="D665" t="s">
        <v>64</v>
      </c>
      <c r="E665" t="s">
        <v>288</v>
      </c>
      <c r="F665" t="s">
        <v>290</v>
      </c>
      <c r="G665">
        <v>41374794</v>
      </c>
      <c r="H665" s="3">
        <v>17624.84</v>
      </c>
      <c r="I665">
        <v>614</v>
      </c>
    </row>
    <row r="666" spans="1:9" outlineLevel="1" x14ac:dyDescent="0.25">
      <c r="C666" s="1"/>
      <c r="G666" s="2" t="s">
        <v>750</v>
      </c>
      <c r="I666">
        <f>SUBTOTAL(9,I664:I665)</f>
        <v>1228</v>
      </c>
    </row>
    <row r="667" spans="1:9" outlineLevel="2" x14ac:dyDescent="0.25">
      <c r="A667" t="s">
        <v>9</v>
      </c>
      <c r="B667" t="s">
        <v>10</v>
      </c>
      <c r="C667" s="1">
        <v>44742</v>
      </c>
      <c r="D667" t="s">
        <v>64</v>
      </c>
      <c r="E667" t="s">
        <v>288</v>
      </c>
      <c r="F667" t="s">
        <v>290</v>
      </c>
      <c r="G667">
        <v>41374795</v>
      </c>
      <c r="H667" s="3">
        <v>86399.58</v>
      </c>
      <c r="I667">
        <v>615</v>
      </c>
    </row>
    <row r="668" spans="1:9" outlineLevel="2" x14ac:dyDescent="0.25">
      <c r="A668" t="s">
        <v>9</v>
      </c>
      <c r="B668" t="s">
        <v>10</v>
      </c>
      <c r="C668" s="1">
        <v>44742</v>
      </c>
      <c r="D668" t="s">
        <v>64</v>
      </c>
      <c r="E668" t="s">
        <v>288</v>
      </c>
      <c r="F668" t="s">
        <v>290</v>
      </c>
      <c r="G668">
        <v>41374795</v>
      </c>
      <c r="H668" s="3">
        <v>17624.84</v>
      </c>
      <c r="I668">
        <v>615</v>
      </c>
    </row>
    <row r="669" spans="1:9" outlineLevel="1" x14ac:dyDescent="0.25">
      <c r="C669" s="1"/>
      <c r="G669" s="2" t="s">
        <v>751</v>
      </c>
      <c r="I669">
        <f>SUBTOTAL(9,I667:I668)</f>
        <v>1230</v>
      </c>
    </row>
    <row r="670" spans="1:9" outlineLevel="2" x14ac:dyDescent="0.25">
      <c r="A670" t="s">
        <v>9</v>
      </c>
      <c r="B670" t="s">
        <v>10</v>
      </c>
      <c r="C670" s="1">
        <v>44742</v>
      </c>
      <c r="D670" t="s">
        <v>64</v>
      </c>
      <c r="E670" t="s">
        <v>288</v>
      </c>
      <c r="F670" t="s">
        <v>290</v>
      </c>
      <c r="G670">
        <v>41374796</v>
      </c>
      <c r="H670" s="3">
        <v>86399.58</v>
      </c>
      <c r="I670">
        <v>616</v>
      </c>
    </row>
    <row r="671" spans="1:9" outlineLevel="2" x14ac:dyDescent="0.25">
      <c r="A671" t="s">
        <v>9</v>
      </c>
      <c r="B671" t="s">
        <v>10</v>
      </c>
      <c r="C671" s="1">
        <v>44742</v>
      </c>
      <c r="D671" t="s">
        <v>64</v>
      </c>
      <c r="E671" t="s">
        <v>288</v>
      </c>
      <c r="F671" t="s">
        <v>290</v>
      </c>
      <c r="G671">
        <v>41374796</v>
      </c>
      <c r="H671" s="3">
        <v>17624.84</v>
      </c>
      <c r="I671">
        <v>616</v>
      </c>
    </row>
    <row r="672" spans="1:9" outlineLevel="1" x14ac:dyDescent="0.25">
      <c r="C672" s="1"/>
      <c r="G672" s="2" t="s">
        <v>752</v>
      </c>
      <c r="I672">
        <f>SUBTOTAL(9,I670:I671)</f>
        <v>1232</v>
      </c>
    </row>
    <row r="673" spans="1:9" outlineLevel="2" x14ac:dyDescent="0.25">
      <c r="A673" t="s">
        <v>9</v>
      </c>
      <c r="B673" t="s">
        <v>10</v>
      </c>
      <c r="C673" s="1">
        <v>44742</v>
      </c>
      <c r="D673" t="s">
        <v>46</v>
      </c>
      <c r="E673" t="s">
        <v>47</v>
      </c>
      <c r="F673" t="s">
        <v>346</v>
      </c>
      <c r="G673">
        <v>41374797</v>
      </c>
      <c r="H673" s="3">
        <v>32211.17</v>
      </c>
      <c r="I673">
        <v>447000370</v>
      </c>
    </row>
    <row r="674" spans="1:9" outlineLevel="1" x14ac:dyDescent="0.25">
      <c r="C674" s="1"/>
      <c r="G674" s="2" t="s">
        <v>753</v>
      </c>
      <c r="I674">
        <f>SUBTOTAL(9,I673:I673)</f>
        <v>447000370</v>
      </c>
    </row>
    <row r="675" spans="1:9" outlineLevel="2" x14ac:dyDescent="0.25">
      <c r="A675" t="s">
        <v>9</v>
      </c>
      <c r="B675" t="s">
        <v>10</v>
      </c>
      <c r="C675" s="1">
        <v>44742</v>
      </c>
      <c r="D675" t="s">
        <v>46</v>
      </c>
      <c r="E675" t="s">
        <v>47</v>
      </c>
      <c r="F675" t="s">
        <v>346</v>
      </c>
      <c r="G675">
        <v>41374798</v>
      </c>
      <c r="H675" s="3">
        <v>33724.589999999997</v>
      </c>
      <c r="I675">
        <v>447000372</v>
      </c>
    </row>
    <row r="676" spans="1:9" outlineLevel="1" x14ac:dyDescent="0.25">
      <c r="C676" s="1"/>
      <c r="G676" s="2" t="s">
        <v>754</v>
      </c>
      <c r="I676">
        <f>SUBTOTAL(9,I675:I675)</f>
        <v>447000372</v>
      </c>
    </row>
    <row r="677" spans="1:9" outlineLevel="2" x14ac:dyDescent="0.25">
      <c r="A677" t="s">
        <v>9</v>
      </c>
      <c r="B677" t="s">
        <v>10</v>
      </c>
      <c r="C677" s="1">
        <v>44742</v>
      </c>
      <c r="D677" t="s">
        <v>43</v>
      </c>
      <c r="E677" t="s">
        <v>44</v>
      </c>
      <c r="F677" t="s">
        <v>45</v>
      </c>
      <c r="G677">
        <v>41374835</v>
      </c>
      <c r="H677" s="3">
        <v>32192.43</v>
      </c>
      <c r="I677">
        <v>1164</v>
      </c>
    </row>
    <row r="678" spans="1:9" outlineLevel="1" x14ac:dyDescent="0.25">
      <c r="C678" s="1"/>
      <c r="G678" s="2" t="s">
        <v>755</v>
      </c>
      <c r="I678">
        <f>SUBTOTAL(9,I677:I677)</f>
        <v>1164</v>
      </c>
    </row>
    <row r="679" spans="1:9" outlineLevel="2" x14ac:dyDescent="0.25">
      <c r="A679" t="s">
        <v>9</v>
      </c>
      <c r="B679" t="s">
        <v>10</v>
      </c>
      <c r="C679" s="1">
        <v>44742</v>
      </c>
      <c r="D679" t="s">
        <v>43</v>
      </c>
      <c r="E679" t="s">
        <v>44</v>
      </c>
      <c r="F679" t="s">
        <v>45</v>
      </c>
      <c r="G679">
        <v>41386913</v>
      </c>
      <c r="H679" s="3">
        <v>36321.269999999997</v>
      </c>
      <c r="I679">
        <v>1081</v>
      </c>
    </row>
    <row r="680" spans="1:9" outlineLevel="1" x14ac:dyDescent="0.25">
      <c r="C680" s="1"/>
      <c r="G680" s="2" t="s">
        <v>756</v>
      </c>
      <c r="I680">
        <f>SUBTOTAL(9,I679:I679)</f>
        <v>1081</v>
      </c>
    </row>
    <row r="681" spans="1:9" outlineLevel="2" x14ac:dyDescent="0.25">
      <c r="A681" t="s">
        <v>9</v>
      </c>
      <c r="B681" t="s">
        <v>10</v>
      </c>
      <c r="C681" s="1">
        <v>44742</v>
      </c>
      <c r="D681" t="s">
        <v>347</v>
      </c>
      <c r="E681" t="s">
        <v>348</v>
      </c>
      <c r="F681" t="s">
        <v>215</v>
      </c>
      <c r="G681">
        <v>41387011</v>
      </c>
      <c r="H681" s="3">
        <v>44159</v>
      </c>
      <c r="I681">
        <v>7520729</v>
      </c>
    </row>
    <row r="682" spans="1:9" outlineLevel="1" x14ac:dyDescent="0.25">
      <c r="C682" s="1"/>
      <c r="G682" s="2" t="s">
        <v>757</v>
      </c>
      <c r="I682">
        <f>SUBTOTAL(9,I681:I681)</f>
        <v>7520729</v>
      </c>
    </row>
    <row r="683" spans="1:9" outlineLevel="2" x14ac:dyDescent="0.25">
      <c r="A683" t="s">
        <v>9</v>
      </c>
      <c r="B683" t="s">
        <v>10</v>
      </c>
      <c r="C683" s="1">
        <v>44742</v>
      </c>
      <c r="D683" t="s">
        <v>24</v>
      </c>
      <c r="E683" t="s">
        <v>349</v>
      </c>
      <c r="F683" t="s">
        <v>215</v>
      </c>
      <c r="G683">
        <v>41387071</v>
      </c>
      <c r="H683" s="3">
        <v>3320.08</v>
      </c>
      <c r="I683">
        <v>7520985</v>
      </c>
    </row>
    <row r="684" spans="1:9" outlineLevel="2" x14ac:dyDescent="0.25">
      <c r="A684" t="s">
        <v>9</v>
      </c>
      <c r="B684" t="s">
        <v>10</v>
      </c>
      <c r="C684" s="1">
        <v>44742</v>
      </c>
      <c r="D684" t="s">
        <v>24</v>
      </c>
      <c r="E684" t="s">
        <v>350</v>
      </c>
      <c r="F684" t="s">
        <v>215</v>
      </c>
      <c r="G684">
        <v>41387071</v>
      </c>
      <c r="H684" s="3">
        <v>846272.33</v>
      </c>
      <c r="I684">
        <v>7520985</v>
      </c>
    </row>
    <row r="685" spans="1:9" outlineLevel="1" x14ac:dyDescent="0.25">
      <c r="C685" s="1"/>
      <c r="G685" s="2" t="s">
        <v>758</v>
      </c>
      <c r="I685">
        <f>SUBTOTAL(9,I683:I684)</f>
        <v>15041970</v>
      </c>
    </row>
    <row r="686" spans="1:9" outlineLevel="2" x14ac:dyDescent="0.25">
      <c r="A686" t="s">
        <v>9</v>
      </c>
      <c r="B686" t="s">
        <v>10</v>
      </c>
      <c r="C686" s="1">
        <v>44742</v>
      </c>
      <c r="D686" t="s">
        <v>24</v>
      </c>
      <c r="E686" t="s">
        <v>350</v>
      </c>
      <c r="F686" t="s">
        <v>215</v>
      </c>
      <c r="G686">
        <v>41387274</v>
      </c>
      <c r="H686" s="3">
        <v>39417.58</v>
      </c>
      <c r="I686">
        <v>7521633</v>
      </c>
    </row>
    <row r="687" spans="1:9" outlineLevel="1" x14ac:dyDescent="0.25">
      <c r="C687" s="1"/>
      <c r="G687" s="2" t="s">
        <v>759</v>
      </c>
      <c r="I687">
        <f>SUBTOTAL(9,I686:I686)</f>
        <v>7521633</v>
      </c>
    </row>
    <row r="688" spans="1:9" outlineLevel="2" x14ac:dyDescent="0.25">
      <c r="A688" t="s">
        <v>9</v>
      </c>
      <c r="B688" t="s">
        <v>10</v>
      </c>
      <c r="C688" s="1">
        <v>44742</v>
      </c>
      <c r="D688" t="s">
        <v>32</v>
      </c>
      <c r="E688" t="s">
        <v>25</v>
      </c>
      <c r="F688" t="s">
        <v>80</v>
      </c>
      <c r="G688">
        <v>41387557</v>
      </c>
      <c r="H688" s="3">
        <v>31500</v>
      </c>
      <c r="I688">
        <v>302</v>
      </c>
    </row>
    <row r="689" spans="1:9" outlineLevel="1" x14ac:dyDescent="0.25">
      <c r="C689" s="1"/>
      <c r="G689" s="2" t="s">
        <v>760</v>
      </c>
      <c r="I689">
        <f>SUBTOTAL(9,I688:I688)</f>
        <v>302</v>
      </c>
    </row>
    <row r="690" spans="1:9" outlineLevel="2" x14ac:dyDescent="0.25">
      <c r="A690" t="s">
        <v>9</v>
      </c>
      <c r="B690" t="s">
        <v>10</v>
      </c>
      <c r="C690" s="1">
        <v>44742</v>
      </c>
      <c r="D690" t="s">
        <v>265</v>
      </c>
      <c r="E690" t="s">
        <v>47</v>
      </c>
      <c r="F690" t="s">
        <v>275</v>
      </c>
      <c r="G690">
        <v>41387630</v>
      </c>
      <c r="H690" s="3">
        <v>37025.71</v>
      </c>
      <c r="I690" t="s">
        <v>351</v>
      </c>
    </row>
    <row r="691" spans="1:9" outlineLevel="1" x14ac:dyDescent="0.25">
      <c r="C691" s="1"/>
      <c r="G691" s="2" t="s">
        <v>761</v>
      </c>
      <c r="I691">
        <f>SUBTOTAL(9,I690:I690)</f>
        <v>0</v>
      </c>
    </row>
    <row r="692" spans="1:9" outlineLevel="2" x14ac:dyDescent="0.25">
      <c r="A692" t="s">
        <v>9</v>
      </c>
      <c r="B692" t="s">
        <v>10</v>
      </c>
      <c r="C692" s="1">
        <v>44742</v>
      </c>
      <c r="D692" t="s">
        <v>352</v>
      </c>
      <c r="E692" t="s">
        <v>47</v>
      </c>
      <c r="F692" t="s">
        <v>353</v>
      </c>
      <c r="G692">
        <v>41387752</v>
      </c>
      <c r="H692" s="3">
        <v>127379</v>
      </c>
      <c r="I692">
        <v>21007891</v>
      </c>
    </row>
    <row r="693" spans="1:9" outlineLevel="1" x14ac:dyDescent="0.25">
      <c r="C693" s="1"/>
      <c r="G693" s="2" t="s">
        <v>762</v>
      </c>
      <c r="I693">
        <f>SUBTOTAL(9,I692:I692)</f>
        <v>21007891</v>
      </c>
    </row>
    <row r="694" spans="1:9" outlineLevel="2" x14ac:dyDescent="0.25">
      <c r="A694" t="s">
        <v>9</v>
      </c>
      <c r="B694" t="s">
        <v>10</v>
      </c>
      <c r="C694" s="1">
        <v>44742</v>
      </c>
      <c r="D694" t="s">
        <v>32</v>
      </c>
      <c r="E694" t="s">
        <v>25</v>
      </c>
      <c r="F694" t="s">
        <v>307</v>
      </c>
      <c r="G694">
        <v>41387818</v>
      </c>
      <c r="H694" s="3">
        <v>26000</v>
      </c>
      <c r="I694">
        <v>1430</v>
      </c>
    </row>
    <row r="695" spans="1:9" outlineLevel="1" x14ac:dyDescent="0.25">
      <c r="C695" s="1"/>
      <c r="G695" s="2" t="s">
        <v>763</v>
      </c>
      <c r="I695">
        <f>SUBTOTAL(9,I694:I694)</f>
        <v>1430</v>
      </c>
    </row>
    <row r="696" spans="1:9" outlineLevel="2" x14ac:dyDescent="0.25">
      <c r="A696" t="s">
        <v>9</v>
      </c>
      <c r="B696" t="s">
        <v>10</v>
      </c>
      <c r="C696" s="1">
        <v>44742</v>
      </c>
      <c r="D696" t="s">
        <v>354</v>
      </c>
      <c r="E696" t="s">
        <v>312</v>
      </c>
      <c r="F696" t="s">
        <v>355</v>
      </c>
      <c r="G696">
        <v>41387840</v>
      </c>
      <c r="H696" s="3">
        <v>125212.71</v>
      </c>
      <c r="I696">
        <v>142004609</v>
      </c>
    </row>
    <row r="697" spans="1:9" outlineLevel="1" x14ac:dyDescent="0.25">
      <c r="C697" s="1"/>
      <c r="G697" s="2" t="s">
        <v>764</v>
      </c>
      <c r="I697">
        <f>SUBTOTAL(9,I696:I696)</f>
        <v>142004609</v>
      </c>
    </row>
    <row r="698" spans="1:9" outlineLevel="2" x14ac:dyDescent="0.25">
      <c r="A698" t="s">
        <v>9</v>
      </c>
      <c r="B698" t="s">
        <v>10</v>
      </c>
      <c r="C698" s="1">
        <v>44742</v>
      </c>
      <c r="D698" t="s">
        <v>354</v>
      </c>
      <c r="E698" t="s">
        <v>312</v>
      </c>
      <c r="F698" t="s">
        <v>355</v>
      </c>
      <c r="G698">
        <v>41387859</v>
      </c>
      <c r="H698" s="3">
        <v>82095.25</v>
      </c>
      <c r="I698">
        <v>142004585</v>
      </c>
    </row>
    <row r="699" spans="1:9" outlineLevel="1" x14ac:dyDescent="0.25">
      <c r="C699" s="1"/>
      <c r="G699" s="2" t="s">
        <v>765</v>
      </c>
      <c r="I699">
        <f>SUBTOTAL(9,I698:I698)</f>
        <v>142004585</v>
      </c>
    </row>
    <row r="700" spans="1:9" outlineLevel="2" x14ac:dyDescent="0.25">
      <c r="A700" t="s">
        <v>9</v>
      </c>
      <c r="B700" t="s">
        <v>10</v>
      </c>
      <c r="C700" s="1">
        <v>44742</v>
      </c>
      <c r="D700" t="s">
        <v>56</v>
      </c>
      <c r="E700" t="s">
        <v>25</v>
      </c>
      <c r="F700" t="s">
        <v>215</v>
      </c>
      <c r="G700">
        <v>41387948</v>
      </c>
      <c r="H700" s="3">
        <v>66707.09</v>
      </c>
      <c r="I700">
        <v>7529209</v>
      </c>
    </row>
    <row r="701" spans="1:9" outlineLevel="1" x14ac:dyDescent="0.25">
      <c r="C701" s="1"/>
      <c r="G701" s="2" t="s">
        <v>766</v>
      </c>
      <c r="I701">
        <f>SUBTOTAL(9,I700:I700)</f>
        <v>7529209</v>
      </c>
    </row>
    <row r="702" spans="1:9" outlineLevel="2" x14ac:dyDescent="0.25">
      <c r="A702" t="s">
        <v>9</v>
      </c>
      <c r="B702" t="s">
        <v>10</v>
      </c>
      <c r="C702" s="1">
        <v>44742</v>
      </c>
      <c r="D702" t="s">
        <v>356</v>
      </c>
      <c r="E702" t="s">
        <v>348</v>
      </c>
      <c r="F702" t="s">
        <v>357</v>
      </c>
      <c r="G702">
        <v>41388376</v>
      </c>
      <c r="H702" s="3">
        <v>32694</v>
      </c>
      <c r="I702">
        <v>30118072</v>
      </c>
    </row>
    <row r="703" spans="1:9" outlineLevel="1" x14ac:dyDescent="0.25">
      <c r="C703" s="1"/>
      <c r="G703" s="2" t="s">
        <v>767</v>
      </c>
      <c r="I703">
        <f>SUBTOTAL(9,I702:I702)</f>
        <v>30118072</v>
      </c>
    </row>
    <row r="704" spans="1:9" outlineLevel="2" x14ac:dyDescent="0.25">
      <c r="A704" t="s">
        <v>9</v>
      </c>
      <c r="B704" t="s">
        <v>10</v>
      </c>
      <c r="C704" s="1">
        <v>44742</v>
      </c>
      <c r="D704" t="s">
        <v>32</v>
      </c>
      <c r="E704" t="s">
        <v>25</v>
      </c>
      <c r="F704" t="s">
        <v>80</v>
      </c>
      <c r="G704">
        <v>41388461</v>
      </c>
      <c r="H704" s="3">
        <v>31500</v>
      </c>
      <c r="I704">
        <v>322</v>
      </c>
    </row>
    <row r="705" spans="1:9" outlineLevel="1" x14ac:dyDescent="0.25">
      <c r="C705" s="1"/>
      <c r="G705" s="2" t="s">
        <v>768</v>
      </c>
      <c r="I705">
        <f>SUBTOTAL(9,I704:I704)</f>
        <v>322</v>
      </c>
    </row>
    <row r="706" spans="1:9" outlineLevel="2" x14ac:dyDescent="0.25">
      <c r="A706" t="s">
        <v>9</v>
      </c>
      <c r="B706" t="s">
        <v>10</v>
      </c>
      <c r="C706" s="1">
        <v>44742</v>
      </c>
      <c r="D706" t="s">
        <v>24</v>
      </c>
      <c r="E706" t="s">
        <v>25</v>
      </c>
      <c r="F706" t="s">
        <v>358</v>
      </c>
      <c r="G706">
        <v>41391555</v>
      </c>
      <c r="H706" s="3">
        <v>1250000</v>
      </c>
      <c r="I706" t="s">
        <v>359</v>
      </c>
    </row>
    <row r="707" spans="1:9" outlineLevel="1" x14ac:dyDescent="0.25">
      <c r="C707" s="1"/>
      <c r="G707" s="2" t="s">
        <v>769</v>
      </c>
      <c r="I707">
        <f>SUBTOTAL(9,I706:I706)</f>
        <v>0</v>
      </c>
    </row>
    <row r="708" spans="1:9" outlineLevel="2" x14ac:dyDescent="0.25">
      <c r="A708" t="s">
        <v>9</v>
      </c>
      <c r="B708" t="s">
        <v>10</v>
      </c>
      <c r="C708" s="1">
        <v>44742</v>
      </c>
      <c r="D708" t="s">
        <v>360</v>
      </c>
      <c r="E708" t="s">
        <v>84</v>
      </c>
      <c r="F708" t="s">
        <v>361</v>
      </c>
      <c r="G708">
        <v>41413767</v>
      </c>
      <c r="H708" s="3">
        <v>59889.03</v>
      </c>
      <c r="I708" t="s">
        <v>362</v>
      </c>
    </row>
    <row r="709" spans="1:9" outlineLevel="2" x14ac:dyDescent="0.25">
      <c r="A709" t="s">
        <v>9</v>
      </c>
      <c r="B709" t="s">
        <v>10</v>
      </c>
      <c r="C709" s="1">
        <v>44742</v>
      </c>
      <c r="D709" t="s">
        <v>363</v>
      </c>
      <c r="E709" t="s">
        <v>84</v>
      </c>
      <c r="F709" t="s">
        <v>361</v>
      </c>
      <c r="G709">
        <v>41413767</v>
      </c>
      <c r="H709" s="3">
        <v>1101.19</v>
      </c>
      <c r="I709" t="s">
        <v>362</v>
      </c>
    </row>
    <row r="710" spans="1:9" outlineLevel="2" x14ac:dyDescent="0.25">
      <c r="A710" t="s">
        <v>9</v>
      </c>
      <c r="B710" t="s">
        <v>10</v>
      </c>
      <c r="C710" s="1">
        <v>44742</v>
      </c>
      <c r="D710" t="s">
        <v>364</v>
      </c>
      <c r="E710" t="s">
        <v>84</v>
      </c>
      <c r="F710" t="s">
        <v>361</v>
      </c>
      <c r="G710">
        <v>41413767</v>
      </c>
      <c r="H710" s="3">
        <v>3923.04</v>
      </c>
      <c r="I710" t="s">
        <v>362</v>
      </c>
    </row>
    <row r="711" spans="1:9" outlineLevel="2" x14ac:dyDescent="0.25">
      <c r="A711" t="s">
        <v>9</v>
      </c>
      <c r="B711" t="s">
        <v>10</v>
      </c>
      <c r="C711" s="1">
        <v>44742</v>
      </c>
      <c r="D711" t="s">
        <v>365</v>
      </c>
      <c r="E711" t="s">
        <v>84</v>
      </c>
      <c r="F711" t="s">
        <v>361</v>
      </c>
      <c r="G711">
        <v>41413767</v>
      </c>
      <c r="H711" s="3">
        <v>7762.79</v>
      </c>
      <c r="I711" t="s">
        <v>362</v>
      </c>
    </row>
    <row r="712" spans="1:9" outlineLevel="2" x14ac:dyDescent="0.25">
      <c r="A712" t="s">
        <v>9</v>
      </c>
      <c r="B712" t="s">
        <v>10</v>
      </c>
      <c r="C712" s="1">
        <v>44742</v>
      </c>
      <c r="D712" t="s">
        <v>366</v>
      </c>
      <c r="E712" t="s">
        <v>84</v>
      </c>
      <c r="F712" t="s">
        <v>361</v>
      </c>
      <c r="G712">
        <v>41413767</v>
      </c>
      <c r="H712" s="3">
        <v>4258.33</v>
      </c>
      <c r="I712" t="s">
        <v>362</v>
      </c>
    </row>
    <row r="713" spans="1:9" outlineLevel="2" x14ac:dyDescent="0.25">
      <c r="A713" t="s">
        <v>9</v>
      </c>
      <c r="B713" t="s">
        <v>10</v>
      </c>
      <c r="C713" s="1">
        <v>44742</v>
      </c>
      <c r="D713" t="s">
        <v>367</v>
      </c>
      <c r="E713" t="s">
        <v>84</v>
      </c>
      <c r="F713" t="s">
        <v>361</v>
      </c>
      <c r="G713">
        <v>41413767</v>
      </c>
      <c r="H713" s="3">
        <v>5942.5</v>
      </c>
      <c r="I713" t="s">
        <v>362</v>
      </c>
    </row>
    <row r="714" spans="1:9" outlineLevel="1" x14ac:dyDescent="0.25">
      <c r="C714" s="1"/>
      <c r="G714" s="2" t="s">
        <v>770</v>
      </c>
      <c r="I714">
        <f>SUBTOTAL(9,I708:I713)</f>
        <v>0</v>
      </c>
    </row>
    <row r="715" spans="1:9" outlineLevel="2" x14ac:dyDescent="0.25">
      <c r="A715" t="s">
        <v>9</v>
      </c>
      <c r="B715" t="s">
        <v>10</v>
      </c>
      <c r="C715" s="1">
        <v>44742</v>
      </c>
      <c r="D715" t="s">
        <v>94</v>
      </c>
      <c r="E715" t="s">
        <v>84</v>
      </c>
      <c r="F715" t="s">
        <v>292</v>
      </c>
      <c r="G715">
        <v>41413772</v>
      </c>
      <c r="H715" s="3">
        <v>73182.7</v>
      </c>
      <c r="I715" t="s">
        <v>368</v>
      </c>
    </row>
    <row r="716" spans="1:9" outlineLevel="2" x14ac:dyDescent="0.25">
      <c r="A716" t="s">
        <v>9</v>
      </c>
      <c r="B716" t="s">
        <v>10</v>
      </c>
      <c r="C716" s="1">
        <v>44742</v>
      </c>
      <c r="D716" t="s">
        <v>144</v>
      </c>
      <c r="E716" t="s">
        <v>84</v>
      </c>
      <c r="F716" t="s">
        <v>292</v>
      </c>
      <c r="G716">
        <v>41413772</v>
      </c>
      <c r="H716" s="3">
        <v>4496.04</v>
      </c>
      <c r="I716" t="s">
        <v>368</v>
      </c>
    </row>
    <row r="717" spans="1:9" outlineLevel="2" x14ac:dyDescent="0.25">
      <c r="A717" t="s">
        <v>9</v>
      </c>
      <c r="B717" t="s">
        <v>10</v>
      </c>
      <c r="C717" s="1">
        <v>44742</v>
      </c>
      <c r="D717" t="s">
        <v>97</v>
      </c>
      <c r="E717" t="s">
        <v>84</v>
      </c>
      <c r="F717" t="s">
        <v>292</v>
      </c>
      <c r="G717">
        <v>41413772</v>
      </c>
      <c r="H717" s="3">
        <v>3460</v>
      </c>
      <c r="I717" t="s">
        <v>368</v>
      </c>
    </row>
    <row r="718" spans="1:9" outlineLevel="2" x14ac:dyDescent="0.25">
      <c r="A718" t="s">
        <v>9</v>
      </c>
      <c r="B718" t="s">
        <v>10</v>
      </c>
      <c r="C718" s="1">
        <v>44742</v>
      </c>
      <c r="D718" t="s">
        <v>369</v>
      </c>
      <c r="E718" t="s">
        <v>84</v>
      </c>
      <c r="F718" t="s">
        <v>292</v>
      </c>
      <c r="G718">
        <v>41413772</v>
      </c>
      <c r="H718" s="3">
        <v>5750.52</v>
      </c>
      <c r="I718" t="s">
        <v>368</v>
      </c>
    </row>
    <row r="719" spans="1:9" outlineLevel="2" x14ac:dyDescent="0.25">
      <c r="A719" t="s">
        <v>9</v>
      </c>
      <c r="B719" t="s">
        <v>10</v>
      </c>
      <c r="C719" s="1">
        <v>44742</v>
      </c>
      <c r="D719" t="s">
        <v>360</v>
      </c>
      <c r="E719" t="s">
        <v>84</v>
      </c>
      <c r="F719" t="s">
        <v>292</v>
      </c>
      <c r="G719">
        <v>41413772</v>
      </c>
      <c r="H719" s="3">
        <v>104063.36</v>
      </c>
      <c r="I719" t="s">
        <v>368</v>
      </c>
    </row>
    <row r="720" spans="1:9" outlineLevel="2" x14ac:dyDescent="0.25">
      <c r="A720" t="s">
        <v>9</v>
      </c>
      <c r="B720" t="s">
        <v>10</v>
      </c>
      <c r="C720" s="1">
        <v>44742</v>
      </c>
      <c r="D720" t="s">
        <v>370</v>
      </c>
      <c r="E720" t="s">
        <v>84</v>
      </c>
      <c r="F720" t="s">
        <v>292</v>
      </c>
      <c r="G720">
        <v>41413772</v>
      </c>
      <c r="H720" s="3">
        <v>13930.69</v>
      </c>
      <c r="I720" t="s">
        <v>368</v>
      </c>
    </row>
    <row r="721" spans="1:9" outlineLevel="2" x14ac:dyDescent="0.25">
      <c r="A721" t="s">
        <v>9</v>
      </c>
      <c r="B721" t="s">
        <v>10</v>
      </c>
      <c r="C721" s="1">
        <v>44742</v>
      </c>
      <c r="D721" t="s">
        <v>371</v>
      </c>
      <c r="E721" t="s">
        <v>84</v>
      </c>
      <c r="F721" t="s">
        <v>292</v>
      </c>
      <c r="G721">
        <v>41413772</v>
      </c>
      <c r="H721" s="3">
        <v>2939.15</v>
      </c>
      <c r="I721" t="s">
        <v>368</v>
      </c>
    </row>
    <row r="722" spans="1:9" outlineLevel="2" x14ac:dyDescent="0.25">
      <c r="A722" t="s">
        <v>9</v>
      </c>
      <c r="B722" t="s">
        <v>10</v>
      </c>
      <c r="C722" s="1">
        <v>44742</v>
      </c>
      <c r="D722" t="s">
        <v>372</v>
      </c>
      <c r="E722" t="s">
        <v>84</v>
      </c>
      <c r="F722" t="s">
        <v>292</v>
      </c>
      <c r="G722">
        <v>41413772</v>
      </c>
      <c r="H722" s="3">
        <v>4308.53</v>
      </c>
      <c r="I722" t="s">
        <v>368</v>
      </c>
    </row>
    <row r="723" spans="1:9" outlineLevel="2" x14ac:dyDescent="0.25">
      <c r="A723" t="s">
        <v>9</v>
      </c>
      <c r="B723" t="s">
        <v>10</v>
      </c>
      <c r="C723" s="1">
        <v>44742</v>
      </c>
      <c r="D723" t="s">
        <v>373</v>
      </c>
      <c r="E723" t="s">
        <v>84</v>
      </c>
      <c r="F723" t="s">
        <v>292</v>
      </c>
      <c r="G723">
        <v>41413772</v>
      </c>
      <c r="H723" s="3">
        <v>5990.13</v>
      </c>
      <c r="I723" t="s">
        <v>368</v>
      </c>
    </row>
    <row r="724" spans="1:9" outlineLevel="2" x14ac:dyDescent="0.25">
      <c r="A724" t="s">
        <v>9</v>
      </c>
      <c r="B724" t="s">
        <v>10</v>
      </c>
      <c r="C724" s="1">
        <v>44742</v>
      </c>
      <c r="D724" t="s">
        <v>363</v>
      </c>
      <c r="E724" t="s">
        <v>84</v>
      </c>
      <c r="F724" t="s">
        <v>292</v>
      </c>
      <c r="G724">
        <v>41413772</v>
      </c>
      <c r="H724" s="3">
        <v>1904.92</v>
      </c>
      <c r="I724" t="s">
        <v>368</v>
      </c>
    </row>
    <row r="725" spans="1:9" outlineLevel="2" x14ac:dyDescent="0.25">
      <c r="A725" t="s">
        <v>9</v>
      </c>
      <c r="B725" t="s">
        <v>10</v>
      </c>
      <c r="C725" s="1">
        <v>44742</v>
      </c>
      <c r="D725" t="s">
        <v>374</v>
      </c>
      <c r="E725" t="s">
        <v>84</v>
      </c>
      <c r="F725" t="s">
        <v>292</v>
      </c>
      <c r="G725">
        <v>41413772</v>
      </c>
      <c r="H725" s="3">
        <v>5032</v>
      </c>
      <c r="I725" t="s">
        <v>368</v>
      </c>
    </row>
    <row r="726" spans="1:9" outlineLevel="2" x14ac:dyDescent="0.25">
      <c r="A726" t="s">
        <v>9</v>
      </c>
      <c r="B726" t="s">
        <v>10</v>
      </c>
      <c r="C726" s="1">
        <v>44742</v>
      </c>
      <c r="D726" t="s">
        <v>375</v>
      </c>
      <c r="E726" t="s">
        <v>84</v>
      </c>
      <c r="F726" t="s">
        <v>292</v>
      </c>
      <c r="G726">
        <v>41413772</v>
      </c>
      <c r="H726" s="3">
        <v>9391.6200000000008</v>
      </c>
      <c r="I726" t="s">
        <v>368</v>
      </c>
    </row>
    <row r="727" spans="1:9" outlineLevel="2" x14ac:dyDescent="0.25">
      <c r="A727" t="s">
        <v>9</v>
      </c>
      <c r="B727" t="s">
        <v>10</v>
      </c>
      <c r="C727" s="1">
        <v>44742</v>
      </c>
      <c r="D727" t="s">
        <v>364</v>
      </c>
      <c r="E727" t="s">
        <v>84</v>
      </c>
      <c r="F727" t="s">
        <v>292</v>
      </c>
      <c r="G727">
        <v>41413772</v>
      </c>
      <c r="H727" s="3">
        <v>1230.72</v>
      </c>
      <c r="I727" t="s">
        <v>368</v>
      </c>
    </row>
    <row r="728" spans="1:9" outlineLevel="2" x14ac:dyDescent="0.25">
      <c r="A728" t="s">
        <v>9</v>
      </c>
      <c r="B728" t="s">
        <v>10</v>
      </c>
      <c r="C728" s="1">
        <v>44742</v>
      </c>
      <c r="D728" t="s">
        <v>376</v>
      </c>
      <c r="E728" t="s">
        <v>84</v>
      </c>
      <c r="F728" t="s">
        <v>292</v>
      </c>
      <c r="G728">
        <v>41413772</v>
      </c>
      <c r="H728" s="3">
        <v>7766.68</v>
      </c>
      <c r="I728" t="s">
        <v>368</v>
      </c>
    </row>
    <row r="729" spans="1:9" outlineLevel="2" x14ac:dyDescent="0.25">
      <c r="A729" t="s">
        <v>9</v>
      </c>
      <c r="B729" t="s">
        <v>10</v>
      </c>
      <c r="C729" s="1">
        <v>44742</v>
      </c>
      <c r="D729" t="s">
        <v>377</v>
      </c>
      <c r="E729" t="s">
        <v>84</v>
      </c>
      <c r="F729" t="s">
        <v>292</v>
      </c>
      <c r="G729">
        <v>41413772</v>
      </c>
      <c r="H729" s="3">
        <v>288.52</v>
      </c>
      <c r="I729" t="s">
        <v>368</v>
      </c>
    </row>
    <row r="730" spans="1:9" outlineLevel="2" x14ac:dyDescent="0.25">
      <c r="A730" t="s">
        <v>9</v>
      </c>
      <c r="B730" t="s">
        <v>10</v>
      </c>
      <c r="C730" s="1">
        <v>44742</v>
      </c>
      <c r="D730" t="s">
        <v>367</v>
      </c>
      <c r="E730" t="s">
        <v>84</v>
      </c>
      <c r="F730" t="s">
        <v>292</v>
      </c>
      <c r="G730">
        <v>41413772</v>
      </c>
      <c r="H730" s="3">
        <v>11853.75</v>
      </c>
      <c r="I730" t="s">
        <v>368</v>
      </c>
    </row>
    <row r="731" spans="1:9" outlineLevel="2" x14ac:dyDescent="0.25">
      <c r="A731" t="s">
        <v>9</v>
      </c>
      <c r="B731" t="s">
        <v>10</v>
      </c>
      <c r="C731" s="1">
        <v>44742</v>
      </c>
      <c r="D731" t="s">
        <v>146</v>
      </c>
      <c r="E731" t="s">
        <v>84</v>
      </c>
      <c r="F731" t="s">
        <v>292</v>
      </c>
      <c r="G731">
        <v>41413772</v>
      </c>
      <c r="H731" s="3">
        <v>8721.48</v>
      </c>
      <c r="I731" t="s">
        <v>368</v>
      </c>
    </row>
    <row r="732" spans="1:9" outlineLevel="2" x14ac:dyDescent="0.25">
      <c r="A732" t="s">
        <v>9</v>
      </c>
      <c r="B732" t="s">
        <v>10</v>
      </c>
      <c r="C732" s="1">
        <v>44742</v>
      </c>
      <c r="D732" t="s">
        <v>378</v>
      </c>
      <c r="E732" t="s">
        <v>84</v>
      </c>
      <c r="F732" t="s">
        <v>292</v>
      </c>
      <c r="G732">
        <v>41413772</v>
      </c>
      <c r="H732" s="3">
        <v>5270.25</v>
      </c>
      <c r="I732" t="s">
        <v>368</v>
      </c>
    </row>
    <row r="733" spans="1:9" outlineLevel="2" x14ac:dyDescent="0.25">
      <c r="A733" t="s">
        <v>9</v>
      </c>
      <c r="B733" t="s">
        <v>10</v>
      </c>
      <c r="C733" s="1">
        <v>44742</v>
      </c>
      <c r="D733" t="s">
        <v>379</v>
      </c>
      <c r="E733" t="s">
        <v>84</v>
      </c>
      <c r="F733" t="s">
        <v>292</v>
      </c>
      <c r="G733">
        <v>41413772</v>
      </c>
      <c r="H733" s="3">
        <v>2787.72</v>
      </c>
      <c r="I733" t="s">
        <v>368</v>
      </c>
    </row>
    <row r="734" spans="1:9" outlineLevel="1" x14ac:dyDescent="0.25">
      <c r="C734" s="1"/>
      <c r="G734" s="2" t="s">
        <v>771</v>
      </c>
      <c r="I734">
        <f>SUBTOTAL(9,I715:I733)</f>
        <v>0</v>
      </c>
    </row>
    <row r="735" spans="1:9" outlineLevel="2" x14ac:dyDescent="0.25">
      <c r="A735" t="s">
        <v>9</v>
      </c>
      <c r="B735" t="s">
        <v>10</v>
      </c>
      <c r="C735" s="1">
        <v>44742</v>
      </c>
      <c r="D735" t="s">
        <v>380</v>
      </c>
      <c r="E735" t="s">
        <v>84</v>
      </c>
      <c r="F735" t="s">
        <v>292</v>
      </c>
      <c r="G735">
        <v>41413773</v>
      </c>
      <c r="H735" s="3">
        <v>-37680.07</v>
      </c>
      <c r="I735" t="s">
        <v>381</v>
      </c>
    </row>
    <row r="736" spans="1:9" outlineLevel="2" x14ac:dyDescent="0.25">
      <c r="A736" t="s">
        <v>9</v>
      </c>
      <c r="B736" t="s">
        <v>10</v>
      </c>
      <c r="C736" s="1">
        <v>44742</v>
      </c>
      <c r="D736" t="s">
        <v>382</v>
      </c>
      <c r="E736" t="s">
        <v>84</v>
      </c>
      <c r="F736" t="s">
        <v>292</v>
      </c>
      <c r="G736">
        <v>41413773</v>
      </c>
      <c r="H736" s="3">
        <v>-940.62</v>
      </c>
      <c r="I736" t="s">
        <v>381</v>
      </c>
    </row>
    <row r="737" spans="1:9" outlineLevel="2" x14ac:dyDescent="0.25">
      <c r="A737" t="s">
        <v>9</v>
      </c>
      <c r="B737" t="s">
        <v>10</v>
      </c>
      <c r="C737" s="1">
        <v>44742</v>
      </c>
      <c r="D737" t="s">
        <v>383</v>
      </c>
      <c r="E737" t="s">
        <v>84</v>
      </c>
      <c r="F737" t="s">
        <v>292</v>
      </c>
      <c r="G737">
        <v>41413773</v>
      </c>
      <c r="H737" s="3">
        <v>-5399.02</v>
      </c>
      <c r="I737" t="s">
        <v>381</v>
      </c>
    </row>
    <row r="738" spans="1:9" outlineLevel="2" x14ac:dyDescent="0.25">
      <c r="A738" t="s">
        <v>9</v>
      </c>
      <c r="B738" t="s">
        <v>10</v>
      </c>
      <c r="C738" s="1">
        <v>44742</v>
      </c>
      <c r="D738" t="s">
        <v>384</v>
      </c>
      <c r="E738" t="s">
        <v>84</v>
      </c>
      <c r="F738" t="s">
        <v>292</v>
      </c>
      <c r="G738">
        <v>41413773</v>
      </c>
      <c r="H738" s="3">
        <v>-5844.71</v>
      </c>
      <c r="I738" t="s">
        <v>381</v>
      </c>
    </row>
    <row r="739" spans="1:9" outlineLevel="2" x14ac:dyDescent="0.25">
      <c r="A739" t="s">
        <v>9</v>
      </c>
      <c r="B739" t="s">
        <v>10</v>
      </c>
      <c r="C739" s="1">
        <v>44742</v>
      </c>
      <c r="D739" t="s">
        <v>385</v>
      </c>
      <c r="E739" t="s">
        <v>84</v>
      </c>
      <c r="F739" t="s">
        <v>292</v>
      </c>
      <c r="G739">
        <v>41413773</v>
      </c>
      <c r="H739" s="3">
        <v>-2817.13</v>
      </c>
      <c r="I739" t="s">
        <v>381</v>
      </c>
    </row>
    <row r="740" spans="1:9" outlineLevel="2" x14ac:dyDescent="0.25">
      <c r="A740" t="s">
        <v>9</v>
      </c>
      <c r="B740" t="s">
        <v>10</v>
      </c>
      <c r="C740" s="1">
        <v>44742</v>
      </c>
      <c r="D740" t="s">
        <v>386</v>
      </c>
      <c r="E740" t="s">
        <v>84</v>
      </c>
      <c r="F740" t="s">
        <v>292</v>
      </c>
      <c r="G740">
        <v>41413773</v>
      </c>
      <c r="H740" s="3">
        <v>-40525.839999999997</v>
      </c>
      <c r="I740" t="s">
        <v>381</v>
      </c>
    </row>
    <row r="741" spans="1:9" outlineLevel="1" x14ac:dyDescent="0.25">
      <c r="C741" s="1"/>
      <c r="G741" s="2" t="s">
        <v>772</v>
      </c>
      <c r="I741">
        <f>SUBTOTAL(9,I735:I740)</f>
        <v>0</v>
      </c>
    </row>
    <row r="742" spans="1:9" outlineLevel="2" x14ac:dyDescent="0.25">
      <c r="A742" t="s">
        <v>9</v>
      </c>
      <c r="B742" t="s">
        <v>10</v>
      </c>
      <c r="C742" s="1">
        <v>44742</v>
      </c>
      <c r="D742" t="s">
        <v>360</v>
      </c>
      <c r="E742" t="s">
        <v>84</v>
      </c>
      <c r="F742" t="s">
        <v>387</v>
      </c>
      <c r="G742">
        <v>41413775</v>
      </c>
      <c r="H742" s="3">
        <v>84504.73</v>
      </c>
      <c r="I742" t="s">
        <v>388</v>
      </c>
    </row>
    <row r="743" spans="1:9" outlineLevel="2" x14ac:dyDescent="0.25">
      <c r="A743" t="s">
        <v>9</v>
      </c>
      <c r="B743" t="s">
        <v>10</v>
      </c>
      <c r="C743" s="1">
        <v>44742</v>
      </c>
      <c r="D743" t="s">
        <v>363</v>
      </c>
      <c r="E743" t="s">
        <v>84</v>
      </c>
      <c r="F743" t="s">
        <v>387</v>
      </c>
      <c r="G743">
        <v>41413775</v>
      </c>
      <c r="H743" s="3">
        <v>1557.04</v>
      </c>
      <c r="I743" t="s">
        <v>388</v>
      </c>
    </row>
    <row r="744" spans="1:9" outlineLevel="2" x14ac:dyDescent="0.25">
      <c r="A744" t="s">
        <v>9</v>
      </c>
      <c r="B744" t="s">
        <v>10</v>
      </c>
      <c r="C744" s="1">
        <v>44742</v>
      </c>
      <c r="D744" t="s">
        <v>366</v>
      </c>
      <c r="E744" t="s">
        <v>84</v>
      </c>
      <c r="F744" t="s">
        <v>387</v>
      </c>
      <c r="G744">
        <v>41413775</v>
      </c>
      <c r="H744" s="3">
        <v>1500</v>
      </c>
      <c r="I744" t="s">
        <v>388</v>
      </c>
    </row>
    <row r="745" spans="1:9" outlineLevel="2" x14ac:dyDescent="0.25">
      <c r="A745" t="s">
        <v>9</v>
      </c>
      <c r="B745" t="s">
        <v>10</v>
      </c>
      <c r="C745" s="1">
        <v>44742</v>
      </c>
      <c r="D745" t="s">
        <v>367</v>
      </c>
      <c r="E745" t="s">
        <v>84</v>
      </c>
      <c r="F745" t="s">
        <v>387</v>
      </c>
      <c r="G745">
        <v>41413775</v>
      </c>
      <c r="H745" s="3">
        <v>7869.08</v>
      </c>
      <c r="I745" t="s">
        <v>388</v>
      </c>
    </row>
    <row r="746" spans="1:9" outlineLevel="1" x14ac:dyDescent="0.25">
      <c r="C746" s="1"/>
      <c r="G746" s="2" t="s">
        <v>773</v>
      </c>
      <c r="I746">
        <f>SUBTOTAL(9,I742:I745)</f>
        <v>0</v>
      </c>
    </row>
    <row r="747" spans="1:9" outlineLevel="2" x14ac:dyDescent="0.25">
      <c r="A747" t="s">
        <v>9</v>
      </c>
      <c r="B747" t="s">
        <v>10</v>
      </c>
      <c r="C747" s="1">
        <v>44742</v>
      </c>
      <c r="D747" t="s">
        <v>360</v>
      </c>
      <c r="E747" t="s">
        <v>84</v>
      </c>
      <c r="F747" t="s">
        <v>389</v>
      </c>
      <c r="G747">
        <v>41413779</v>
      </c>
      <c r="H747" s="3">
        <v>39560.71</v>
      </c>
      <c r="I747" t="s">
        <v>390</v>
      </c>
    </row>
    <row r="748" spans="1:9" outlineLevel="2" x14ac:dyDescent="0.25">
      <c r="A748" t="s">
        <v>9</v>
      </c>
      <c r="B748" t="s">
        <v>10</v>
      </c>
      <c r="C748" s="1">
        <v>44742</v>
      </c>
      <c r="D748" t="s">
        <v>363</v>
      </c>
      <c r="E748" t="s">
        <v>84</v>
      </c>
      <c r="F748" t="s">
        <v>389</v>
      </c>
      <c r="G748">
        <v>41413779</v>
      </c>
      <c r="H748" s="3">
        <v>742.65</v>
      </c>
      <c r="I748" t="s">
        <v>390</v>
      </c>
    </row>
    <row r="749" spans="1:9" outlineLevel="2" x14ac:dyDescent="0.25">
      <c r="A749" t="s">
        <v>9</v>
      </c>
      <c r="B749" t="s">
        <v>10</v>
      </c>
      <c r="C749" s="1">
        <v>44742</v>
      </c>
      <c r="D749" t="s">
        <v>366</v>
      </c>
      <c r="E749" t="s">
        <v>84</v>
      </c>
      <c r="F749" t="s">
        <v>389</v>
      </c>
      <c r="G749">
        <v>41413779</v>
      </c>
      <c r="H749" s="3">
        <v>4654.17</v>
      </c>
      <c r="I749" t="s">
        <v>390</v>
      </c>
    </row>
    <row r="750" spans="1:9" outlineLevel="2" x14ac:dyDescent="0.25">
      <c r="A750" t="s">
        <v>9</v>
      </c>
      <c r="B750" t="s">
        <v>10</v>
      </c>
      <c r="C750" s="1">
        <v>44742</v>
      </c>
      <c r="D750" t="s">
        <v>367</v>
      </c>
      <c r="E750" t="s">
        <v>84</v>
      </c>
      <c r="F750" t="s">
        <v>389</v>
      </c>
      <c r="G750">
        <v>41413779</v>
      </c>
      <c r="H750" s="3">
        <v>3767.19</v>
      </c>
      <c r="I750" t="s">
        <v>390</v>
      </c>
    </row>
    <row r="751" spans="1:9" outlineLevel="1" x14ac:dyDescent="0.25">
      <c r="C751" s="1"/>
      <c r="G751" s="2" t="s">
        <v>774</v>
      </c>
      <c r="I751">
        <f>SUBTOTAL(9,I747:I750)</f>
        <v>0</v>
      </c>
    </row>
    <row r="752" spans="1:9" outlineLevel="2" x14ac:dyDescent="0.25">
      <c r="A752" t="s">
        <v>9</v>
      </c>
      <c r="B752" t="s">
        <v>10</v>
      </c>
      <c r="C752" s="1">
        <v>44742</v>
      </c>
      <c r="D752" t="s">
        <v>94</v>
      </c>
      <c r="E752" t="s">
        <v>84</v>
      </c>
      <c r="F752" t="s">
        <v>391</v>
      </c>
      <c r="G752">
        <v>41413783</v>
      </c>
      <c r="H752" s="3">
        <v>80438.78</v>
      </c>
      <c r="I752" t="s">
        <v>392</v>
      </c>
    </row>
    <row r="753" spans="1:9" outlineLevel="2" x14ac:dyDescent="0.25">
      <c r="A753" t="s">
        <v>9</v>
      </c>
      <c r="B753" t="s">
        <v>10</v>
      </c>
      <c r="C753" s="1">
        <v>44742</v>
      </c>
      <c r="D753" t="s">
        <v>97</v>
      </c>
      <c r="E753" t="s">
        <v>84</v>
      </c>
      <c r="F753" t="s">
        <v>391</v>
      </c>
      <c r="G753">
        <v>41413783</v>
      </c>
      <c r="H753" s="3">
        <v>5240</v>
      </c>
      <c r="I753" t="s">
        <v>392</v>
      </c>
    </row>
    <row r="754" spans="1:9" outlineLevel="2" x14ac:dyDescent="0.25">
      <c r="A754" t="s">
        <v>9</v>
      </c>
      <c r="B754" t="s">
        <v>10</v>
      </c>
      <c r="C754" s="1">
        <v>44742</v>
      </c>
      <c r="D754" t="s">
        <v>369</v>
      </c>
      <c r="E754" t="s">
        <v>84</v>
      </c>
      <c r="F754" t="s">
        <v>391</v>
      </c>
      <c r="G754">
        <v>41413783</v>
      </c>
      <c r="H754" s="3">
        <v>6333.96</v>
      </c>
      <c r="I754" t="s">
        <v>392</v>
      </c>
    </row>
    <row r="755" spans="1:9" outlineLevel="2" x14ac:dyDescent="0.25">
      <c r="A755" t="s">
        <v>9</v>
      </c>
      <c r="B755" t="s">
        <v>10</v>
      </c>
      <c r="C755" s="1">
        <v>44742</v>
      </c>
      <c r="D755" t="s">
        <v>360</v>
      </c>
      <c r="E755" t="s">
        <v>84</v>
      </c>
      <c r="F755" t="s">
        <v>391</v>
      </c>
      <c r="G755">
        <v>41413783</v>
      </c>
      <c r="H755" s="3">
        <v>77771.399999999994</v>
      </c>
      <c r="I755" t="s">
        <v>392</v>
      </c>
    </row>
    <row r="756" spans="1:9" outlineLevel="2" x14ac:dyDescent="0.25">
      <c r="A756" t="s">
        <v>9</v>
      </c>
      <c r="B756" t="s">
        <v>10</v>
      </c>
      <c r="C756" s="1">
        <v>44742</v>
      </c>
      <c r="D756" t="s">
        <v>370</v>
      </c>
      <c r="E756" t="s">
        <v>84</v>
      </c>
      <c r="F756" t="s">
        <v>391</v>
      </c>
      <c r="G756">
        <v>41413783</v>
      </c>
      <c r="H756" s="3">
        <v>27698.55</v>
      </c>
      <c r="I756" t="s">
        <v>392</v>
      </c>
    </row>
    <row r="757" spans="1:9" outlineLevel="2" x14ac:dyDescent="0.25">
      <c r="A757" t="s">
        <v>9</v>
      </c>
      <c r="B757" t="s">
        <v>10</v>
      </c>
      <c r="C757" s="1">
        <v>44742</v>
      </c>
      <c r="D757" t="s">
        <v>371</v>
      </c>
      <c r="E757" t="s">
        <v>84</v>
      </c>
      <c r="F757" t="s">
        <v>391</v>
      </c>
      <c r="G757">
        <v>41413783</v>
      </c>
      <c r="H757" s="3">
        <v>3237.36</v>
      </c>
      <c r="I757" t="s">
        <v>392</v>
      </c>
    </row>
    <row r="758" spans="1:9" outlineLevel="2" x14ac:dyDescent="0.25">
      <c r="A758" t="s">
        <v>9</v>
      </c>
      <c r="B758" t="s">
        <v>10</v>
      </c>
      <c r="C758" s="1">
        <v>44742</v>
      </c>
      <c r="D758" t="s">
        <v>373</v>
      </c>
      <c r="E758" t="s">
        <v>84</v>
      </c>
      <c r="F758" t="s">
        <v>391</v>
      </c>
      <c r="G758">
        <v>41413783</v>
      </c>
      <c r="H758" s="3">
        <v>6597.88</v>
      </c>
      <c r="I758" t="s">
        <v>392</v>
      </c>
    </row>
    <row r="759" spans="1:9" outlineLevel="2" x14ac:dyDescent="0.25">
      <c r="A759" t="s">
        <v>9</v>
      </c>
      <c r="B759" t="s">
        <v>10</v>
      </c>
      <c r="C759" s="1">
        <v>44742</v>
      </c>
      <c r="D759" t="s">
        <v>363</v>
      </c>
      <c r="E759" t="s">
        <v>84</v>
      </c>
      <c r="F759" t="s">
        <v>391</v>
      </c>
      <c r="G759">
        <v>41413783</v>
      </c>
      <c r="H759" s="3">
        <v>1440.9</v>
      </c>
      <c r="I759" t="s">
        <v>392</v>
      </c>
    </row>
    <row r="760" spans="1:9" outlineLevel="2" x14ac:dyDescent="0.25">
      <c r="A760" t="s">
        <v>9</v>
      </c>
      <c r="B760" t="s">
        <v>10</v>
      </c>
      <c r="C760" s="1">
        <v>44742</v>
      </c>
      <c r="D760" t="s">
        <v>374</v>
      </c>
      <c r="E760" t="s">
        <v>84</v>
      </c>
      <c r="F760" t="s">
        <v>391</v>
      </c>
      <c r="G760">
        <v>41413783</v>
      </c>
      <c r="H760" s="3">
        <v>3744</v>
      </c>
      <c r="I760" t="s">
        <v>392</v>
      </c>
    </row>
    <row r="761" spans="1:9" outlineLevel="2" x14ac:dyDescent="0.25">
      <c r="A761" t="s">
        <v>9</v>
      </c>
      <c r="B761" t="s">
        <v>10</v>
      </c>
      <c r="C761" s="1">
        <v>44742</v>
      </c>
      <c r="D761" t="s">
        <v>375</v>
      </c>
      <c r="E761" t="s">
        <v>84</v>
      </c>
      <c r="F761" t="s">
        <v>391</v>
      </c>
      <c r="G761">
        <v>41413783</v>
      </c>
      <c r="H761" s="3">
        <v>2718.35</v>
      </c>
      <c r="I761" t="s">
        <v>392</v>
      </c>
    </row>
    <row r="762" spans="1:9" outlineLevel="2" x14ac:dyDescent="0.25">
      <c r="A762" t="s">
        <v>9</v>
      </c>
      <c r="B762" t="s">
        <v>10</v>
      </c>
      <c r="C762" s="1">
        <v>44742</v>
      </c>
      <c r="D762" t="s">
        <v>366</v>
      </c>
      <c r="E762" t="s">
        <v>84</v>
      </c>
      <c r="F762" t="s">
        <v>391</v>
      </c>
      <c r="G762">
        <v>41413783</v>
      </c>
      <c r="H762" s="3">
        <v>3962.5</v>
      </c>
      <c r="I762" t="s">
        <v>392</v>
      </c>
    </row>
    <row r="763" spans="1:9" outlineLevel="2" x14ac:dyDescent="0.25">
      <c r="A763" t="s">
        <v>9</v>
      </c>
      <c r="B763" t="s">
        <v>10</v>
      </c>
      <c r="C763" s="1">
        <v>44742</v>
      </c>
      <c r="D763" t="s">
        <v>367</v>
      </c>
      <c r="E763" t="s">
        <v>84</v>
      </c>
      <c r="F763" t="s">
        <v>391</v>
      </c>
      <c r="G763">
        <v>41413783</v>
      </c>
      <c r="H763" s="3">
        <v>9472.33</v>
      </c>
      <c r="I763" t="s">
        <v>392</v>
      </c>
    </row>
    <row r="764" spans="1:9" outlineLevel="2" x14ac:dyDescent="0.25">
      <c r="A764" t="s">
        <v>9</v>
      </c>
      <c r="B764" t="s">
        <v>10</v>
      </c>
      <c r="C764" s="1">
        <v>44742</v>
      </c>
      <c r="D764" t="s">
        <v>146</v>
      </c>
      <c r="E764" t="s">
        <v>84</v>
      </c>
      <c r="F764" t="s">
        <v>391</v>
      </c>
      <c r="G764">
        <v>41413783</v>
      </c>
      <c r="H764" s="3">
        <v>5891.02</v>
      </c>
      <c r="I764" t="s">
        <v>392</v>
      </c>
    </row>
    <row r="765" spans="1:9" outlineLevel="2" x14ac:dyDescent="0.25">
      <c r="A765" t="s">
        <v>9</v>
      </c>
      <c r="B765" t="s">
        <v>10</v>
      </c>
      <c r="C765" s="1">
        <v>44742</v>
      </c>
      <c r="D765" t="s">
        <v>379</v>
      </c>
      <c r="E765" t="s">
        <v>84</v>
      </c>
      <c r="F765" t="s">
        <v>391</v>
      </c>
      <c r="G765">
        <v>41413783</v>
      </c>
      <c r="H765" s="3">
        <v>2936.3</v>
      </c>
      <c r="I765" t="s">
        <v>392</v>
      </c>
    </row>
    <row r="766" spans="1:9" outlineLevel="1" x14ac:dyDescent="0.25">
      <c r="C766" s="1"/>
      <c r="G766" s="2" t="s">
        <v>775</v>
      </c>
      <c r="I766">
        <f>SUBTOTAL(9,I752:I765)</f>
        <v>0</v>
      </c>
    </row>
    <row r="767" spans="1:9" outlineLevel="2" x14ac:dyDescent="0.25">
      <c r="A767" t="s">
        <v>9</v>
      </c>
      <c r="B767" t="s">
        <v>10</v>
      </c>
      <c r="C767" s="1">
        <v>44742</v>
      </c>
      <c r="D767" t="s">
        <v>97</v>
      </c>
      <c r="E767" t="s">
        <v>84</v>
      </c>
      <c r="F767" t="s">
        <v>393</v>
      </c>
      <c r="G767">
        <v>41413786</v>
      </c>
      <c r="H767" s="3">
        <v>5750</v>
      </c>
      <c r="I767" t="s">
        <v>394</v>
      </c>
    </row>
    <row r="768" spans="1:9" outlineLevel="2" x14ac:dyDescent="0.25">
      <c r="A768" t="s">
        <v>9</v>
      </c>
      <c r="B768" t="s">
        <v>10</v>
      </c>
      <c r="C768" s="1">
        <v>44742</v>
      </c>
      <c r="D768" t="s">
        <v>369</v>
      </c>
      <c r="E768" t="s">
        <v>84</v>
      </c>
      <c r="F768" t="s">
        <v>393</v>
      </c>
      <c r="G768">
        <v>41413786</v>
      </c>
      <c r="H768" s="3">
        <v>4418.5200000000004</v>
      </c>
      <c r="I768" t="s">
        <v>394</v>
      </c>
    </row>
    <row r="769" spans="1:9" outlineLevel="2" x14ac:dyDescent="0.25">
      <c r="A769" t="s">
        <v>9</v>
      </c>
      <c r="B769" t="s">
        <v>10</v>
      </c>
      <c r="C769" s="1">
        <v>44742</v>
      </c>
      <c r="D769" t="s">
        <v>360</v>
      </c>
      <c r="E769" t="s">
        <v>84</v>
      </c>
      <c r="F769" t="s">
        <v>393</v>
      </c>
      <c r="G769">
        <v>41413786</v>
      </c>
      <c r="H769" s="3">
        <v>182256.03</v>
      </c>
      <c r="I769" t="s">
        <v>394</v>
      </c>
    </row>
    <row r="770" spans="1:9" outlineLevel="2" x14ac:dyDescent="0.25">
      <c r="A770" t="s">
        <v>9</v>
      </c>
      <c r="B770" t="s">
        <v>10</v>
      </c>
      <c r="C770" s="1">
        <v>44742</v>
      </c>
      <c r="D770" t="s">
        <v>371</v>
      </c>
      <c r="E770" t="s">
        <v>84</v>
      </c>
      <c r="F770" t="s">
        <v>393</v>
      </c>
      <c r="G770">
        <v>41413786</v>
      </c>
      <c r="H770" s="3">
        <v>2258.35</v>
      </c>
      <c r="I770" t="s">
        <v>394</v>
      </c>
    </row>
    <row r="771" spans="1:9" outlineLevel="2" x14ac:dyDescent="0.25">
      <c r="A771" t="s">
        <v>9</v>
      </c>
      <c r="B771" t="s">
        <v>10</v>
      </c>
      <c r="C771" s="1">
        <v>44742</v>
      </c>
      <c r="D771" t="s">
        <v>373</v>
      </c>
      <c r="E771" t="s">
        <v>84</v>
      </c>
      <c r="F771" t="s">
        <v>393</v>
      </c>
      <c r="G771">
        <v>41413786</v>
      </c>
      <c r="H771" s="3">
        <v>4602.63</v>
      </c>
      <c r="I771" t="s">
        <v>394</v>
      </c>
    </row>
    <row r="772" spans="1:9" outlineLevel="2" x14ac:dyDescent="0.25">
      <c r="A772" t="s">
        <v>9</v>
      </c>
      <c r="B772" t="s">
        <v>10</v>
      </c>
      <c r="C772" s="1">
        <v>44742</v>
      </c>
      <c r="D772" t="s">
        <v>363</v>
      </c>
      <c r="E772" t="s">
        <v>84</v>
      </c>
      <c r="F772" t="s">
        <v>393</v>
      </c>
      <c r="G772">
        <v>41413786</v>
      </c>
      <c r="H772" s="3">
        <v>3363.23</v>
      </c>
      <c r="I772" t="s">
        <v>394</v>
      </c>
    </row>
    <row r="773" spans="1:9" outlineLevel="2" x14ac:dyDescent="0.25">
      <c r="A773" t="s">
        <v>9</v>
      </c>
      <c r="B773" t="s">
        <v>10</v>
      </c>
      <c r="C773" s="1">
        <v>44742</v>
      </c>
      <c r="D773" t="s">
        <v>364</v>
      </c>
      <c r="E773" t="s">
        <v>84</v>
      </c>
      <c r="F773" t="s">
        <v>393</v>
      </c>
      <c r="G773">
        <v>41413786</v>
      </c>
      <c r="H773" s="3">
        <v>1230.72</v>
      </c>
      <c r="I773" t="s">
        <v>394</v>
      </c>
    </row>
    <row r="774" spans="1:9" outlineLevel="2" x14ac:dyDescent="0.25">
      <c r="A774" t="s">
        <v>9</v>
      </c>
      <c r="B774" t="s">
        <v>10</v>
      </c>
      <c r="C774" s="1">
        <v>44742</v>
      </c>
      <c r="D774" t="s">
        <v>366</v>
      </c>
      <c r="E774" t="s">
        <v>84</v>
      </c>
      <c r="F774" t="s">
        <v>393</v>
      </c>
      <c r="G774">
        <v>41413786</v>
      </c>
      <c r="H774" s="3">
        <v>25429.18</v>
      </c>
      <c r="I774" t="s">
        <v>394</v>
      </c>
    </row>
    <row r="775" spans="1:9" outlineLevel="2" x14ac:dyDescent="0.25">
      <c r="A775" t="s">
        <v>9</v>
      </c>
      <c r="B775" t="s">
        <v>10</v>
      </c>
      <c r="C775" s="1">
        <v>44742</v>
      </c>
      <c r="D775" t="s">
        <v>367</v>
      </c>
      <c r="E775" t="s">
        <v>84</v>
      </c>
      <c r="F775" t="s">
        <v>393</v>
      </c>
      <c r="G775">
        <v>41413786</v>
      </c>
      <c r="H775" s="3">
        <v>19439</v>
      </c>
      <c r="I775" t="s">
        <v>394</v>
      </c>
    </row>
    <row r="776" spans="1:9" outlineLevel="2" x14ac:dyDescent="0.25">
      <c r="A776" t="s">
        <v>9</v>
      </c>
      <c r="B776" t="s">
        <v>10</v>
      </c>
      <c r="C776" s="1">
        <v>44742</v>
      </c>
      <c r="D776" t="s">
        <v>379</v>
      </c>
      <c r="E776" t="s">
        <v>84</v>
      </c>
      <c r="F776" t="s">
        <v>393</v>
      </c>
      <c r="G776">
        <v>41413786</v>
      </c>
      <c r="H776" s="3">
        <v>2107.1999999999998</v>
      </c>
      <c r="I776" t="s">
        <v>394</v>
      </c>
    </row>
    <row r="777" spans="1:9" outlineLevel="2" x14ac:dyDescent="0.25">
      <c r="A777" t="s">
        <v>9</v>
      </c>
      <c r="B777" t="s">
        <v>10</v>
      </c>
      <c r="C777" s="1">
        <v>44742</v>
      </c>
      <c r="D777" t="s">
        <v>380</v>
      </c>
      <c r="E777" t="s">
        <v>84</v>
      </c>
      <c r="F777" t="s">
        <v>393</v>
      </c>
      <c r="G777">
        <v>41413786</v>
      </c>
      <c r="H777" s="3">
        <v>602</v>
      </c>
      <c r="I777" t="s">
        <v>394</v>
      </c>
    </row>
    <row r="778" spans="1:9" outlineLevel="2" x14ac:dyDescent="0.25">
      <c r="A778" t="s">
        <v>9</v>
      </c>
      <c r="B778" t="s">
        <v>10</v>
      </c>
      <c r="C778" s="1">
        <v>44742</v>
      </c>
      <c r="D778" t="s">
        <v>386</v>
      </c>
      <c r="E778" t="s">
        <v>84</v>
      </c>
      <c r="F778" t="s">
        <v>393</v>
      </c>
      <c r="G778">
        <v>41413786</v>
      </c>
      <c r="H778" s="3">
        <v>471.99</v>
      </c>
      <c r="I778" t="s">
        <v>394</v>
      </c>
    </row>
    <row r="779" spans="1:9" outlineLevel="1" x14ac:dyDescent="0.25">
      <c r="C779" s="1"/>
      <c r="G779" s="2" t="s">
        <v>776</v>
      </c>
      <c r="I779">
        <f>SUBTOTAL(9,I767:I778)</f>
        <v>0</v>
      </c>
    </row>
    <row r="780" spans="1:9" outlineLevel="2" x14ac:dyDescent="0.25">
      <c r="A780" t="s">
        <v>9</v>
      </c>
      <c r="B780" t="s">
        <v>10</v>
      </c>
      <c r="C780" s="1">
        <v>44742</v>
      </c>
      <c r="D780" t="s">
        <v>382</v>
      </c>
      <c r="E780" t="s">
        <v>84</v>
      </c>
      <c r="F780" t="s">
        <v>393</v>
      </c>
      <c r="G780">
        <v>41413787</v>
      </c>
      <c r="H780" s="3">
        <v>-1436.22</v>
      </c>
      <c r="I780" t="s">
        <v>395</v>
      </c>
    </row>
    <row r="781" spans="1:9" outlineLevel="2" x14ac:dyDescent="0.25">
      <c r="A781" t="s">
        <v>9</v>
      </c>
      <c r="B781" t="s">
        <v>10</v>
      </c>
      <c r="C781" s="1">
        <v>44742</v>
      </c>
      <c r="D781" t="s">
        <v>383</v>
      </c>
      <c r="E781" t="s">
        <v>84</v>
      </c>
      <c r="F781" t="s">
        <v>393</v>
      </c>
      <c r="G781">
        <v>41413787</v>
      </c>
      <c r="H781" s="3">
        <v>-17006.939999999999</v>
      </c>
      <c r="I781" t="s">
        <v>395</v>
      </c>
    </row>
    <row r="782" spans="1:9" outlineLevel="2" x14ac:dyDescent="0.25">
      <c r="A782" t="s">
        <v>9</v>
      </c>
      <c r="B782" t="s">
        <v>10</v>
      </c>
      <c r="C782" s="1">
        <v>44742</v>
      </c>
      <c r="D782" t="s">
        <v>384</v>
      </c>
      <c r="E782" t="s">
        <v>84</v>
      </c>
      <c r="F782" t="s">
        <v>393</v>
      </c>
      <c r="G782">
        <v>41413787</v>
      </c>
      <c r="H782" s="3">
        <v>-18679.599999999999</v>
      </c>
      <c r="I782" t="s">
        <v>395</v>
      </c>
    </row>
    <row r="783" spans="1:9" outlineLevel="1" x14ac:dyDescent="0.25">
      <c r="C783" s="1"/>
      <c r="G783" s="2" t="s">
        <v>777</v>
      </c>
      <c r="I783">
        <f>SUBTOTAL(9,I780:I782)</f>
        <v>0</v>
      </c>
    </row>
    <row r="784" spans="1:9" outlineLevel="2" x14ac:dyDescent="0.25">
      <c r="A784" t="s">
        <v>9</v>
      </c>
      <c r="B784" t="s">
        <v>10</v>
      </c>
      <c r="C784" s="1">
        <v>44742</v>
      </c>
      <c r="D784" t="s">
        <v>360</v>
      </c>
      <c r="E784" t="s">
        <v>84</v>
      </c>
      <c r="F784" t="s">
        <v>396</v>
      </c>
      <c r="G784">
        <v>41413790</v>
      </c>
      <c r="H784" s="3">
        <v>61595.39</v>
      </c>
      <c r="I784" t="s">
        <v>397</v>
      </c>
    </row>
    <row r="785" spans="1:9" outlineLevel="2" x14ac:dyDescent="0.25">
      <c r="A785" t="s">
        <v>9</v>
      </c>
      <c r="B785" t="s">
        <v>10</v>
      </c>
      <c r="C785" s="1">
        <v>44742</v>
      </c>
      <c r="D785" t="s">
        <v>398</v>
      </c>
      <c r="E785" t="s">
        <v>89</v>
      </c>
      <c r="F785" t="s">
        <v>396</v>
      </c>
      <c r="G785">
        <v>41413790</v>
      </c>
      <c r="H785" s="3">
        <v>2001.5</v>
      </c>
      <c r="I785" t="s">
        <v>397</v>
      </c>
    </row>
    <row r="786" spans="1:9" outlineLevel="2" x14ac:dyDescent="0.25">
      <c r="A786" t="s">
        <v>9</v>
      </c>
      <c r="B786" t="s">
        <v>10</v>
      </c>
      <c r="C786" s="1">
        <v>44742</v>
      </c>
      <c r="D786" t="s">
        <v>363</v>
      </c>
      <c r="E786" t="s">
        <v>84</v>
      </c>
      <c r="F786" t="s">
        <v>396</v>
      </c>
      <c r="G786">
        <v>41413790</v>
      </c>
      <c r="H786" s="3">
        <v>1132.0899999999999</v>
      </c>
      <c r="I786" t="s">
        <v>397</v>
      </c>
    </row>
    <row r="787" spans="1:9" outlineLevel="2" x14ac:dyDescent="0.25">
      <c r="A787" t="s">
        <v>9</v>
      </c>
      <c r="B787" t="s">
        <v>10</v>
      </c>
      <c r="C787" s="1">
        <v>44742</v>
      </c>
      <c r="D787" t="s">
        <v>399</v>
      </c>
      <c r="E787" t="s">
        <v>84</v>
      </c>
      <c r="F787" t="s">
        <v>396</v>
      </c>
      <c r="G787">
        <v>41413790</v>
      </c>
      <c r="H787" s="3">
        <v>13784.3</v>
      </c>
      <c r="I787" t="s">
        <v>397</v>
      </c>
    </row>
    <row r="788" spans="1:9" outlineLevel="2" x14ac:dyDescent="0.25">
      <c r="A788" t="s">
        <v>9</v>
      </c>
      <c r="B788" t="s">
        <v>10</v>
      </c>
      <c r="C788" s="1">
        <v>44742</v>
      </c>
      <c r="D788" t="s">
        <v>367</v>
      </c>
      <c r="E788" t="s">
        <v>84</v>
      </c>
      <c r="F788" t="s">
        <v>396</v>
      </c>
      <c r="G788">
        <v>41413790</v>
      </c>
      <c r="H788" s="3">
        <v>5180.88</v>
      </c>
      <c r="I788" t="s">
        <v>397</v>
      </c>
    </row>
    <row r="789" spans="1:9" outlineLevel="1" x14ac:dyDescent="0.25">
      <c r="C789" s="1"/>
      <c r="G789" s="2" t="s">
        <v>778</v>
      </c>
      <c r="I789">
        <f>SUBTOTAL(9,I784:I788)</f>
        <v>0</v>
      </c>
    </row>
    <row r="790" spans="1:9" outlineLevel="2" x14ac:dyDescent="0.25">
      <c r="A790" t="s">
        <v>9</v>
      </c>
      <c r="B790" t="s">
        <v>10</v>
      </c>
      <c r="C790" s="1">
        <v>44742</v>
      </c>
      <c r="D790" t="s">
        <v>360</v>
      </c>
      <c r="E790" t="s">
        <v>84</v>
      </c>
      <c r="F790" t="s">
        <v>400</v>
      </c>
      <c r="G790">
        <v>41413794</v>
      </c>
      <c r="H790" s="3">
        <v>100802.79</v>
      </c>
      <c r="I790" t="s">
        <v>401</v>
      </c>
    </row>
    <row r="791" spans="1:9" outlineLevel="2" x14ac:dyDescent="0.25">
      <c r="A791" t="s">
        <v>9</v>
      </c>
      <c r="B791" t="s">
        <v>10</v>
      </c>
      <c r="C791" s="1">
        <v>44742</v>
      </c>
      <c r="D791" t="s">
        <v>363</v>
      </c>
      <c r="E791" t="s">
        <v>84</v>
      </c>
      <c r="F791" t="s">
        <v>400</v>
      </c>
      <c r="G791">
        <v>41413794</v>
      </c>
      <c r="H791" s="3">
        <v>1859.62</v>
      </c>
      <c r="I791" t="s">
        <v>401</v>
      </c>
    </row>
    <row r="792" spans="1:9" outlineLevel="2" x14ac:dyDescent="0.25">
      <c r="A792" t="s">
        <v>9</v>
      </c>
      <c r="B792" t="s">
        <v>10</v>
      </c>
      <c r="C792" s="1">
        <v>44742</v>
      </c>
      <c r="D792" t="s">
        <v>366</v>
      </c>
      <c r="E792" t="s">
        <v>84</v>
      </c>
      <c r="F792" t="s">
        <v>400</v>
      </c>
      <c r="G792">
        <v>41413794</v>
      </c>
      <c r="H792" s="3">
        <v>7066.67</v>
      </c>
      <c r="I792" t="s">
        <v>401</v>
      </c>
    </row>
    <row r="793" spans="1:9" outlineLevel="2" x14ac:dyDescent="0.25">
      <c r="A793" t="s">
        <v>9</v>
      </c>
      <c r="B793" t="s">
        <v>10</v>
      </c>
      <c r="C793" s="1">
        <v>44742</v>
      </c>
      <c r="D793" t="s">
        <v>367</v>
      </c>
      <c r="E793" t="s">
        <v>84</v>
      </c>
      <c r="F793" t="s">
        <v>400</v>
      </c>
      <c r="G793">
        <v>41413794</v>
      </c>
      <c r="H793" s="3">
        <v>9004.19</v>
      </c>
      <c r="I793" t="s">
        <v>401</v>
      </c>
    </row>
    <row r="794" spans="1:9" outlineLevel="1" x14ac:dyDescent="0.25">
      <c r="C794" s="1"/>
      <c r="G794" s="2" t="s">
        <v>779</v>
      </c>
      <c r="I794">
        <f>SUBTOTAL(9,I790:I793)</f>
        <v>0</v>
      </c>
    </row>
    <row r="795" spans="1:9" outlineLevel="2" x14ac:dyDescent="0.25">
      <c r="A795" t="s">
        <v>9</v>
      </c>
      <c r="B795" t="s">
        <v>10</v>
      </c>
      <c r="C795" s="1">
        <v>44742</v>
      </c>
      <c r="D795" t="s">
        <v>97</v>
      </c>
      <c r="E795" t="s">
        <v>84</v>
      </c>
      <c r="F795" t="s">
        <v>402</v>
      </c>
      <c r="G795">
        <v>41413796</v>
      </c>
      <c r="H795" s="3">
        <v>1610</v>
      </c>
      <c r="I795" t="s">
        <v>403</v>
      </c>
    </row>
    <row r="796" spans="1:9" outlineLevel="2" x14ac:dyDescent="0.25">
      <c r="A796" t="s">
        <v>9</v>
      </c>
      <c r="B796" t="s">
        <v>10</v>
      </c>
      <c r="C796" s="1">
        <v>44742</v>
      </c>
      <c r="D796" t="s">
        <v>369</v>
      </c>
      <c r="E796" t="s">
        <v>84</v>
      </c>
      <c r="F796" t="s">
        <v>402</v>
      </c>
      <c r="G796">
        <v>41413796</v>
      </c>
      <c r="H796" s="3">
        <v>3969.12</v>
      </c>
      <c r="I796" t="s">
        <v>403</v>
      </c>
    </row>
    <row r="797" spans="1:9" outlineLevel="2" x14ac:dyDescent="0.25">
      <c r="A797" t="s">
        <v>9</v>
      </c>
      <c r="B797" t="s">
        <v>10</v>
      </c>
      <c r="C797" s="1">
        <v>44742</v>
      </c>
      <c r="D797" t="s">
        <v>360</v>
      </c>
      <c r="E797" t="s">
        <v>84</v>
      </c>
      <c r="F797" t="s">
        <v>402</v>
      </c>
      <c r="G797">
        <v>41413796</v>
      </c>
      <c r="H797" s="3">
        <v>101053.72</v>
      </c>
      <c r="I797" t="s">
        <v>403</v>
      </c>
    </row>
    <row r="798" spans="1:9" outlineLevel="2" x14ac:dyDescent="0.25">
      <c r="A798" t="s">
        <v>9</v>
      </c>
      <c r="B798" t="s">
        <v>10</v>
      </c>
      <c r="C798" s="1">
        <v>44742</v>
      </c>
      <c r="D798" t="s">
        <v>371</v>
      </c>
      <c r="E798" t="s">
        <v>84</v>
      </c>
      <c r="F798" t="s">
        <v>402</v>
      </c>
      <c r="G798">
        <v>41413796</v>
      </c>
      <c r="H798" s="3">
        <v>2028.66</v>
      </c>
      <c r="I798" t="s">
        <v>403</v>
      </c>
    </row>
    <row r="799" spans="1:9" outlineLevel="2" x14ac:dyDescent="0.25">
      <c r="A799" t="s">
        <v>9</v>
      </c>
      <c r="B799" t="s">
        <v>10</v>
      </c>
      <c r="C799" s="1">
        <v>44742</v>
      </c>
      <c r="D799" t="s">
        <v>373</v>
      </c>
      <c r="E799" t="s">
        <v>84</v>
      </c>
      <c r="F799" t="s">
        <v>402</v>
      </c>
      <c r="G799">
        <v>41413796</v>
      </c>
      <c r="H799" s="3">
        <v>4134.5</v>
      </c>
      <c r="I799" t="s">
        <v>403</v>
      </c>
    </row>
    <row r="800" spans="1:9" outlineLevel="2" x14ac:dyDescent="0.25">
      <c r="A800" t="s">
        <v>9</v>
      </c>
      <c r="B800" t="s">
        <v>10</v>
      </c>
      <c r="C800" s="1">
        <v>44742</v>
      </c>
      <c r="D800" t="s">
        <v>363</v>
      </c>
      <c r="E800" t="s">
        <v>84</v>
      </c>
      <c r="F800" t="s">
        <v>402</v>
      </c>
      <c r="G800">
        <v>41413796</v>
      </c>
      <c r="H800" s="3">
        <v>1842.93</v>
      </c>
      <c r="I800" t="s">
        <v>403</v>
      </c>
    </row>
    <row r="801" spans="1:9" outlineLevel="2" x14ac:dyDescent="0.25">
      <c r="A801" t="s">
        <v>9</v>
      </c>
      <c r="B801" t="s">
        <v>10</v>
      </c>
      <c r="C801" s="1">
        <v>44742</v>
      </c>
      <c r="D801" t="s">
        <v>374</v>
      </c>
      <c r="E801" t="s">
        <v>84</v>
      </c>
      <c r="F801" t="s">
        <v>402</v>
      </c>
      <c r="G801">
        <v>41413796</v>
      </c>
      <c r="H801" s="3">
        <v>3744</v>
      </c>
      <c r="I801" t="s">
        <v>403</v>
      </c>
    </row>
    <row r="802" spans="1:9" outlineLevel="2" x14ac:dyDescent="0.25">
      <c r="A802" t="s">
        <v>9</v>
      </c>
      <c r="B802" t="s">
        <v>10</v>
      </c>
      <c r="C802" s="1">
        <v>44742</v>
      </c>
      <c r="D802" t="s">
        <v>375</v>
      </c>
      <c r="E802" t="s">
        <v>84</v>
      </c>
      <c r="F802" t="s">
        <v>402</v>
      </c>
      <c r="G802">
        <v>41413796</v>
      </c>
      <c r="H802" s="3">
        <v>5436.7</v>
      </c>
      <c r="I802" t="s">
        <v>403</v>
      </c>
    </row>
    <row r="803" spans="1:9" outlineLevel="2" x14ac:dyDescent="0.25">
      <c r="A803" t="s">
        <v>9</v>
      </c>
      <c r="B803" t="s">
        <v>10</v>
      </c>
      <c r="C803" s="1">
        <v>44742</v>
      </c>
      <c r="D803" t="s">
        <v>366</v>
      </c>
      <c r="E803" t="s">
        <v>84</v>
      </c>
      <c r="F803" t="s">
        <v>402</v>
      </c>
      <c r="G803">
        <v>41413796</v>
      </c>
      <c r="H803" s="3">
        <v>8044.75</v>
      </c>
      <c r="I803" t="s">
        <v>403</v>
      </c>
    </row>
    <row r="804" spans="1:9" outlineLevel="2" x14ac:dyDescent="0.25">
      <c r="A804" t="s">
        <v>9</v>
      </c>
      <c r="B804" t="s">
        <v>10</v>
      </c>
      <c r="C804" s="1">
        <v>44742</v>
      </c>
      <c r="D804" t="s">
        <v>377</v>
      </c>
      <c r="E804" t="s">
        <v>84</v>
      </c>
      <c r="F804" t="s">
        <v>402</v>
      </c>
      <c r="G804">
        <v>41413796</v>
      </c>
      <c r="H804" s="3">
        <v>216.86</v>
      </c>
      <c r="I804" t="s">
        <v>403</v>
      </c>
    </row>
    <row r="805" spans="1:9" outlineLevel="2" x14ac:dyDescent="0.25">
      <c r="A805" t="s">
        <v>9</v>
      </c>
      <c r="B805" t="s">
        <v>10</v>
      </c>
      <c r="C805" s="1">
        <v>44742</v>
      </c>
      <c r="D805" t="s">
        <v>367</v>
      </c>
      <c r="E805" t="s">
        <v>84</v>
      </c>
      <c r="F805" t="s">
        <v>402</v>
      </c>
      <c r="G805">
        <v>41413796</v>
      </c>
      <c r="H805" s="3">
        <v>10940.03</v>
      </c>
      <c r="I805" t="s">
        <v>403</v>
      </c>
    </row>
    <row r="806" spans="1:9" outlineLevel="2" x14ac:dyDescent="0.25">
      <c r="A806" t="s">
        <v>9</v>
      </c>
      <c r="B806" t="s">
        <v>10</v>
      </c>
      <c r="C806" s="1">
        <v>44742</v>
      </c>
      <c r="D806" t="s">
        <v>146</v>
      </c>
      <c r="E806" t="s">
        <v>84</v>
      </c>
      <c r="F806" t="s">
        <v>402</v>
      </c>
      <c r="G806">
        <v>41413796</v>
      </c>
      <c r="H806" s="3">
        <v>2472.5100000000002</v>
      </c>
      <c r="I806" t="s">
        <v>403</v>
      </c>
    </row>
    <row r="807" spans="1:9" outlineLevel="2" x14ac:dyDescent="0.25">
      <c r="A807" t="s">
        <v>9</v>
      </c>
      <c r="B807" t="s">
        <v>10</v>
      </c>
      <c r="C807" s="1">
        <v>44742</v>
      </c>
      <c r="D807" t="s">
        <v>379</v>
      </c>
      <c r="E807" t="s">
        <v>84</v>
      </c>
      <c r="F807" t="s">
        <v>402</v>
      </c>
      <c r="G807">
        <v>41413796</v>
      </c>
      <c r="H807" s="3">
        <v>1878.2</v>
      </c>
      <c r="I807" t="s">
        <v>403</v>
      </c>
    </row>
    <row r="808" spans="1:9" outlineLevel="1" x14ac:dyDescent="0.25">
      <c r="C808" s="1"/>
      <c r="G808" s="2" t="s">
        <v>780</v>
      </c>
      <c r="I808">
        <f>SUBTOTAL(9,I795:I807)</f>
        <v>0</v>
      </c>
    </row>
    <row r="809" spans="1:9" outlineLevel="2" x14ac:dyDescent="0.25">
      <c r="A809" t="s">
        <v>9</v>
      </c>
      <c r="B809" t="s">
        <v>10</v>
      </c>
      <c r="C809" s="1">
        <v>44742</v>
      </c>
      <c r="D809" t="s">
        <v>360</v>
      </c>
      <c r="E809" t="s">
        <v>84</v>
      </c>
      <c r="F809" t="s">
        <v>404</v>
      </c>
      <c r="G809">
        <v>41413798</v>
      </c>
      <c r="H809" s="3">
        <v>95666.2</v>
      </c>
      <c r="I809" t="s">
        <v>405</v>
      </c>
    </row>
    <row r="810" spans="1:9" outlineLevel="2" x14ac:dyDescent="0.25">
      <c r="A810" t="s">
        <v>9</v>
      </c>
      <c r="B810" t="s">
        <v>10</v>
      </c>
      <c r="C810" s="1">
        <v>44742</v>
      </c>
      <c r="D810" t="s">
        <v>363</v>
      </c>
      <c r="E810" t="s">
        <v>84</v>
      </c>
      <c r="F810" t="s">
        <v>404</v>
      </c>
      <c r="G810">
        <v>41413798</v>
      </c>
      <c r="H810" s="3">
        <v>1769.77</v>
      </c>
      <c r="I810" t="s">
        <v>405</v>
      </c>
    </row>
    <row r="811" spans="1:9" outlineLevel="2" x14ac:dyDescent="0.25">
      <c r="A811" t="s">
        <v>9</v>
      </c>
      <c r="B811" t="s">
        <v>10</v>
      </c>
      <c r="C811" s="1">
        <v>44742</v>
      </c>
      <c r="D811" t="s">
        <v>364</v>
      </c>
      <c r="E811" t="s">
        <v>84</v>
      </c>
      <c r="F811" t="s">
        <v>404</v>
      </c>
      <c r="G811">
        <v>41413798</v>
      </c>
      <c r="H811" s="3">
        <v>2615.2800000000002</v>
      </c>
      <c r="I811" t="s">
        <v>405</v>
      </c>
    </row>
    <row r="812" spans="1:9" outlineLevel="2" x14ac:dyDescent="0.25">
      <c r="A812" t="s">
        <v>9</v>
      </c>
      <c r="B812" t="s">
        <v>10</v>
      </c>
      <c r="C812" s="1">
        <v>44742</v>
      </c>
      <c r="D812" t="s">
        <v>406</v>
      </c>
      <c r="E812" t="s">
        <v>84</v>
      </c>
      <c r="F812" t="s">
        <v>404</v>
      </c>
      <c r="G812">
        <v>41413798</v>
      </c>
      <c r="H812" s="3">
        <v>71220</v>
      </c>
      <c r="I812" t="s">
        <v>405</v>
      </c>
    </row>
    <row r="813" spans="1:9" outlineLevel="2" x14ac:dyDescent="0.25">
      <c r="A813" t="s">
        <v>9</v>
      </c>
      <c r="B813" t="s">
        <v>10</v>
      </c>
      <c r="C813" s="1">
        <v>44742</v>
      </c>
      <c r="D813" t="s">
        <v>366</v>
      </c>
      <c r="E813" t="s">
        <v>84</v>
      </c>
      <c r="F813" t="s">
        <v>404</v>
      </c>
      <c r="G813">
        <v>41413798</v>
      </c>
      <c r="H813" s="3">
        <v>7864.58</v>
      </c>
      <c r="I813" t="s">
        <v>405</v>
      </c>
    </row>
    <row r="814" spans="1:9" outlineLevel="2" x14ac:dyDescent="0.25">
      <c r="A814" t="s">
        <v>9</v>
      </c>
      <c r="B814" t="s">
        <v>10</v>
      </c>
      <c r="C814" s="1">
        <v>44742</v>
      </c>
      <c r="D814" t="s">
        <v>377</v>
      </c>
      <c r="E814" t="s">
        <v>84</v>
      </c>
      <c r="F814" t="s">
        <v>404</v>
      </c>
      <c r="G814">
        <v>41413798</v>
      </c>
      <c r="H814" s="3">
        <v>474.26</v>
      </c>
      <c r="I814" t="s">
        <v>405</v>
      </c>
    </row>
    <row r="815" spans="1:9" outlineLevel="2" x14ac:dyDescent="0.25">
      <c r="A815" t="s">
        <v>9</v>
      </c>
      <c r="B815" t="s">
        <v>10</v>
      </c>
      <c r="C815" s="1">
        <v>44742</v>
      </c>
      <c r="D815" t="s">
        <v>367</v>
      </c>
      <c r="E815" t="s">
        <v>84</v>
      </c>
      <c r="F815" t="s">
        <v>404</v>
      </c>
      <c r="G815">
        <v>41413798</v>
      </c>
      <c r="H815" s="3">
        <v>10239.26</v>
      </c>
      <c r="I815" t="s">
        <v>405</v>
      </c>
    </row>
    <row r="816" spans="1:9" outlineLevel="2" x14ac:dyDescent="0.25">
      <c r="A816" t="s">
        <v>9</v>
      </c>
      <c r="B816" t="s">
        <v>10</v>
      </c>
      <c r="C816" s="1">
        <v>44742</v>
      </c>
      <c r="D816" t="s">
        <v>380</v>
      </c>
      <c r="E816" t="s">
        <v>84</v>
      </c>
      <c r="F816" t="s">
        <v>404</v>
      </c>
      <c r="G816">
        <v>41413798</v>
      </c>
      <c r="H816" s="3">
        <v>32.200000000000003</v>
      </c>
      <c r="I816" t="s">
        <v>405</v>
      </c>
    </row>
    <row r="817" spans="1:9" outlineLevel="2" x14ac:dyDescent="0.25">
      <c r="A817" t="s">
        <v>9</v>
      </c>
      <c r="B817" t="s">
        <v>10</v>
      </c>
      <c r="C817" s="1">
        <v>44742</v>
      </c>
      <c r="D817" t="s">
        <v>386</v>
      </c>
      <c r="E817" t="s">
        <v>84</v>
      </c>
      <c r="F817" t="s">
        <v>404</v>
      </c>
      <c r="G817">
        <v>41413798</v>
      </c>
      <c r="H817" s="3">
        <v>223.72</v>
      </c>
      <c r="I817" t="s">
        <v>405</v>
      </c>
    </row>
    <row r="818" spans="1:9" outlineLevel="1" x14ac:dyDescent="0.25">
      <c r="C818" s="1"/>
      <c r="G818" s="2" t="s">
        <v>781</v>
      </c>
      <c r="I818">
        <f>SUBTOTAL(9,I809:I817)</f>
        <v>0</v>
      </c>
    </row>
    <row r="819" spans="1:9" outlineLevel="2" x14ac:dyDescent="0.25">
      <c r="A819" t="s">
        <v>9</v>
      </c>
      <c r="B819" t="s">
        <v>10</v>
      </c>
      <c r="C819" s="1">
        <v>44742</v>
      </c>
      <c r="D819" t="s">
        <v>94</v>
      </c>
      <c r="E819" t="s">
        <v>84</v>
      </c>
      <c r="F819" t="s">
        <v>163</v>
      </c>
      <c r="G819">
        <v>41413801</v>
      </c>
      <c r="H819" s="3">
        <v>35891.760000000002</v>
      </c>
      <c r="I819" t="s">
        <v>407</v>
      </c>
    </row>
    <row r="820" spans="1:9" outlineLevel="2" x14ac:dyDescent="0.25">
      <c r="A820" t="s">
        <v>9</v>
      </c>
      <c r="B820" t="s">
        <v>10</v>
      </c>
      <c r="C820" s="1">
        <v>44742</v>
      </c>
      <c r="D820" t="s">
        <v>117</v>
      </c>
      <c r="E820" t="s">
        <v>84</v>
      </c>
      <c r="F820" t="s">
        <v>163</v>
      </c>
      <c r="G820">
        <v>41413801</v>
      </c>
      <c r="H820" s="3">
        <v>1400</v>
      </c>
      <c r="I820" t="s">
        <v>407</v>
      </c>
    </row>
    <row r="821" spans="1:9" outlineLevel="1" x14ac:dyDescent="0.25">
      <c r="C821" s="1"/>
      <c r="G821" s="2" t="s">
        <v>782</v>
      </c>
      <c r="I821">
        <f>SUBTOTAL(9,I819:I820)</f>
        <v>0</v>
      </c>
    </row>
    <row r="822" spans="1:9" outlineLevel="2" x14ac:dyDescent="0.25">
      <c r="A822" t="s">
        <v>9</v>
      </c>
      <c r="B822" t="s">
        <v>10</v>
      </c>
      <c r="C822" s="1">
        <v>44742</v>
      </c>
      <c r="D822" t="s">
        <v>360</v>
      </c>
      <c r="E822" t="s">
        <v>84</v>
      </c>
      <c r="F822" t="s">
        <v>408</v>
      </c>
      <c r="G822">
        <v>41413803</v>
      </c>
      <c r="H822" s="3">
        <v>28355.01</v>
      </c>
      <c r="I822" t="s">
        <v>409</v>
      </c>
    </row>
    <row r="823" spans="1:9" outlineLevel="2" x14ac:dyDescent="0.25">
      <c r="A823" t="s">
        <v>9</v>
      </c>
      <c r="B823" t="s">
        <v>10</v>
      </c>
      <c r="C823" s="1">
        <v>44742</v>
      </c>
      <c r="D823" t="s">
        <v>363</v>
      </c>
      <c r="E823" t="s">
        <v>84</v>
      </c>
      <c r="F823" t="s">
        <v>408</v>
      </c>
      <c r="G823">
        <v>41413803</v>
      </c>
      <c r="H823" s="3">
        <v>529.9</v>
      </c>
      <c r="I823" t="s">
        <v>409</v>
      </c>
    </row>
    <row r="824" spans="1:9" outlineLevel="2" x14ac:dyDescent="0.25">
      <c r="A824" t="s">
        <v>9</v>
      </c>
      <c r="B824" t="s">
        <v>10</v>
      </c>
      <c r="C824" s="1">
        <v>44742</v>
      </c>
      <c r="D824" t="s">
        <v>376</v>
      </c>
      <c r="E824" t="s">
        <v>84</v>
      </c>
      <c r="F824" t="s">
        <v>408</v>
      </c>
      <c r="G824">
        <v>41413803</v>
      </c>
      <c r="H824" s="3">
        <v>6036.28</v>
      </c>
      <c r="I824" t="s">
        <v>409</v>
      </c>
    </row>
    <row r="825" spans="1:9" outlineLevel="2" x14ac:dyDescent="0.25">
      <c r="A825" t="s">
        <v>9</v>
      </c>
      <c r="B825" t="s">
        <v>10</v>
      </c>
      <c r="C825" s="1">
        <v>44742</v>
      </c>
      <c r="D825" t="s">
        <v>367</v>
      </c>
      <c r="E825" t="s">
        <v>84</v>
      </c>
      <c r="F825" t="s">
        <v>408</v>
      </c>
      <c r="G825">
        <v>41413803</v>
      </c>
      <c r="H825" s="3">
        <v>2835.45</v>
      </c>
      <c r="I825" t="s">
        <v>409</v>
      </c>
    </row>
    <row r="826" spans="1:9" outlineLevel="1" x14ac:dyDescent="0.25">
      <c r="C826" s="1"/>
      <c r="G826" s="2" t="s">
        <v>783</v>
      </c>
      <c r="I826">
        <f>SUBTOTAL(9,I822:I825)</f>
        <v>0</v>
      </c>
    </row>
    <row r="827" spans="1:9" outlineLevel="2" x14ac:dyDescent="0.25">
      <c r="A827" t="s">
        <v>9</v>
      </c>
      <c r="B827" t="s">
        <v>10</v>
      </c>
      <c r="C827" s="1">
        <v>44742</v>
      </c>
      <c r="D827" t="s">
        <v>109</v>
      </c>
      <c r="E827" t="s">
        <v>84</v>
      </c>
      <c r="F827" t="s">
        <v>169</v>
      </c>
      <c r="G827">
        <v>41413805</v>
      </c>
      <c r="H827" s="3">
        <v>-45359.96</v>
      </c>
      <c r="I827" t="s">
        <v>410</v>
      </c>
    </row>
    <row r="828" spans="1:9" outlineLevel="1" x14ac:dyDescent="0.25">
      <c r="C828" s="1"/>
      <c r="G828" s="2" t="s">
        <v>784</v>
      </c>
      <c r="I828">
        <f>SUBTOTAL(9,I827:I827)</f>
        <v>0</v>
      </c>
    </row>
    <row r="829" spans="1:9" outlineLevel="2" x14ac:dyDescent="0.25">
      <c r="A829" t="s">
        <v>9</v>
      </c>
      <c r="B829" t="s">
        <v>10</v>
      </c>
      <c r="C829" s="1">
        <v>44742</v>
      </c>
      <c r="D829" t="s">
        <v>360</v>
      </c>
      <c r="E829" t="s">
        <v>84</v>
      </c>
      <c r="F829" t="s">
        <v>411</v>
      </c>
      <c r="G829">
        <v>41413808</v>
      </c>
      <c r="H829" s="3">
        <v>47439.34</v>
      </c>
      <c r="I829" t="s">
        <v>412</v>
      </c>
    </row>
    <row r="830" spans="1:9" outlineLevel="2" x14ac:dyDescent="0.25">
      <c r="A830" t="s">
        <v>9</v>
      </c>
      <c r="B830" t="s">
        <v>10</v>
      </c>
      <c r="C830" s="1">
        <v>44742</v>
      </c>
      <c r="D830" t="s">
        <v>363</v>
      </c>
      <c r="E830" t="s">
        <v>84</v>
      </c>
      <c r="F830" t="s">
        <v>411</v>
      </c>
      <c r="G830">
        <v>41413808</v>
      </c>
      <c r="H830" s="3">
        <v>874.01</v>
      </c>
      <c r="I830" t="s">
        <v>412</v>
      </c>
    </row>
    <row r="831" spans="1:9" outlineLevel="2" x14ac:dyDescent="0.25">
      <c r="A831" t="s">
        <v>9</v>
      </c>
      <c r="B831" t="s">
        <v>10</v>
      </c>
      <c r="C831" s="1">
        <v>44742</v>
      </c>
      <c r="D831" t="s">
        <v>406</v>
      </c>
      <c r="E831" t="s">
        <v>84</v>
      </c>
      <c r="F831" t="s">
        <v>411</v>
      </c>
      <c r="G831">
        <v>41413808</v>
      </c>
      <c r="H831" s="3">
        <v>3199</v>
      </c>
      <c r="I831" t="s">
        <v>412</v>
      </c>
    </row>
    <row r="832" spans="1:9" outlineLevel="2" x14ac:dyDescent="0.25">
      <c r="A832" t="s">
        <v>9</v>
      </c>
      <c r="B832" t="s">
        <v>10</v>
      </c>
      <c r="C832" s="1">
        <v>44742</v>
      </c>
      <c r="D832" t="s">
        <v>366</v>
      </c>
      <c r="E832" t="s">
        <v>84</v>
      </c>
      <c r="F832" t="s">
        <v>411</v>
      </c>
      <c r="G832">
        <v>41413808</v>
      </c>
      <c r="H832" s="3">
        <v>3062.5</v>
      </c>
      <c r="I832" t="s">
        <v>412</v>
      </c>
    </row>
    <row r="833" spans="1:9" outlineLevel="2" x14ac:dyDescent="0.25">
      <c r="A833" t="s">
        <v>9</v>
      </c>
      <c r="B833" t="s">
        <v>10</v>
      </c>
      <c r="C833" s="1">
        <v>44742</v>
      </c>
      <c r="D833" t="s">
        <v>367</v>
      </c>
      <c r="E833" t="s">
        <v>84</v>
      </c>
      <c r="F833" t="s">
        <v>411</v>
      </c>
      <c r="G833">
        <v>41413808</v>
      </c>
      <c r="H833" s="3">
        <v>4707.84</v>
      </c>
      <c r="I833" t="s">
        <v>412</v>
      </c>
    </row>
    <row r="834" spans="1:9" outlineLevel="1" x14ac:dyDescent="0.25">
      <c r="C834" s="1"/>
      <c r="G834" s="2" t="s">
        <v>785</v>
      </c>
      <c r="I834">
        <f>SUBTOTAL(9,I829:I833)</f>
        <v>0</v>
      </c>
    </row>
    <row r="835" spans="1:9" outlineLevel="2" x14ac:dyDescent="0.25">
      <c r="A835" t="s">
        <v>9</v>
      </c>
      <c r="B835" t="s">
        <v>10</v>
      </c>
      <c r="C835" s="1">
        <v>44742</v>
      </c>
      <c r="D835" t="s">
        <v>360</v>
      </c>
      <c r="E835" t="s">
        <v>84</v>
      </c>
      <c r="F835" t="s">
        <v>413</v>
      </c>
      <c r="G835">
        <v>41413810</v>
      </c>
      <c r="H835" s="3">
        <v>25178.7</v>
      </c>
      <c r="I835" t="s">
        <v>414</v>
      </c>
    </row>
    <row r="836" spans="1:9" outlineLevel="2" x14ac:dyDescent="0.25">
      <c r="A836" t="s">
        <v>9</v>
      </c>
      <c r="B836" t="s">
        <v>10</v>
      </c>
      <c r="C836" s="1">
        <v>44742</v>
      </c>
      <c r="D836" t="s">
        <v>363</v>
      </c>
      <c r="E836" t="s">
        <v>84</v>
      </c>
      <c r="F836" t="s">
        <v>413</v>
      </c>
      <c r="G836">
        <v>41413810</v>
      </c>
      <c r="H836" s="3">
        <v>464.16</v>
      </c>
      <c r="I836" t="s">
        <v>414</v>
      </c>
    </row>
    <row r="837" spans="1:9" outlineLevel="2" x14ac:dyDescent="0.25">
      <c r="A837" t="s">
        <v>9</v>
      </c>
      <c r="B837" t="s">
        <v>10</v>
      </c>
      <c r="C837" s="1">
        <v>44742</v>
      </c>
      <c r="D837" t="s">
        <v>376</v>
      </c>
      <c r="E837" t="s">
        <v>84</v>
      </c>
      <c r="F837" t="s">
        <v>413</v>
      </c>
      <c r="G837">
        <v>41413810</v>
      </c>
      <c r="H837" s="3">
        <v>1062.5</v>
      </c>
      <c r="I837" t="s">
        <v>414</v>
      </c>
    </row>
    <row r="838" spans="1:9" outlineLevel="2" x14ac:dyDescent="0.25">
      <c r="A838" t="s">
        <v>9</v>
      </c>
      <c r="B838" t="s">
        <v>10</v>
      </c>
      <c r="C838" s="1">
        <v>44742</v>
      </c>
      <c r="D838" t="s">
        <v>367</v>
      </c>
      <c r="E838" t="s">
        <v>84</v>
      </c>
      <c r="F838" t="s">
        <v>413</v>
      </c>
      <c r="G838">
        <v>41413810</v>
      </c>
      <c r="H838" s="3">
        <v>2603.65</v>
      </c>
      <c r="I838" t="s">
        <v>414</v>
      </c>
    </row>
    <row r="839" spans="1:9" outlineLevel="1" x14ac:dyDescent="0.25">
      <c r="C839" s="1"/>
      <c r="G839" s="2" t="s">
        <v>786</v>
      </c>
      <c r="I839">
        <f>SUBTOTAL(9,I835:I838)</f>
        <v>0</v>
      </c>
    </row>
    <row r="840" spans="1:9" outlineLevel="2" x14ac:dyDescent="0.25">
      <c r="A840" t="s">
        <v>9</v>
      </c>
      <c r="B840" t="s">
        <v>10</v>
      </c>
      <c r="C840" s="1">
        <v>44742</v>
      </c>
      <c r="D840" t="s">
        <v>360</v>
      </c>
      <c r="E840" t="s">
        <v>84</v>
      </c>
      <c r="F840" t="s">
        <v>415</v>
      </c>
      <c r="G840">
        <v>41413814</v>
      </c>
      <c r="H840" s="3">
        <v>68828.86</v>
      </c>
      <c r="I840" t="s">
        <v>416</v>
      </c>
    </row>
    <row r="841" spans="1:9" outlineLevel="2" x14ac:dyDescent="0.25">
      <c r="A841" t="s">
        <v>9</v>
      </c>
      <c r="B841" t="s">
        <v>10</v>
      </c>
      <c r="C841" s="1">
        <v>44742</v>
      </c>
      <c r="D841" t="s">
        <v>363</v>
      </c>
      <c r="E841" t="s">
        <v>84</v>
      </c>
      <c r="F841" t="s">
        <v>415</v>
      </c>
      <c r="G841">
        <v>41413814</v>
      </c>
      <c r="H841" s="3">
        <v>1273.29</v>
      </c>
      <c r="I841" t="s">
        <v>416</v>
      </c>
    </row>
    <row r="842" spans="1:9" outlineLevel="2" x14ac:dyDescent="0.25">
      <c r="A842" t="s">
        <v>9</v>
      </c>
      <c r="B842" t="s">
        <v>10</v>
      </c>
      <c r="C842" s="1">
        <v>44742</v>
      </c>
      <c r="D842" t="s">
        <v>366</v>
      </c>
      <c r="E842" t="s">
        <v>84</v>
      </c>
      <c r="F842" t="s">
        <v>415</v>
      </c>
      <c r="G842">
        <v>41413814</v>
      </c>
      <c r="H842" s="3">
        <v>5362.5</v>
      </c>
      <c r="I842" t="s">
        <v>416</v>
      </c>
    </row>
    <row r="843" spans="1:9" outlineLevel="2" x14ac:dyDescent="0.25">
      <c r="A843" t="s">
        <v>9</v>
      </c>
      <c r="B843" t="s">
        <v>10</v>
      </c>
      <c r="C843" s="1">
        <v>44742</v>
      </c>
      <c r="D843" t="s">
        <v>367</v>
      </c>
      <c r="E843" t="s">
        <v>84</v>
      </c>
      <c r="F843" t="s">
        <v>415</v>
      </c>
      <c r="G843">
        <v>41413814</v>
      </c>
      <c r="H843" s="3">
        <v>6397.77</v>
      </c>
      <c r="I843" t="s">
        <v>416</v>
      </c>
    </row>
    <row r="844" spans="1:9" outlineLevel="2" x14ac:dyDescent="0.25">
      <c r="A844" t="s">
        <v>9</v>
      </c>
      <c r="B844" t="s">
        <v>10</v>
      </c>
      <c r="C844" s="1">
        <v>44742</v>
      </c>
      <c r="D844" t="s">
        <v>380</v>
      </c>
      <c r="E844" t="s">
        <v>84</v>
      </c>
      <c r="F844" t="s">
        <v>415</v>
      </c>
      <c r="G844">
        <v>41413814</v>
      </c>
      <c r="H844" s="3">
        <v>1320.49</v>
      </c>
      <c r="I844" t="s">
        <v>416</v>
      </c>
    </row>
    <row r="845" spans="1:9" outlineLevel="2" x14ac:dyDescent="0.25">
      <c r="A845" t="s">
        <v>9</v>
      </c>
      <c r="B845" t="s">
        <v>10</v>
      </c>
      <c r="C845" s="1">
        <v>44742</v>
      </c>
      <c r="D845" t="s">
        <v>386</v>
      </c>
      <c r="E845" t="s">
        <v>84</v>
      </c>
      <c r="F845" t="s">
        <v>415</v>
      </c>
      <c r="G845">
        <v>41413814</v>
      </c>
      <c r="H845" s="3">
        <v>1147.8599999999999</v>
      </c>
      <c r="I845" t="s">
        <v>416</v>
      </c>
    </row>
    <row r="846" spans="1:9" outlineLevel="1" x14ac:dyDescent="0.25">
      <c r="C846" s="1"/>
      <c r="G846" s="2" t="s">
        <v>787</v>
      </c>
      <c r="I846">
        <f>SUBTOTAL(9,I840:I845)</f>
        <v>0</v>
      </c>
    </row>
    <row r="847" spans="1:9" outlineLevel="2" x14ac:dyDescent="0.25">
      <c r="A847" t="s">
        <v>9</v>
      </c>
      <c r="B847" t="s">
        <v>10</v>
      </c>
      <c r="C847" s="1">
        <v>44742</v>
      </c>
      <c r="D847" t="s">
        <v>417</v>
      </c>
      <c r="E847" t="s">
        <v>84</v>
      </c>
      <c r="F847" t="s">
        <v>418</v>
      </c>
      <c r="G847">
        <v>41413821</v>
      </c>
      <c r="H847" s="3">
        <v>700</v>
      </c>
      <c r="I847" t="s">
        <v>419</v>
      </c>
    </row>
    <row r="848" spans="1:9" outlineLevel="2" x14ac:dyDescent="0.25">
      <c r="A848" t="s">
        <v>9</v>
      </c>
      <c r="B848" t="s">
        <v>10</v>
      </c>
      <c r="C848" s="1">
        <v>44742</v>
      </c>
      <c r="D848" t="s">
        <v>360</v>
      </c>
      <c r="E848" t="s">
        <v>84</v>
      </c>
      <c r="F848" t="s">
        <v>418</v>
      </c>
      <c r="G848">
        <v>41413821</v>
      </c>
      <c r="H848" s="3">
        <v>88320.47</v>
      </c>
      <c r="I848" t="s">
        <v>419</v>
      </c>
    </row>
    <row r="849" spans="1:9" outlineLevel="2" x14ac:dyDescent="0.25">
      <c r="A849" t="s">
        <v>9</v>
      </c>
      <c r="B849" t="s">
        <v>10</v>
      </c>
      <c r="C849" s="1">
        <v>44742</v>
      </c>
      <c r="D849" t="s">
        <v>363</v>
      </c>
      <c r="E849" t="s">
        <v>84</v>
      </c>
      <c r="F849" t="s">
        <v>418</v>
      </c>
      <c r="G849">
        <v>41413821</v>
      </c>
      <c r="H849" s="3">
        <v>1634.97</v>
      </c>
      <c r="I849" t="s">
        <v>419</v>
      </c>
    </row>
    <row r="850" spans="1:9" outlineLevel="2" x14ac:dyDescent="0.25">
      <c r="A850" t="s">
        <v>9</v>
      </c>
      <c r="B850" t="s">
        <v>10</v>
      </c>
      <c r="C850" s="1">
        <v>44742</v>
      </c>
      <c r="D850" t="s">
        <v>364</v>
      </c>
      <c r="E850" t="s">
        <v>84</v>
      </c>
      <c r="F850" t="s">
        <v>418</v>
      </c>
      <c r="G850">
        <v>41413821</v>
      </c>
      <c r="H850" s="3">
        <v>1230.72</v>
      </c>
      <c r="I850" t="s">
        <v>419</v>
      </c>
    </row>
    <row r="851" spans="1:9" outlineLevel="2" x14ac:dyDescent="0.25">
      <c r="A851" t="s">
        <v>9</v>
      </c>
      <c r="B851" t="s">
        <v>10</v>
      </c>
      <c r="C851" s="1">
        <v>44742</v>
      </c>
      <c r="D851" t="s">
        <v>367</v>
      </c>
      <c r="E851" t="s">
        <v>84</v>
      </c>
      <c r="F851" t="s">
        <v>418</v>
      </c>
      <c r="G851">
        <v>41413821</v>
      </c>
      <c r="H851" s="3">
        <v>9627.74</v>
      </c>
      <c r="I851" t="s">
        <v>419</v>
      </c>
    </row>
    <row r="852" spans="1:9" outlineLevel="1" x14ac:dyDescent="0.25">
      <c r="C852" s="1"/>
      <c r="G852" s="2" t="s">
        <v>788</v>
      </c>
      <c r="I852">
        <f>SUBTOTAL(9,I847:I851)</f>
        <v>0</v>
      </c>
    </row>
    <row r="853" spans="1:9" outlineLevel="2" x14ac:dyDescent="0.25">
      <c r="A853" t="s">
        <v>9</v>
      </c>
      <c r="B853" t="s">
        <v>10</v>
      </c>
      <c r="C853" s="1">
        <v>44742</v>
      </c>
      <c r="D853" t="s">
        <v>360</v>
      </c>
      <c r="E853" t="s">
        <v>84</v>
      </c>
      <c r="F853" t="s">
        <v>420</v>
      </c>
      <c r="G853">
        <v>41413824</v>
      </c>
      <c r="H853" s="3">
        <v>32140.21</v>
      </c>
      <c r="I853" t="s">
        <v>421</v>
      </c>
    </row>
    <row r="854" spans="1:9" outlineLevel="2" x14ac:dyDescent="0.25">
      <c r="A854" t="s">
        <v>9</v>
      </c>
      <c r="B854" t="s">
        <v>10</v>
      </c>
      <c r="C854" s="1">
        <v>44742</v>
      </c>
      <c r="D854" t="s">
        <v>398</v>
      </c>
      <c r="E854" t="s">
        <v>89</v>
      </c>
      <c r="F854" t="s">
        <v>420</v>
      </c>
      <c r="G854">
        <v>41413824</v>
      </c>
      <c r="H854" s="3">
        <v>1122.25</v>
      </c>
      <c r="I854" t="s">
        <v>421</v>
      </c>
    </row>
    <row r="855" spans="1:9" outlineLevel="2" x14ac:dyDescent="0.25">
      <c r="A855" t="s">
        <v>9</v>
      </c>
      <c r="B855" t="s">
        <v>10</v>
      </c>
      <c r="C855" s="1">
        <v>44742</v>
      </c>
      <c r="D855" t="s">
        <v>363</v>
      </c>
      <c r="E855" t="s">
        <v>84</v>
      </c>
      <c r="F855" t="s">
        <v>420</v>
      </c>
      <c r="G855">
        <v>41413824</v>
      </c>
      <c r="H855" s="3">
        <v>595.76</v>
      </c>
      <c r="I855" t="s">
        <v>421</v>
      </c>
    </row>
    <row r="856" spans="1:9" outlineLevel="2" x14ac:dyDescent="0.25">
      <c r="A856" t="s">
        <v>9</v>
      </c>
      <c r="B856" t="s">
        <v>10</v>
      </c>
      <c r="C856" s="1">
        <v>44742</v>
      </c>
      <c r="D856" t="s">
        <v>367</v>
      </c>
      <c r="E856" t="s">
        <v>84</v>
      </c>
      <c r="F856" t="s">
        <v>420</v>
      </c>
      <c r="G856">
        <v>41413824</v>
      </c>
      <c r="H856" s="3">
        <v>2896.75</v>
      </c>
      <c r="I856" t="s">
        <v>421</v>
      </c>
    </row>
    <row r="857" spans="1:9" outlineLevel="2" x14ac:dyDescent="0.25">
      <c r="A857" t="s">
        <v>9</v>
      </c>
      <c r="B857" t="s">
        <v>10</v>
      </c>
      <c r="C857" s="1">
        <v>44742</v>
      </c>
      <c r="D857" t="s">
        <v>380</v>
      </c>
      <c r="E857" t="s">
        <v>84</v>
      </c>
      <c r="F857" t="s">
        <v>420</v>
      </c>
      <c r="G857">
        <v>41413824</v>
      </c>
      <c r="H857" s="3">
        <v>1027.33</v>
      </c>
      <c r="I857" t="s">
        <v>421</v>
      </c>
    </row>
    <row r="858" spans="1:9" outlineLevel="2" x14ac:dyDescent="0.25">
      <c r="A858" t="s">
        <v>9</v>
      </c>
      <c r="B858" t="s">
        <v>10</v>
      </c>
      <c r="C858" s="1">
        <v>44742</v>
      </c>
      <c r="D858" t="s">
        <v>386</v>
      </c>
      <c r="E858" t="s">
        <v>84</v>
      </c>
      <c r="F858" t="s">
        <v>420</v>
      </c>
      <c r="G858">
        <v>41413824</v>
      </c>
      <c r="H858" s="3">
        <v>2720.38</v>
      </c>
      <c r="I858" t="s">
        <v>421</v>
      </c>
    </row>
    <row r="859" spans="1:9" outlineLevel="1" x14ac:dyDescent="0.25">
      <c r="C859" s="1"/>
      <c r="G859" s="2" t="s">
        <v>789</v>
      </c>
      <c r="I859">
        <f>SUBTOTAL(9,I853:I858)</f>
        <v>0</v>
      </c>
    </row>
    <row r="860" spans="1:9" outlineLevel="2" x14ac:dyDescent="0.25">
      <c r="A860" t="s">
        <v>9</v>
      </c>
      <c r="B860" t="s">
        <v>10</v>
      </c>
      <c r="C860" s="1">
        <v>44742</v>
      </c>
      <c r="D860" t="s">
        <v>360</v>
      </c>
      <c r="E860" t="s">
        <v>84</v>
      </c>
      <c r="F860" t="s">
        <v>422</v>
      </c>
      <c r="G860">
        <v>41413826</v>
      </c>
      <c r="H860" s="3">
        <v>70282.100000000006</v>
      </c>
      <c r="I860" t="s">
        <v>423</v>
      </c>
    </row>
    <row r="861" spans="1:9" outlineLevel="2" x14ac:dyDescent="0.25">
      <c r="A861" t="s">
        <v>9</v>
      </c>
      <c r="B861" t="s">
        <v>10</v>
      </c>
      <c r="C861" s="1">
        <v>44742</v>
      </c>
      <c r="D861" t="s">
        <v>363</v>
      </c>
      <c r="E861" t="s">
        <v>84</v>
      </c>
      <c r="F861" t="s">
        <v>422</v>
      </c>
      <c r="G861">
        <v>41413826</v>
      </c>
      <c r="H861" s="3">
        <v>1297.28</v>
      </c>
      <c r="I861" t="s">
        <v>423</v>
      </c>
    </row>
    <row r="862" spans="1:9" outlineLevel="2" x14ac:dyDescent="0.25">
      <c r="A862" t="s">
        <v>9</v>
      </c>
      <c r="B862" t="s">
        <v>10</v>
      </c>
      <c r="C862" s="1">
        <v>44742</v>
      </c>
      <c r="D862" t="s">
        <v>366</v>
      </c>
      <c r="E862" t="s">
        <v>84</v>
      </c>
      <c r="F862" t="s">
        <v>422</v>
      </c>
      <c r="G862">
        <v>41413826</v>
      </c>
      <c r="H862" s="3">
        <v>16732.060000000001</v>
      </c>
      <c r="I862" t="s">
        <v>423</v>
      </c>
    </row>
    <row r="863" spans="1:9" outlineLevel="2" x14ac:dyDescent="0.25">
      <c r="A863" t="s">
        <v>9</v>
      </c>
      <c r="B863" t="s">
        <v>10</v>
      </c>
      <c r="C863" s="1">
        <v>44742</v>
      </c>
      <c r="D863" t="s">
        <v>377</v>
      </c>
      <c r="E863" t="s">
        <v>84</v>
      </c>
      <c r="F863" t="s">
        <v>422</v>
      </c>
      <c r="G863">
        <v>41413826</v>
      </c>
      <c r="H863" s="3">
        <v>105.59</v>
      </c>
      <c r="I863" t="s">
        <v>423</v>
      </c>
    </row>
    <row r="864" spans="1:9" outlineLevel="2" x14ac:dyDescent="0.25">
      <c r="A864" t="s">
        <v>9</v>
      </c>
      <c r="B864" t="s">
        <v>10</v>
      </c>
      <c r="C864" s="1">
        <v>44742</v>
      </c>
      <c r="D864" t="s">
        <v>367</v>
      </c>
      <c r="E864" t="s">
        <v>84</v>
      </c>
      <c r="F864" t="s">
        <v>422</v>
      </c>
      <c r="G864">
        <v>41413826</v>
      </c>
      <c r="H864" s="3">
        <v>8417.64</v>
      </c>
      <c r="I864" t="s">
        <v>423</v>
      </c>
    </row>
    <row r="865" spans="1:9" outlineLevel="2" x14ac:dyDescent="0.25">
      <c r="A865" t="s">
        <v>9</v>
      </c>
      <c r="B865" t="s">
        <v>10</v>
      </c>
      <c r="C865" s="1">
        <v>44742</v>
      </c>
      <c r="D865" t="s">
        <v>380</v>
      </c>
      <c r="E865" t="s">
        <v>84</v>
      </c>
      <c r="F865" t="s">
        <v>422</v>
      </c>
      <c r="G865">
        <v>41413826</v>
      </c>
      <c r="H865" s="3">
        <v>1181.8599999999999</v>
      </c>
      <c r="I865" t="s">
        <v>423</v>
      </c>
    </row>
    <row r="866" spans="1:9" outlineLevel="2" x14ac:dyDescent="0.25">
      <c r="A866" t="s">
        <v>9</v>
      </c>
      <c r="B866" t="s">
        <v>10</v>
      </c>
      <c r="C866" s="1">
        <v>44742</v>
      </c>
      <c r="D866" t="s">
        <v>386</v>
      </c>
      <c r="E866" t="s">
        <v>84</v>
      </c>
      <c r="F866" t="s">
        <v>422</v>
      </c>
      <c r="G866">
        <v>41413826</v>
      </c>
      <c r="H866" s="3">
        <v>1191.72</v>
      </c>
      <c r="I866" t="s">
        <v>423</v>
      </c>
    </row>
    <row r="867" spans="1:9" outlineLevel="1" x14ac:dyDescent="0.25">
      <c r="C867" s="1"/>
      <c r="G867" s="2" t="s">
        <v>790</v>
      </c>
      <c r="I867">
        <f>SUBTOTAL(9,I860:I866)</f>
        <v>0</v>
      </c>
    </row>
    <row r="868" spans="1:9" outlineLevel="2" x14ac:dyDescent="0.25">
      <c r="A868" t="s">
        <v>9</v>
      </c>
      <c r="B868" t="s">
        <v>10</v>
      </c>
      <c r="C868" s="1">
        <v>44742</v>
      </c>
      <c r="D868" t="s">
        <v>360</v>
      </c>
      <c r="E868" t="s">
        <v>84</v>
      </c>
      <c r="F868" t="s">
        <v>424</v>
      </c>
      <c r="G868">
        <v>41413831</v>
      </c>
      <c r="H868" s="3">
        <v>65984.960000000006</v>
      </c>
      <c r="I868" t="s">
        <v>425</v>
      </c>
    </row>
    <row r="869" spans="1:9" outlineLevel="2" x14ac:dyDescent="0.25">
      <c r="A869" t="s">
        <v>9</v>
      </c>
      <c r="B869" t="s">
        <v>10</v>
      </c>
      <c r="C869" s="1">
        <v>44742</v>
      </c>
      <c r="D869" t="s">
        <v>398</v>
      </c>
      <c r="E869" t="s">
        <v>89</v>
      </c>
      <c r="F869" t="s">
        <v>424</v>
      </c>
      <c r="G869">
        <v>41413831</v>
      </c>
      <c r="H869" s="3">
        <v>2063.25</v>
      </c>
      <c r="I869" t="s">
        <v>425</v>
      </c>
    </row>
    <row r="870" spans="1:9" outlineLevel="2" x14ac:dyDescent="0.25">
      <c r="A870" t="s">
        <v>9</v>
      </c>
      <c r="B870" t="s">
        <v>10</v>
      </c>
      <c r="C870" s="1">
        <v>44742</v>
      </c>
      <c r="D870" t="s">
        <v>363</v>
      </c>
      <c r="E870" t="s">
        <v>84</v>
      </c>
      <c r="F870" t="s">
        <v>424</v>
      </c>
      <c r="G870">
        <v>41413831</v>
      </c>
      <c r="H870" s="3">
        <v>1217.58</v>
      </c>
      <c r="I870" t="s">
        <v>425</v>
      </c>
    </row>
    <row r="871" spans="1:9" outlineLevel="2" x14ac:dyDescent="0.25">
      <c r="A871" t="s">
        <v>9</v>
      </c>
      <c r="B871" t="s">
        <v>10</v>
      </c>
      <c r="C871" s="1">
        <v>44742</v>
      </c>
      <c r="D871" t="s">
        <v>367</v>
      </c>
      <c r="E871" t="s">
        <v>84</v>
      </c>
      <c r="F871" t="s">
        <v>424</v>
      </c>
      <c r="G871">
        <v>41413831</v>
      </c>
      <c r="H871" s="3">
        <v>6333.28</v>
      </c>
      <c r="I871" t="s">
        <v>425</v>
      </c>
    </row>
    <row r="872" spans="1:9" outlineLevel="1" x14ac:dyDescent="0.25">
      <c r="C872" s="1"/>
      <c r="G872" s="2" t="s">
        <v>791</v>
      </c>
      <c r="I872">
        <f>SUBTOTAL(9,I868:I871)</f>
        <v>0</v>
      </c>
    </row>
    <row r="873" spans="1:9" outlineLevel="2" x14ac:dyDescent="0.25">
      <c r="A873" t="s">
        <v>9</v>
      </c>
      <c r="B873" t="s">
        <v>10</v>
      </c>
      <c r="C873" s="1">
        <v>44742</v>
      </c>
      <c r="D873" t="s">
        <v>426</v>
      </c>
      <c r="E873" t="s">
        <v>84</v>
      </c>
      <c r="F873" t="s">
        <v>424</v>
      </c>
      <c r="G873">
        <v>41413832</v>
      </c>
      <c r="H873" s="3">
        <v>-282.58999999999997</v>
      </c>
      <c r="I873" t="s">
        <v>427</v>
      </c>
    </row>
    <row r="874" spans="1:9" outlineLevel="2" x14ac:dyDescent="0.25">
      <c r="A874" t="s">
        <v>9</v>
      </c>
      <c r="B874" t="s">
        <v>10</v>
      </c>
      <c r="C874" s="1">
        <v>44742</v>
      </c>
      <c r="D874" t="s">
        <v>428</v>
      </c>
      <c r="E874" t="s">
        <v>84</v>
      </c>
      <c r="F874" t="s">
        <v>424</v>
      </c>
      <c r="G874">
        <v>41413832</v>
      </c>
      <c r="H874" s="3">
        <v>-27.57</v>
      </c>
      <c r="I874" t="s">
        <v>427</v>
      </c>
    </row>
    <row r="875" spans="1:9" outlineLevel="2" x14ac:dyDescent="0.25">
      <c r="A875" t="s">
        <v>9</v>
      </c>
      <c r="B875" t="s">
        <v>10</v>
      </c>
      <c r="C875" s="1">
        <v>44742</v>
      </c>
      <c r="D875" t="s">
        <v>380</v>
      </c>
      <c r="E875" t="s">
        <v>84</v>
      </c>
      <c r="F875" t="s">
        <v>424</v>
      </c>
      <c r="G875">
        <v>41413832</v>
      </c>
      <c r="H875" s="3">
        <v>-9557.7900000000009</v>
      </c>
      <c r="I875" t="s">
        <v>427</v>
      </c>
    </row>
    <row r="876" spans="1:9" outlineLevel="2" x14ac:dyDescent="0.25">
      <c r="A876" t="s">
        <v>9</v>
      </c>
      <c r="B876" t="s">
        <v>10</v>
      </c>
      <c r="C876" s="1">
        <v>44742</v>
      </c>
      <c r="D876" t="s">
        <v>383</v>
      </c>
      <c r="E876" t="s">
        <v>84</v>
      </c>
      <c r="F876" t="s">
        <v>424</v>
      </c>
      <c r="G876">
        <v>41413832</v>
      </c>
      <c r="H876" s="3">
        <v>-7122.91</v>
      </c>
      <c r="I876" t="s">
        <v>427</v>
      </c>
    </row>
    <row r="877" spans="1:9" outlineLevel="2" x14ac:dyDescent="0.25">
      <c r="A877" t="s">
        <v>9</v>
      </c>
      <c r="B877" t="s">
        <v>10</v>
      </c>
      <c r="C877" s="1">
        <v>44742</v>
      </c>
      <c r="D877" t="s">
        <v>384</v>
      </c>
      <c r="E877" t="s">
        <v>84</v>
      </c>
      <c r="F877" t="s">
        <v>424</v>
      </c>
      <c r="G877">
        <v>41413832</v>
      </c>
      <c r="H877" s="3">
        <v>-7273.87</v>
      </c>
      <c r="I877" t="s">
        <v>427</v>
      </c>
    </row>
    <row r="878" spans="1:9" outlineLevel="2" x14ac:dyDescent="0.25">
      <c r="A878" t="s">
        <v>9</v>
      </c>
      <c r="B878" t="s">
        <v>10</v>
      </c>
      <c r="C878" s="1">
        <v>44742</v>
      </c>
      <c r="D878" t="s">
        <v>386</v>
      </c>
      <c r="E878" t="s">
        <v>84</v>
      </c>
      <c r="F878" t="s">
        <v>424</v>
      </c>
      <c r="G878">
        <v>41413832</v>
      </c>
      <c r="H878" s="3">
        <v>-9352.1299999999992</v>
      </c>
      <c r="I878" t="s">
        <v>427</v>
      </c>
    </row>
    <row r="879" spans="1:9" outlineLevel="1" x14ac:dyDescent="0.25">
      <c r="C879" s="1"/>
      <c r="G879" s="2" t="s">
        <v>792</v>
      </c>
      <c r="I879">
        <f>SUBTOTAL(9,I873:I878)</f>
        <v>0</v>
      </c>
    </row>
    <row r="880" spans="1:9" outlineLevel="2" x14ac:dyDescent="0.25">
      <c r="A880" t="s">
        <v>9</v>
      </c>
      <c r="B880" t="s">
        <v>10</v>
      </c>
      <c r="C880" s="1">
        <v>44742</v>
      </c>
      <c r="D880" t="s">
        <v>360</v>
      </c>
      <c r="E880" t="s">
        <v>84</v>
      </c>
      <c r="F880" t="s">
        <v>429</v>
      </c>
      <c r="G880">
        <v>41413833</v>
      </c>
      <c r="H880" s="3">
        <v>124363.9</v>
      </c>
      <c r="I880" t="s">
        <v>430</v>
      </c>
    </row>
    <row r="881" spans="1:9" outlineLevel="2" x14ac:dyDescent="0.25">
      <c r="A881" t="s">
        <v>9</v>
      </c>
      <c r="B881" t="s">
        <v>10</v>
      </c>
      <c r="C881" s="1">
        <v>44742</v>
      </c>
      <c r="D881" t="s">
        <v>398</v>
      </c>
      <c r="E881" t="s">
        <v>89</v>
      </c>
      <c r="F881" t="s">
        <v>429</v>
      </c>
      <c r="G881">
        <v>41413833</v>
      </c>
      <c r="H881" s="3">
        <v>3530.75</v>
      </c>
      <c r="I881" t="s">
        <v>430</v>
      </c>
    </row>
    <row r="882" spans="1:9" outlineLevel="2" x14ac:dyDescent="0.25">
      <c r="A882" t="s">
        <v>9</v>
      </c>
      <c r="B882" t="s">
        <v>10</v>
      </c>
      <c r="C882" s="1">
        <v>44742</v>
      </c>
      <c r="D882" t="s">
        <v>363</v>
      </c>
      <c r="E882" t="s">
        <v>84</v>
      </c>
      <c r="F882" t="s">
        <v>429</v>
      </c>
      <c r="G882">
        <v>41413833</v>
      </c>
      <c r="H882" s="3">
        <v>2287.38</v>
      </c>
      <c r="I882" t="s">
        <v>430</v>
      </c>
    </row>
    <row r="883" spans="1:9" outlineLevel="2" x14ac:dyDescent="0.25">
      <c r="A883" t="s">
        <v>9</v>
      </c>
      <c r="B883" t="s">
        <v>10</v>
      </c>
      <c r="C883" s="1">
        <v>44742</v>
      </c>
      <c r="D883" t="s">
        <v>431</v>
      </c>
      <c r="E883" t="s">
        <v>84</v>
      </c>
      <c r="F883" t="s">
        <v>429</v>
      </c>
      <c r="G883">
        <v>41413833</v>
      </c>
      <c r="H883" s="3">
        <v>7006.08</v>
      </c>
      <c r="I883" t="s">
        <v>430</v>
      </c>
    </row>
    <row r="884" spans="1:9" outlineLevel="2" x14ac:dyDescent="0.25">
      <c r="A884" t="s">
        <v>9</v>
      </c>
      <c r="B884" t="s">
        <v>10</v>
      </c>
      <c r="C884" s="1">
        <v>44742</v>
      </c>
      <c r="D884" t="s">
        <v>365</v>
      </c>
      <c r="E884" t="s">
        <v>84</v>
      </c>
      <c r="F884" t="s">
        <v>429</v>
      </c>
      <c r="G884">
        <v>41413833</v>
      </c>
      <c r="H884" s="3">
        <v>12260.64</v>
      </c>
      <c r="I884" t="s">
        <v>430</v>
      </c>
    </row>
    <row r="885" spans="1:9" outlineLevel="2" x14ac:dyDescent="0.25">
      <c r="A885" t="s">
        <v>9</v>
      </c>
      <c r="B885" t="s">
        <v>10</v>
      </c>
      <c r="C885" s="1">
        <v>44742</v>
      </c>
      <c r="D885" t="s">
        <v>432</v>
      </c>
      <c r="E885" t="s">
        <v>84</v>
      </c>
      <c r="F885" t="s">
        <v>429</v>
      </c>
      <c r="G885">
        <v>41413833</v>
      </c>
      <c r="H885" s="3">
        <v>4385.3999999999996</v>
      </c>
      <c r="I885" t="s">
        <v>430</v>
      </c>
    </row>
    <row r="886" spans="1:9" outlineLevel="2" x14ac:dyDescent="0.25">
      <c r="A886" t="s">
        <v>9</v>
      </c>
      <c r="B886" t="s">
        <v>10</v>
      </c>
      <c r="C886" s="1">
        <v>44742</v>
      </c>
      <c r="D886" t="s">
        <v>366</v>
      </c>
      <c r="E886" t="s">
        <v>84</v>
      </c>
      <c r="F886" t="s">
        <v>429</v>
      </c>
      <c r="G886">
        <v>41413833</v>
      </c>
      <c r="H886" s="3">
        <v>2308.33</v>
      </c>
      <c r="I886" t="s">
        <v>430</v>
      </c>
    </row>
    <row r="887" spans="1:9" outlineLevel="2" x14ac:dyDescent="0.25">
      <c r="A887" t="s">
        <v>9</v>
      </c>
      <c r="B887" t="s">
        <v>10</v>
      </c>
      <c r="C887" s="1">
        <v>44742</v>
      </c>
      <c r="D887" t="s">
        <v>433</v>
      </c>
      <c r="E887" t="s">
        <v>84</v>
      </c>
      <c r="F887" t="s">
        <v>429</v>
      </c>
      <c r="G887">
        <v>41413833</v>
      </c>
      <c r="H887" s="3">
        <v>3293.4</v>
      </c>
      <c r="I887" t="s">
        <v>430</v>
      </c>
    </row>
    <row r="888" spans="1:9" outlineLevel="2" x14ac:dyDescent="0.25">
      <c r="A888" t="s">
        <v>9</v>
      </c>
      <c r="B888" t="s">
        <v>10</v>
      </c>
      <c r="C888" s="1">
        <v>44742</v>
      </c>
      <c r="D888" t="s">
        <v>367</v>
      </c>
      <c r="E888" t="s">
        <v>84</v>
      </c>
      <c r="F888" t="s">
        <v>429</v>
      </c>
      <c r="G888">
        <v>41413833</v>
      </c>
      <c r="H888" s="3">
        <v>13641.14</v>
      </c>
      <c r="I888" t="s">
        <v>430</v>
      </c>
    </row>
    <row r="889" spans="1:9" outlineLevel="2" x14ac:dyDescent="0.25">
      <c r="A889" t="s">
        <v>9</v>
      </c>
      <c r="B889" t="s">
        <v>10</v>
      </c>
      <c r="C889" s="1">
        <v>44742</v>
      </c>
      <c r="D889" t="s">
        <v>380</v>
      </c>
      <c r="E889" t="s">
        <v>84</v>
      </c>
      <c r="F889" t="s">
        <v>429</v>
      </c>
      <c r="G889">
        <v>41413833</v>
      </c>
      <c r="H889" s="3">
        <v>8436.24</v>
      </c>
      <c r="I889" t="s">
        <v>430</v>
      </c>
    </row>
    <row r="890" spans="1:9" outlineLevel="2" x14ac:dyDescent="0.25">
      <c r="A890" t="s">
        <v>9</v>
      </c>
      <c r="B890" t="s">
        <v>10</v>
      </c>
      <c r="C890" s="1">
        <v>44742</v>
      </c>
      <c r="D890" t="s">
        <v>386</v>
      </c>
      <c r="E890" t="s">
        <v>84</v>
      </c>
      <c r="F890" t="s">
        <v>429</v>
      </c>
      <c r="G890">
        <v>41413833</v>
      </c>
      <c r="H890" s="3">
        <v>7920</v>
      </c>
      <c r="I890" t="s">
        <v>430</v>
      </c>
    </row>
    <row r="891" spans="1:9" outlineLevel="1" x14ac:dyDescent="0.25">
      <c r="C891" s="1"/>
      <c r="G891" s="2" t="s">
        <v>793</v>
      </c>
      <c r="I891">
        <f>SUBTOTAL(9,I880:I890)</f>
        <v>0</v>
      </c>
    </row>
    <row r="892" spans="1:9" outlineLevel="2" x14ac:dyDescent="0.25">
      <c r="A892" t="s">
        <v>9</v>
      </c>
      <c r="B892" t="s">
        <v>10</v>
      </c>
      <c r="C892" s="1">
        <v>44742</v>
      </c>
      <c r="D892" t="s">
        <v>144</v>
      </c>
      <c r="E892" t="s">
        <v>84</v>
      </c>
      <c r="F892" t="s">
        <v>434</v>
      </c>
      <c r="G892">
        <v>41413835</v>
      </c>
      <c r="H892" s="3">
        <v>7128.56</v>
      </c>
      <c r="I892" t="s">
        <v>435</v>
      </c>
    </row>
    <row r="893" spans="1:9" outlineLevel="2" x14ac:dyDescent="0.25">
      <c r="A893" t="s">
        <v>9</v>
      </c>
      <c r="B893" t="s">
        <v>10</v>
      </c>
      <c r="C893" s="1">
        <v>44742</v>
      </c>
      <c r="D893" t="s">
        <v>97</v>
      </c>
      <c r="E893" t="s">
        <v>84</v>
      </c>
      <c r="F893" t="s">
        <v>434</v>
      </c>
      <c r="G893">
        <v>41413835</v>
      </c>
      <c r="H893" s="3">
        <v>7060</v>
      </c>
      <c r="I893" t="s">
        <v>435</v>
      </c>
    </row>
    <row r="894" spans="1:9" outlineLevel="2" x14ac:dyDescent="0.25">
      <c r="A894" t="s">
        <v>9</v>
      </c>
      <c r="B894" t="s">
        <v>10</v>
      </c>
      <c r="C894" s="1">
        <v>44742</v>
      </c>
      <c r="D894" t="s">
        <v>369</v>
      </c>
      <c r="E894" t="s">
        <v>84</v>
      </c>
      <c r="F894" t="s">
        <v>434</v>
      </c>
      <c r="G894">
        <v>41413835</v>
      </c>
      <c r="H894" s="3">
        <v>17437.919999999998</v>
      </c>
      <c r="I894" t="s">
        <v>435</v>
      </c>
    </row>
    <row r="895" spans="1:9" outlineLevel="2" x14ac:dyDescent="0.25">
      <c r="A895" t="s">
        <v>9</v>
      </c>
      <c r="B895" t="s">
        <v>10</v>
      </c>
      <c r="C895" s="1">
        <v>44742</v>
      </c>
      <c r="D895" t="s">
        <v>360</v>
      </c>
      <c r="E895" t="s">
        <v>84</v>
      </c>
      <c r="F895" t="s">
        <v>434</v>
      </c>
      <c r="G895">
        <v>41413835</v>
      </c>
      <c r="H895" s="3">
        <v>255357.11</v>
      </c>
      <c r="I895" t="s">
        <v>435</v>
      </c>
    </row>
    <row r="896" spans="1:9" outlineLevel="2" x14ac:dyDescent="0.25">
      <c r="A896" t="s">
        <v>9</v>
      </c>
      <c r="B896" t="s">
        <v>10</v>
      </c>
      <c r="C896" s="1">
        <v>44742</v>
      </c>
      <c r="D896" t="s">
        <v>398</v>
      </c>
      <c r="E896" t="s">
        <v>89</v>
      </c>
      <c r="F896" t="s">
        <v>434</v>
      </c>
      <c r="G896">
        <v>41413835</v>
      </c>
      <c r="H896" s="3">
        <v>7441.75</v>
      </c>
      <c r="I896" t="s">
        <v>435</v>
      </c>
    </row>
    <row r="897" spans="1:9" outlineLevel="2" x14ac:dyDescent="0.25">
      <c r="A897" t="s">
        <v>9</v>
      </c>
      <c r="B897" t="s">
        <v>10</v>
      </c>
      <c r="C897" s="1">
        <v>44742</v>
      </c>
      <c r="D897" t="s">
        <v>436</v>
      </c>
      <c r="E897" t="s">
        <v>84</v>
      </c>
      <c r="F897" t="s">
        <v>434</v>
      </c>
      <c r="G897">
        <v>41413835</v>
      </c>
      <c r="H897" s="3">
        <v>54000</v>
      </c>
      <c r="I897" t="s">
        <v>435</v>
      </c>
    </row>
    <row r="898" spans="1:9" outlineLevel="2" x14ac:dyDescent="0.25">
      <c r="A898" t="s">
        <v>9</v>
      </c>
      <c r="B898" t="s">
        <v>10</v>
      </c>
      <c r="C898" s="1">
        <v>44742</v>
      </c>
      <c r="D898" t="s">
        <v>370</v>
      </c>
      <c r="E898" t="s">
        <v>84</v>
      </c>
      <c r="F898" t="s">
        <v>434</v>
      </c>
      <c r="G898">
        <v>41413835</v>
      </c>
      <c r="H898" s="3">
        <v>62666.559999999998</v>
      </c>
      <c r="I898" t="s">
        <v>435</v>
      </c>
    </row>
    <row r="899" spans="1:9" outlineLevel="2" x14ac:dyDescent="0.25">
      <c r="A899" t="s">
        <v>9</v>
      </c>
      <c r="B899" t="s">
        <v>10</v>
      </c>
      <c r="C899" s="1">
        <v>44742</v>
      </c>
      <c r="D899" t="s">
        <v>371</v>
      </c>
      <c r="E899" t="s">
        <v>84</v>
      </c>
      <c r="F899" t="s">
        <v>434</v>
      </c>
      <c r="G899">
        <v>41413835</v>
      </c>
      <c r="H899" s="3">
        <v>8912.7099999999991</v>
      </c>
      <c r="I899" t="s">
        <v>435</v>
      </c>
    </row>
    <row r="900" spans="1:9" outlineLevel="2" x14ac:dyDescent="0.25">
      <c r="A900" t="s">
        <v>9</v>
      </c>
      <c r="B900" t="s">
        <v>10</v>
      </c>
      <c r="C900" s="1">
        <v>44742</v>
      </c>
      <c r="D900" t="s">
        <v>373</v>
      </c>
      <c r="E900" t="s">
        <v>84</v>
      </c>
      <c r="F900" t="s">
        <v>434</v>
      </c>
      <c r="G900">
        <v>41413835</v>
      </c>
      <c r="H900" s="3">
        <v>18164.5</v>
      </c>
      <c r="I900" t="s">
        <v>435</v>
      </c>
    </row>
    <row r="901" spans="1:9" outlineLevel="2" x14ac:dyDescent="0.25">
      <c r="A901" t="s">
        <v>9</v>
      </c>
      <c r="B901" t="s">
        <v>10</v>
      </c>
      <c r="C901" s="1">
        <v>44742</v>
      </c>
      <c r="D901" t="s">
        <v>363</v>
      </c>
      <c r="E901" t="s">
        <v>84</v>
      </c>
      <c r="F901" t="s">
        <v>434</v>
      </c>
      <c r="G901">
        <v>41413835</v>
      </c>
      <c r="H901" s="3">
        <v>3967.59</v>
      </c>
      <c r="I901" t="s">
        <v>435</v>
      </c>
    </row>
    <row r="902" spans="1:9" outlineLevel="2" x14ac:dyDescent="0.25">
      <c r="A902" t="s">
        <v>9</v>
      </c>
      <c r="B902" t="s">
        <v>10</v>
      </c>
      <c r="C902" s="1">
        <v>44742</v>
      </c>
      <c r="D902" t="s">
        <v>374</v>
      </c>
      <c r="E902" t="s">
        <v>84</v>
      </c>
      <c r="F902" t="s">
        <v>434</v>
      </c>
      <c r="G902">
        <v>41413835</v>
      </c>
      <c r="H902" s="3">
        <v>20884.400000000001</v>
      </c>
      <c r="I902" t="s">
        <v>435</v>
      </c>
    </row>
    <row r="903" spans="1:9" outlineLevel="2" x14ac:dyDescent="0.25">
      <c r="A903" t="s">
        <v>9</v>
      </c>
      <c r="B903" t="s">
        <v>10</v>
      </c>
      <c r="C903" s="1">
        <v>44742</v>
      </c>
      <c r="D903" t="s">
        <v>375</v>
      </c>
      <c r="E903" t="s">
        <v>84</v>
      </c>
      <c r="F903" t="s">
        <v>434</v>
      </c>
      <c r="G903">
        <v>41413835</v>
      </c>
      <c r="H903" s="3">
        <v>15697.34</v>
      </c>
      <c r="I903" t="s">
        <v>435</v>
      </c>
    </row>
    <row r="904" spans="1:9" outlineLevel="2" x14ac:dyDescent="0.25">
      <c r="A904" t="s">
        <v>9</v>
      </c>
      <c r="B904" t="s">
        <v>10</v>
      </c>
      <c r="C904" s="1">
        <v>44742</v>
      </c>
      <c r="D904" t="s">
        <v>365</v>
      </c>
      <c r="E904" t="s">
        <v>84</v>
      </c>
      <c r="F904" t="s">
        <v>434</v>
      </c>
      <c r="G904">
        <v>41413835</v>
      </c>
      <c r="H904" s="3">
        <v>8757.6</v>
      </c>
      <c r="I904" t="s">
        <v>435</v>
      </c>
    </row>
    <row r="905" spans="1:9" outlineLevel="2" x14ac:dyDescent="0.25">
      <c r="A905" t="s">
        <v>9</v>
      </c>
      <c r="B905" t="s">
        <v>10</v>
      </c>
      <c r="C905" s="1">
        <v>44742</v>
      </c>
      <c r="D905" t="s">
        <v>406</v>
      </c>
      <c r="E905" t="s">
        <v>84</v>
      </c>
      <c r="F905" t="s">
        <v>434</v>
      </c>
      <c r="G905">
        <v>41413835</v>
      </c>
      <c r="H905" s="3">
        <v>17527</v>
      </c>
      <c r="I905" t="s">
        <v>435</v>
      </c>
    </row>
    <row r="906" spans="1:9" outlineLevel="2" x14ac:dyDescent="0.25">
      <c r="A906" t="s">
        <v>9</v>
      </c>
      <c r="B906" t="s">
        <v>10</v>
      </c>
      <c r="C906" s="1">
        <v>44742</v>
      </c>
      <c r="D906" t="s">
        <v>366</v>
      </c>
      <c r="E906" t="s">
        <v>84</v>
      </c>
      <c r="F906" t="s">
        <v>434</v>
      </c>
      <c r="G906">
        <v>41413835</v>
      </c>
      <c r="H906" s="3">
        <v>9237.75</v>
      </c>
      <c r="I906" t="s">
        <v>435</v>
      </c>
    </row>
    <row r="907" spans="1:9" outlineLevel="2" x14ac:dyDescent="0.25">
      <c r="A907" t="s">
        <v>9</v>
      </c>
      <c r="B907" t="s">
        <v>10</v>
      </c>
      <c r="C907" s="1">
        <v>44742</v>
      </c>
      <c r="D907" t="s">
        <v>433</v>
      </c>
      <c r="E907" t="s">
        <v>84</v>
      </c>
      <c r="F907" t="s">
        <v>434</v>
      </c>
      <c r="G907">
        <v>41413835</v>
      </c>
      <c r="H907" s="3">
        <v>24675.55</v>
      </c>
      <c r="I907" t="s">
        <v>435</v>
      </c>
    </row>
    <row r="908" spans="1:9" outlineLevel="2" x14ac:dyDescent="0.25">
      <c r="A908" t="s">
        <v>9</v>
      </c>
      <c r="B908" t="s">
        <v>10</v>
      </c>
      <c r="C908" s="1">
        <v>44742</v>
      </c>
      <c r="D908" t="s">
        <v>377</v>
      </c>
      <c r="E908" t="s">
        <v>84</v>
      </c>
      <c r="F908" t="s">
        <v>434</v>
      </c>
      <c r="G908">
        <v>41413835</v>
      </c>
      <c r="H908" s="3">
        <v>2258.9899999999998</v>
      </c>
      <c r="I908" t="s">
        <v>435</v>
      </c>
    </row>
    <row r="909" spans="1:9" outlineLevel="2" x14ac:dyDescent="0.25">
      <c r="A909" t="s">
        <v>9</v>
      </c>
      <c r="B909" t="s">
        <v>10</v>
      </c>
      <c r="C909" s="1">
        <v>44742</v>
      </c>
      <c r="D909" t="s">
        <v>399</v>
      </c>
      <c r="E909" t="s">
        <v>84</v>
      </c>
      <c r="F909" t="s">
        <v>434</v>
      </c>
      <c r="G909">
        <v>41413835</v>
      </c>
      <c r="H909" s="3">
        <v>10880.2</v>
      </c>
      <c r="I909" t="s">
        <v>435</v>
      </c>
    </row>
    <row r="910" spans="1:9" outlineLevel="2" x14ac:dyDescent="0.25">
      <c r="A910" t="s">
        <v>9</v>
      </c>
      <c r="B910" t="s">
        <v>10</v>
      </c>
      <c r="C910" s="1">
        <v>44742</v>
      </c>
      <c r="D910" t="s">
        <v>367</v>
      </c>
      <c r="E910" t="s">
        <v>84</v>
      </c>
      <c r="F910" t="s">
        <v>434</v>
      </c>
      <c r="G910">
        <v>41413835</v>
      </c>
      <c r="H910" s="3">
        <v>19724.849999999999</v>
      </c>
      <c r="I910" t="s">
        <v>435</v>
      </c>
    </row>
    <row r="911" spans="1:9" outlineLevel="2" x14ac:dyDescent="0.25">
      <c r="A911" t="s">
        <v>9</v>
      </c>
      <c r="B911" t="s">
        <v>10</v>
      </c>
      <c r="C911" s="1">
        <v>44742</v>
      </c>
      <c r="D911" t="s">
        <v>437</v>
      </c>
      <c r="E911" t="s">
        <v>84</v>
      </c>
      <c r="F911" t="s">
        <v>434</v>
      </c>
      <c r="G911">
        <v>41413835</v>
      </c>
      <c r="H911" s="3">
        <v>5160.57</v>
      </c>
      <c r="I911" t="s">
        <v>435</v>
      </c>
    </row>
    <row r="912" spans="1:9" outlineLevel="2" x14ac:dyDescent="0.25">
      <c r="A912" t="s">
        <v>9</v>
      </c>
      <c r="B912" t="s">
        <v>10</v>
      </c>
      <c r="C912" s="1">
        <v>44742</v>
      </c>
      <c r="D912" t="s">
        <v>438</v>
      </c>
      <c r="E912" t="s">
        <v>84</v>
      </c>
      <c r="F912" t="s">
        <v>434</v>
      </c>
      <c r="G912">
        <v>41413835</v>
      </c>
      <c r="H912" s="3">
        <v>3687.54</v>
      </c>
      <c r="I912" t="s">
        <v>435</v>
      </c>
    </row>
    <row r="913" spans="1:9" outlineLevel="2" x14ac:dyDescent="0.25">
      <c r="A913" t="s">
        <v>9</v>
      </c>
      <c r="B913" t="s">
        <v>10</v>
      </c>
      <c r="C913" s="1">
        <v>44742</v>
      </c>
      <c r="D913" t="s">
        <v>184</v>
      </c>
      <c r="E913" t="s">
        <v>84</v>
      </c>
      <c r="F913" t="s">
        <v>434</v>
      </c>
      <c r="G913">
        <v>41413835</v>
      </c>
      <c r="H913" s="3">
        <v>1505.94</v>
      </c>
      <c r="I913" t="s">
        <v>435</v>
      </c>
    </row>
    <row r="914" spans="1:9" outlineLevel="2" x14ac:dyDescent="0.25">
      <c r="A914" t="s">
        <v>9</v>
      </c>
      <c r="B914" t="s">
        <v>10</v>
      </c>
      <c r="C914" s="1">
        <v>44742</v>
      </c>
      <c r="D914" t="s">
        <v>146</v>
      </c>
      <c r="E914" t="s">
        <v>84</v>
      </c>
      <c r="F914" t="s">
        <v>434</v>
      </c>
      <c r="G914">
        <v>41413835</v>
      </c>
      <c r="H914" s="3">
        <v>17160.259999999998</v>
      </c>
      <c r="I914" t="s">
        <v>435</v>
      </c>
    </row>
    <row r="915" spans="1:9" outlineLevel="2" x14ac:dyDescent="0.25">
      <c r="A915" t="s">
        <v>9</v>
      </c>
      <c r="B915" t="s">
        <v>10</v>
      </c>
      <c r="C915" s="1">
        <v>44742</v>
      </c>
      <c r="D915" t="s">
        <v>378</v>
      </c>
      <c r="E915" t="s">
        <v>84</v>
      </c>
      <c r="F915" t="s">
        <v>434</v>
      </c>
      <c r="G915">
        <v>41413835</v>
      </c>
      <c r="H915" s="3">
        <v>14178.79</v>
      </c>
      <c r="I915" t="s">
        <v>435</v>
      </c>
    </row>
    <row r="916" spans="1:9" outlineLevel="2" x14ac:dyDescent="0.25">
      <c r="A916" t="s">
        <v>9</v>
      </c>
      <c r="B916" t="s">
        <v>10</v>
      </c>
      <c r="C916" s="1">
        <v>44742</v>
      </c>
      <c r="D916" t="s">
        <v>439</v>
      </c>
      <c r="E916" t="s">
        <v>84</v>
      </c>
      <c r="F916" t="s">
        <v>434</v>
      </c>
      <c r="G916">
        <v>41413835</v>
      </c>
      <c r="H916" s="3">
        <v>2054</v>
      </c>
      <c r="I916" t="s">
        <v>435</v>
      </c>
    </row>
    <row r="917" spans="1:9" outlineLevel="2" x14ac:dyDescent="0.25">
      <c r="A917" t="s">
        <v>9</v>
      </c>
      <c r="B917" t="s">
        <v>10</v>
      </c>
      <c r="C917" s="1">
        <v>44742</v>
      </c>
      <c r="D917" t="s">
        <v>379</v>
      </c>
      <c r="E917" t="s">
        <v>84</v>
      </c>
      <c r="F917" t="s">
        <v>434</v>
      </c>
      <c r="G917">
        <v>41413835</v>
      </c>
      <c r="H917" s="3">
        <v>7889.68</v>
      </c>
      <c r="I917" t="s">
        <v>435</v>
      </c>
    </row>
    <row r="918" spans="1:9" outlineLevel="1" x14ac:dyDescent="0.25">
      <c r="C918" s="1"/>
      <c r="G918" s="2" t="s">
        <v>794</v>
      </c>
      <c r="I918">
        <f>SUBTOTAL(9,I892:I917)</f>
        <v>0</v>
      </c>
    </row>
    <row r="919" spans="1:9" outlineLevel="2" x14ac:dyDescent="0.25">
      <c r="A919" t="s">
        <v>9</v>
      </c>
      <c r="B919" t="s">
        <v>10</v>
      </c>
      <c r="C919" s="1">
        <v>44742</v>
      </c>
      <c r="D919" t="s">
        <v>426</v>
      </c>
      <c r="E919" t="s">
        <v>84</v>
      </c>
      <c r="F919" t="s">
        <v>434</v>
      </c>
      <c r="G919">
        <v>41413836</v>
      </c>
      <c r="H919" s="3">
        <v>-1034.5999999999999</v>
      </c>
      <c r="I919" t="s">
        <v>440</v>
      </c>
    </row>
    <row r="920" spans="1:9" outlineLevel="2" x14ac:dyDescent="0.25">
      <c r="A920" t="s">
        <v>9</v>
      </c>
      <c r="B920" t="s">
        <v>10</v>
      </c>
      <c r="C920" s="1">
        <v>44742</v>
      </c>
      <c r="D920" t="s">
        <v>360</v>
      </c>
      <c r="E920" t="s">
        <v>84</v>
      </c>
      <c r="F920" t="s">
        <v>434</v>
      </c>
      <c r="G920">
        <v>41413836</v>
      </c>
      <c r="H920" s="3">
        <v>-18000.810000000001</v>
      </c>
      <c r="I920" t="s">
        <v>440</v>
      </c>
    </row>
    <row r="921" spans="1:9" outlineLevel="2" x14ac:dyDescent="0.25">
      <c r="A921" t="s">
        <v>9</v>
      </c>
      <c r="B921" t="s">
        <v>10</v>
      </c>
      <c r="C921" s="1">
        <v>44742</v>
      </c>
      <c r="D921" t="s">
        <v>428</v>
      </c>
      <c r="E921" t="s">
        <v>84</v>
      </c>
      <c r="F921" t="s">
        <v>434</v>
      </c>
      <c r="G921">
        <v>41413836</v>
      </c>
      <c r="H921" s="3">
        <v>-100.94</v>
      </c>
      <c r="I921" t="s">
        <v>440</v>
      </c>
    </row>
    <row r="922" spans="1:9" outlineLevel="2" x14ac:dyDescent="0.25">
      <c r="A922" t="s">
        <v>9</v>
      </c>
      <c r="B922" t="s">
        <v>10</v>
      </c>
      <c r="C922" s="1">
        <v>44742</v>
      </c>
      <c r="D922" t="s">
        <v>380</v>
      </c>
      <c r="E922" t="s">
        <v>84</v>
      </c>
      <c r="F922" t="s">
        <v>434</v>
      </c>
      <c r="G922">
        <v>41413836</v>
      </c>
      <c r="H922" s="3">
        <v>-49.85</v>
      </c>
      <c r="I922" t="s">
        <v>440</v>
      </c>
    </row>
    <row r="923" spans="1:9" outlineLevel="2" x14ac:dyDescent="0.25">
      <c r="A923" t="s">
        <v>9</v>
      </c>
      <c r="B923" t="s">
        <v>10</v>
      </c>
      <c r="C923" s="1">
        <v>44742</v>
      </c>
      <c r="D923" t="s">
        <v>382</v>
      </c>
      <c r="E923" t="s">
        <v>84</v>
      </c>
      <c r="F923" t="s">
        <v>434</v>
      </c>
      <c r="G923">
        <v>41413836</v>
      </c>
      <c r="H923" s="3">
        <v>-1502.99</v>
      </c>
      <c r="I923" t="s">
        <v>440</v>
      </c>
    </row>
    <row r="924" spans="1:9" outlineLevel="2" x14ac:dyDescent="0.25">
      <c r="A924" t="s">
        <v>9</v>
      </c>
      <c r="B924" t="s">
        <v>10</v>
      </c>
      <c r="C924" s="1">
        <v>44742</v>
      </c>
      <c r="D924" t="s">
        <v>383</v>
      </c>
      <c r="E924" t="s">
        <v>84</v>
      </c>
      <c r="F924" t="s">
        <v>434</v>
      </c>
      <c r="G924">
        <v>41413836</v>
      </c>
      <c r="H924" s="3">
        <v>-10255.959999999999</v>
      </c>
      <c r="I924" t="s">
        <v>440</v>
      </c>
    </row>
    <row r="925" spans="1:9" outlineLevel="2" x14ac:dyDescent="0.25">
      <c r="A925" t="s">
        <v>9</v>
      </c>
      <c r="B925" t="s">
        <v>10</v>
      </c>
      <c r="C925" s="1">
        <v>44742</v>
      </c>
      <c r="D925" t="s">
        <v>384</v>
      </c>
      <c r="E925" t="s">
        <v>84</v>
      </c>
      <c r="F925" t="s">
        <v>434</v>
      </c>
      <c r="G925">
        <v>41413836</v>
      </c>
      <c r="H925" s="3">
        <v>-11247.54</v>
      </c>
      <c r="I925" t="s">
        <v>440</v>
      </c>
    </row>
    <row r="926" spans="1:9" outlineLevel="2" x14ac:dyDescent="0.25">
      <c r="A926" t="s">
        <v>9</v>
      </c>
      <c r="B926" t="s">
        <v>10</v>
      </c>
      <c r="C926" s="1">
        <v>44742</v>
      </c>
      <c r="D926" t="s">
        <v>386</v>
      </c>
      <c r="E926" t="s">
        <v>84</v>
      </c>
      <c r="F926" t="s">
        <v>434</v>
      </c>
      <c r="G926">
        <v>41413836</v>
      </c>
      <c r="H926" s="3">
        <v>-43.33</v>
      </c>
      <c r="I926" t="s">
        <v>440</v>
      </c>
    </row>
    <row r="927" spans="1:9" outlineLevel="1" x14ac:dyDescent="0.25">
      <c r="C927" s="1"/>
      <c r="G927" s="2" t="s">
        <v>795</v>
      </c>
      <c r="I927">
        <f>SUBTOTAL(9,I919:I926)</f>
        <v>0</v>
      </c>
    </row>
    <row r="928" spans="1:9" outlineLevel="2" x14ac:dyDescent="0.25">
      <c r="A928" t="s">
        <v>9</v>
      </c>
      <c r="B928" t="s">
        <v>10</v>
      </c>
      <c r="C928" s="1">
        <v>44742</v>
      </c>
      <c r="D928" t="s">
        <v>360</v>
      </c>
      <c r="E928" t="s">
        <v>84</v>
      </c>
      <c r="F928" t="s">
        <v>441</v>
      </c>
      <c r="G928">
        <v>41413839</v>
      </c>
      <c r="H928" s="3">
        <v>108821.43</v>
      </c>
      <c r="I928" t="s">
        <v>442</v>
      </c>
    </row>
    <row r="929" spans="1:9" outlineLevel="2" x14ac:dyDescent="0.25">
      <c r="A929" t="s">
        <v>9</v>
      </c>
      <c r="B929" t="s">
        <v>10</v>
      </c>
      <c r="C929" s="1">
        <v>44742</v>
      </c>
      <c r="D929" t="s">
        <v>398</v>
      </c>
      <c r="E929" t="s">
        <v>89</v>
      </c>
      <c r="F929" t="s">
        <v>441</v>
      </c>
      <c r="G929">
        <v>41413839</v>
      </c>
      <c r="H929" s="3">
        <v>3227.5</v>
      </c>
      <c r="I929" t="s">
        <v>442</v>
      </c>
    </row>
    <row r="930" spans="1:9" outlineLevel="2" x14ac:dyDescent="0.25">
      <c r="A930" t="s">
        <v>9</v>
      </c>
      <c r="B930" t="s">
        <v>10</v>
      </c>
      <c r="C930" s="1">
        <v>44742</v>
      </c>
      <c r="D930" t="s">
        <v>363</v>
      </c>
      <c r="E930" t="s">
        <v>84</v>
      </c>
      <c r="F930" t="s">
        <v>441</v>
      </c>
      <c r="G930">
        <v>41413839</v>
      </c>
      <c r="H930" s="3">
        <v>2007.72</v>
      </c>
      <c r="I930" t="s">
        <v>442</v>
      </c>
    </row>
    <row r="931" spans="1:9" outlineLevel="2" x14ac:dyDescent="0.25">
      <c r="A931" t="s">
        <v>9</v>
      </c>
      <c r="B931" t="s">
        <v>10</v>
      </c>
      <c r="C931" s="1">
        <v>44742</v>
      </c>
      <c r="D931" t="s">
        <v>443</v>
      </c>
      <c r="E931" t="s">
        <v>84</v>
      </c>
      <c r="F931" t="s">
        <v>441</v>
      </c>
      <c r="G931">
        <v>41413839</v>
      </c>
      <c r="H931" s="3">
        <v>7958.33</v>
      </c>
      <c r="I931" t="s">
        <v>442</v>
      </c>
    </row>
    <row r="932" spans="1:9" outlineLevel="2" x14ac:dyDescent="0.25">
      <c r="A932" t="s">
        <v>9</v>
      </c>
      <c r="B932" t="s">
        <v>10</v>
      </c>
      <c r="C932" s="1">
        <v>44742</v>
      </c>
      <c r="D932" t="s">
        <v>367</v>
      </c>
      <c r="E932" t="s">
        <v>84</v>
      </c>
      <c r="F932" t="s">
        <v>441</v>
      </c>
      <c r="G932">
        <v>41413839</v>
      </c>
      <c r="H932" s="3">
        <v>11637.44</v>
      </c>
      <c r="I932" t="s">
        <v>442</v>
      </c>
    </row>
    <row r="933" spans="1:9" outlineLevel="2" x14ac:dyDescent="0.25">
      <c r="A933" t="s">
        <v>9</v>
      </c>
      <c r="B933" t="s">
        <v>10</v>
      </c>
      <c r="C933" s="1">
        <v>44742</v>
      </c>
      <c r="D933" t="s">
        <v>386</v>
      </c>
      <c r="E933" t="s">
        <v>84</v>
      </c>
      <c r="F933" t="s">
        <v>441</v>
      </c>
      <c r="G933">
        <v>41413839</v>
      </c>
      <c r="H933" s="3">
        <v>0.05</v>
      </c>
      <c r="I933" t="s">
        <v>442</v>
      </c>
    </row>
    <row r="934" spans="1:9" outlineLevel="1" x14ac:dyDescent="0.25">
      <c r="C934" s="1"/>
      <c r="G934" s="2" t="s">
        <v>796</v>
      </c>
      <c r="I934">
        <f>SUBTOTAL(9,I928:I933)</f>
        <v>0</v>
      </c>
    </row>
    <row r="935" spans="1:9" outlineLevel="2" x14ac:dyDescent="0.25">
      <c r="A935" t="s">
        <v>9</v>
      </c>
      <c r="B935" t="s">
        <v>10</v>
      </c>
      <c r="C935" s="1">
        <v>44742</v>
      </c>
      <c r="D935" t="s">
        <v>417</v>
      </c>
      <c r="E935" t="s">
        <v>84</v>
      </c>
      <c r="F935" t="s">
        <v>444</v>
      </c>
      <c r="G935">
        <v>41413841</v>
      </c>
      <c r="H935" s="3">
        <v>280</v>
      </c>
      <c r="I935" t="s">
        <v>445</v>
      </c>
    </row>
    <row r="936" spans="1:9" outlineLevel="2" x14ac:dyDescent="0.25">
      <c r="A936" t="s">
        <v>9</v>
      </c>
      <c r="B936" t="s">
        <v>10</v>
      </c>
      <c r="C936" s="1">
        <v>44742</v>
      </c>
      <c r="D936" t="s">
        <v>360</v>
      </c>
      <c r="E936" t="s">
        <v>84</v>
      </c>
      <c r="F936" t="s">
        <v>444</v>
      </c>
      <c r="G936">
        <v>41413841</v>
      </c>
      <c r="H936" s="3">
        <v>167141.97</v>
      </c>
      <c r="I936" t="s">
        <v>445</v>
      </c>
    </row>
    <row r="937" spans="1:9" outlineLevel="2" x14ac:dyDescent="0.25">
      <c r="A937" t="s">
        <v>9</v>
      </c>
      <c r="B937" t="s">
        <v>10</v>
      </c>
      <c r="C937" s="1">
        <v>44742</v>
      </c>
      <c r="D937" t="s">
        <v>363</v>
      </c>
      <c r="E937" t="s">
        <v>84</v>
      </c>
      <c r="F937" t="s">
        <v>444</v>
      </c>
      <c r="G937">
        <v>41413841</v>
      </c>
      <c r="H937" s="3">
        <v>3073.59</v>
      </c>
      <c r="I937" t="s">
        <v>445</v>
      </c>
    </row>
    <row r="938" spans="1:9" outlineLevel="2" x14ac:dyDescent="0.25">
      <c r="A938" t="s">
        <v>9</v>
      </c>
      <c r="B938" t="s">
        <v>10</v>
      </c>
      <c r="C938" s="1">
        <v>44742</v>
      </c>
      <c r="D938" t="s">
        <v>366</v>
      </c>
      <c r="E938" t="s">
        <v>84</v>
      </c>
      <c r="F938" t="s">
        <v>444</v>
      </c>
      <c r="G938">
        <v>41413841</v>
      </c>
      <c r="H938" s="3">
        <v>12583.34</v>
      </c>
      <c r="I938" t="s">
        <v>445</v>
      </c>
    </row>
    <row r="939" spans="1:9" outlineLevel="2" x14ac:dyDescent="0.25">
      <c r="A939" t="s">
        <v>9</v>
      </c>
      <c r="B939" t="s">
        <v>10</v>
      </c>
      <c r="C939" s="1">
        <v>44742</v>
      </c>
      <c r="D939" t="s">
        <v>377</v>
      </c>
      <c r="E939" t="s">
        <v>84</v>
      </c>
      <c r="F939" t="s">
        <v>444</v>
      </c>
      <c r="G939">
        <v>41413841</v>
      </c>
      <c r="H939" s="3">
        <v>133.13999999999999</v>
      </c>
      <c r="I939" t="s">
        <v>445</v>
      </c>
    </row>
    <row r="940" spans="1:9" outlineLevel="2" x14ac:dyDescent="0.25">
      <c r="A940" t="s">
        <v>9</v>
      </c>
      <c r="B940" t="s">
        <v>10</v>
      </c>
      <c r="C940" s="1">
        <v>44742</v>
      </c>
      <c r="D940" t="s">
        <v>367</v>
      </c>
      <c r="E940" t="s">
        <v>84</v>
      </c>
      <c r="F940" t="s">
        <v>444</v>
      </c>
      <c r="G940">
        <v>41413841</v>
      </c>
      <c r="H940" s="3">
        <v>19317.400000000001</v>
      </c>
      <c r="I940" t="s">
        <v>445</v>
      </c>
    </row>
    <row r="941" spans="1:9" outlineLevel="2" x14ac:dyDescent="0.25">
      <c r="A941" t="s">
        <v>9</v>
      </c>
      <c r="B941" t="s">
        <v>10</v>
      </c>
      <c r="C941" s="1">
        <v>44742</v>
      </c>
      <c r="D941" t="s">
        <v>380</v>
      </c>
      <c r="E941" t="s">
        <v>84</v>
      </c>
      <c r="F941" t="s">
        <v>444</v>
      </c>
      <c r="G941">
        <v>41413841</v>
      </c>
      <c r="H941" s="3">
        <v>764.75</v>
      </c>
      <c r="I941" t="s">
        <v>445</v>
      </c>
    </row>
    <row r="942" spans="1:9" outlineLevel="2" x14ac:dyDescent="0.25">
      <c r="A942" t="s">
        <v>9</v>
      </c>
      <c r="B942" t="s">
        <v>10</v>
      </c>
      <c r="C942" s="1">
        <v>44742</v>
      </c>
      <c r="D942" t="s">
        <v>386</v>
      </c>
      <c r="E942" t="s">
        <v>84</v>
      </c>
      <c r="F942" t="s">
        <v>444</v>
      </c>
      <c r="G942">
        <v>41413841</v>
      </c>
      <c r="H942" s="3">
        <v>1632.94</v>
      </c>
      <c r="I942" t="s">
        <v>445</v>
      </c>
    </row>
    <row r="943" spans="1:9" outlineLevel="1" x14ac:dyDescent="0.25">
      <c r="C943" s="1"/>
      <c r="G943" s="2" t="s">
        <v>797</v>
      </c>
      <c r="I943">
        <f>SUBTOTAL(9,I935:I942)</f>
        <v>0</v>
      </c>
    </row>
    <row r="944" spans="1:9" outlineLevel="2" x14ac:dyDescent="0.25">
      <c r="A944" t="s">
        <v>9</v>
      </c>
      <c r="B944" t="s">
        <v>10</v>
      </c>
      <c r="C944" s="1">
        <v>44742</v>
      </c>
      <c r="D944" t="s">
        <v>360</v>
      </c>
      <c r="E944" t="s">
        <v>84</v>
      </c>
      <c r="F944" t="s">
        <v>446</v>
      </c>
      <c r="G944">
        <v>41413843</v>
      </c>
      <c r="H944" s="3">
        <v>60993.49</v>
      </c>
      <c r="I944" t="s">
        <v>447</v>
      </c>
    </row>
    <row r="945" spans="1:9" outlineLevel="2" x14ac:dyDescent="0.25">
      <c r="A945" t="s">
        <v>9</v>
      </c>
      <c r="B945" t="s">
        <v>10</v>
      </c>
      <c r="C945" s="1">
        <v>44742</v>
      </c>
      <c r="D945" t="s">
        <v>363</v>
      </c>
      <c r="E945" t="s">
        <v>84</v>
      </c>
      <c r="F945" t="s">
        <v>446</v>
      </c>
      <c r="G945">
        <v>41413843</v>
      </c>
      <c r="H945" s="3">
        <v>1126.44</v>
      </c>
      <c r="I945" t="s">
        <v>447</v>
      </c>
    </row>
    <row r="946" spans="1:9" outlineLevel="2" x14ac:dyDescent="0.25">
      <c r="A946" t="s">
        <v>9</v>
      </c>
      <c r="B946" t="s">
        <v>10</v>
      </c>
      <c r="C946" s="1">
        <v>44742</v>
      </c>
      <c r="D946" t="s">
        <v>366</v>
      </c>
      <c r="E946" t="s">
        <v>84</v>
      </c>
      <c r="F946" t="s">
        <v>446</v>
      </c>
      <c r="G946">
        <v>41413843</v>
      </c>
      <c r="H946" s="3">
        <v>3687.5</v>
      </c>
      <c r="I946" t="s">
        <v>447</v>
      </c>
    </row>
    <row r="947" spans="1:9" outlineLevel="2" x14ac:dyDescent="0.25">
      <c r="A947" t="s">
        <v>9</v>
      </c>
      <c r="B947" t="s">
        <v>10</v>
      </c>
      <c r="C947" s="1">
        <v>44742</v>
      </c>
      <c r="D947" t="s">
        <v>367</v>
      </c>
      <c r="E947" t="s">
        <v>84</v>
      </c>
      <c r="F947" t="s">
        <v>446</v>
      </c>
      <c r="G947">
        <v>41413843</v>
      </c>
      <c r="H947" s="3">
        <v>6281.24</v>
      </c>
      <c r="I947" t="s">
        <v>447</v>
      </c>
    </row>
    <row r="948" spans="1:9" outlineLevel="1" x14ac:dyDescent="0.25">
      <c r="C948" s="1"/>
      <c r="G948" s="2" t="s">
        <v>798</v>
      </c>
      <c r="I948">
        <f>SUBTOTAL(9,I944:I947)</f>
        <v>0</v>
      </c>
    </row>
    <row r="949" spans="1:9" outlineLevel="2" x14ac:dyDescent="0.25">
      <c r="A949" t="s">
        <v>9</v>
      </c>
      <c r="B949" t="s">
        <v>10</v>
      </c>
      <c r="C949" s="1">
        <v>44742</v>
      </c>
      <c r="D949" t="s">
        <v>360</v>
      </c>
      <c r="E949" t="s">
        <v>84</v>
      </c>
      <c r="F949" t="s">
        <v>448</v>
      </c>
      <c r="G949">
        <v>41413845</v>
      </c>
      <c r="H949" s="3">
        <v>60693.41</v>
      </c>
      <c r="I949" t="s">
        <v>449</v>
      </c>
    </row>
    <row r="950" spans="1:9" outlineLevel="2" x14ac:dyDescent="0.25">
      <c r="A950" t="s">
        <v>9</v>
      </c>
      <c r="B950" t="s">
        <v>10</v>
      </c>
      <c r="C950" s="1">
        <v>44742</v>
      </c>
      <c r="D950" t="s">
        <v>363</v>
      </c>
      <c r="E950" t="s">
        <v>84</v>
      </c>
      <c r="F950" t="s">
        <v>448</v>
      </c>
      <c r="G950">
        <v>41413845</v>
      </c>
      <c r="H950" s="3">
        <v>1111.98</v>
      </c>
      <c r="I950" t="s">
        <v>449</v>
      </c>
    </row>
    <row r="951" spans="1:9" outlineLevel="2" x14ac:dyDescent="0.25">
      <c r="A951" t="s">
        <v>9</v>
      </c>
      <c r="B951" t="s">
        <v>10</v>
      </c>
      <c r="C951" s="1">
        <v>44742</v>
      </c>
      <c r="D951" t="s">
        <v>366</v>
      </c>
      <c r="E951" t="s">
        <v>84</v>
      </c>
      <c r="F951" t="s">
        <v>448</v>
      </c>
      <c r="G951">
        <v>41413845</v>
      </c>
      <c r="H951" s="3">
        <v>4692</v>
      </c>
      <c r="I951" t="s">
        <v>449</v>
      </c>
    </row>
    <row r="952" spans="1:9" outlineLevel="2" x14ac:dyDescent="0.25">
      <c r="A952" t="s">
        <v>9</v>
      </c>
      <c r="B952" t="s">
        <v>10</v>
      </c>
      <c r="C952" s="1">
        <v>44742</v>
      </c>
      <c r="D952" t="s">
        <v>367</v>
      </c>
      <c r="E952" t="s">
        <v>84</v>
      </c>
      <c r="F952" t="s">
        <v>448</v>
      </c>
      <c r="G952">
        <v>41413845</v>
      </c>
      <c r="H952" s="3">
        <v>6637.52</v>
      </c>
      <c r="I952" t="s">
        <v>449</v>
      </c>
    </row>
    <row r="953" spans="1:9" outlineLevel="1" x14ac:dyDescent="0.25">
      <c r="C953" s="1"/>
      <c r="G953" s="2" t="s">
        <v>799</v>
      </c>
      <c r="I953">
        <f>SUBTOTAL(9,I949:I952)</f>
        <v>0</v>
      </c>
    </row>
    <row r="954" spans="1:9" outlineLevel="2" x14ac:dyDescent="0.25">
      <c r="A954" t="s">
        <v>9</v>
      </c>
      <c r="B954" t="s">
        <v>10</v>
      </c>
      <c r="C954" s="1">
        <v>44742</v>
      </c>
      <c r="D954" t="s">
        <v>360</v>
      </c>
      <c r="E954" t="s">
        <v>84</v>
      </c>
      <c r="F954" t="s">
        <v>450</v>
      </c>
      <c r="G954">
        <v>41413847</v>
      </c>
      <c r="H954" s="3">
        <v>53730.09</v>
      </c>
      <c r="I954" t="s">
        <v>451</v>
      </c>
    </row>
    <row r="955" spans="1:9" outlineLevel="2" x14ac:dyDescent="0.25">
      <c r="A955" t="s">
        <v>9</v>
      </c>
      <c r="B955" t="s">
        <v>10</v>
      </c>
      <c r="C955" s="1">
        <v>44742</v>
      </c>
      <c r="D955" t="s">
        <v>398</v>
      </c>
      <c r="E955" t="s">
        <v>89</v>
      </c>
      <c r="F955" t="s">
        <v>450</v>
      </c>
      <c r="G955">
        <v>41413847</v>
      </c>
      <c r="H955" s="3">
        <v>1753</v>
      </c>
      <c r="I955" t="s">
        <v>451</v>
      </c>
    </row>
    <row r="956" spans="1:9" outlineLevel="2" x14ac:dyDescent="0.25">
      <c r="A956" t="s">
        <v>9</v>
      </c>
      <c r="B956" t="s">
        <v>10</v>
      </c>
      <c r="C956" s="1">
        <v>44742</v>
      </c>
      <c r="D956" t="s">
        <v>436</v>
      </c>
      <c r="E956" t="s">
        <v>84</v>
      </c>
      <c r="F956" t="s">
        <v>450</v>
      </c>
      <c r="G956">
        <v>41413847</v>
      </c>
      <c r="H956" s="3">
        <v>1251.02</v>
      </c>
      <c r="I956" t="s">
        <v>451</v>
      </c>
    </row>
    <row r="957" spans="1:9" outlineLevel="2" x14ac:dyDescent="0.25">
      <c r="A957" t="s">
        <v>9</v>
      </c>
      <c r="B957" t="s">
        <v>10</v>
      </c>
      <c r="C957" s="1">
        <v>44742</v>
      </c>
      <c r="D957" t="s">
        <v>363</v>
      </c>
      <c r="E957" t="s">
        <v>84</v>
      </c>
      <c r="F957" t="s">
        <v>450</v>
      </c>
      <c r="G957">
        <v>41413847</v>
      </c>
      <c r="H957" s="3">
        <v>984.56</v>
      </c>
      <c r="I957" t="s">
        <v>451</v>
      </c>
    </row>
    <row r="958" spans="1:9" outlineLevel="2" x14ac:dyDescent="0.25">
      <c r="A958" t="s">
        <v>9</v>
      </c>
      <c r="B958" t="s">
        <v>10</v>
      </c>
      <c r="C958" s="1">
        <v>44742</v>
      </c>
      <c r="D958" t="s">
        <v>366</v>
      </c>
      <c r="E958" t="s">
        <v>84</v>
      </c>
      <c r="F958" t="s">
        <v>450</v>
      </c>
      <c r="G958">
        <v>41413847</v>
      </c>
      <c r="H958" s="3">
        <v>4000</v>
      </c>
      <c r="I958" t="s">
        <v>451</v>
      </c>
    </row>
    <row r="959" spans="1:9" outlineLevel="2" x14ac:dyDescent="0.25">
      <c r="A959" t="s">
        <v>9</v>
      </c>
      <c r="B959" t="s">
        <v>10</v>
      </c>
      <c r="C959" s="1">
        <v>44742</v>
      </c>
      <c r="D959" t="s">
        <v>399</v>
      </c>
      <c r="E959" t="s">
        <v>84</v>
      </c>
      <c r="F959" t="s">
        <v>450</v>
      </c>
      <c r="G959">
        <v>41413847</v>
      </c>
      <c r="H959" s="3">
        <v>5472</v>
      </c>
      <c r="I959" t="s">
        <v>451</v>
      </c>
    </row>
    <row r="960" spans="1:9" outlineLevel="2" x14ac:dyDescent="0.25">
      <c r="A960" t="s">
        <v>9</v>
      </c>
      <c r="B960" t="s">
        <v>10</v>
      </c>
      <c r="C960" s="1">
        <v>44742</v>
      </c>
      <c r="D960" t="s">
        <v>367</v>
      </c>
      <c r="E960" t="s">
        <v>84</v>
      </c>
      <c r="F960" t="s">
        <v>450</v>
      </c>
      <c r="G960">
        <v>41413847</v>
      </c>
      <c r="H960" s="3">
        <v>4486.46</v>
      </c>
      <c r="I960" t="s">
        <v>451</v>
      </c>
    </row>
    <row r="961" spans="1:9" outlineLevel="2" x14ac:dyDescent="0.25">
      <c r="A961" t="s">
        <v>9</v>
      </c>
      <c r="B961" t="s">
        <v>10</v>
      </c>
      <c r="C961" s="1">
        <v>44742</v>
      </c>
      <c r="D961" t="s">
        <v>383</v>
      </c>
      <c r="E961" t="s">
        <v>84</v>
      </c>
      <c r="F961" t="s">
        <v>450</v>
      </c>
      <c r="G961">
        <v>41413847</v>
      </c>
      <c r="H961" s="3">
        <v>725</v>
      </c>
      <c r="I961" t="s">
        <v>451</v>
      </c>
    </row>
    <row r="962" spans="1:9" outlineLevel="2" x14ac:dyDescent="0.25">
      <c r="A962" t="s">
        <v>9</v>
      </c>
      <c r="B962" t="s">
        <v>10</v>
      </c>
      <c r="C962" s="1">
        <v>44742</v>
      </c>
      <c r="D962" t="s">
        <v>384</v>
      </c>
      <c r="E962" t="s">
        <v>84</v>
      </c>
      <c r="F962" t="s">
        <v>450</v>
      </c>
      <c r="G962">
        <v>41413847</v>
      </c>
      <c r="H962" s="3">
        <v>719</v>
      </c>
      <c r="I962" t="s">
        <v>451</v>
      </c>
    </row>
    <row r="963" spans="1:9" outlineLevel="1" x14ac:dyDescent="0.25">
      <c r="C963" s="1"/>
      <c r="G963" s="2" t="s">
        <v>800</v>
      </c>
      <c r="I963">
        <f>SUBTOTAL(9,I954:I962)</f>
        <v>0</v>
      </c>
    </row>
    <row r="964" spans="1:9" outlineLevel="2" x14ac:dyDescent="0.25">
      <c r="A964" t="s">
        <v>9</v>
      </c>
      <c r="B964" t="s">
        <v>10</v>
      </c>
      <c r="C964" s="1">
        <v>44742</v>
      </c>
      <c r="D964" t="s">
        <v>360</v>
      </c>
      <c r="E964" t="s">
        <v>84</v>
      </c>
      <c r="F964" t="s">
        <v>452</v>
      </c>
      <c r="G964">
        <v>41413852</v>
      </c>
      <c r="H964" s="3">
        <v>113511.05</v>
      </c>
      <c r="I964" t="s">
        <v>453</v>
      </c>
    </row>
    <row r="965" spans="1:9" outlineLevel="2" x14ac:dyDescent="0.25">
      <c r="A965" t="s">
        <v>9</v>
      </c>
      <c r="B965" t="s">
        <v>10</v>
      </c>
      <c r="C965" s="1">
        <v>44742</v>
      </c>
      <c r="D965" t="s">
        <v>363</v>
      </c>
      <c r="E965" t="s">
        <v>84</v>
      </c>
      <c r="F965" t="s">
        <v>452</v>
      </c>
      <c r="G965">
        <v>41413852</v>
      </c>
      <c r="H965" s="3">
        <v>2101.1999999999998</v>
      </c>
      <c r="I965" t="s">
        <v>453</v>
      </c>
    </row>
    <row r="966" spans="1:9" outlineLevel="2" x14ac:dyDescent="0.25">
      <c r="A966" t="s">
        <v>9</v>
      </c>
      <c r="B966" t="s">
        <v>10</v>
      </c>
      <c r="C966" s="1">
        <v>44742</v>
      </c>
      <c r="D966" t="s">
        <v>431</v>
      </c>
      <c r="E966" t="s">
        <v>84</v>
      </c>
      <c r="F966" t="s">
        <v>452</v>
      </c>
      <c r="G966">
        <v>41413852</v>
      </c>
      <c r="H966" s="3">
        <v>20654.98</v>
      </c>
      <c r="I966" t="s">
        <v>453</v>
      </c>
    </row>
    <row r="967" spans="1:9" outlineLevel="2" x14ac:dyDescent="0.25">
      <c r="A967" t="s">
        <v>9</v>
      </c>
      <c r="B967" t="s">
        <v>10</v>
      </c>
      <c r="C967" s="1">
        <v>44742</v>
      </c>
      <c r="D967" t="s">
        <v>367</v>
      </c>
      <c r="E967" t="s">
        <v>84</v>
      </c>
      <c r="F967" t="s">
        <v>452</v>
      </c>
      <c r="G967">
        <v>41413852</v>
      </c>
      <c r="H967" s="3">
        <v>14618.19</v>
      </c>
      <c r="I967" t="s">
        <v>453</v>
      </c>
    </row>
    <row r="968" spans="1:9" outlineLevel="1" x14ac:dyDescent="0.25">
      <c r="C968" s="1"/>
      <c r="G968" s="2" t="s">
        <v>801</v>
      </c>
      <c r="I968">
        <f>SUBTOTAL(9,I964:I967)</f>
        <v>0</v>
      </c>
    </row>
    <row r="969" spans="1:9" outlineLevel="2" x14ac:dyDescent="0.25">
      <c r="A969" t="s">
        <v>9</v>
      </c>
      <c r="B969" t="s">
        <v>10</v>
      </c>
      <c r="C969" s="1">
        <v>44742</v>
      </c>
      <c r="D969" t="s">
        <v>417</v>
      </c>
      <c r="E969" t="s">
        <v>84</v>
      </c>
      <c r="F969" t="s">
        <v>454</v>
      </c>
      <c r="G969">
        <v>41413854</v>
      </c>
      <c r="H969" s="3">
        <v>140</v>
      </c>
      <c r="I969" t="s">
        <v>455</v>
      </c>
    </row>
    <row r="970" spans="1:9" outlineLevel="2" x14ac:dyDescent="0.25">
      <c r="A970" t="s">
        <v>9</v>
      </c>
      <c r="B970" t="s">
        <v>10</v>
      </c>
      <c r="C970" s="1">
        <v>44742</v>
      </c>
      <c r="D970" t="s">
        <v>360</v>
      </c>
      <c r="E970" t="s">
        <v>84</v>
      </c>
      <c r="F970" t="s">
        <v>454</v>
      </c>
      <c r="G970">
        <v>41413854</v>
      </c>
      <c r="H970" s="3">
        <v>160818.26999999999</v>
      </c>
      <c r="I970" t="s">
        <v>455</v>
      </c>
    </row>
    <row r="971" spans="1:9" outlineLevel="2" x14ac:dyDescent="0.25">
      <c r="A971" t="s">
        <v>9</v>
      </c>
      <c r="B971" t="s">
        <v>10</v>
      </c>
      <c r="C971" s="1">
        <v>44742</v>
      </c>
      <c r="D971" t="s">
        <v>363</v>
      </c>
      <c r="E971" t="s">
        <v>84</v>
      </c>
      <c r="F971" t="s">
        <v>454</v>
      </c>
      <c r="G971">
        <v>41413854</v>
      </c>
      <c r="H971" s="3">
        <v>2977.91</v>
      </c>
      <c r="I971" t="s">
        <v>455</v>
      </c>
    </row>
    <row r="972" spans="1:9" outlineLevel="2" x14ac:dyDescent="0.25">
      <c r="A972" t="s">
        <v>9</v>
      </c>
      <c r="B972" t="s">
        <v>10</v>
      </c>
      <c r="C972" s="1">
        <v>44742</v>
      </c>
      <c r="D972" t="s">
        <v>366</v>
      </c>
      <c r="E972" t="s">
        <v>84</v>
      </c>
      <c r="F972" t="s">
        <v>454</v>
      </c>
      <c r="G972">
        <v>41413854</v>
      </c>
      <c r="H972" s="3">
        <v>11816.67</v>
      </c>
      <c r="I972" t="s">
        <v>455</v>
      </c>
    </row>
    <row r="973" spans="1:9" outlineLevel="2" x14ac:dyDescent="0.25">
      <c r="A973" t="s">
        <v>9</v>
      </c>
      <c r="B973" t="s">
        <v>10</v>
      </c>
      <c r="C973" s="1">
        <v>44742</v>
      </c>
      <c r="D973" t="s">
        <v>377</v>
      </c>
      <c r="E973" t="s">
        <v>84</v>
      </c>
      <c r="F973" t="s">
        <v>454</v>
      </c>
      <c r="G973">
        <v>41413854</v>
      </c>
      <c r="H973" s="3">
        <v>387.41</v>
      </c>
      <c r="I973" t="s">
        <v>455</v>
      </c>
    </row>
    <row r="974" spans="1:9" outlineLevel="2" x14ac:dyDescent="0.25">
      <c r="A974" t="s">
        <v>9</v>
      </c>
      <c r="B974" t="s">
        <v>10</v>
      </c>
      <c r="C974" s="1">
        <v>44742</v>
      </c>
      <c r="D974" t="s">
        <v>367</v>
      </c>
      <c r="E974" t="s">
        <v>84</v>
      </c>
      <c r="F974" t="s">
        <v>454</v>
      </c>
      <c r="G974">
        <v>41413854</v>
      </c>
      <c r="H974" s="3">
        <v>15881.18</v>
      </c>
      <c r="I974" t="s">
        <v>455</v>
      </c>
    </row>
    <row r="975" spans="1:9" outlineLevel="2" x14ac:dyDescent="0.25">
      <c r="A975" t="s">
        <v>9</v>
      </c>
      <c r="B975" t="s">
        <v>10</v>
      </c>
      <c r="C975" s="1">
        <v>44742</v>
      </c>
      <c r="D975" t="s">
        <v>380</v>
      </c>
      <c r="E975" t="s">
        <v>84</v>
      </c>
      <c r="F975" t="s">
        <v>454</v>
      </c>
      <c r="G975">
        <v>41413854</v>
      </c>
      <c r="H975" s="3">
        <v>0.03</v>
      </c>
      <c r="I975" t="s">
        <v>455</v>
      </c>
    </row>
    <row r="976" spans="1:9" outlineLevel="2" x14ac:dyDescent="0.25">
      <c r="A976" t="s">
        <v>9</v>
      </c>
      <c r="B976" t="s">
        <v>10</v>
      </c>
      <c r="C976" s="1">
        <v>44742</v>
      </c>
      <c r="D976" t="s">
        <v>386</v>
      </c>
      <c r="E976" t="s">
        <v>84</v>
      </c>
      <c r="F976" t="s">
        <v>454</v>
      </c>
      <c r="G976">
        <v>41413854</v>
      </c>
      <c r="H976" s="3">
        <v>0.01</v>
      </c>
      <c r="I976" t="s">
        <v>455</v>
      </c>
    </row>
    <row r="977" spans="1:9" outlineLevel="1" x14ac:dyDescent="0.25">
      <c r="C977" s="1"/>
      <c r="G977" s="2" t="s">
        <v>802</v>
      </c>
      <c r="I977">
        <f>SUBTOTAL(9,I969:I976)</f>
        <v>0</v>
      </c>
    </row>
    <row r="978" spans="1:9" outlineLevel="2" x14ac:dyDescent="0.25">
      <c r="A978" t="s">
        <v>9</v>
      </c>
      <c r="B978" t="s">
        <v>10</v>
      </c>
      <c r="C978" s="1">
        <v>44742</v>
      </c>
      <c r="D978" t="s">
        <v>380</v>
      </c>
      <c r="E978" t="s">
        <v>84</v>
      </c>
      <c r="F978" t="s">
        <v>454</v>
      </c>
      <c r="G978">
        <v>41413855</v>
      </c>
      <c r="H978" s="3">
        <v>-6471</v>
      </c>
      <c r="I978" t="s">
        <v>456</v>
      </c>
    </row>
    <row r="979" spans="1:9" outlineLevel="2" x14ac:dyDescent="0.25">
      <c r="A979" t="s">
        <v>9</v>
      </c>
      <c r="B979" t="s">
        <v>10</v>
      </c>
      <c r="C979" s="1">
        <v>44742</v>
      </c>
      <c r="D979" t="s">
        <v>382</v>
      </c>
      <c r="E979" t="s">
        <v>84</v>
      </c>
      <c r="F979" t="s">
        <v>454</v>
      </c>
      <c r="G979">
        <v>41413855</v>
      </c>
      <c r="H979" s="3">
        <v>-542.53</v>
      </c>
      <c r="I979" t="s">
        <v>456</v>
      </c>
    </row>
    <row r="980" spans="1:9" outlineLevel="2" x14ac:dyDescent="0.25">
      <c r="A980" t="s">
        <v>9</v>
      </c>
      <c r="B980" t="s">
        <v>10</v>
      </c>
      <c r="C980" s="1">
        <v>44742</v>
      </c>
      <c r="D980" t="s">
        <v>383</v>
      </c>
      <c r="E980" t="s">
        <v>84</v>
      </c>
      <c r="F980" t="s">
        <v>454</v>
      </c>
      <c r="G980">
        <v>41413855</v>
      </c>
      <c r="H980" s="3">
        <v>-12892.24</v>
      </c>
      <c r="I980" t="s">
        <v>456</v>
      </c>
    </row>
    <row r="981" spans="1:9" outlineLevel="2" x14ac:dyDescent="0.25">
      <c r="A981" t="s">
        <v>9</v>
      </c>
      <c r="B981" t="s">
        <v>10</v>
      </c>
      <c r="C981" s="1">
        <v>44742</v>
      </c>
      <c r="D981" t="s">
        <v>384</v>
      </c>
      <c r="E981" t="s">
        <v>84</v>
      </c>
      <c r="F981" t="s">
        <v>454</v>
      </c>
      <c r="G981">
        <v>41413855</v>
      </c>
      <c r="H981" s="3">
        <v>-13770.58</v>
      </c>
      <c r="I981" t="s">
        <v>456</v>
      </c>
    </row>
    <row r="982" spans="1:9" outlineLevel="2" x14ac:dyDescent="0.25">
      <c r="A982" t="s">
        <v>9</v>
      </c>
      <c r="B982" t="s">
        <v>10</v>
      </c>
      <c r="C982" s="1">
        <v>44742</v>
      </c>
      <c r="D982" t="s">
        <v>386</v>
      </c>
      <c r="E982" t="s">
        <v>84</v>
      </c>
      <c r="F982" t="s">
        <v>454</v>
      </c>
      <c r="G982">
        <v>41413855</v>
      </c>
      <c r="H982" s="3">
        <v>-2976.21</v>
      </c>
      <c r="I982" t="s">
        <v>456</v>
      </c>
    </row>
    <row r="983" spans="1:9" outlineLevel="1" x14ac:dyDescent="0.25">
      <c r="C983" s="1"/>
      <c r="G983" s="2" t="s">
        <v>803</v>
      </c>
      <c r="I983">
        <f>SUBTOTAL(9,I978:I982)</f>
        <v>0</v>
      </c>
    </row>
    <row r="984" spans="1:9" outlineLevel="2" x14ac:dyDescent="0.25">
      <c r="A984" t="s">
        <v>9</v>
      </c>
      <c r="B984" t="s">
        <v>10</v>
      </c>
      <c r="C984" s="1">
        <v>44742</v>
      </c>
      <c r="D984" t="s">
        <v>360</v>
      </c>
      <c r="E984" t="s">
        <v>84</v>
      </c>
      <c r="F984" t="s">
        <v>457</v>
      </c>
      <c r="G984">
        <v>41413856</v>
      </c>
      <c r="H984" s="3">
        <v>49209.37</v>
      </c>
      <c r="I984" t="s">
        <v>458</v>
      </c>
    </row>
    <row r="985" spans="1:9" outlineLevel="2" x14ac:dyDescent="0.25">
      <c r="A985" t="s">
        <v>9</v>
      </c>
      <c r="B985" t="s">
        <v>10</v>
      </c>
      <c r="C985" s="1">
        <v>44742</v>
      </c>
      <c r="D985" t="s">
        <v>363</v>
      </c>
      <c r="E985" t="s">
        <v>84</v>
      </c>
      <c r="F985" t="s">
        <v>457</v>
      </c>
      <c r="G985">
        <v>41413856</v>
      </c>
      <c r="H985" s="3">
        <v>896.15</v>
      </c>
      <c r="I985" t="s">
        <v>458</v>
      </c>
    </row>
    <row r="986" spans="1:9" outlineLevel="2" x14ac:dyDescent="0.25">
      <c r="A986" t="s">
        <v>9</v>
      </c>
      <c r="B986" t="s">
        <v>10</v>
      </c>
      <c r="C986" s="1">
        <v>44742</v>
      </c>
      <c r="D986" t="s">
        <v>366</v>
      </c>
      <c r="E986" t="s">
        <v>84</v>
      </c>
      <c r="F986" t="s">
        <v>457</v>
      </c>
      <c r="G986">
        <v>41413856</v>
      </c>
      <c r="H986" s="3">
        <v>5242.5</v>
      </c>
      <c r="I986" t="s">
        <v>458</v>
      </c>
    </row>
    <row r="987" spans="1:9" outlineLevel="2" x14ac:dyDescent="0.25">
      <c r="A987" t="s">
        <v>9</v>
      </c>
      <c r="B987" t="s">
        <v>10</v>
      </c>
      <c r="C987" s="1">
        <v>44742</v>
      </c>
      <c r="D987" t="s">
        <v>367</v>
      </c>
      <c r="E987" t="s">
        <v>84</v>
      </c>
      <c r="F987" t="s">
        <v>457</v>
      </c>
      <c r="G987">
        <v>41413856</v>
      </c>
      <c r="H987" s="3">
        <v>5232.2299999999996</v>
      </c>
      <c r="I987" t="s">
        <v>458</v>
      </c>
    </row>
    <row r="988" spans="1:9" outlineLevel="1" x14ac:dyDescent="0.25">
      <c r="C988" s="1"/>
      <c r="G988" s="2" t="s">
        <v>804</v>
      </c>
      <c r="I988">
        <f>SUBTOTAL(9,I984:I987)</f>
        <v>0</v>
      </c>
    </row>
    <row r="989" spans="1:9" outlineLevel="2" x14ac:dyDescent="0.25">
      <c r="A989" t="s">
        <v>9</v>
      </c>
      <c r="B989" t="s">
        <v>10</v>
      </c>
      <c r="C989" s="1">
        <v>44742</v>
      </c>
      <c r="D989" t="s">
        <v>360</v>
      </c>
      <c r="E989" t="s">
        <v>84</v>
      </c>
      <c r="F989" t="s">
        <v>459</v>
      </c>
      <c r="G989">
        <v>41413859</v>
      </c>
      <c r="H989" s="3">
        <v>120665.48</v>
      </c>
      <c r="I989" t="s">
        <v>460</v>
      </c>
    </row>
    <row r="990" spans="1:9" outlineLevel="2" x14ac:dyDescent="0.25">
      <c r="A990" t="s">
        <v>9</v>
      </c>
      <c r="B990" t="s">
        <v>10</v>
      </c>
      <c r="C990" s="1">
        <v>44742</v>
      </c>
      <c r="D990" t="s">
        <v>398</v>
      </c>
      <c r="E990" t="s">
        <v>89</v>
      </c>
      <c r="F990" t="s">
        <v>459</v>
      </c>
      <c r="G990">
        <v>41413859</v>
      </c>
      <c r="H990" s="3">
        <v>4136.25</v>
      </c>
      <c r="I990" t="s">
        <v>460</v>
      </c>
    </row>
    <row r="991" spans="1:9" outlineLevel="2" x14ac:dyDescent="0.25">
      <c r="A991" t="s">
        <v>9</v>
      </c>
      <c r="B991" t="s">
        <v>10</v>
      </c>
      <c r="C991" s="1">
        <v>44742</v>
      </c>
      <c r="D991" t="s">
        <v>363</v>
      </c>
      <c r="E991" t="s">
        <v>84</v>
      </c>
      <c r="F991" t="s">
        <v>459</v>
      </c>
      <c r="G991">
        <v>41413859</v>
      </c>
      <c r="H991" s="3">
        <v>2222.37</v>
      </c>
      <c r="I991" t="s">
        <v>460</v>
      </c>
    </row>
    <row r="992" spans="1:9" outlineLevel="2" x14ac:dyDescent="0.25">
      <c r="A992" t="s">
        <v>9</v>
      </c>
      <c r="B992" t="s">
        <v>10</v>
      </c>
      <c r="C992" s="1">
        <v>44742</v>
      </c>
      <c r="D992" t="s">
        <v>406</v>
      </c>
      <c r="E992" t="s">
        <v>84</v>
      </c>
      <c r="F992" t="s">
        <v>459</v>
      </c>
      <c r="G992">
        <v>41413859</v>
      </c>
      <c r="H992" s="3">
        <v>9979</v>
      </c>
      <c r="I992" t="s">
        <v>460</v>
      </c>
    </row>
    <row r="993" spans="1:9" outlineLevel="2" x14ac:dyDescent="0.25">
      <c r="A993" t="s">
        <v>9</v>
      </c>
      <c r="B993" t="s">
        <v>10</v>
      </c>
      <c r="C993" s="1">
        <v>44742</v>
      </c>
      <c r="D993" t="s">
        <v>443</v>
      </c>
      <c r="E993" t="s">
        <v>84</v>
      </c>
      <c r="F993" t="s">
        <v>459</v>
      </c>
      <c r="G993">
        <v>41413859</v>
      </c>
      <c r="H993" s="3">
        <v>6823.75</v>
      </c>
      <c r="I993" t="s">
        <v>460</v>
      </c>
    </row>
    <row r="994" spans="1:9" outlineLevel="2" x14ac:dyDescent="0.25">
      <c r="A994" t="s">
        <v>9</v>
      </c>
      <c r="B994" t="s">
        <v>10</v>
      </c>
      <c r="C994" s="1">
        <v>44742</v>
      </c>
      <c r="D994" t="s">
        <v>367</v>
      </c>
      <c r="E994" t="s">
        <v>84</v>
      </c>
      <c r="F994" t="s">
        <v>459</v>
      </c>
      <c r="G994">
        <v>41413859</v>
      </c>
      <c r="H994" s="3">
        <v>14072.43</v>
      </c>
      <c r="I994" t="s">
        <v>460</v>
      </c>
    </row>
    <row r="995" spans="1:9" outlineLevel="1" x14ac:dyDescent="0.25">
      <c r="C995" s="1"/>
      <c r="G995" s="2" t="s">
        <v>805</v>
      </c>
      <c r="I995">
        <f>SUBTOTAL(9,I989:I994)</f>
        <v>0</v>
      </c>
    </row>
    <row r="996" spans="1:9" outlineLevel="2" x14ac:dyDescent="0.25">
      <c r="A996" t="s">
        <v>9</v>
      </c>
      <c r="B996" t="s">
        <v>10</v>
      </c>
      <c r="C996" s="1">
        <v>44742</v>
      </c>
      <c r="D996" t="s">
        <v>360</v>
      </c>
      <c r="E996" t="s">
        <v>84</v>
      </c>
      <c r="F996" t="s">
        <v>461</v>
      </c>
      <c r="G996">
        <v>41413861</v>
      </c>
      <c r="H996" s="3">
        <v>39546.35</v>
      </c>
      <c r="I996" t="s">
        <v>462</v>
      </c>
    </row>
    <row r="997" spans="1:9" outlineLevel="2" x14ac:dyDescent="0.25">
      <c r="A997" t="s">
        <v>9</v>
      </c>
      <c r="B997" t="s">
        <v>10</v>
      </c>
      <c r="C997" s="1">
        <v>44742</v>
      </c>
      <c r="D997" t="s">
        <v>363</v>
      </c>
      <c r="E997" t="s">
        <v>84</v>
      </c>
      <c r="F997" t="s">
        <v>461</v>
      </c>
      <c r="G997">
        <v>41413861</v>
      </c>
      <c r="H997" s="3">
        <v>724.8</v>
      </c>
      <c r="I997" t="s">
        <v>462</v>
      </c>
    </row>
    <row r="998" spans="1:9" outlineLevel="2" x14ac:dyDescent="0.25">
      <c r="A998" t="s">
        <v>9</v>
      </c>
      <c r="B998" t="s">
        <v>10</v>
      </c>
      <c r="C998" s="1">
        <v>44742</v>
      </c>
      <c r="D998" t="s">
        <v>364</v>
      </c>
      <c r="E998" t="s">
        <v>84</v>
      </c>
      <c r="F998" t="s">
        <v>461</v>
      </c>
      <c r="G998">
        <v>41413861</v>
      </c>
      <c r="H998" s="3">
        <v>1230.72</v>
      </c>
      <c r="I998" t="s">
        <v>462</v>
      </c>
    </row>
    <row r="999" spans="1:9" outlineLevel="2" x14ac:dyDescent="0.25">
      <c r="A999" t="s">
        <v>9</v>
      </c>
      <c r="B999" t="s">
        <v>10</v>
      </c>
      <c r="C999" s="1">
        <v>44742</v>
      </c>
      <c r="D999" t="s">
        <v>366</v>
      </c>
      <c r="E999" t="s">
        <v>84</v>
      </c>
      <c r="F999" t="s">
        <v>461</v>
      </c>
      <c r="G999">
        <v>41413861</v>
      </c>
      <c r="H999" s="3">
        <v>2637.08</v>
      </c>
      <c r="I999" t="s">
        <v>462</v>
      </c>
    </row>
    <row r="1000" spans="1:9" outlineLevel="2" x14ac:dyDescent="0.25">
      <c r="A1000" t="s">
        <v>9</v>
      </c>
      <c r="B1000" t="s">
        <v>10</v>
      </c>
      <c r="C1000" s="1">
        <v>44742</v>
      </c>
      <c r="D1000" t="s">
        <v>367</v>
      </c>
      <c r="E1000" t="s">
        <v>84</v>
      </c>
      <c r="F1000" t="s">
        <v>461</v>
      </c>
      <c r="G1000">
        <v>41413861</v>
      </c>
      <c r="H1000" s="3">
        <v>4532.6499999999996</v>
      </c>
      <c r="I1000" t="s">
        <v>462</v>
      </c>
    </row>
    <row r="1001" spans="1:9" outlineLevel="2" x14ac:dyDescent="0.25">
      <c r="A1001" t="s">
        <v>9</v>
      </c>
      <c r="B1001" t="s">
        <v>10</v>
      </c>
      <c r="C1001" s="1">
        <v>44742</v>
      </c>
      <c r="D1001" t="s">
        <v>383</v>
      </c>
      <c r="E1001" t="s">
        <v>84</v>
      </c>
      <c r="F1001" t="s">
        <v>461</v>
      </c>
      <c r="G1001">
        <v>41413861</v>
      </c>
      <c r="H1001" s="3">
        <v>373.33</v>
      </c>
      <c r="I1001" t="s">
        <v>462</v>
      </c>
    </row>
    <row r="1002" spans="1:9" outlineLevel="2" x14ac:dyDescent="0.25">
      <c r="A1002" t="s">
        <v>9</v>
      </c>
      <c r="B1002" t="s">
        <v>10</v>
      </c>
      <c r="C1002" s="1">
        <v>44742</v>
      </c>
      <c r="D1002" t="s">
        <v>386</v>
      </c>
      <c r="E1002" t="s">
        <v>84</v>
      </c>
      <c r="F1002" t="s">
        <v>461</v>
      </c>
      <c r="G1002">
        <v>41413861</v>
      </c>
      <c r="H1002" s="3">
        <v>927.6</v>
      </c>
      <c r="I1002" t="s">
        <v>462</v>
      </c>
    </row>
    <row r="1003" spans="1:9" outlineLevel="1" x14ac:dyDescent="0.25">
      <c r="C1003" s="1"/>
      <c r="G1003" s="2" t="s">
        <v>806</v>
      </c>
      <c r="I1003">
        <f>SUBTOTAL(9,I996:I1002)</f>
        <v>0</v>
      </c>
    </row>
    <row r="1004" spans="1:9" outlineLevel="2" x14ac:dyDescent="0.25">
      <c r="A1004" t="s">
        <v>9</v>
      </c>
      <c r="B1004" t="s">
        <v>10</v>
      </c>
      <c r="C1004" s="1">
        <v>44742</v>
      </c>
      <c r="D1004" t="s">
        <v>380</v>
      </c>
      <c r="E1004" t="s">
        <v>84</v>
      </c>
      <c r="F1004" t="s">
        <v>461</v>
      </c>
      <c r="G1004">
        <v>41413862</v>
      </c>
      <c r="H1004" s="3">
        <v>-12638.01</v>
      </c>
      <c r="I1004" t="s">
        <v>463</v>
      </c>
    </row>
    <row r="1005" spans="1:9" outlineLevel="2" x14ac:dyDescent="0.25">
      <c r="A1005" t="s">
        <v>9</v>
      </c>
      <c r="B1005" t="s">
        <v>10</v>
      </c>
      <c r="C1005" s="1">
        <v>44742</v>
      </c>
      <c r="D1005" t="s">
        <v>383</v>
      </c>
      <c r="E1005" t="s">
        <v>84</v>
      </c>
      <c r="F1005" t="s">
        <v>461</v>
      </c>
      <c r="G1005">
        <v>41413862</v>
      </c>
      <c r="H1005" s="3">
        <v>-4816.9399999999996</v>
      </c>
      <c r="I1005" t="s">
        <v>463</v>
      </c>
    </row>
    <row r="1006" spans="1:9" outlineLevel="2" x14ac:dyDescent="0.25">
      <c r="A1006" t="s">
        <v>9</v>
      </c>
      <c r="B1006" t="s">
        <v>10</v>
      </c>
      <c r="C1006" s="1">
        <v>44742</v>
      </c>
      <c r="D1006" t="s">
        <v>384</v>
      </c>
      <c r="E1006" t="s">
        <v>84</v>
      </c>
      <c r="F1006" t="s">
        <v>461</v>
      </c>
      <c r="G1006">
        <v>41413862</v>
      </c>
      <c r="H1006" s="3">
        <v>-5116.93</v>
      </c>
      <c r="I1006" t="s">
        <v>463</v>
      </c>
    </row>
    <row r="1007" spans="1:9" outlineLevel="2" x14ac:dyDescent="0.25">
      <c r="A1007" t="s">
        <v>9</v>
      </c>
      <c r="B1007" t="s">
        <v>10</v>
      </c>
      <c r="C1007" s="1">
        <v>44742</v>
      </c>
      <c r="D1007" t="s">
        <v>386</v>
      </c>
      <c r="E1007" t="s">
        <v>84</v>
      </c>
      <c r="F1007" t="s">
        <v>461</v>
      </c>
      <c r="G1007">
        <v>41413862</v>
      </c>
      <c r="H1007" s="3">
        <v>-11688.5</v>
      </c>
      <c r="I1007" t="s">
        <v>463</v>
      </c>
    </row>
    <row r="1008" spans="1:9" outlineLevel="1" x14ac:dyDescent="0.25">
      <c r="C1008" s="1"/>
      <c r="G1008" s="2" t="s">
        <v>807</v>
      </c>
      <c r="I1008">
        <f>SUBTOTAL(9,I1004:I1007)</f>
        <v>0</v>
      </c>
    </row>
    <row r="1009" spans="1:9" outlineLevel="2" x14ac:dyDescent="0.25">
      <c r="A1009" t="s">
        <v>9</v>
      </c>
      <c r="B1009" t="s">
        <v>10</v>
      </c>
      <c r="C1009" s="1">
        <v>44742</v>
      </c>
      <c r="D1009" t="s">
        <v>464</v>
      </c>
      <c r="E1009" t="s">
        <v>84</v>
      </c>
      <c r="F1009" t="s">
        <v>465</v>
      </c>
      <c r="G1009">
        <v>41413863</v>
      </c>
      <c r="H1009" s="3">
        <v>2441.66</v>
      </c>
      <c r="I1009" t="s">
        <v>466</v>
      </c>
    </row>
    <row r="1010" spans="1:9" outlineLevel="2" x14ac:dyDescent="0.25">
      <c r="A1010" t="s">
        <v>9</v>
      </c>
      <c r="B1010" t="s">
        <v>10</v>
      </c>
      <c r="C1010" s="1">
        <v>44742</v>
      </c>
      <c r="D1010" t="s">
        <v>360</v>
      </c>
      <c r="E1010" t="s">
        <v>84</v>
      </c>
      <c r="F1010" t="s">
        <v>465</v>
      </c>
      <c r="G1010">
        <v>41413863</v>
      </c>
      <c r="H1010" s="3">
        <v>27213.61</v>
      </c>
      <c r="I1010" t="s">
        <v>466</v>
      </c>
    </row>
    <row r="1011" spans="1:9" outlineLevel="2" x14ac:dyDescent="0.25">
      <c r="A1011" t="s">
        <v>9</v>
      </c>
      <c r="B1011" t="s">
        <v>10</v>
      </c>
      <c r="C1011" s="1">
        <v>44742</v>
      </c>
      <c r="D1011" t="s">
        <v>363</v>
      </c>
      <c r="E1011" t="s">
        <v>84</v>
      </c>
      <c r="F1011" t="s">
        <v>465</v>
      </c>
      <c r="G1011">
        <v>41413863</v>
      </c>
      <c r="H1011" s="3">
        <v>498.67</v>
      </c>
      <c r="I1011" t="s">
        <v>466</v>
      </c>
    </row>
    <row r="1012" spans="1:9" outlineLevel="2" x14ac:dyDescent="0.25">
      <c r="A1012" t="s">
        <v>9</v>
      </c>
      <c r="B1012" t="s">
        <v>10</v>
      </c>
      <c r="C1012" s="1">
        <v>44742</v>
      </c>
      <c r="D1012" t="s">
        <v>431</v>
      </c>
      <c r="E1012" t="s">
        <v>84</v>
      </c>
      <c r="F1012" t="s">
        <v>465</v>
      </c>
      <c r="G1012">
        <v>41413863</v>
      </c>
      <c r="H1012" s="3">
        <v>3987.03</v>
      </c>
      <c r="I1012" t="s">
        <v>466</v>
      </c>
    </row>
    <row r="1013" spans="1:9" outlineLevel="2" x14ac:dyDescent="0.25">
      <c r="A1013" t="s">
        <v>9</v>
      </c>
      <c r="B1013" t="s">
        <v>10</v>
      </c>
      <c r="C1013" s="1">
        <v>44742</v>
      </c>
      <c r="D1013" t="s">
        <v>366</v>
      </c>
      <c r="E1013" t="s">
        <v>84</v>
      </c>
      <c r="F1013" t="s">
        <v>465</v>
      </c>
      <c r="G1013">
        <v>41413863</v>
      </c>
      <c r="H1013" s="3">
        <v>4583.33</v>
      </c>
      <c r="I1013" t="s">
        <v>466</v>
      </c>
    </row>
    <row r="1014" spans="1:9" outlineLevel="2" x14ac:dyDescent="0.25">
      <c r="A1014" t="s">
        <v>9</v>
      </c>
      <c r="B1014" t="s">
        <v>10</v>
      </c>
      <c r="C1014" s="1">
        <v>44742</v>
      </c>
      <c r="D1014" t="s">
        <v>367</v>
      </c>
      <c r="E1014" t="s">
        <v>84</v>
      </c>
      <c r="F1014" t="s">
        <v>465</v>
      </c>
      <c r="G1014">
        <v>41413863</v>
      </c>
      <c r="H1014" s="3">
        <v>2716.08</v>
      </c>
      <c r="I1014" t="s">
        <v>466</v>
      </c>
    </row>
    <row r="1015" spans="1:9" outlineLevel="1" x14ac:dyDescent="0.25">
      <c r="C1015" s="1"/>
      <c r="G1015" s="2" t="s">
        <v>808</v>
      </c>
      <c r="I1015">
        <f>SUBTOTAL(9,I1009:I1014)</f>
        <v>0</v>
      </c>
    </row>
    <row r="1016" spans="1:9" outlineLevel="2" x14ac:dyDescent="0.25">
      <c r="A1016" t="s">
        <v>9</v>
      </c>
      <c r="B1016" t="s">
        <v>10</v>
      </c>
      <c r="C1016" s="1">
        <v>44742</v>
      </c>
      <c r="D1016" t="s">
        <v>94</v>
      </c>
      <c r="E1016" t="s">
        <v>84</v>
      </c>
      <c r="F1016" t="s">
        <v>467</v>
      </c>
      <c r="G1016">
        <v>41413866</v>
      </c>
      <c r="H1016" s="3">
        <v>22375.13</v>
      </c>
      <c r="I1016" t="s">
        <v>468</v>
      </c>
    </row>
    <row r="1017" spans="1:9" outlineLevel="2" x14ac:dyDescent="0.25">
      <c r="A1017" t="s">
        <v>9</v>
      </c>
      <c r="B1017" t="s">
        <v>10</v>
      </c>
      <c r="C1017" s="1">
        <v>44742</v>
      </c>
      <c r="D1017" t="s">
        <v>369</v>
      </c>
      <c r="E1017" t="s">
        <v>84</v>
      </c>
      <c r="F1017" t="s">
        <v>467</v>
      </c>
      <c r="G1017">
        <v>41413866</v>
      </c>
      <c r="H1017" s="3">
        <v>2225.52</v>
      </c>
      <c r="I1017" t="s">
        <v>468</v>
      </c>
    </row>
    <row r="1018" spans="1:9" outlineLevel="2" x14ac:dyDescent="0.25">
      <c r="A1018" t="s">
        <v>9</v>
      </c>
      <c r="B1018" t="s">
        <v>10</v>
      </c>
      <c r="C1018" s="1">
        <v>44742</v>
      </c>
      <c r="D1018" t="s">
        <v>360</v>
      </c>
      <c r="E1018" t="s">
        <v>84</v>
      </c>
      <c r="F1018" t="s">
        <v>467</v>
      </c>
      <c r="G1018">
        <v>41413866</v>
      </c>
      <c r="H1018" s="3">
        <v>70432.38</v>
      </c>
      <c r="I1018" t="s">
        <v>468</v>
      </c>
    </row>
    <row r="1019" spans="1:9" outlineLevel="2" x14ac:dyDescent="0.25">
      <c r="A1019" t="s">
        <v>9</v>
      </c>
      <c r="B1019" t="s">
        <v>10</v>
      </c>
      <c r="C1019" s="1">
        <v>44742</v>
      </c>
      <c r="D1019" t="s">
        <v>370</v>
      </c>
      <c r="E1019" t="s">
        <v>84</v>
      </c>
      <c r="F1019" t="s">
        <v>467</v>
      </c>
      <c r="G1019">
        <v>41413866</v>
      </c>
      <c r="H1019" s="3">
        <v>8175.16</v>
      </c>
      <c r="I1019" t="s">
        <v>468</v>
      </c>
    </row>
    <row r="1020" spans="1:9" outlineLevel="2" x14ac:dyDescent="0.25">
      <c r="A1020" t="s">
        <v>9</v>
      </c>
      <c r="B1020" t="s">
        <v>10</v>
      </c>
      <c r="C1020" s="1">
        <v>44742</v>
      </c>
      <c r="D1020" t="s">
        <v>371</v>
      </c>
      <c r="E1020" t="s">
        <v>84</v>
      </c>
      <c r="F1020" t="s">
        <v>467</v>
      </c>
      <c r="G1020">
        <v>41413866</v>
      </c>
      <c r="H1020" s="3">
        <v>1137.49</v>
      </c>
      <c r="I1020" t="s">
        <v>468</v>
      </c>
    </row>
    <row r="1021" spans="1:9" outlineLevel="2" x14ac:dyDescent="0.25">
      <c r="A1021" t="s">
        <v>9</v>
      </c>
      <c r="B1021" t="s">
        <v>10</v>
      </c>
      <c r="C1021" s="1">
        <v>44742</v>
      </c>
      <c r="D1021" t="s">
        <v>372</v>
      </c>
      <c r="E1021" t="s">
        <v>84</v>
      </c>
      <c r="F1021" t="s">
        <v>467</v>
      </c>
      <c r="G1021">
        <v>41413866</v>
      </c>
      <c r="H1021" s="3">
        <v>8742.2099999999991</v>
      </c>
      <c r="I1021" t="s">
        <v>468</v>
      </c>
    </row>
    <row r="1022" spans="1:9" outlineLevel="2" x14ac:dyDescent="0.25">
      <c r="A1022" t="s">
        <v>9</v>
      </c>
      <c r="B1022" t="s">
        <v>10</v>
      </c>
      <c r="C1022" s="1">
        <v>44742</v>
      </c>
      <c r="D1022" t="s">
        <v>373</v>
      </c>
      <c r="E1022" t="s">
        <v>84</v>
      </c>
      <c r="F1022" t="s">
        <v>467</v>
      </c>
      <c r="G1022">
        <v>41413866</v>
      </c>
      <c r="H1022" s="3">
        <v>2318.25</v>
      </c>
      <c r="I1022" t="s">
        <v>468</v>
      </c>
    </row>
    <row r="1023" spans="1:9" outlineLevel="2" x14ac:dyDescent="0.25">
      <c r="A1023" t="s">
        <v>9</v>
      </c>
      <c r="B1023" t="s">
        <v>10</v>
      </c>
      <c r="C1023" s="1">
        <v>44742</v>
      </c>
      <c r="D1023" t="s">
        <v>363</v>
      </c>
      <c r="E1023" t="s">
        <v>84</v>
      </c>
      <c r="F1023" t="s">
        <v>467</v>
      </c>
      <c r="G1023">
        <v>41413866</v>
      </c>
      <c r="H1023" s="3">
        <v>1284.3</v>
      </c>
      <c r="I1023" t="s">
        <v>468</v>
      </c>
    </row>
    <row r="1024" spans="1:9" outlineLevel="2" x14ac:dyDescent="0.25">
      <c r="A1024" t="s">
        <v>9</v>
      </c>
      <c r="B1024" t="s">
        <v>10</v>
      </c>
      <c r="C1024" s="1">
        <v>44742</v>
      </c>
      <c r="D1024" t="s">
        <v>375</v>
      </c>
      <c r="E1024" t="s">
        <v>84</v>
      </c>
      <c r="F1024" t="s">
        <v>467</v>
      </c>
      <c r="G1024">
        <v>41413866</v>
      </c>
      <c r="H1024" s="3">
        <v>5162.1400000000003</v>
      </c>
      <c r="I1024" t="s">
        <v>468</v>
      </c>
    </row>
    <row r="1025" spans="1:9" outlineLevel="2" x14ac:dyDescent="0.25">
      <c r="A1025" t="s">
        <v>9</v>
      </c>
      <c r="B1025" t="s">
        <v>10</v>
      </c>
      <c r="C1025" s="1">
        <v>44742</v>
      </c>
      <c r="D1025" t="s">
        <v>406</v>
      </c>
      <c r="E1025" t="s">
        <v>84</v>
      </c>
      <c r="F1025" t="s">
        <v>467</v>
      </c>
      <c r="G1025">
        <v>41413866</v>
      </c>
      <c r="H1025" s="3">
        <v>5173</v>
      </c>
      <c r="I1025" t="s">
        <v>468</v>
      </c>
    </row>
    <row r="1026" spans="1:9" outlineLevel="2" x14ac:dyDescent="0.25">
      <c r="A1026" t="s">
        <v>9</v>
      </c>
      <c r="B1026" t="s">
        <v>10</v>
      </c>
      <c r="C1026" s="1">
        <v>44742</v>
      </c>
      <c r="D1026" t="s">
        <v>366</v>
      </c>
      <c r="E1026" t="s">
        <v>84</v>
      </c>
      <c r="F1026" t="s">
        <v>467</v>
      </c>
      <c r="G1026">
        <v>41413866</v>
      </c>
      <c r="H1026" s="3">
        <v>9246.69</v>
      </c>
      <c r="I1026" t="s">
        <v>468</v>
      </c>
    </row>
    <row r="1027" spans="1:9" outlineLevel="2" x14ac:dyDescent="0.25">
      <c r="A1027" t="s">
        <v>9</v>
      </c>
      <c r="B1027" t="s">
        <v>10</v>
      </c>
      <c r="C1027" s="1">
        <v>44742</v>
      </c>
      <c r="D1027" t="s">
        <v>367</v>
      </c>
      <c r="E1027" t="s">
        <v>84</v>
      </c>
      <c r="F1027" t="s">
        <v>467</v>
      </c>
      <c r="G1027">
        <v>41413866</v>
      </c>
      <c r="H1027" s="3">
        <v>7560.51</v>
      </c>
      <c r="I1027" t="s">
        <v>468</v>
      </c>
    </row>
    <row r="1028" spans="1:9" outlineLevel="2" x14ac:dyDescent="0.25">
      <c r="A1028" t="s">
        <v>9</v>
      </c>
      <c r="B1028" t="s">
        <v>10</v>
      </c>
      <c r="C1028" s="1">
        <v>44742</v>
      </c>
      <c r="D1028" t="s">
        <v>379</v>
      </c>
      <c r="E1028" t="s">
        <v>84</v>
      </c>
      <c r="F1028" t="s">
        <v>467</v>
      </c>
      <c r="G1028">
        <v>41413866</v>
      </c>
      <c r="H1028" s="3">
        <v>978.8</v>
      </c>
      <c r="I1028" t="s">
        <v>468</v>
      </c>
    </row>
    <row r="1029" spans="1:9" outlineLevel="1" x14ac:dyDescent="0.25">
      <c r="C1029" s="1"/>
      <c r="G1029" s="2" t="s">
        <v>809</v>
      </c>
      <c r="I1029">
        <f>SUBTOTAL(9,I1016:I1028)</f>
        <v>0</v>
      </c>
    </row>
    <row r="1030" spans="1:9" outlineLevel="2" x14ac:dyDescent="0.25">
      <c r="A1030" t="s">
        <v>9</v>
      </c>
      <c r="B1030" t="s">
        <v>10</v>
      </c>
      <c r="C1030" s="1">
        <v>44742</v>
      </c>
      <c r="D1030" t="s">
        <v>97</v>
      </c>
      <c r="E1030" t="s">
        <v>84</v>
      </c>
      <c r="F1030" t="s">
        <v>469</v>
      </c>
      <c r="G1030">
        <v>41413874</v>
      </c>
      <c r="H1030" s="3">
        <v>4980</v>
      </c>
      <c r="I1030" t="s">
        <v>470</v>
      </c>
    </row>
    <row r="1031" spans="1:9" outlineLevel="2" x14ac:dyDescent="0.25">
      <c r="A1031" t="s">
        <v>9</v>
      </c>
      <c r="B1031" t="s">
        <v>10</v>
      </c>
      <c r="C1031" s="1">
        <v>44742</v>
      </c>
      <c r="D1031" t="s">
        <v>369</v>
      </c>
      <c r="E1031" t="s">
        <v>84</v>
      </c>
      <c r="F1031" t="s">
        <v>469</v>
      </c>
      <c r="G1031">
        <v>41413874</v>
      </c>
      <c r="H1031" s="3">
        <v>6339.6</v>
      </c>
      <c r="I1031" t="s">
        <v>470</v>
      </c>
    </row>
    <row r="1032" spans="1:9" outlineLevel="2" x14ac:dyDescent="0.25">
      <c r="A1032" t="s">
        <v>9</v>
      </c>
      <c r="B1032" t="s">
        <v>10</v>
      </c>
      <c r="C1032" s="1">
        <v>44742</v>
      </c>
      <c r="D1032" t="s">
        <v>417</v>
      </c>
      <c r="E1032" t="s">
        <v>84</v>
      </c>
      <c r="F1032" t="s">
        <v>469</v>
      </c>
      <c r="G1032">
        <v>41413874</v>
      </c>
      <c r="H1032" s="3">
        <v>140</v>
      </c>
      <c r="I1032" t="s">
        <v>470</v>
      </c>
    </row>
    <row r="1033" spans="1:9" outlineLevel="2" x14ac:dyDescent="0.25">
      <c r="A1033" t="s">
        <v>9</v>
      </c>
      <c r="B1033" t="s">
        <v>10</v>
      </c>
      <c r="C1033" s="1">
        <v>44742</v>
      </c>
      <c r="D1033" t="s">
        <v>360</v>
      </c>
      <c r="E1033" t="s">
        <v>84</v>
      </c>
      <c r="F1033" t="s">
        <v>469</v>
      </c>
      <c r="G1033">
        <v>41413874</v>
      </c>
      <c r="H1033" s="3">
        <v>111487.67</v>
      </c>
      <c r="I1033" t="s">
        <v>470</v>
      </c>
    </row>
    <row r="1034" spans="1:9" outlineLevel="2" x14ac:dyDescent="0.25">
      <c r="A1034" t="s">
        <v>9</v>
      </c>
      <c r="B1034" t="s">
        <v>10</v>
      </c>
      <c r="C1034" s="1">
        <v>44742</v>
      </c>
      <c r="D1034" t="s">
        <v>398</v>
      </c>
      <c r="E1034" t="s">
        <v>89</v>
      </c>
      <c r="F1034" t="s">
        <v>469</v>
      </c>
      <c r="G1034">
        <v>41413874</v>
      </c>
      <c r="H1034" s="3">
        <v>3478</v>
      </c>
      <c r="I1034" t="s">
        <v>470</v>
      </c>
    </row>
    <row r="1035" spans="1:9" outlineLevel="2" x14ac:dyDescent="0.25">
      <c r="A1035" t="s">
        <v>9</v>
      </c>
      <c r="B1035" t="s">
        <v>10</v>
      </c>
      <c r="C1035" s="1">
        <v>44742</v>
      </c>
      <c r="D1035" t="s">
        <v>370</v>
      </c>
      <c r="E1035" t="s">
        <v>84</v>
      </c>
      <c r="F1035" t="s">
        <v>469</v>
      </c>
      <c r="G1035">
        <v>41413874</v>
      </c>
      <c r="H1035" s="3">
        <v>27067.01</v>
      </c>
      <c r="I1035" t="s">
        <v>470</v>
      </c>
    </row>
    <row r="1036" spans="1:9" outlineLevel="2" x14ac:dyDescent="0.25">
      <c r="A1036" t="s">
        <v>9</v>
      </c>
      <c r="B1036" t="s">
        <v>10</v>
      </c>
      <c r="C1036" s="1">
        <v>44742</v>
      </c>
      <c r="D1036" t="s">
        <v>371</v>
      </c>
      <c r="E1036" t="s">
        <v>84</v>
      </c>
      <c r="F1036" t="s">
        <v>469</v>
      </c>
      <c r="G1036">
        <v>41413874</v>
      </c>
      <c r="H1036" s="3">
        <v>3240.24</v>
      </c>
      <c r="I1036" t="s">
        <v>470</v>
      </c>
    </row>
    <row r="1037" spans="1:9" outlineLevel="2" x14ac:dyDescent="0.25">
      <c r="A1037" t="s">
        <v>9</v>
      </c>
      <c r="B1037" t="s">
        <v>10</v>
      </c>
      <c r="C1037" s="1">
        <v>44742</v>
      </c>
      <c r="D1037" t="s">
        <v>373</v>
      </c>
      <c r="E1037" t="s">
        <v>84</v>
      </c>
      <c r="F1037" t="s">
        <v>469</v>
      </c>
      <c r="G1037">
        <v>41413874</v>
      </c>
      <c r="H1037" s="3">
        <v>6603.75</v>
      </c>
      <c r="I1037" t="s">
        <v>470</v>
      </c>
    </row>
    <row r="1038" spans="1:9" outlineLevel="2" x14ac:dyDescent="0.25">
      <c r="A1038" t="s">
        <v>9</v>
      </c>
      <c r="B1038" t="s">
        <v>10</v>
      </c>
      <c r="C1038" s="1">
        <v>44742</v>
      </c>
      <c r="D1038" t="s">
        <v>363</v>
      </c>
      <c r="E1038" t="s">
        <v>84</v>
      </c>
      <c r="F1038" t="s">
        <v>469</v>
      </c>
      <c r="G1038">
        <v>41413874</v>
      </c>
      <c r="H1038" s="3">
        <v>2072.3200000000002</v>
      </c>
      <c r="I1038" t="s">
        <v>470</v>
      </c>
    </row>
    <row r="1039" spans="1:9" outlineLevel="2" x14ac:dyDescent="0.25">
      <c r="A1039" t="s">
        <v>9</v>
      </c>
      <c r="B1039" t="s">
        <v>10</v>
      </c>
      <c r="C1039" s="1">
        <v>44742</v>
      </c>
      <c r="D1039" t="s">
        <v>374</v>
      </c>
      <c r="E1039" t="s">
        <v>84</v>
      </c>
      <c r="F1039" t="s">
        <v>469</v>
      </c>
      <c r="G1039">
        <v>41413874</v>
      </c>
      <c r="H1039" s="3">
        <v>9881.6</v>
      </c>
      <c r="I1039" t="s">
        <v>470</v>
      </c>
    </row>
    <row r="1040" spans="1:9" outlineLevel="2" x14ac:dyDescent="0.25">
      <c r="A1040" t="s">
        <v>9</v>
      </c>
      <c r="B1040" t="s">
        <v>10</v>
      </c>
      <c r="C1040" s="1">
        <v>44742</v>
      </c>
      <c r="D1040" t="s">
        <v>375</v>
      </c>
      <c r="E1040" t="s">
        <v>84</v>
      </c>
      <c r="F1040" t="s">
        <v>469</v>
      </c>
      <c r="G1040">
        <v>41413874</v>
      </c>
      <c r="H1040" s="3">
        <v>7790.02</v>
      </c>
      <c r="I1040" t="s">
        <v>470</v>
      </c>
    </row>
    <row r="1041" spans="1:9" outlineLevel="2" x14ac:dyDescent="0.25">
      <c r="A1041" t="s">
        <v>9</v>
      </c>
      <c r="B1041" t="s">
        <v>10</v>
      </c>
      <c r="C1041" s="1">
        <v>44742</v>
      </c>
      <c r="D1041" t="s">
        <v>431</v>
      </c>
      <c r="E1041" t="s">
        <v>84</v>
      </c>
      <c r="F1041" t="s">
        <v>469</v>
      </c>
      <c r="G1041">
        <v>41413874</v>
      </c>
      <c r="H1041" s="3">
        <v>2286.12</v>
      </c>
      <c r="I1041" t="s">
        <v>470</v>
      </c>
    </row>
    <row r="1042" spans="1:9" outlineLevel="2" x14ac:dyDescent="0.25">
      <c r="A1042" t="s">
        <v>9</v>
      </c>
      <c r="B1042" t="s">
        <v>10</v>
      </c>
      <c r="C1042" s="1">
        <v>44742</v>
      </c>
      <c r="D1042" t="s">
        <v>366</v>
      </c>
      <c r="E1042" t="s">
        <v>84</v>
      </c>
      <c r="F1042" t="s">
        <v>469</v>
      </c>
      <c r="G1042">
        <v>41413874</v>
      </c>
      <c r="H1042" s="3">
        <v>8320</v>
      </c>
      <c r="I1042" t="s">
        <v>470</v>
      </c>
    </row>
    <row r="1043" spans="1:9" outlineLevel="2" x14ac:dyDescent="0.25">
      <c r="A1043" t="s">
        <v>9</v>
      </c>
      <c r="B1043" t="s">
        <v>10</v>
      </c>
      <c r="C1043" s="1">
        <v>44742</v>
      </c>
      <c r="D1043" t="s">
        <v>433</v>
      </c>
      <c r="E1043" t="s">
        <v>84</v>
      </c>
      <c r="F1043" t="s">
        <v>469</v>
      </c>
      <c r="G1043">
        <v>41413874</v>
      </c>
      <c r="H1043" s="3">
        <v>16217.5</v>
      </c>
      <c r="I1043" t="s">
        <v>470</v>
      </c>
    </row>
    <row r="1044" spans="1:9" outlineLevel="2" x14ac:dyDescent="0.25">
      <c r="A1044" t="s">
        <v>9</v>
      </c>
      <c r="B1044" t="s">
        <v>10</v>
      </c>
      <c r="C1044" s="1">
        <v>44742</v>
      </c>
      <c r="D1044" t="s">
        <v>367</v>
      </c>
      <c r="E1044" t="s">
        <v>84</v>
      </c>
      <c r="F1044" t="s">
        <v>469</v>
      </c>
      <c r="G1044">
        <v>41413874</v>
      </c>
      <c r="H1044" s="3">
        <v>14181.68</v>
      </c>
      <c r="I1044" t="s">
        <v>470</v>
      </c>
    </row>
    <row r="1045" spans="1:9" outlineLevel="2" x14ac:dyDescent="0.25">
      <c r="A1045" t="s">
        <v>9</v>
      </c>
      <c r="B1045" t="s">
        <v>10</v>
      </c>
      <c r="C1045" s="1">
        <v>44742</v>
      </c>
      <c r="D1045" t="s">
        <v>471</v>
      </c>
      <c r="E1045" t="s">
        <v>84</v>
      </c>
      <c r="F1045" t="s">
        <v>469</v>
      </c>
      <c r="G1045">
        <v>41413874</v>
      </c>
      <c r="H1045" s="3">
        <v>1886.42</v>
      </c>
      <c r="I1045" t="s">
        <v>470</v>
      </c>
    </row>
    <row r="1046" spans="1:9" outlineLevel="2" x14ac:dyDescent="0.25">
      <c r="A1046" t="s">
        <v>9</v>
      </c>
      <c r="B1046" t="s">
        <v>10</v>
      </c>
      <c r="C1046" s="1">
        <v>44742</v>
      </c>
      <c r="D1046" t="s">
        <v>146</v>
      </c>
      <c r="E1046" t="s">
        <v>84</v>
      </c>
      <c r="F1046" t="s">
        <v>469</v>
      </c>
      <c r="G1046">
        <v>41413874</v>
      </c>
      <c r="H1046" s="3">
        <v>10521.75</v>
      </c>
      <c r="I1046" t="s">
        <v>470</v>
      </c>
    </row>
    <row r="1047" spans="1:9" outlineLevel="2" x14ac:dyDescent="0.25">
      <c r="A1047" t="s">
        <v>9</v>
      </c>
      <c r="B1047" t="s">
        <v>10</v>
      </c>
      <c r="C1047" s="1">
        <v>44742</v>
      </c>
      <c r="D1047" t="s">
        <v>379</v>
      </c>
      <c r="E1047" t="s">
        <v>84</v>
      </c>
      <c r="F1047" t="s">
        <v>469</v>
      </c>
      <c r="G1047">
        <v>41413874</v>
      </c>
      <c r="H1047" s="3">
        <v>3145.4</v>
      </c>
      <c r="I1047" t="s">
        <v>470</v>
      </c>
    </row>
    <row r="1048" spans="1:9" outlineLevel="1" x14ac:dyDescent="0.25">
      <c r="C1048" s="1"/>
      <c r="G1048" s="2" t="s">
        <v>810</v>
      </c>
      <c r="I1048">
        <f>SUBTOTAL(9,I1030:I1047)</f>
        <v>0</v>
      </c>
    </row>
    <row r="1049" spans="1:9" outlineLevel="2" x14ac:dyDescent="0.25">
      <c r="A1049" t="s">
        <v>9</v>
      </c>
      <c r="B1049" t="s">
        <v>10</v>
      </c>
      <c r="C1049" s="1">
        <v>44742</v>
      </c>
      <c r="D1049" t="s">
        <v>360</v>
      </c>
      <c r="E1049" t="s">
        <v>84</v>
      </c>
      <c r="F1049" t="s">
        <v>472</v>
      </c>
      <c r="G1049">
        <v>41413877</v>
      </c>
      <c r="H1049" s="3">
        <v>194194.65</v>
      </c>
      <c r="I1049" t="s">
        <v>473</v>
      </c>
    </row>
    <row r="1050" spans="1:9" outlineLevel="2" x14ac:dyDescent="0.25">
      <c r="A1050" t="s">
        <v>9</v>
      </c>
      <c r="B1050" t="s">
        <v>10</v>
      </c>
      <c r="C1050" s="1">
        <v>44742</v>
      </c>
      <c r="D1050" t="s">
        <v>398</v>
      </c>
      <c r="E1050" t="s">
        <v>89</v>
      </c>
      <c r="F1050" t="s">
        <v>472</v>
      </c>
      <c r="G1050">
        <v>41413877</v>
      </c>
      <c r="H1050" s="3">
        <v>6647.75</v>
      </c>
      <c r="I1050" t="s">
        <v>473</v>
      </c>
    </row>
    <row r="1051" spans="1:9" outlineLevel="2" x14ac:dyDescent="0.25">
      <c r="A1051" t="s">
        <v>9</v>
      </c>
      <c r="B1051" t="s">
        <v>10</v>
      </c>
      <c r="C1051" s="1">
        <v>44742</v>
      </c>
      <c r="D1051" t="s">
        <v>363</v>
      </c>
      <c r="E1051" t="s">
        <v>84</v>
      </c>
      <c r="F1051" t="s">
        <v>472</v>
      </c>
      <c r="G1051">
        <v>41413877</v>
      </c>
      <c r="H1051" s="3">
        <v>3542.27</v>
      </c>
      <c r="I1051" t="s">
        <v>473</v>
      </c>
    </row>
    <row r="1052" spans="1:9" outlineLevel="2" x14ac:dyDescent="0.25">
      <c r="A1052" t="s">
        <v>9</v>
      </c>
      <c r="B1052" t="s">
        <v>10</v>
      </c>
      <c r="C1052" s="1">
        <v>44742</v>
      </c>
      <c r="D1052" t="s">
        <v>376</v>
      </c>
      <c r="E1052" t="s">
        <v>84</v>
      </c>
      <c r="F1052" t="s">
        <v>472</v>
      </c>
      <c r="G1052">
        <v>41413877</v>
      </c>
      <c r="H1052" s="3">
        <v>6700</v>
      </c>
      <c r="I1052" t="s">
        <v>473</v>
      </c>
    </row>
    <row r="1053" spans="1:9" outlineLevel="2" x14ac:dyDescent="0.25">
      <c r="A1053" t="s">
        <v>9</v>
      </c>
      <c r="B1053" t="s">
        <v>10</v>
      </c>
      <c r="C1053" s="1">
        <v>44742</v>
      </c>
      <c r="D1053" t="s">
        <v>432</v>
      </c>
      <c r="E1053" t="s">
        <v>84</v>
      </c>
      <c r="F1053" t="s">
        <v>472</v>
      </c>
      <c r="G1053">
        <v>41413877</v>
      </c>
      <c r="H1053" s="3">
        <v>9420</v>
      </c>
      <c r="I1053" t="s">
        <v>473</v>
      </c>
    </row>
    <row r="1054" spans="1:9" outlineLevel="2" x14ac:dyDescent="0.25">
      <c r="A1054" t="s">
        <v>9</v>
      </c>
      <c r="B1054" t="s">
        <v>10</v>
      </c>
      <c r="C1054" s="1">
        <v>44742</v>
      </c>
      <c r="D1054" t="s">
        <v>433</v>
      </c>
      <c r="E1054" t="s">
        <v>84</v>
      </c>
      <c r="F1054" t="s">
        <v>472</v>
      </c>
      <c r="G1054">
        <v>41413877</v>
      </c>
      <c r="H1054" s="3">
        <v>11976</v>
      </c>
      <c r="I1054" t="s">
        <v>473</v>
      </c>
    </row>
    <row r="1055" spans="1:9" outlineLevel="2" x14ac:dyDescent="0.25">
      <c r="A1055" t="s">
        <v>9</v>
      </c>
      <c r="B1055" t="s">
        <v>10</v>
      </c>
      <c r="C1055" s="1">
        <v>44742</v>
      </c>
      <c r="D1055" t="s">
        <v>367</v>
      </c>
      <c r="E1055" t="s">
        <v>84</v>
      </c>
      <c r="F1055" t="s">
        <v>472</v>
      </c>
      <c r="G1055">
        <v>41413877</v>
      </c>
      <c r="H1055" s="3">
        <v>8979.65</v>
      </c>
      <c r="I1055" t="s">
        <v>473</v>
      </c>
    </row>
    <row r="1056" spans="1:9" outlineLevel="2" x14ac:dyDescent="0.25">
      <c r="A1056" t="s">
        <v>9</v>
      </c>
      <c r="B1056" t="s">
        <v>10</v>
      </c>
      <c r="C1056" s="1">
        <v>44742</v>
      </c>
      <c r="D1056" t="s">
        <v>380</v>
      </c>
      <c r="E1056" t="s">
        <v>84</v>
      </c>
      <c r="F1056" t="s">
        <v>472</v>
      </c>
      <c r="G1056">
        <v>41413877</v>
      </c>
      <c r="H1056" s="3">
        <v>143.02000000000001</v>
      </c>
      <c r="I1056" t="s">
        <v>473</v>
      </c>
    </row>
    <row r="1057" spans="1:9" outlineLevel="2" x14ac:dyDescent="0.25">
      <c r="A1057" t="s">
        <v>9</v>
      </c>
      <c r="B1057" t="s">
        <v>10</v>
      </c>
      <c r="C1057" s="1">
        <v>44742</v>
      </c>
      <c r="D1057" t="s">
        <v>386</v>
      </c>
      <c r="E1057" t="s">
        <v>84</v>
      </c>
      <c r="F1057" t="s">
        <v>472</v>
      </c>
      <c r="G1057">
        <v>41413877</v>
      </c>
      <c r="H1057" s="3">
        <v>249.54</v>
      </c>
      <c r="I1057" t="s">
        <v>473</v>
      </c>
    </row>
    <row r="1058" spans="1:9" outlineLevel="1" x14ac:dyDescent="0.25">
      <c r="C1058" s="1"/>
      <c r="G1058" s="2" t="s">
        <v>811</v>
      </c>
      <c r="I1058">
        <f>SUBTOTAL(9,I1049:I1057)</f>
        <v>0</v>
      </c>
    </row>
    <row r="1059" spans="1:9" outlineLevel="2" x14ac:dyDescent="0.25">
      <c r="A1059" t="s">
        <v>9</v>
      </c>
      <c r="B1059" t="s">
        <v>10</v>
      </c>
      <c r="C1059" s="1">
        <v>44742</v>
      </c>
      <c r="D1059" t="s">
        <v>94</v>
      </c>
      <c r="E1059" t="s">
        <v>84</v>
      </c>
      <c r="F1059" t="s">
        <v>176</v>
      </c>
      <c r="G1059">
        <v>41413881</v>
      </c>
      <c r="H1059" s="3">
        <v>39926.839999999997</v>
      </c>
      <c r="I1059" t="s">
        <v>474</v>
      </c>
    </row>
    <row r="1060" spans="1:9" outlineLevel="2" x14ac:dyDescent="0.25">
      <c r="A1060" t="s">
        <v>9</v>
      </c>
      <c r="B1060" t="s">
        <v>10</v>
      </c>
      <c r="C1060" s="1">
        <v>44742</v>
      </c>
      <c r="D1060" t="s">
        <v>117</v>
      </c>
      <c r="E1060" t="s">
        <v>84</v>
      </c>
      <c r="F1060" t="s">
        <v>176</v>
      </c>
      <c r="G1060">
        <v>41413881</v>
      </c>
      <c r="H1060" s="3">
        <v>280</v>
      </c>
      <c r="I1060" t="s">
        <v>474</v>
      </c>
    </row>
    <row r="1061" spans="1:9" outlineLevel="2" x14ac:dyDescent="0.25">
      <c r="A1061" t="s">
        <v>9</v>
      </c>
      <c r="B1061" t="s">
        <v>10</v>
      </c>
      <c r="C1061" s="1">
        <v>44742</v>
      </c>
      <c r="D1061" t="s">
        <v>475</v>
      </c>
      <c r="E1061" t="s">
        <v>84</v>
      </c>
      <c r="F1061" t="s">
        <v>176</v>
      </c>
      <c r="G1061">
        <v>41413881</v>
      </c>
      <c r="H1061" s="3">
        <v>34.5</v>
      </c>
      <c r="I1061" t="s">
        <v>474</v>
      </c>
    </row>
    <row r="1062" spans="1:9" outlineLevel="1" x14ac:dyDescent="0.25">
      <c r="C1062" s="1"/>
      <c r="G1062" s="2" t="s">
        <v>812</v>
      </c>
      <c r="I1062">
        <f>SUBTOTAL(9,I1059:I1061)</f>
        <v>0</v>
      </c>
    </row>
    <row r="1063" spans="1:9" outlineLevel="2" x14ac:dyDescent="0.25">
      <c r="A1063" t="s">
        <v>9</v>
      </c>
      <c r="B1063" t="s">
        <v>10</v>
      </c>
      <c r="C1063" s="1">
        <v>44742</v>
      </c>
      <c r="D1063" t="s">
        <v>360</v>
      </c>
      <c r="E1063" t="s">
        <v>84</v>
      </c>
      <c r="F1063" t="s">
        <v>476</v>
      </c>
      <c r="G1063">
        <v>41413882</v>
      </c>
      <c r="H1063" s="3">
        <v>74340.55</v>
      </c>
      <c r="I1063" t="s">
        <v>477</v>
      </c>
    </row>
    <row r="1064" spans="1:9" outlineLevel="2" x14ac:dyDescent="0.25">
      <c r="A1064" t="s">
        <v>9</v>
      </c>
      <c r="B1064" t="s">
        <v>10</v>
      </c>
      <c r="C1064" s="1">
        <v>44742</v>
      </c>
      <c r="D1064" t="s">
        <v>398</v>
      </c>
      <c r="E1064" t="s">
        <v>89</v>
      </c>
      <c r="F1064" t="s">
        <v>476</v>
      </c>
      <c r="G1064">
        <v>41413882</v>
      </c>
      <c r="H1064" s="3">
        <v>2176</v>
      </c>
      <c r="I1064" t="s">
        <v>477</v>
      </c>
    </row>
    <row r="1065" spans="1:9" outlineLevel="2" x14ac:dyDescent="0.25">
      <c r="A1065" t="s">
        <v>9</v>
      </c>
      <c r="B1065" t="s">
        <v>10</v>
      </c>
      <c r="C1065" s="1">
        <v>44742</v>
      </c>
      <c r="D1065" t="s">
        <v>363</v>
      </c>
      <c r="E1065" t="s">
        <v>84</v>
      </c>
      <c r="F1065" t="s">
        <v>476</v>
      </c>
      <c r="G1065">
        <v>41413882</v>
      </c>
      <c r="H1065" s="3">
        <v>1371.79</v>
      </c>
      <c r="I1065" t="s">
        <v>477</v>
      </c>
    </row>
    <row r="1066" spans="1:9" outlineLevel="2" x14ac:dyDescent="0.25">
      <c r="A1066" t="s">
        <v>9</v>
      </c>
      <c r="B1066" t="s">
        <v>10</v>
      </c>
      <c r="C1066" s="1">
        <v>44742</v>
      </c>
      <c r="D1066" t="s">
        <v>367</v>
      </c>
      <c r="E1066" t="s">
        <v>84</v>
      </c>
      <c r="F1066" t="s">
        <v>476</v>
      </c>
      <c r="G1066">
        <v>41413882</v>
      </c>
      <c r="H1066" s="3">
        <v>7750.71</v>
      </c>
      <c r="I1066" t="s">
        <v>477</v>
      </c>
    </row>
    <row r="1067" spans="1:9" outlineLevel="1" x14ac:dyDescent="0.25">
      <c r="C1067" s="1"/>
      <c r="G1067" s="2" t="s">
        <v>813</v>
      </c>
      <c r="I1067">
        <f>SUBTOTAL(9,I1063:I1066)</f>
        <v>0</v>
      </c>
    </row>
    <row r="1068" spans="1:9" outlineLevel="2" x14ac:dyDescent="0.25">
      <c r="A1068" t="s">
        <v>9</v>
      </c>
      <c r="B1068" t="s">
        <v>10</v>
      </c>
      <c r="C1068" s="1">
        <v>44742</v>
      </c>
      <c r="D1068" t="s">
        <v>478</v>
      </c>
      <c r="E1068" t="s">
        <v>89</v>
      </c>
      <c r="F1068" t="s">
        <v>472</v>
      </c>
      <c r="G1068">
        <v>41413884</v>
      </c>
      <c r="H1068" s="3">
        <v>22964.21</v>
      </c>
      <c r="I1068" t="s">
        <v>479</v>
      </c>
    </row>
    <row r="1069" spans="1:9" outlineLevel="2" x14ac:dyDescent="0.25">
      <c r="A1069" t="s">
        <v>9</v>
      </c>
      <c r="B1069" t="s">
        <v>10</v>
      </c>
      <c r="C1069" s="1">
        <v>44742</v>
      </c>
      <c r="D1069" t="s">
        <v>480</v>
      </c>
      <c r="E1069" t="s">
        <v>84</v>
      </c>
      <c r="F1069" t="s">
        <v>472</v>
      </c>
      <c r="G1069">
        <v>41413884</v>
      </c>
      <c r="H1069" s="3">
        <v>4722.4399999999996</v>
      </c>
      <c r="I1069" t="s">
        <v>479</v>
      </c>
    </row>
    <row r="1070" spans="1:9" outlineLevel="1" x14ac:dyDescent="0.25">
      <c r="C1070" s="1"/>
      <c r="G1070" s="2" t="s">
        <v>814</v>
      </c>
      <c r="I1070">
        <f>SUBTOTAL(9,I1068:I1069)</f>
        <v>0</v>
      </c>
    </row>
    <row r="1071" spans="1:9" outlineLevel="2" x14ac:dyDescent="0.25">
      <c r="A1071" t="s">
        <v>9</v>
      </c>
      <c r="B1071" t="s">
        <v>10</v>
      </c>
      <c r="C1071" s="1">
        <v>44742</v>
      </c>
      <c r="D1071" t="s">
        <v>426</v>
      </c>
      <c r="E1071" t="s">
        <v>84</v>
      </c>
      <c r="F1071" t="s">
        <v>481</v>
      </c>
      <c r="G1071">
        <v>41413885</v>
      </c>
      <c r="H1071" s="3">
        <v>-352.26</v>
      </c>
      <c r="I1071" t="s">
        <v>482</v>
      </c>
    </row>
    <row r="1072" spans="1:9" outlineLevel="2" x14ac:dyDescent="0.25">
      <c r="A1072" t="s">
        <v>9</v>
      </c>
      <c r="B1072" t="s">
        <v>10</v>
      </c>
      <c r="C1072" s="1">
        <v>44742</v>
      </c>
      <c r="D1072" t="s">
        <v>428</v>
      </c>
      <c r="E1072" t="s">
        <v>84</v>
      </c>
      <c r="F1072" t="s">
        <v>481</v>
      </c>
      <c r="G1072">
        <v>41413885</v>
      </c>
      <c r="H1072" s="3">
        <v>-34.369999999999997</v>
      </c>
      <c r="I1072" t="s">
        <v>482</v>
      </c>
    </row>
    <row r="1073" spans="1:9" outlineLevel="2" x14ac:dyDescent="0.25">
      <c r="A1073" t="s">
        <v>9</v>
      </c>
      <c r="B1073" t="s">
        <v>10</v>
      </c>
      <c r="C1073" s="1">
        <v>44742</v>
      </c>
      <c r="D1073" t="s">
        <v>380</v>
      </c>
      <c r="E1073" t="s">
        <v>84</v>
      </c>
      <c r="F1073" t="s">
        <v>481</v>
      </c>
      <c r="G1073">
        <v>41413885</v>
      </c>
      <c r="H1073" s="3">
        <v>-7230.2</v>
      </c>
      <c r="I1073" t="s">
        <v>482</v>
      </c>
    </row>
    <row r="1074" spans="1:9" outlineLevel="2" x14ac:dyDescent="0.25">
      <c r="A1074" t="s">
        <v>9</v>
      </c>
      <c r="B1074" t="s">
        <v>10</v>
      </c>
      <c r="C1074" s="1">
        <v>44742</v>
      </c>
      <c r="D1074" t="s">
        <v>383</v>
      </c>
      <c r="E1074" t="s">
        <v>84</v>
      </c>
      <c r="F1074" t="s">
        <v>481</v>
      </c>
      <c r="G1074">
        <v>41413885</v>
      </c>
      <c r="H1074" s="3">
        <v>-6138.39</v>
      </c>
      <c r="I1074" t="s">
        <v>482</v>
      </c>
    </row>
    <row r="1075" spans="1:9" outlineLevel="2" x14ac:dyDescent="0.25">
      <c r="A1075" t="s">
        <v>9</v>
      </c>
      <c r="B1075" t="s">
        <v>10</v>
      </c>
      <c r="C1075" s="1">
        <v>44742</v>
      </c>
      <c r="D1075" t="s">
        <v>384</v>
      </c>
      <c r="E1075" t="s">
        <v>84</v>
      </c>
      <c r="F1075" t="s">
        <v>481</v>
      </c>
      <c r="G1075">
        <v>41413885</v>
      </c>
      <c r="H1075" s="3">
        <v>-6453.71</v>
      </c>
      <c r="I1075" t="s">
        <v>482</v>
      </c>
    </row>
    <row r="1076" spans="1:9" outlineLevel="2" x14ac:dyDescent="0.25">
      <c r="A1076" t="s">
        <v>9</v>
      </c>
      <c r="B1076" t="s">
        <v>10</v>
      </c>
      <c r="C1076" s="1">
        <v>44742</v>
      </c>
      <c r="D1076" t="s">
        <v>386</v>
      </c>
      <c r="E1076" t="s">
        <v>84</v>
      </c>
      <c r="F1076" t="s">
        <v>481</v>
      </c>
      <c r="G1076">
        <v>41413885</v>
      </c>
      <c r="H1076" s="3">
        <v>-7290.53</v>
      </c>
      <c r="I1076" t="s">
        <v>482</v>
      </c>
    </row>
    <row r="1077" spans="1:9" outlineLevel="1" x14ac:dyDescent="0.25">
      <c r="C1077" s="1"/>
      <c r="G1077" s="2" t="s">
        <v>815</v>
      </c>
      <c r="I1077">
        <f>SUBTOTAL(9,I1071:I1076)</f>
        <v>0</v>
      </c>
    </row>
    <row r="1078" spans="1:9" outlineLevel="2" x14ac:dyDescent="0.25">
      <c r="A1078" t="s">
        <v>9</v>
      </c>
      <c r="B1078" t="s">
        <v>10</v>
      </c>
      <c r="C1078" s="1">
        <v>44742</v>
      </c>
      <c r="D1078" t="s">
        <v>360</v>
      </c>
      <c r="E1078" t="s">
        <v>84</v>
      </c>
      <c r="F1078" t="s">
        <v>483</v>
      </c>
      <c r="G1078">
        <v>41413886</v>
      </c>
      <c r="H1078" s="3">
        <v>62799.16</v>
      </c>
      <c r="I1078" t="s">
        <v>484</v>
      </c>
    </row>
    <row r="1079" spans="1:9" outlineLevel="2" x14ac:dyDescent="0.25">
      <c r="A1079" t="s">
        <v>9</v>
      </c>
      <c r="B1079" t="s">
        <v>10</v>
      </c>
      <c r="C1079" s="1">
        <v>44742</v>
      </c>
      <c r="D1079" t="s">
        <v>363</v>
      </c>
      <c r="E1079" t="s">
        <v>84</v>
      </c>
      <c r="F1079" t="s">
        <v>483</v>
      </c>
      <c r="G1079">
        <v>41413886</v>
      </c>
      <c r="H1079" s="3">
        <v>1158.97</v>
      </c>
      <c r="I1079" t="s">
        <v>484</v>
      </c>
    </row>
    <row r="1080" spans="1:9" outlineLevel="2" x14ac:dyDescent="0.25">
      <c r="A1080" t="s">
        <v>9</v>
      </c>
      <c r="B1080" t="s">
        <v>10</v>
      </c>
      <c r="C1080" s="1">
        <v>44742</v>
      </c>
      <c r="D1080" t="s">
        <v>366</v>
      </c>
      <c r="E1080" t="s">
        <v>84</v>
      </c>
      <c r="F1080" t="s">
        <v>483</v>
      </c>
      <c r="G1080">
        <v>41413886</v>
      </c>
      <c r="H1080" s="3">
        <v>3921.67</v>
      </c>
      <c r="I1080" t="s">
        <v>484</v>
      </c>
    </row>
    <row r="1081" spans="1:9" outlineLevel="2" x14ac:dyDescent="0.25">
      <c r="A1081" t="s">
        <v>9</v>
      </c>
      <c r="B1081" t="s">
        <v>10</v>
      </c>
      <c r="C1081" s="1">
        <v>44742</v>
      </c>
      <c r="D1081" t="s">
        <v>367</v>
      </c>
      <c r="E1081" t="s">
        <v>84</v>
      </c>
      <c r="F1081" t="s">
        <v>483</v>
      </c>
      <c r="G1081">
        <v>41413886</v>
      </c>
      <c r="H1081" s="3">
        <v>7071.79</v>
      </c>
      <c r="I1081" t="s">
        <v>484</v>
      </c>
    </row>
    <row r="1082" spans="1:9" outlineLevel="1" x14ac:dyDescent="0.25">
      <c r="C1082" s="1"/>
      <c r="G1082" s="2" t="s">
        <v>816</v>
      </c>
      <c r="I1082">
        <f>SUBTOTAL(9,I1078:I1081)</f>
        <v>0</v>
      </c>
    </row>
    <row r="1083" spans="1:9" outlineLevel="2" x14ac:dyDescent="0.25">
      <c r="A1083" t="s">
        <v>9</v>
      </c>
      <c r="B1083" t="s">
        <v>10</v>
      </c>
      <c r="C1083" s="1">
        <v>44742</v>
      </c>
      <c r="D1083" t="s">
        <v>417</v>
      </c>
      <c r="E1083" t="s">
        <v>84</v>
      </c>
      <c r="F1083" t="s">
        <v>485</v>
      </c>
      <c r="G1083">
        <v>41413888</v>
      </c>
      <c r="H1083" s="3">
        <v>140</v>
      </c>
      <c r="I1083" t="s">
        <v>486</v>
      </c>
    </row>
    <row r="1084" spans="1:9" outlineLevel="2" x14ac:dyDescent="0.25">
      <c r="A1084" t="s">
        <v>9</v>
      </c>
      <c r="B1084" t="s">
        <v>10</v>
      </c>
      <c r="C1084" s="1">
        <v>44742</v>
      </c>
      <c r="D1084" t="s">
        <v>360</v>
      </c>
      <c r="E1084" t="s">
        <v>84</v>
      </c>
      <c r="F1084" t="s">
        <v>485</v>
      </c>
      <c r="G1084">
        <v>41413888</v>
      </c>
      <c r="H1084" s="3">
        <v>106985.89</v>
      </c>
      <c r="I1084" t="s">
        <v>486</v>
      </c>
    </row>
    <row r="1085" spans="1:9" outlineLevel="2" x14ac:dyDescent="0.25">
      <c r="A1085" t="s">
        <v>9</v>
      </c>
      <c r="B1085" t="s">
        <v>10</v>
      </c>
      <c r="C1085" s="1">
        <v>44742</v>
      </c>
      <c r="D1085" t="s">
        <v>363</v>
      </c>
      <c r="E1085" t="s">
        <v>84</v>
      </c>
      <c r="F1085" t="s">
        <v>485</v>
      </c>
      <c r="G1085">
        <v>41413888</v>
      </c>
      <c r="H1085" s="3">
        <v>1974.87</v>
      </c>
      <c r="I1085" t="s">
        <v>486</v>
      </c>
    </row>
    <row r="1086" spans="1:9" outlineLevel="2" x14ac:dyDescent="0.25">
      <c r="A1086" t="s">
        <v>9</v>
      </c>
      <c r="B1086" t="s">
        <v>10</v>
      </c>
      <c r="C1086" s="1">
        <v>44742</v>
      </c>
      <c r="D1086" t="s">
        <v>365</v>
      </c>
      <c r="E1086" t="s">
        <v>84</v>
      </c>
      <c r="F1086" t="s">
        <v>485</v>
      </c>
      <c r="G1086">
        <v>41413888</v>
      </c>
      <c r="H1086" s="3">
        <v>875.76</v>
      </c>
      <c r="I1086" t="s">
        <v>486</v>
      </c>
    </row>
    <row r="1087" spans="1:9" outlineLevel="2" x14ac:dyDescent="0.25">
      <c r="A1087" t="s">
        <v>9</v>
      </c>
      <c r="B1087" t="s">
        <v>10</v>
      </c>
      <c r="C1087" s="1">
        <v>44742</v>
      </c>
      <c r="D1087" t="s">
        <v>366</v>
      </c>
      <c r="E1087" t="s">
        <v>84</v>
      </c>
      <c r="F1087" t="s">
        <v>485</v>
      </c>
      <c r="G1087">
        <v>41413888</v>
      </c>
      <c r="H1087" s="3">
        <v>5494.42</v>
      </c>
      <c r="I1087" t="s">
        <v>486</v>
      </c>
    </row>
    <row r="1088" spans="1:9" outlineLevel="2" x14ac:dyDescent="0.25">
      <c r="A1088" t="s">
        <v>9</v>
      </c>
      <c r="B1088" t="s">
        <v>10</v>
      </c>
      <c r="C1088" s="1">
        <v>44742</v>
      </c>
      <c r="D1088" t="s">
        <v>367</v>
      </c>
      <c r="E1088" t="s">
        <v>84</v>
      </c>
      <c r="F1088" t="s">
        <v>485</v>
      </c>
      <c r="G1088">
        <v>41413888</v>
      </c>
      <c r="H1088" s="3">
        <v>12668.81</v>
      </c>
      <c r="I1088" t="s">
        <v>486</v>
      </c>
    </row>
    <row r="1089" spans="1:9" outlineLevel="2" x14ac:dyDescent="0.25">
      <c r="A1089" t="s">
        <v>9</v>
      </c>
      <c r="B1089" t="s">
        <v>10</v>
      </c>
      <c r="C1089" s="1">
        <v>44742</v>
      </c>
      <c r="D1089" t="s">
        <v>380</v>
      </c>
      <c r="E1089" t="s">
        <v>84</v>
      </c>
      <c r="F1089" t="s">
        <v>485</v>
      </c>
      <c r="G1089">
        <v>41413888</v>
      </c>
      <c r="H1089" s="3">
        <v>0.03</v>
      </c>
      <c r="I1089" t="s">
        <v>486</v>
      </c>
    </row>
    <row r="1090" spans="1:9" outlineLevel="1" x14ac:dyDescent="0.25">
      <c r="C1090" s="1"/>
      <c r="G1090" s="2" t="s">
        <v>817</v>
      </c>
      <c r="I1090">
        <f>SUBTOTAL(9,I1083:I1089)</f>
        <v>0</v>
      </c>
    </row>
    <row r="1091" spans="1:9" outlineLevel="2" x14ac:dyDescent="0.25">
      <c r="A1091" t="s">
        <v>9</v>
      </c>
      <c r="B1091" t="s">
        <v>10</v>
      </c>
      <c r="C1091" s="1">
        <v>44742</v>
      </c>
      <c r="D1091" t="s">
        <v>417</v>
      </c>
      <c r="E1091" t="s">
        <v>84</v>
      </c>
      <c r="F1091" t="s">
        <v>487</v>
      </c>
      <c r="G1091">
        <v>41413891</v>
      </c>
      <c r="H1091" s="3">
        <v>1540</v>
      </c>
      <c r="I1091" t="s">
        <v>488</v>
      </c>
    </row>
    <row r="1092" spans="1:9" outlineLevel="2" x14ac:dyDescent="0.25">
      <c r="A1092" t="s">
        <v>9</v>
      </c>
      <c r="B1092" t="s">
        <v>10</v>
      </c>
      <c r="C1092" s="1">
        <v>44742</v>
      </c>
      <c r="D1092" t="s">
        <v>360</v>
      </c>
      <c r="E1092" t="s">
        <v>84</v>
      </c>
      <c r="F1092" t="s">
        <v>487</v>
      </c>
      <c r="G1092">
        <v>41413891</v>
      </c>
      <c r="H1092" s="3">
        <v>63636.1</v>
      </c>
      <c r="I1092" t="s">
        <v>488</v>
      </c>
    </row>
    <row r="1093" spans="1:9" outlineLevel="2" x14ac:dyDescent="0.25">
      <c r="A1093" t="s">
        <v>9</v>
      </c>
      <c r="B1093" t="s">
        <v>10</v>
      </c>
      <c r="C1093" s="1">
        <v>44742</v>
      </c>
      <c r="D1093" t="s">
        <v>398</v>
      </c>
      <c r="E1093" t="s">
        <v>89</v>
      </c>
      <c r="F1093" t="s">
        <v>487</v>
      </c>
      <c r="G1093">
        <v>41413891</v>
      </c>
      <c r="H1093" s="3">
        <v>2262.75</v>
      </c>
      <c r="I1093" t="s">
        <v>488</v>
      </c>
    </row>
    <row r="1094" spans="1:9" outlineLevel="2" x14ac:dyDescent="0.25">
      <c r="A1094" t="s">
        <v>9</v>
      </c>
      <c r="B1094" t="s">
        <v>10</v>
      </c>
      <c r="C1094" s="1">
        <v>44742</v>
      </c>
      <c r="D1094" t="s">
        <v>363</v>
      </c>
      <c r="E1094" t="s">
        <v>84</v>
      </c>
      <c r="F1094" t="s">
        <v>487</v>
      </c>
      <c r="G1094">
        <v>41413891</v>
      </c>
      <c r="H1094" s="3">
        <v>1171.51</v>
      </c>
      <c r="I1094" t="s">
        <v>488</v>
      </c>
    </row>
    <row r="1095" spans="1:9" outlineLevel="2" x14ac:dyDescent="0.25">
      <c r="A1095" t="s">
        <v>9</v>
      </c>
      <c r="B1095" t="s">
        <v>10</v>
      </c>
      <c r="C1095" s="1">
        <v>44742</v>
      </c>
      <c r="D1095" t="s">
        <v>366</v>
      </c>
      <c r="E1095" t="s">
        <v>84</v>
      </c>
      <c r="F1095" t="s">
        <v>487</v>
      </c>
      <c r="G1095">
        <v>41413891</v>
      </c>
      <c r="H1095" s="3">
        <v>35915.230000000003</v>
      </c>
      <c r="I1095" t="s">
        <v>488</v>
      </c>
    </row>
    <row r="1096" spans="1:9" outlineLevel="2" x14ac:dyDescent="0.25">
      <c r="A1096" t="s">
        <v>9</v>
      </c>
      <c r="B1096" t="s">
        <v>10</v>
      </c>
      <c r="C1096" s="1">
        <v>44742</v>
      </c>
      <c r="D1096" t="s">
        <v>377</v>
      </c>
      <c r="E1096" t="s">
        <v>84</v>
      </c>
      <c r="F1096" t="s">
        <v>487</v>
      </c>
      <c r="G1096">
        <v>41413891</v>
      </c>
      <c r="H1096" s="3">
        <v>558.04999999999995</v>
      </c>
      <c r="I1096" t="s">
        <v>488</v>
      </c>
    </row>
    <row r="1097" spans="1:9" outlineLevel="2" x14ac:dyDescent="0.25">
      <c r="A1097" t="s">
        <v>9</v>
      </c>
      <c r="B1097" t="s">
        <v>10</v>
      </c>
      <c r="C1097" s="1">
        <v>44742</v>
      </c>
      <c r="D1097" t="s">
        <v>367</v>
      </c>
      <c r="E1097" t="s">
        <v>84</v>
      </c>
      <c r="F1097" t="s">
        <v>487</v>
      </c>
      <c r="G1097">
        <v>41413891</v>
      </c>
      <c r="H1097" s="3">
        <v>5945.04</v>
      </c>
      <c r="I1097" t="s">
        <v>488</v>
      </c>
    </row>
    <row r="1098" spans="1:9" outlineLevel="1" x14ac:dyDescent="0.25">
      <c r="C1098" s="1"/>
      <c r="G1098" s="2" t="s">
        <v>818</v>
      </c>
      <c r="I1098">
        <f>SUBTOTAL(9,I1091:I1097)</f>
        <v>0</v>
      </c>
    </row>
    <row r="1099" spans="1:9" outlineLevel="2" x14ac:dyDescent="0.25">
      <c r="A1099" t="s">
        <v>9</v>
      </c>
      <c r="B1099" t="s">
        <v>10</v>
      </c>
      <c r="C1099" s="1">
        <v>44742</v>
      </c>
      <c r="D1099" t="s">
        <v>417</v>
      </c>
      <c r="E1099" t="s">
        <v>84</v>
      </c>
      <c r="F1099" t="s">
        <v>489</v>
      </c>
      <c r="G1099">
        <v>41413893</v>
      </c>
      <c r="H1099" s="3">
        <v>280</v>
      </c>
      <c r="I1099" t="s">
        <v>490</v>
      </c>
    </row>
    <row r="1100" spans="1:9" outlineLevel="2" x14ac:dyDescent="0.25">
      <c r="A1100" t="s">
        <v>9</v>
      </c>
      <c r="B1100" t="s">
        <v>10</v>
      </c>
      <c r="C1100" s="1">
        <v>44742</v>
      </c>
      <c r="D1100" t="s">
        <v>360</v>
      </c>
      <c r="E1100" t="s">
        <v>84</v>
      </c>
      <c r="F1100" t="s">
        <v>489</v>
      </c>
      <c r="G1100">
        <v>41413893</v>
      </c>
      <c r="H1100" s="3">
        <v>79074.8</v>
      </c>
      <c r="I1100" t="s">
        <v>490</v>
      </c>
    </row>
    <row r="1101" spans="1:9" outlineLevel="2" x14ac:dyDescent="0.25">
      <c r="A1101" t="s">
        <v>9</v>
      </c>
      <c r="B1101" t="s">
        <v>10</v>
      </c>
      <c r="C1101" s="1">
        <v>44742</v>
      </c>
      <c r="D1101" t="s">
        <v>363</v>
      </c>
      <c r="E1101" t="s">
        <v>84</v>
      </c>
      <c r="F1101" t="s">
        <v>489</v>
      </c>
      <c r="G1101">
        <v>41413893</v>
      </c>
      <c r="H1101" s="3">
        <v>1442.6</v>
      </c>
      <c r="I1101" t="s">
        <v>490</v>
      </c>
    </row>
    <row r="1102" spans="1:9" outlineLevel="2" x14ac:dyDescent="0.25">
      <c r="A1102" t="s">
        <v>9</v>
      </c>
      <c r="B1102" t="s">
        <v>10</v>
      </c>
      <c r="C1102" s="1">
        <v>44742</v>
      </c>
      <c r="D1102" t="s">
        <v>376</v>
      </c>
      <c r="E1102" t="s">
        <v>84</v>
      </c>
      <c r="F1102" t="s">
        <v>489</v>
      </c>
      <c r="G1102">
        <v>41413893</v>
      </c>
      <c r="H1102" s="3">
        <v>32896.6</v>
      </c>
      <c r="I1102" t="s">
        <v>490</v>
      </c>
    </row>
    <row r="1103" spans="1:9" outlineLevel="2" x14ac:dyDescent="0.25">
      <c r="A1103" t="s">
        <v>9</v>
      </c>
      <c r="B1103" t="s">
        <v>10</v>
      </c>
      <c r="C1103" s="1">
        <v>44742</v>
      </c>
      <c r="D1103" t="s">
        <v>367</v>
      </c>
      <c r="E1103" t="s">
        <v>84</v>
      </c>
      <c r="F1103" t="s">
        <v>489</v>
      </c>
      <c r="G1103">
        <v>41413893</v>
      </c>
      <c r="H1103" s="3">
        <v>7492.66</v>
      </c>
      <c r="I1103" t="s">
        <v>490</v>
      </c>
    </row>
    <row r="1104" spans="1:9" outlineLevel="1" x14ac:dyDescent="0.25">
      <c r="C1104" s="1"/>
      <c r="G1104" s="2" t="s">
        <v>819</v>
      </c>
      <c r="I1104">
        <f>SUBTOTAL(9,I1099:I1103)</f>
        <v>0</v>
      </c>
    </row>
    <row r="1105" spans="1:9" outlineLevel="2" x14ac:dyDescent="0.25">
      <c r="A1105" t="s">
        <v>9</v>
      </c>
      <c r="B1105" t="s">
        <v>10</v>
      </c>
      <c r="C1105" s="1">
        <v>44742</v>
      </c>
      <c r="D1105" t="s">
        <v>360</v>
      </c>
      <c r="E1105" t="s">
        <v>84</v>
      </c>
      <c r="F1105" t="s">
        <v>491</v>
      </c>
      <c r="G1105">
        <v>41413899</v>
      </c>
      <c r="H1105" s="3">
        <v>117704.17</v>
      </c>
      <c r="I1105" t="s">
        <v>492</v>
      </c>
    </row>
    <row r="1106" spans="1:9" outlineLevel="2" x14ac:dyDescent="0.25">
      <c r="A1106" t="s">
        <v>9</v>
      </c>
      <c r="B1106" t="s">
        <v>10</v>
      </c>
      <c r="C1106" s="1">
        <v>44742</v>
      </c>
      <c r="D1106" t="s">
        <v>363</v>
      </c>
      <c r="E1106" t="s">
        <v>84</v>
      </c>
      <c r="F1106" t="s">
        <v>491</v>
      </c>
      <c r="G1106">
        <v>41413899</v>
      </c>
      <c r="H1106" s="3">
        <v>2161.5300000000002</v>
      </c>
      <c r="I1106" t="s">
        <v>492</v>
      </c>
    </row>
    <row r="1107" spans="1:9" outlineLevel="2" x14ac:dyDescent="0.25">
      <c r="A1107" t="s">
        <v>9</v>
      </c>
      <c r="B1107" t="s">
        <v>10</v>
      </c>
      <c r="C1107" s="1">
        <v>44742</v>
      </c>
      <c r="D1107" t="s">
        <v>364</v>
      </c>
      <c r="E1107" t="s">
        <v>84</v>
      </c>
      <c r="F1107" t="s">
        <v>491</v>
      </c>
      <c r="G1107">
        <v>41413899</v>
      </c>
      <c r="H1107" s="3">
        <v>692.28</v>
      </c>
      <c r="I1107" t="s">
        <v>492</v>
      </c>
    </row>
    <row r="1108" spans="1:9" outlineLevel="2" x14ac:dyDescent="0.25">
      <c r="A1108" t="s">
        <v>9</v>
      </c>
      <c r="B1108" t="s">
        <v>10</v>
      </c>
      <c r="C1108" s="1">
        <v>44742</v>
      </c>
      <c r="D1108" t="s">
        <v>366</v>
      </c>
      <c r="E1108" t="s">
        <v>84</v>
      </c>
      <c r="F1108" t="s">
        <v>491</v>
      </c>
      <c r="G1108">
        <v>41413899</v>
      </c>
      <c r="H1108" s="3">
        <v>9599.51</v>
      </c>
      <c r="I1108" t="s">
        <v>492</v>
      </c>
    </row>
    <row r="1109" spans="1:9" outlineLevel="2" x14ac:dyDescent="0.25">
      <c r="A1109" t="s">
        <v>9</v>
      </c>
      <c r="B1109" t="s">
        <v>10</v>
      </c>
      <c r="C1109" s="1">
        <v>44742</v>
      </c>
      <c r="D1109" t="s">
        <v>377</v>
      </c>
      <c r="E1109" t="s">
        <v>84</v>
      </c>
      <c r="F1109" t="s">
        <v>491</v>
      </c>
      <c r="G1109">
        <v>41413899</v>
      </c>
      <c r="H1109" s="3">
        <v>70.040000000000006</v>
      </c>
      <c r="I1109" t="s">
        <v>492</v>
      </c>
    </row>
    <row r="1110" spans="1:9" outlineLevel="2" x14ac:dyDescent="0.25">
      <c r="A1110" t="s">
        <v>9</v>
      </c>
      <c r="B1110" t="s">
        <v>10</v>
      </c>
      <c r="C1110" s="1">
        <v>44742</v>
      </c>
      <c r="D1110" t="s">
        <v>367</v>
      </c>
      <c r="E1110" t="s">
        <v>84</v>
      </c>
      <c r="F1110" t="s">
        <v>491</v>
      </c>
      <c r="G1110">
        <v>41413899</v>
      </c>
      <c r="H1110" s="3">
        <v>11846.74</v>
      </c>
      <c r="I1110" t="s">
        <v>492</v>
      </c>
    </row>
    <row r="1111" spans="1:9" outlineLevel="1" x14ac:dyDescent="0.25">
      <c r="C1111" s="1"/>
      <c r="G1111" s="2" t="s">
        <v>820</v>
      </c>
      <c r="I1111">
        <f>SUBTOTAL(9,I1105:I1110)</f>
        <v>0</v>
      </c>
    </row>
    <row r="1112" spans="1:9" outlineLevel="2" x14ac:dyDescent="0.25">
      <c r="A1112" t="s">
        <v>9</v>
      </c>
      <c r="B1112" t="s">
        <v>10</v>
      </c>
      <c r="C1112" s="1">
        <v>44742</v>
      </c>
      <c r="D1112" t="s">
        <v>360</v>
      </c>
      <c r="E1112" t="s">
        <v>84</v>
      </c>
      <c r="F1112" t="s">
        <v>493</v>
      </c>
      <c r="G1112">
        <v>41413902</v>
      </c>
      <c r="H1112" s="3">
        <v>120669.77</v>
      </c>
      <c r="I1112" t="s">
        <v>494</v>
      </c>
    </row>
    <row r="1113" spans="1:9" outlineLevel="2" x14ac:dyDescent="0.25">
      <c r="A1113" t="s">
        <v>9</v>
      </c>
      <c r="B1113" t="s">
        <v>10</v>
      </c>
      <c r="C1113" s="1">
        <v>44742</v>
      </c>
      <c r="D1113" t="s">
        <v>363</v>
      </c>
      <c r="E1113" t="s">
        <v>84</v>
      </c>
      <c r="F1113" t="s">
        <v>493</v>
      </c>
      <c r="G1113">
        <v>41413902</v>
      </c>
      <c r="H1113" s="3">
        <v>2274.69</v>
      </c>
      <c r="I1113" t="s">
        <v>494</v>
      </c>
    </row>
    <row r="1114" spans="1:9" outlineLevel="2" x14ac:dyDescent="0.25">
      <c r="A1114" t="s">
        <v>9</v>
      </c>
      <c r="B1114" t="s">
        <v>10</v>
      </c>
      <c r="C1114" s="1">
        <v>44742</v>
      </c>
      <c r="D1114" t="s">
        <v>406</v>
      </c>
      <c r="E1114" t="s">
        <v>84</v>
      </c>
      <c r="F1114" t="s">
        <v>493</v>
      </c>
      <c r="G1114">
        <v>41413902</v>
      </c>
      <c r="H1114" s="3">
        <v>9605</v>
      </c>
      <c r="I1114" t="s">
        <v>494</v>
      </c>
    </row>
    <row r="1115" spans="1:9" outlineLevel="2" x14ac:dyDescent="0.25">
      <c r="A1115" t="s">
        <v>9</v>
      </c>
      <c r="B1115" t="s">
        <v>10</v>
      </c>
      <c r="C1115" s="1">
        <v>44742</v>
      </c>
      <c r="D1115" t="s">
        <v>376</v>
      </c>
      <c r="E1115" t="s">
        <v>84</v>
      </c>
      <c r="F1115" t="s">
        <v>493</v>
      </c>
      <c r="G1115">
        <v>41413902</v>
      </c>
      <c r="H1115" s="3">
        <v>33333.25</v>
      </c>
      <c r="I1115" t="s">
        <v>494</v>
      </c>
    </row>
    <row r="1116" spans="1:9" outlineLevel="2" x14ac:dyDescent="0.25">
      <c r="A1116" t="s">
        <v>9</v>
      </c>
      <c r="B1116" t="s">
        <v>10</v>
      </c>
      <c r="C1116" s="1">
        <v>44742</v>
      </c>
      <c r="D1116" t="s">
        <v>377</v>
      </c>
      <c r="E1116" t="s">
        <v>84</v>
      </c>
      <c r="F1116" t="s">
        <v>493</v>
      </c>
      <c r="G1116">
        <v>41413902</v>
      </c>
      <c r="H1116" s="3">
        <v>152.27000000000001</v>
      </c>
      <c r="I1116" t="s">
        <v>494</v>
      </c>
    </row>
    <row r="1117" spans="1:9" outlineLevel="2" x14ac:dyDescent="0.25">
      <c r="A1117" t="s">
        <v>9</v>
      </c>
      <c r="B1117" t="s">
        <v>10</v>
      </c>
      <c r="C1117" s="1">
        <v>44742</v>
      </c>
      <c r="D1117" t="s">
        <v>367</v>
      </c>
      <c r="E1117" t="s">
        <v>84</v>
      </c>
      <c r="F1117" t="s">
        <v>493</v>
      </c>
      <c r="G1117">
        <v>41413902</v>
      </c>
      <c r="H1117" s="3">
        <v>11623.58</v>
      </c>
      <c r="I1117" t="s">
        <v>494</v>
      </c>
    </row>
    <row r="1118" spans="1:9" outlineLevel="2" x14ac:dyDescent="0.25">
      <c r="A1118" t="s">
        <v>9</v>
      </c>
      <c r="B1118" t="s">
        <v>10</v>
      </c>
      <c r="C1118" s="1">
        <v>44742</v>
      </c>
      <c r="D1118" t="s">
        <v>380</v>
      </c>
      <c r="E1118" t="s">
        <v>84</v>
      </c>
      <c r="F1118" t="s">
        <v>493</v>
      </c>
      <c r="G1118">
        <v>41413902</v>
      </c>
      <c r="H1118" s="3">
        <v>14393.08</v>
      </c>
      <c r="I1118" t="s">
        <v>494</v>
      </c>
    </row>
    <row r="1119" spans="1:9" outlineLevel="2" x14ac:dyDescent="0.25">
      <c r="A1119" t="s">
        <v>9</v>
      </c>
      <c r="B1119" t="s">
        <v>10</v>
      </c>
      <c r="C1119" s="1">
        <v>44742</v>
      </c>
      <c r="D1119" t="s">
        <v>386</v>
      </c>
      <c r="E1119" t="s">
        <v>84</v>
      </c>
      <c r="F1119" t="s">
        <v>493</v>
      </c>
      <c r="G1119">
        <v>41413902</v>
      </c>
      <c r="H1119" s="3">
        <v>14513.19</v>
      </c>
      <c r="I1119" t="s">
        <v>494</v>
      </c>
    </row>
    <row r="1120" spans="1:9" outlineLevel="1" x14ac:dyDescent="0.25">
      <c r="C1120" s="1"/>
      <c r="G1120" s="2" t="s">
        <v>821</v>
      </c>
      <c r="I1120">
        <f>SUBTOTAL(9,I1112:I1119)</f>
        <v>0</v>
      </c>
    </row>
    <row r="1121" spans="1:9" outlineLevel="2" x14ac:dyDescent="0.25">
      <c r="A1121" t="s">
        <v>9</v>
      </c>
      <c r="B1121" t="s">
        <v>10</v>
      </c>
      <c r="C1121" s="1">
        <v>44742</v>
      </c>
      <c r="D1121" t="s">
        <v>380</v>
      </c>
      <c r="E1121" t="s">
        <v>84</v>
      </c>
      <c r="F1121" t="s">
        <v>493</v>
      </c>
      <c r="G1121">
        <v>41413903</v>
      </c>
      <c r="H1121" s="3">
        <v>-16732.82</v>
      </c>
      <c r="I1121" t="s">
        <v>495</v>
      </c>
    </row>
    <row r="1122" spans="1:9" outlineLevel="2" x14ac:dyDescent="0.25">
      <c r="A1122" t="s">
        <v>9</v>
      </c>
      <c r="B1122" t="s">
        <v>10</v>
      </c>
      <c r="C1122" s="1">
        <v>44742</v>
      </c>
      <c r="D1122" t="s">
        <v>382</v>
      </c>
      <c r="E1122" t="s">
        <v>84</v>
      </c>
      <c r="F1122" t="s">
        <v>493</v>
      </c>
      <c r="G1122">
        <v>41413903</v>
      </c>
      <c r="H1122" s="3">
        <v>-394.74</v>
      </c>
      <c r="I1122" t="s">
        <v>495</v>
      </c>
    </row>
    <row r="1123" spans="1:9" outlineLevel="2" x14ac:dyDescent="0.25">
      <c r="A1123" t="s">
        <v>9</v>
      </c>
      <c r="B1123" t="s">
        <v>10</v>
      </c>
      <c r="C1123" s="1">
        <v>44742</v>
      </c>
      <c r="D1123" t="s">
        <v>383</v>
      </c>
      <c r="E1123" t="s">
        <v>84</v>
      </c>
      <c r="F1123" t="s">
        <v>493</v>
      </c>
      <c r="G1123">
        <v>41413903</v>
      </c>
      <c r="H1123" s="3">
        <v>-7823.53</v>
      </c>
      <c r="I1123" t="s">
        <v>495</v>
      </c>
    </row>
    <row r="1124" spans="1:9" outlineLevel="2" x14ac:dyDescent="0.25">
      <c r="A1124" t="s">
        <v>9</v>
      </c>
      <c r="B1124" t="s">
        <v>10</v>
      </c>
      <c r="C1124" s="1">
        <v>44742</v>
      </c>
      <c r="D1124" t="s">
        <v>384</v>
      </c>
      <c r="E1124" t="s">
        <v>84</v>
      </c>
      <c r="F1124" t="s">
        <v>493</v>
      </c>
      <c r="G1124">
        <v>41413903</v>
      </c>
      <c r="H1124" s="3">
        <v>-8079.5</v>
      </c>
      <c r="I1124" t="s">
        <v>495</v>
      </c>
    </row>
    <row r="1125" spans="1:9" outlineLevel="2" x14ac:dyDescent="0.25">
      <c r="A1125" t="s">
        <v>9</v>
      </c>
      <c r="B1125" t="s">
        <v>10</v>
      </c>
      <c r="C1125" s="1">
        <v>44742</v>
      </c>
      <c r="D1125" t="s">
        <v>386</v>
      </c>
      <c r="E1125" t="s">
        <v>84</v>
      </c>
      <c r="F1125" t="s">
        <v>493</v>
      </c>
      <c r="G1125">
        <v>41413903</v>
      </c>
      <c r="H1125" s="3">
        <v>-16758.439999999999</v>
      </c>
      <c r="I1125" t="s">
        <v>495</v>
      </c>
    </row>
    <row r="1126" spans="1:9" outlineLevel="1" x14ac:dyDescent="0.25">
      <c r="C1126" s="1"/>
      <c r="G1126" s="2" t="s">
        <v>822</v>
      </c>
      <c r="I1126">
        <f>SUBTOTAL(9,I1121:I1125)</f>
        <v>0</v>
      </c>
    </row>
    <row r="1127" spans="1:9" outlineLevel="2" x14ac:dyDescent="0.25">
      <c r="A1127" t="s">
        <v>9</v>
      </c>
      <c r="B1127" t="s">
        <v>10</v>
      </c>
      <c r="C1127" s="1">
        <v>44742</v>
      </c>
      <c r="D1127" t="s">
        <v>94</v>
      </c>
      <c r="E1127" t="s">
        <v>84</v>
      </c>
      <c r="F1127" t="s">
        <v>496</v>
      </c>
      <c r="G1127">
        <v>41413905</v>
      </c>
      <c r="H1127" s="3">
        <v>45258.23</v>
      </c>
      <c r="I1127" t="s">
        <v>497</v>
      </c>
    </row>
    <row r="1128" spans="1:9" outlineLevel="2" x14ac:dyDescent="0.25">
      <c r="A1128" t="s">
        <v>9</v>
      </c>
      <c r="B1128" t="s">
        <v>10</v>
      </c>
      <c r="C1128" s="1">
        <v>44742</v>
      </c>
      <c r="D1128" t="s">
        <v>97</v>
      </c>
      <c r="E1128" t="s">
        <v>84</v>
      </c>
      <c r="F1128" t="s">
        <v>496</v>
      </c>
      <c r="G1128">
        <v>41413905</v>
      </c>
      <c r="H1128" s="3">
        <v>2710</v>
      </c>
      <c r="I1128" t="s">
        <v>497</v>
      </c>
    </row>
    <row r="1129" spans="1:9" outlineLevel="2" x14ac:dyDescent="0.25">
      <c r="A1129" t="s">
        <v>9</v>
      </c>
      <c r="B1129" t="s">
        <v>10</v>
      </c>
      <c r="C1129" s="1">
        <v>44742</v>
      </c>
      <c r="D1129" t="s">
        <v>498</v>
      </c>
      <c r="E1129" t="s">
        <v>84</v>
      </c>
      <c r="F1129" t="s">
        <v>496</v>
      </c>
      <c r="G1129">
        <v>41413905</v>
      </c>
      <c r="H1129" s="3">
        <v>21119.55</v>
      </c>
      <c r="I1129" t="s">
        <v>497</v>
      </c>
    </row>
    <row r="1130" spans="1:9" outlineLevel="2" x14ac:dyDescent="0.25">
      <c r="A1130" t="s">
        <v>9</v>
      </c>
      <c r="B1130" t="s">
        <v>10</v>
      </c>
      <c r="C1130" s="1">
        <v>44742</v>
      </c>
      <c r="D1130" t="s">
        <v>369</v>
      </c>
      <c r="E1130" t="s">
        <v>84</v>
      </c>
      <c r="F1130" t="s">
        <v>496</v>
      </c>
      <c r="G1130">
        <v>41413905</v>
      </c>
      <c r="H1130" s="3">
        <v>3835.32</v>
      </c>
      <c r="I1130" t="s">
        <v>497</v>
      </c>
    </row>
    <row r="1131" spans="1:9" outlineLevel="2" x14ac:dyDescent="0.25">
      <c r="A1131" t="s">
        <v>9</v>
      </c>
      <c r="B1131" t="s">
        <v>10</v>
      </c>
      <c r="C1131" s="1">
        <v>44742</v>
      </c>
      <c r="D1131" t="s">
        <v>360</v>
      </c>
      <c r="E1131" t="s">
        <v>84</v>
      </c>
      <c r="F1131" t="s">
        <v>496</v>
      </c>
      <c r="G1131">
        <v>41413905</v>
      </c>
      <c r="H1131" s="3">
        <v>49460.23</v>
      </c>
      <c r="I1131" t="s">
        <v>497</v>
      </c>
    </row>
    <row r="1132" spans="1:9" outlineLevel="2" x14ac:dyDescent="0.25">
      <c r="A1132" t="s">
        <v>9</v>
      </c>
      <c r="B1132" t="s">
        <v>10</v>
      </c>
      <c r="C1132" s="1">
        <v>44742</v>
      </c>
      <c r="D1132" t="s">
        <v>370</v>
      </c>
      <c r="E1132" t="s">
        <v>84</v>
      </c>
      <c r="F1132" t="s">
        <v>496</v>
      </c>
      <c r="G1132">
        <v>41413905</v>
      </c>
      <c r="H1132" s="3">
        <v>7617.89</v>
      </c>
      <c r="I1132" t="s">
        <v>497</v>
      </c>
    </row>
    <row r="1133" spans="1:9" outlineLevel="2" x14ac:dyDescent="0.25">
      <c r="A1133" t="s">
        <v>9</v>
      </c>
      <c r="B1133" t="s">
        <v>10</v>
      </c>
      <c r="C1133" s="1">
        <v>44742</v>
      </c>
      <c r="D1133" t="s">
        <v>371</v>
      </c>
      <c r="E1133" t="s">
        <v>84</v>
      </c>
      <c r="F1133" t="s">
        <v>496</v>
      </c>
      <c r="G1133">
        <v>41413905</v>
      </c>
      <c r="H1133" s="3">
        <v>1960.27</v>
      </c>
      <c r="I1133" t="s">
        <v>497</v>
      </c>
    </row>
    <row r="1134" spans="1:9" outlineLevel="2" x14ac:dyDescent="0.25">
      <c r="A1134" t="s">
        <v>9</v>
      </c>
      <c r="B1134" t="s">
        <v>10</v>
      </c>
      <c r="C1134" s="1">
        <v>44742</v>
      </c>
      <c r="D1134" t="s">
        <v>373</v>
      </c>
      <c r="E1134" t="s">
        <v>84</v>
      </c>
      <c r="F1134" t="s">
        <v>496</v>
      </c>
      <c r="G1134">
        <v>41413905</v>
      </c>
      <c r="H1134" s="3">
        <v>3995.13</v>
      </c>
      <c r="I1134" t="s">
        <v>497</v>
      </c>
    </row>
    <row r="1135" spans="1:9" outlineLevel="2" x14ac:dyDescent="0.25">
      <c r="A1135" t="s">
        <v>9</v>
      </c>
      <c r="B1135" t="s">
        <v>10</v>
      </c>
      <c r="C1135" s="1">
        <v>44742</v>
      </c>
      <c r="D1135" t="s">
        <v>363</v>
      </c>
      <c r="E1135" t="s">
        <v>84</v>
      </c>
      <c r="F1135" t="s">
        <v>496</v>
      </c>
      <c r="G1135">
        <v>41413905</v>
      </c>
      <c r="H1135" s="3">
        <v>920</v>
      </c>
      <c r="I1135" t="s">
        <v>497</v>
      </c>
    </row>
    <row r="1136" spans="1:9" outlineLevel="2" x14ac:dyDescent="0.25">
      <c r="A1136" t="s">
        <v>9</v>
      </c>
      <c r="B1136" t="s">
        <v>10</v>
      </c>
      <c r="C1136" s="1">
        <v>44742</v>
      </c>
      <c r="D1136" t="s">
        <v>374</v>
      </c>
      <c r="E1136" t="s">
        <v>84</v>
      </c>
      <c r="F1136" t="s">
        <v>496</v>
      </c>
      <c r="G1136">
        <v>41413905</v>
      </c>
      <c r="H1136" s="3">
        <v>4776.5</v>
      </c>
      <c r="I1136" t="s">
        <v>497</v>
      </c>
    </row>
    <row r="1137" spans="1:9" outlineLevel="2" x14ac:dyDescent="0.25">
      <c r="A1137" t="s">
        <v>9</v>
      </c>
      <c r="B1137" t="s">
        <v>10</v>
      </c>
      <c r="C1137" s="1">
        <v>44742</v>
      </c>
      <c r="D1137" t="s">
        <v>375</v>
      </c>
      <c r="E1137" t="s">
        <v>84</v>
      </c>
      <c r="F1137" t="s">
        <v>496</v>
      </c>
      <c r="G1137">
        <v>41413905</v>
      </c>
      <c r="H1137" s="3">
        <v>2799.95</v>
      </c>
      <c r="I1137" t="s">
        <v>497</v>
      </c>
    </row>
    <row r="1138" spans="1:9" outlineLevel="2" x14ac:dyDescent="0.25">
      <c r="A1138" t="s">
        <v>9</v>
      </c>
      <c r="B1138" t="s">
        <v>10</v>
      </c>
      <c r="C1138" s="1">
        <v>44742</v>
      </c>
      <c r="D1138" t="s">
        <v>406</v>
      </c>
      <c r="E1138" t="s">
        <v>84</v>
      </c>
      <c r="F1138" t="s">
        <v>496</v>
      </c>
      <c r="G1138">
        <v>41413905</v>
      </c>
      <c r="H1138" s="3">
        <v>3769</v>
      </c>
      <c r="I1138" t="s">
        <v>497</v>
      </c>
    </row>
    <row r="1139" spans="1:9" outlineLevel="2" x14ac:dyDescent="0.25">
      <c r="A1139" t="s">
        <v>9</v>
      </c>
      <c r="B1139" t="s">
        <v>10</v>
      </c>
      <c r="C1139" s="1">
        <v>44742</v>
      </c>
      <c r="D1139" t="s">
        <v>376</v>
      </c>
      <c r="E1139" t="s">
        <v>84</v>
      </c>
      <c r="F1139" t="s">
        <v>496</v>
      </c>
      <c r="G1139">
        <v>41413905</v>
      </c>
      <c r="H1139" s="3">
        <v>375</v>
      </c>
      <c r="I1139" t="s">
        <v>497</v>
      </c>
    </row>
    <row r="1140" spans="1:9" outlineLevel="2" x14ac:dyDescent="0.25">
      <c r="A1140" t="s">
        <v>9</v>
      </c>
      <c r="B1140" t="s">
        <v>10</v>
      </c>
      <c r="C1140" s="1">
        <v>44742</v>
      </c>
      <c r="D1140" t="s">
        <v>366</v>
      </c>
      <c r="E1140" t="s">
        <v>84</v>
      </c>
      <c r="F1140" t="s">
        <v>496</v>
      </c>
      <c r="G1140">
        <v>41413905</v>
      </c>
      <c r="H1140" s="3">
        <v>8666.67</v>
      </c>
      <c r="I1140" t="s">
        <v>497</v>
      </c>
    </row>
    <row r="1141" spans="1:9" outlineLevel="2" x14ac:dyDescent="0.25">
      <c r="A1141" t="s">
        <v>9</v>
      </c>
      <c r="B1141" t="s">
        <v>10</v>
      </c>
      <c r="C1141" s="1">
        <v>44742</v>
      </c>
      <c r="D1141" t="s">
        <v>367</v>
      </c>
      <c r="E1141" t="s">
        <v>84</v>
      </c>
      <c r="F1141" t="s">
        <v>496</v>
      </c>
      <c r="G1141">
        <v>41413905</v>
      </c>
      <c r="H1141" s="3">
        <v>4819.51</v>
      </c>
      <c r="I1141" t="s">
        <v>497</v>
      </c>
    </row>
    <row r="1142" spans="1:9" outlineLevel="2" x14ac:dyDescent="0.25">
      <c r="A1142" t="s">
        <v>9</v>
      </c>
      <c r="B1142" t="s">
        <v>10</v>
      </c>
      <c r="C1142" s="1">
        <v>44742</v>
      </c>
      <c r="D1142" t="s">
        <v>378</v>
      </c>
      <c r="E1142" t="s">
        <v>84</v>
      </c>
      <c r="F1142" t="s">
        <v>496</v>
      </c>
      <c r="G1142">
        <v>41413905</v>
      </c>
      <c r="H1142" s="3">
        <v>5270.25</v>
      </c>
      <c r="I1142" t="s">
        <v>497</v>
      </c>
    </row>
    <row r="1143" spans="1:9" outlineLevel="2" x14ac:dyDescent="0.25">
      <c r="A1143" t="s">
        <v>9</v>
      </c>
      <c r="B1143" t="s">
        <v>10</v>
      </c>
      <c r="C1143" s="1">
        <v>44742</v>
      </c>
      <c r="D1143" t="s">
        <v>379</v>
      </c>
      <c r="E1143" t="s">
        <v>84</v>
      </c>
      <c r="F1143" t="s">
        <v>496</v>
      </c>
      <c r="G1143">
        <v>41413905</v>
      </c>
      <c r="H1143" s="3">
        <v>1896.85</v>
      </c>
      <c r="I1143" t="s">
        <v>497</v>
      </c>
    </row>
    <row r="1144" spans="1:9" outlineLevel="2" x14ac:dyDescent="0.25">
      <c r="A1144" t="s">
        <v>9</v>
      </c>
      <c r="B1144" t="s">
        <v>10</v>
      </c>
      <c r="C1144" s="1">
        <v>44742</v>
      </c>
      <c r="D1144" t="s">
        <v>380</v>
      </c>
      <c r="E1144" t="s">
        <v>84</v>
      </c>
      <c r="F1144" t="s">
        <v>496</v>
      </c>
      <c r="G1144">
        <v>41413905</v>
      </c>
      <c r="H1144" s="3">
        <v>0.02</v>
      </c>
      <c r="I1144" t="s">
        <v>497</v>
      </c>
    </row>
    <row r="1145" spans="1:9" outlineLevel="2" x14ac:dyDescent="0.25">
      <c r="A1145" t="s">
        <v>9</v>
      </c>
      <c r="B1145" t="s">
        <v>10</v>
      </c>
      <c r="C1145" s="1">
        <v>44742</v>
      </c>
      <c r="D1145" t="s">
        <v>386</v>
      </c>
      <c r="E1145" t="s">
        <v>84</v>
      </c>
      <c r="F1145" t="s">
        <v>496</v>
      </c>
      <c r="G1145">
        <v>41413905</v>
      </c>
      <c r="H1145" s="3">
        <v>0.01</v>
      </c>
      <c r="I1145" t="s">
        <v>497</v>
      </c>
    </row>
    <row r="1146" spans="1:9" outlineLevel="1" x14ac:dyDescent="0.25">
      <c r="C1146" s="1"/>
      <c r="G1146" s="2" t="s">
        <v>823</v>
      </c>
      <c r="I1146">
        <f>SUBTOTAL(9,I1127:I1145)</f>
        <v>0</v>
      </c>
    </row>
    <row r="1147" spans="1:9" outlineLevel="2" x14ac:dyDescent="0.25">
      <c r="A1147" t="s">
        <v>9</v>
      </c>
      <c r="B1147" t="s">
        <v>10</v>
      </c>
      <c r="C1147" s="1">
        <v>44742</v>
      </c>
      <c r="D1147" t="s">
        <v>380</v>
      </c>
      <c r="E1147" t="s">
        <v>84</v>
      </c>
      <c r="F1147" t="s">
        <v>499</v>
      </c>
      <c r="G1147">
        <v>41413907</v>
      </c>
      <c r="H1147" s="3">
        <v>-20877.68</v>
      </c>
      <c r="I1147" t="s">
        <v>500</v>
      </c>
    </row>
    <row r="1148" spans="1:9" outlineLevel="2" x14ac:dyDescent="0.25">
      <c r="A1148" t="s">
        <v>9</v>
      </c>
      <c r="B1148" t="s">
        <v>10</v>
      </c>
      <c r="C1148" s="1">
        <v>44742</v>
      </c>
      <c r="D1148" t="s">
        <v>382</v>
      </c>
      <c r="E1148" t="s">
        <v>84</v>
      </c>
      <c r="F1148" t="s">
        <v>499</v>
      </c>
      <c r="G1148">
        <v>41413907</v>
      </c>
      <c r="H1148" s="3">
        <v>-250.6</v>
      </c>
      <c r="I1148" t="s">
        <v>500</v>
      </c>
    </row>
    <row r="1149" spans="1:9" outlineLevel="2" x14ac:dyDescent="0.25">
      <c r="A1149" t="s">
        <v>9</v>
      </c>
      <c r="B1149" t="s">
        <v>10</v>
      </c>
      <c r="C1149" s="1">
        <v>44742</v>
      </c>
      <c r="D1149" t="s">
        <v>383</v>
      </c>
      <c r="E1149" t="s">
        <v>84</v>
      </c>
      <c r="F1149" t="s">
        <v>499</v>
      </c>
      <c r="G1149">
        <v>41413907</v>
      </c>
      <c r="H1149" s="3">
        <v>-14486.12</v>
      </c>
      <c r="I1149" t="s">
        <v>500</v>
      </c>
    </row>
    <row r="1150" spans="1:9" outlineLevel="2" x14ac:dyDescent="0.25">
      <c r="A1150" t="s">
        <v>9</v>
      </c>
      <c r="B1150" t="s">
        <v>10</v>
      </c>
      <c r="C1150" s="1">
        <v>44742</v>
      </c>
      <c r="D1150" t="s">
        <v>384</v>
      </c>
      <c r="E1150" t="s">
        <v>84</v>
      </c>
      <c r="F1150" t="s">
        <v>499</v>
      </c>
      <c r="G1150">
        <v>41413907</v>
      </c>
      <c r="H1150" s="3">
        <v>-15932.83</v>
      </c>
      <c r="I1150" t="s">
        <v>500</v>
      </c>
    </row>
    <row r="1151" spans="1:9" outlineLevel="2" x14ac:dyDescent="0.25">
      <c r="A1151" t="s">
        <v>9</v>
      </c>
      <c r="B1151" t="s">
        <v>10</v>
      </c>
      <c r="C1151" s="1">
        <v>44742</v>
      </c>
      <c r="D1151" t="s">
        <v>386</v>
      </c>
      <c r="E1151" t="s">
        <v>84</v>
      </c>
      <c r="F1151" t="s">
        <v>499</v>
      </c>
      <c r="G1151">
        <v>41413907</v>
      </c>
      <c r="H1151" s="3">
        <v>-20670.43</v>
      </c>
      <c r="I1151" t="s">
        <v>500</v>
      </c>
    </row>
    <row r="1152" spans="1:9" outlineLevel="1" x14ac:dyDescent="0.25">
      <c r="C1152" s="1"/>
      <c r="G1152" s="2" t="s">
        <v>824</v>
      </c>
      <c r="I1152">
        <f>SUBTOTAL(9,I1147:I1151)</f>
        <v>0</v>
      </c>
    </row>
    <row r="1153" spans="1:9" outlineLevel="2" x14ac:dyDescent="0.25">
      <c r="A1153" t="s">
        <v>9</v>
      </c>
      <c r="B1153" t="s">
        <v>10</v>
      </c>
      <c r="C1153" s="1">
        <v>44742</v>
      </c>
      <c r="D1153" t="s">
        <v>417</v>
      </c>
      <c r="E1153" t="s">
        <v>84</v>
      </c>
      <c r="F1153" t="s">
        <v>501</v>
      </c>
      <c r="G1153">
        <v>41413911</v>
      </c>
      <c r="H1153" s="3">
        <v>280</v>
      </c>
      <c r="I1153" t="s">
        <v>502</v>
      </c>
    </row>
    <row r="1154" spans="1:9" outlineLevel="2" x14ac:dyDescent="0.25">
      <c r="A1154" t="s">
        <v>9</v>
      </c>
      <c r="B1154" t="s">
        <v>10</v>
      </c>
      <c r="C1154" s="1">
        <v>44742</v>
      </c>
      <c r="D1154" t="s">
        <v>360</v>
      </c>
      <c r="E1154" t="s">
        <v>84</v>
      </c>
      <c r="F1154" t="s">
        <v>501</v>
      </c>
      <c r="G1154">
        <v>41413911</v>
      </c>
      <c r="H1154" s="3">
        <v>140634.43</v>
      </c>
      <c r="I1154" t="s">
        <v>502</v>
      </c>
    </row>
    <row r="1155" spans="1:9" outlineLevel="2" x14ac:dyDescent="0.25">
      <c r="A1155" t="s">
        <v>9</v>
      </c>
      <c r="B1155" t="s">
        <v>10</v>
      </c>
      <c r="C1155" s="1">
        <v>44742</v>
      </c>
      <c r="D1155" t="s">
        <v>363</v>
      </c>
      <c r="E1155" t="s">
        <v>84</v>
      </c>
      <c r="F1155" t="s">
        <v>501</v>
      </c>
      <c r="G1155">
        <v>41413911</v>
      </c>
      <c r="H1155" s="3">
        <v>2589.8200000000002</v>
      </c>
      <c r="I1155" t="s">
        <v>502</v>
      </c>
    </row>
    <row r="1156" spans="1:9" outlineLevel="2" x14ac:dyDescent="0.25">
      <c r="A1156" t="s">
        <v>9</v>
      </c>
      <c r="B1156" t="s">
        <v>10</v>
      </c>
      <c r="C1156" s="1">
        <v>44742</v>
      </c>
      <c r="D1156" t="s">
        <v>406</v>
      </c>
      <c r="E1156" t="s">
        <v>84</v>
      </c>
      <c r="F1156" t="s">
        <v>501</v>
      </c>
      <c r="G1156">
        <v>41413911</v>
      </c>
      <c r="H1156" s="3">
        <v>9901</v>
      </c>
      <c r="I1156" t="s">
        <v>502</v>
      </c>
    </row>
    <row r="1157" spans="1:9" outlineLevel="2" x14ac:dyDescent="0.25">
      <c r="A1157" t="s">
        <v>9</v>
      </c>
      <c r="B1157" t="s">
        <v>10</v>
      </c>
      <c r="C1157" s="1">
        <v>44742</v>
      </c>
      <c r="D1157" t="s">
        <v>367</v>
      </c>
      <c r="E1157" t="s">
        <v>84</v>
      </c>
      <c r="F1157" t="s">
        <v>501</v>
      </c>
      <c r="G1157">
        <v>41413911</v>
      </c>
      <c r="H1157" s="3">
        <v>12644.23</v>
      </c>
      <c r="I1157" t="s">
        <v>502</v>
      </c>
    </row>
    <row r="1158" spans="1:9" outlineLevel="2" x14ac:dyDescent="0.25">
      <c r="A1158" t="s">
        <v>9</v>
      </c>
      <c r="B1158" t="s">
        <v>10</v>
      </c>
      <c r="C1158" s="1">
        <v>44742</v>
      </c>
      <c r="D1158" t="s">
        <v>380</v>
      </c>
      <c r="E1158" t="s">
        <v>84</v>
      </c>
      <c r="F1158" t="s">
        <v>501</v>
      </c>
      <c r="G1158">
        <v>41413911</v>
      </c>
      <c r="H1158" s="3">
        <v>26290.17</v>
      </c>
      <c r="I1158" t="s">
        <v>502</v>
      </c>
    </row>
    <row r="1159" spans="1:9" outlineLevel="2" x14ac:dyDescent="0.25">
      <c r="A1159" t="s">
        <v>9</v>
      </c>
      <c r="B1159" t="s">
        <v>10</v>
      </c>
      <c r="C1159" s="1">
        <v>44742</v>
      </c>
      <c r="D1159" t="s">
        <v>503</v>
      </c>
      <c r="E1159" t="s">
        <v>84</v>
      </c>
      <c r="F1159" t="s">
        <v>501</v>
      </c>
      <c r="G1159">
        <v>41413911</v>
      </c>
      <c r="H1159" s="3">
        <v>3383.34</v>
      </c>
      <c r="I1159" t="s">
        <v>502</v>
      </c>
    </row>
    <row r="1160" spans="1:9" outlineLevel="2" x14ac:dyDescent="0.25">
      <c r="A1160" t="s">
        <v>9</v>
      </c>
      <c r="B1160" t="s">
        <v>10</v>
      </c>
      <c r="C1160" s="1">
        <v>44742</v>
      </c>
      <c r="D1160" t="s">
        <v>504</v>
      </c>
      <c r="E1160" t="s">
        <v>84</v>
      </c>
      <c r="F1160" t="s">
        <v>501</v>
      </c>
      <c r="G1160">
        <v>41413911</v>
      </c>
      <c r="H1160" s="3">
        <v>3355.34</v>
      </c>
      <c r="I1160" t="s">
        <v>502</v>
      </c>
    </row>
    <row r="1161" spans="1:9" outlineLevel="2" x14ac:dyDescent="0.25">
      <c r="A1161" t="s">
        <v>9</v>
      </c>
      <c r="B1161" t="s">
        <v>10</v>
      </c>
      <c r="C1161" s="1">
        <v>44742</v>
      </c>
      <c r="D1161" t="s">
        <v>386</v>
      </c>
      <c r="E1161" t="s">
        <v>84</v>
      </c>
      <c r="F1161" t="s">
        <v>501</v>
      </c>
      <c r="G1161">
        <v>41413911</v>
      </c>
      <c r="H1161" s="3">
        <v>26166.61</v>
      </c>
      <c r="I1161" t="s">
        <v>502</v>
      </c>
    </row>
    <row r="1162" spans="1:9" outlineLevel="1" x14ac:dyDescent="0.25">
      <c r="C1162" s="1"/>
      <c r="G1162" s="2" t="s">
        <v>825</v>
      </c>
      <c r="I1162">
        <f>SUBTOTAL(9,I1153:I1161)</f>
        <v>0</v>
      </c>
    </row>
    <row r="1163" spans="1:9" outlineLevel="2" x14ac:dyDescent="0.25">
      <c r="A1163" t="s">
        <v>9</v>
      </c>
      <c r="B1163" t="s">
        <v>10</v>
      </c>
      <c r="C1163" s="1">
        <v>44742</v>
      </c>
      <c r="D1163" t="s">
        <v>360</v>
      </c>
      <c r="E1163" t="s">
        <v>84</v>
      </c>
      <c r="F1163" t="s">
        <v>505</v>
      </c>
      <c r="G1163">
        <v>41413917</v>
      </c>
      <c r="H1163" s="3">
        <v>61652.1</v>
      </c>
      <c r="I1163" t="s">
        <v>506</v>
      </c>
    </row>
    <row r="1164" spans="1:9" outlineLevel="2" x14ac:dyDescent="0.25">
      <c r="A1164" t="s">
        <v>9</v>
      </c>
      <c r="B1164" t="s">
        <v>10</v>
      </c>
      <c r="C1164" s="1">
        <v>44742</v>
      </c>
      <c r="D1164" t="s">
        <v>398</v>
      </c>
      <c r="E1164" t="s">
        <v>89</v>
      </c>
      <c r="F1164" t="s">
        <v>505</v>
      </c>
      <c r="G1164">
        <v>41413917</v>
      </c>
      <c r="H1164" s="3">
        <v>1920.5</v>
      </c>
      <c r="I1164" t="s">
        <v>506</v>
      </c>
    </row>
    <row r="1165" spans="1:9" outlineLevel="2" x14ac:dyDescent="0.25">
      <c r="A1165" t="s">
        <v>9</v>
      </c>
      <c r="B1165" t="s">
        <v>10</v>
      </c>
      <c r="C1165" s="1">
        <v>44742</v>
      </c>
      <c r="D1165" t="s">
        <v>363</v>
      </c>
      <c r="E1165" t="s">
        <v>84</v>
      </c>
      <c r="F1165" t="s">
        <v>505</v>
      </c>
      <c r="G1165">
        <v>41413917</v>
      </c>
      <c r="H1165" s="3">
        <v>1120.1199999999999</v>
      </c>
      <c r="I1165" t="s">
        <v>506</v>
      </c>
    </row>
    <row r="1166" spans="1:9" outlineLevel="2" x14ac:dyDescent="0.25">
      <c r="A1166" t="s">
        <v>9</v>
      </c>
      <c r="B1166" t="s">
        <v>10</v>
      </c>
      <c r="C1166" s="1">
        <v>44742</v>
      </c>
      <c r="D1166" t="s">
        <v>406</v>
      </c>
      <c r="E1166" t="s">
        <v>84</v>
      </c>
      <c r="F1166" t="s">
        <v>505</v>
      </c>
      <c r="G1166">
        <v>41413917</v>
      </c>
      <c r="H1166" s="3">
        <v>4932</v>
      </c>
      <c r="I1166" t="s">
        <v>506</v>
      </c>
    </row>
    <row r="1167" spans="1:9" outlineLevel="2" x14ac:dyDescent="0.25">
      <c r="A1167" t="s">
        <v>9</v>
      </c>
      <c r="B1167" t="s">
        <v>10</v>
      </c>
      <c r="C1167" s="1">
        <v>44742</v>
      </c>
      <c r="D1167" t="s">
        <v>366</v>
      </c>
      <c r="E1167" t="s">
        <v>84</v>
      </c>
      <c r="F1167" t="s">
        <v>505</v>
      </c>
      <c r="G1167">
        <v>41413917</v>
      </c>
      <c r="H1167" s="3">
        <v>2845.83</v>
      </c>
      <c r="I1167" t="s">
        <v>506</v>
      </c>
    </row>
    <row r="1168" spans="1:9" outlineLevel="2" x14ac:dyDescent="0.25">
      <c r="A1168" t="s">
        <v>9</v>
      </c>
      <c r="B1168" t="s">
        <v>10</v>
      </c>
      <c r="C1168" s="1">
        <v>44742</v>
      </c>
      <c r="D1168" t="s">
        <v>367</v>
      </c>
      <c r="E1168" t="s">
        <v>84</v>
      </c>
      <c r="F1168" t="s">
        <v>505</v>
      </c>
      <c r="G1168">
        <v>41413917</v>
      </c>
      <c r="H1168" s="3">
        <v>4636.7700000000004</v>
      </c>
      <c r="I1168" t="s">
        <v>506</v>
      </c>
    </row>
    <row r="1169" spans="1:9" outlineLevel="2" x14ac:dyDescent="0.25">
      <c r="A1169" t="s">
        <v>9</v>
      </c>
      <c r="B1169" t="s">
        <v>10</v>
      </c>
      <c r="C1169" s="1">
        <v>44742</v>
      </c>
      <c r="D1169" t="s">
        <v>380</v>
      </c>
      <c r="E1169" t="s">
        <v>84</v>
      </c>
      <c r="F1169" t="s">
        <v>505</v>
      </c>
      <c r="G1169">
        <v>41413917</v>
      </c>
      <c r="H1169" s="3">
        <v>288.17</v>
      </c>
      <c r="I1169" t="s">
        <v>506</v>
      </c>
    </row>
    <row r="1170" spans="1:9" outlineLevel="2" x14ac:dyDescent="0.25">
      <c r="A1170" t="s">
        <v>9</v>
      </c>
      <c r="B1170" t="s">
        <v>10</v>
      </c>
      <c r="C1170" s="1">
        <v>44742</v>
      </c>
      <c r="D1170" t="s">
        <v>383</v>
      </c>
      <c r="E1170" t="s">
        <v>84</v>
      </c>
      <c r="F1170" t="s">
        <v>505</v>
      </c>
      <c r="G1170">
        <v>41413917</v>
      </c>
      <c r="H1170" s="3">
        <v>540</v>
      </c>
      <c r="I1170" t="s">
        <v>506</v>
      </c>
    </row>
    <row r="1171" spans="1:9" outlineLevel="2" x14ac:dyDescent="0.25">
      <c r="A1171" t="s">
        <v>9</v>
      </c>
      <c r="B1171" t="s">
        <v>10</v>
      </c>
      <c r="C1171" s="1">
        <v>44742</v>
      </c>
      <c r="D1171" t="s">
        <v>386</v>
      </c>
      <c r="E1171" t="s">
        <v>84</v>
      </c>
      <c r="F1171" t="s">
        <v>505</v>
      </c>
      <c r="G1171">
        <v>41413917</v>
      </c>
      <c r="H1171" s="3">
        <v>260.04000000000002</v>
      </c>
      <c r="I1171" t="s">
        <v>506</v>
      </c>
    </row>
    <row r="1172" spans="1:9" outlineLevel="1" x14ac:dyDescent="0.25">
      <c r="C1172" s="1"/>
      <c r="G1172" s="2" t="s">
        <v>826</v>
      </c>
      <c r="I1172">
        <f>SUBTOTAL(9,I1163:I1171)</f>
        <v>0</v>
      </c>
    </row>
    <row r="1173" spans="1:9" outlineLevel="2" x14ac:dyDescent="0.25">
      <c r="A1173" t="s">
        <v>9</v>
      </c>
      <c r="B1173" t="s">
        <v>10</v>
      </c>
      <c r="C1173" s="1">
        <v>44742</v>
      </c>
      <c r="D1173" t="s">
        <v>360</v>
      </c>
      <c r="E1173" t="s">
        <v>84</v>
      </c>
      <c r="F1173" t="s">
        <v>507</v>
      </c>
      <c r="G1173">
        <v>41413919</v>
      </c>
      <c r="H1173" s="3">
        <v>74117.05</v>
      </c>
      <c r="I1173" t="s">
        <v>508</v>
      </c>
    </row>
    <row r="1174" spans="1:9" outlineLevel="2" x14ac:dyDescent="0.25">
      <c r="A1174" t="s">
        <v>9</v>
      </c>
      <c r="B1174" t="s">
        <v>10</v>
      </c>
      <c r="C1174" s="1">
        <v>44742</v>
      </c>
      <c r="D1174" t="s">
        <v>398</v>
      </c>
      <c r="E1174" t="s">
        <v>89</v>
      </c>
      <c r="F1174" t="s">
        <v>507</v>
      </c>
      <c r="G1174">
        <v>41413919</v>
      </c>
      <c r="H1174" s="3">
        <v>2617.5</v>
      </c>
      <c r="I1174" t="s">
        <v>508</v>
      </c>
    </row>
    <row r="1175" spans="1:9" outlineLevel="2" x14ac:dyDescent="0.25">
      <c r="A1175" t="s">
        <v>9</v>
      </c>
      <c r="B1175" t="s">
        <v>10</v>
      </c>
      <c r="C1175" s="1">
        <v>44742</v>
      </c>
      <c r="D1175" t="s">
        <v>363</v>
      </c>
      <c r="E1175" t="s">
        <v>84</v>
      </c>
      <c r="F1175" t="s">
        <v>507</v>
      </c>
      <c r="G1175">
        <v>41413919</v>
      </c>
      <c r="H1175" s="3">
        <v>1372.19</v>
      </c>
      <c r="I1175" t="s">
        <v>508</v>
      </c>
    </row>
    <row r="1176" spans="1:9" outlineLevel="2" x14ac:dyDescent="0.25">
      <c r="A1176" t="s">
        <v>9</v>
      </c>
      <c r="B1176" t="s">
        <v>10</v>
      </c>
      <c r="C1176" s="1">
        <v>44742</v>
      </c>
      <c r="D1176" t="s">
        <v>366</v>
      </c>
      <c r="E1176" t="s">
        <v>84</v>
      </c>
      <c r="F1176" t="s">
        <v>507</v>
      </c>
      <c r="G1176">
        <v>41413919</v>
      </c>
      <c r="H1176" s="3">
        <v>3625</v>
      </c>
      <c r="I1176" t="s">
        <v>508</v>
      </c>
    </row>
    <row r="1177" spans="1:9" outlineLevel="2" x14ac:dyDescent="0.25">
      <c r="A1177" t="s">
        <v>9</v>
      </c>
      <c r="B1177" t="s">
        <v>10</v>
      </c>
      <c r="C1177" s="1">
        <v>44742</v>
      </c>
      <c r="D1177" t="s">
        <v>367</v>
      </c>
      <c r="E1177" t="s">
        <v>84</v>
      </c>
      <c r="F1177" t="s">
        <v>507</v>
      </c>
      <c r="G1177">
        <v>41413919</v>
      </c>
      <c r="H1177" s="3">
        <v>8197.08</v>
      </c>
      <c r="I1177" t="s">
        <v>508</v>
      </c>
    </row>
    <row r="1178" spans="1:9" outlineLevel="2" x14ac:dyDescent="0.25">
      <c r="A1178" t="s">
        <v>9</v>
      </c>
      <c r="B1178" t="s">
        <v>10</v>
      </c>
      <c r="C1178" s="1">
        <v>44742</v>
      </c>
      <c r="D1178" t="s">
        <v>380</v>
      </c>
      <c r="E1178" t="s">
        <v>84</v>
      </c>
      <c r="F1178" t="s">
        <v>507</v>
      </c>
      <c r="G1178">
        <v>41413919</v>
      </c>
      <c r="H1178" s="3">
        <v>5250.9</v>
      </c>
      <c r="I1178" t="s">
        <v>508</v>
      </c>
    </row>
    <row r="1179" spans="1:9" outlineLevel="2" x14ac:dyDescent="0.25">
      <c r="A1179" t="s">
        <v>9</v>
      </c>
      <c r="B1179" t="s">
        <v>10</v>
      </c>
      <c r="C1179" s="1">
        <v>44742</v>
      </c>
      <c r="D1179" t="s">
        <v>386</v>
      </c>
      <c r="E1179" t="s">
        <v>84</v>
      </c>
      <c r="F1179" t="s">
        <v>507</v>
      </c>
      <c r="G1179">
        <v>41413919</v>
      </c>
      <c r="H1179" s="3">
        <v>6209.56</v>
      </c>
      <c r="I1179" t="s">
        <v>508</v>
      </c>
    </row>
    <row r="1180" spans="1:9" outlineLevel="1" x14ac:dyDescent="0.25">
      <c r="C1180" s="1"/>
      <c r="G1180" s="2" t="s">
        <v>827</v>
      </c>
      <c r="I1180">
        <f>SUBTOTAL(9,I1173:I1179)</f>
        <v>0</v>
      </c>
    </row>
    <row r="1181" spans="1:9" outlineLevel="2" x14ac:dyDescent="0.25">
      <c r="A1181" t="s">
        <v>9</v>
      </c>
      <c r="B1181" t="s">
        <v>10</v>
      </c>
      <c r="C1181" s="1">
        <v>44742</v>
      </c>
      <c r="D1181" t="s">
        <v>426</v>
      </c>
      <c r="E1181" t="s">
        <v>84</v>
      </c>
      <c r="F1181" t="s">
        <v>507</v>
      </c>
      <c r="G1181">
        <v>41413920</v>
      </c>
      <c r="H1181" s="3">
        <v>-355.88</v>
      </c>
      <c r="I1181" t="s">
        <v>509</v>
      </c>
    </row>
    <row r="1182" spans="1:9" outlineLevel="2" x14ac:dyDescent="0.25">
      <c r="A1182" t="s">
        <v>9</v>
      </c>
      <c r="B1182" t="s">
        <v>10</v>
      </c>
      <c r="C1182" s="1">
        <v>44742</v>
      </c>
      <c r="D1182" t="s">
        <v>428</v>
      </c>
      <c r="E1182" t="s">
        <v>84</v>
      </c>
      <c r="F1182" t="s">
        <v>507</v>
      </c>
      <c r="G1182">
        <v>41413920</v>
      </c>
      <c r="H1182" s="3">
        <v>-34.72</v>
      </c>
      <c r="I1182" t="s">
        <v>509</v>
      </c>
    </row>
    <row r="1183" spans="1:9" outlineLevel="2" x14ac:dyDescent="0.25">
      <c r="A1183" t="s">
        <v>9</v>
      </c>
      <c r="B1183" t="s">
        <v>10</v>
      </c>
      <c r="C1183" s="1">
        <v>44742</v>
      </c>
      <c r="D1183" t="s">
        <v>380</v>
      </c>
      <c r="E1183" t="s">
        <v>84</v>
      </c>
      <c r="F1183" t="s">
        <v>507</v>
      </c>
      <c r="G1183">
        <v>41413920</v>
      </c>
      <c r="H1183" s="3">
        <v>-10009.959999999999</v>
      </c>
      <c r="I1183" t="s">
        <v>509</v>
      </c>
    </row>
    <row r="1184" spans="1:9" outlineLevel="2" x14ac:dyDescent="0.25">
      <c r="A1184" t="s">
        <v>9</v>
      </c>
      <c r="B1184" t="s">
        <v>10</v>
      </c>
      <c r="C1184" s="1">
        <v>44742</v>
      </c>
      <c r="D1184" t="s">
        <v>383</v>
      </c>
      <c r="E1184" t="s">
        <v>84</v>
      </c>
      <c r="F1184" t="s">
        <v>507</v>
      </c>
      <c r="G1184">
        <v>41413920</v>
      </c>
      <c r="H1184" s="3">
        <v>-5424.62</v>
      </c>
      <c r="I1184" t="s">
        <v>509</v>
      </c>
    </row>
    <row r="1185" spans="1:9" outlineLevel="2" x14ac:dyDescent="0.25">
      <c r="A1185" t="s">
        <v>9</v>
      </c>
      <c r="B1185" t="s">
        <v>10</v>
      </c>
      <c r="C1185" s="1">
        <v>44742</v>
      </c>
      <c r="D1185" t="s">
        <v>503</v>
      </c>
      <c r="E1185" t="s">
        <v>84</v>
      </c>
      <c r="F1185" t="s">
        <v>507</v>
      </c>
      <c r="G1185">
        <v>41413920</v>
      </c>
      <c r="H1185" s="3">
        <v>-3093.34</v>
      </c>
      <c r="I1185" t="s">
        <v>509</v>
      </c>
    </row>
    <row r="1186" spans="1:9" outlineLevel="2" x14ac:dyDescent="0.25">
      <c r="A1186" t="s">
        <v>9</v>
      </c>
      <c r="B1186" t="s">
        <v>10</v>
      </c>
      <c r="C1186" s="1">
        <v>44742</v>
      </c>
      <c r="D1186" t="s">
        <v>384</v>
      </c>
      <c r="E1186" t="s">
        <v>84</v>
      </c>
      <c r="F1186" t="s">
        <v>507</v>
      </c>
      <c r="G1186">
        <v>41413920</v>
      </c>
      <c r="H1186" s="3">
        <v>-6051.59</v>
      </c>
      <c r="I1186" t="s">
        <v>509</v>
      </c>
    </row>
    <row r="1187" spans="1:9" outlineLevel="2" x14ac:dyDescent="0.25">
      <c r="A1187" t="s">
        <v>9</v>
      </c>
      <c r="B1187" t="s">
        <v>10</v>
      </c>
      <c r="C1187" s="1">
        <v>44742</v>
      </c>
      <c r="D1187" t="s">
        <v>504</v>
      </c>
      <c r="E1187" t="s">
        <v>84</v>
      </c>
      <c r="F1187" t="s">
        <v>507</v>
      </c>
      <c r="G1187">
        <v>41413920</v>
      </c>
      <c r="H1187" s="3">
        <v>-3067.74</v>
      </c>
      <c r="I1187" t="s">
        <v>509</v>
      </c>
    </row>
    <row r="1188" spans="1:9" outlineLevel="2" x14ac:dyDescent="0.25">
      <c r="A1188" t="s">
        <v>9</v>
      </c>
      <c r="B1188" t="s">
        <v>10</v>
      </c>
      <c r="C1188" s="1">
        <v>44742</v>
      </c>
      <c r="D1188" t="s">
        <v>386</v>
      </c>
      <c r="E1188" t="s">
        <v>84</v>
      </c>
      <c r="F1188" t="s">
        <v>507</v>
      </c>
      <c r="G1188">
        <v>41413920</v>
      </c>
      <c r="H1188" s="3">
        <v>-10159.41</v>
      </c>
      <c r="I1188" t="s">
        <v>509</v>
      </c>
    </row>
    <row r="1189" spans="1:9" outlineLevel="1" x14ac:dyDescent="0.25">
      <c r="C1189" s="1"/>
      <c r="G1189" s="2" t="s">
        <v>828</v>
      </c>
      <c r="I1189">
        <f>SUBTOTAL(9,I1181:I1188)</f>
        <v>0</v>
      </c>
    </row>
    <row r="1190" spans="1:9" outlineLevel="2" x14ac:dyDescent="0.25">
      <c r="A1190" t="s">
        <v>9</v>
      </c>
      <c r="B1190" t="s">
        <v>10</v>
      </c>
      <c r="C1190" s="1">
        <v>44742</v>
      </c>
      <c r="D1190" t="s">
        <v>510</v>
      </c>
      <c r="E1190" t="s">
        <v>89</v>
      </c>
      <c r="F1190" t="s">
        <v>448</v>
      </c>
      <c r="G1190">
        <v>41413925</v>
      </c>
      <c r="H1190" s="3">
        <v>62236.81</v>
      </c>
      <c r="I1190" t="s">
        <v>511</v>
      </c>
    </row>
    <row r="1191" spans="1:9" outlineLevel="2" x14ac:dyDescent="0.25">
      <c r="A1191" t="s">
        <v>9</v>
      </c>
      <c r="B1191" t="s">
        <v>10</v>
      </c>
      <c r="C1191" s="1">
        <v>44742</v>
      </c>
      <c r="D1191" t="s">
        <v>512</v>
      </c>
      <c r="E1191" t="s">
        <v>84</v>
      </c>
      <c r="F1191" t="s">
        <v>448</v>
      </c>
      <c r="G1191">
        <v>41413925</v>
      </c>
      <c r="H1191" s="3">
        <v>21775.29</v>
      </c>
      <c r="I1191" t="s">
        <v>511</v>
      </c>
    </row>
    <row r="1192" spans="1:9" outlineLevel="1" x14ac:dyDescent="0.25">
      <c r="C1192" s="1"/>
      <c r="G1192" s="2" t="s">
        <v>829</v>
      </c>
      <c r="I1192">
        <f>SUBTOTAL(9,I1190:I1191)</f>
        <v>0</v>
      </c>
    </row>
    <row r="1193" spans="1:9" outlineLevel="2" x14ac:dyDescent="0.25">
      <c r="A1193" t="s">
        <v>9</v>
      </c>
      <c r="B1193" t="s">
        <v>10</v>
      </c>
      <c r="C1193" s="1">
        <v>44742</v>
      </c>
      <c r="D1193" t="s">
        <v>513</v>
      </c>
      <c r="E1193" t="s">
        <v>89</v>
      </c>
      <c r="F1193" t="s">
        <v>110</v>
      </c>
      <c r="G1193">
        <v>41413927</v>
      </c>
      <c r="H1193" s="3">
        <v>62298.92</v>
      </c>
      <c r="I1193" t="s">
        <v>514</v>
      </c>
    </row>
    <row r="1194" spans="1:9" outlineLevel="2" x14ac:dyDescent="0.25">
      <c r="A1194" t="s">
        <v>9</v>
      </c>
      <c r="B1194" t="s">
        <v>10</v>
      </c>
      <c r="C1194" s="1">
        <v>44742</v>
      </c>
      <c r="D1194" t="s">
        <v>515</v>
      </c>
      <c r="E1194" t="s">
        <v>84</v>
      </c>
      <c r="F1194" t="s">
        <v>110</v>
      </c>
      <c r="G1194">
        <v>41413927</v>
      </c>
      <c r="H1194" s="3">
        <v>22102.01</v>
      </c>
      <c r="I1194" t="s">
        <v>514</v>
      </c>
    </row>
    <row r="1195" spans="1:9" outlineLevel="1" x14ac:dyDescent="0.25">
      <c r="C1195" s="1"/>
      <c r="G1195" s="2" t="s">
        <v>830</v>
      </c>
      <c r="I1195">
        <f>SUBTOTAL(9,I1193:I1194)</f>
        <v>0</v>
      </c>
    </row>
    <row r="1196" spans="1:9" outlineLevel="2" x14ac:dyDescent="0.25">
      <c r="A1196" t="s">
        <v>9</v>
      </c>
      <c r="B1196" t="s">
        <v>10</v>
      </c>
      <c r="C1196" s="1">
        <v>44742</v>
      </c>
      <c r="D1196" t="s">
        <v>510</v>
      </c>
      <c r="E1196" t="s">
        <v>89</v>
      </c>
      <c r="F1196" t="s">
        <v>413</v>
      </c>
      <c r="G1196">
        <v>41413930</v>
      </c>
      <c r="H1196" s="3">
        <v>17926.88</v>
      </c>
      <c r="I1196" t="s">
        <v>516</v>
      </c>
    </row>
    <row r="1197" spans="1:9" outlineLevel="2" x14ac:dyDescent="0.25">
      <c r="A1197" t="s">
        <v>9</v>
      </c>
      <c r="B1197" t="s">
        <v>10</v>
      </c>
      <c r="C1197" s="1">
        <v>44742</v>
      </c>
      <c r="D1197" t="s">
        <v>512</v>
      </c>
      <c r="E1197" t="s">
        <v>84</v>
      </c>
      <c r="F1197" t="s">
        <v>413</v>
      </c>
      <c r="G1197">
        <v>41413930</v>
      </c>
      <c r="H1197" s="3">
        <v>7895.12</v>
      </c>
      <c r="I1197" t="s">
        <v>516</v>
      </c>
    </row>
    <row r="1198" spans="1:9" outlineLevel="1" x14ac:dyDescent="0.25">
      <c r="C1198" s="1"/>
      <c r="G1198" s="2" t="s">
        <v>831</v>
      </c>
      <c r="I1198">
        <f>SUBTOTAL(9,I1196:I1197)</f>
        <v>0</v>
      </c>
    </row>
    <row r="1199" spans="1:9" outlineLevel="2" x14ac:dyDescent="0.25">
      <c r="A1199" t="s">
        <v>9</v>
      </c>
      <c r="B1199" t="s">
        <v>10</v>
      </c>
      <c r="C1199" s="1">
        <v>44742</v>
      </c>
      <c r="D1199" t="s">
        <v>513</v>
      </c>
      <c r="E1199" t="s">
        <v>89</v>
      </c>
      <c r="F1199" t="s">
        <v>119</v>
      </c>
      <c r="G1199">
        <v>41413932</v>
      </c>
      <c r="H1199" s="3">
        <v>41258.629999999997</v>
      </c>
      <c r="I1199" t="s">
        <v>517</v>
      </c>
    </row>
    <row r="1200" spans="1:9" outlineLevel="2" x14ac:dyDescent="0.25">
      <c r="A1200" t="s">
        <v>9</v>
      </c>
      <c r="B1200" t="s">
        <v>10</v>
      </c>
      <c r="C1200" s="1">
        <v>44742</v>
      </c>
      <c r="D1200" t="s">
        <v>515</v>
      </c>
      <c r="E1200" t="s">
        <v>84</v>
      </c>
      <c r="F1200" t="s">
        <v>119</v>
      </c>
      <c r="G1200">
        <v>41413932</v>
      </c>
      <c r="H1200" s="3">
        <v>13280.24</v>
      </c>
      <c r="I1200" t="s">
        <v>517</v>
      </c>
    </row>
    <row r="1201" spans="1:9" outlineLevel="1" x14ac:dyDescent="0.25">
      <c r="C1201" s="1"/>
      <c r="G1201" s="2" t="s">
        <v>832</v>
      </c>
      <c r="I1201">
        <f>SUBTOTAL(9,I1199:I1200)</f>
        <v>0</v>
      </c>
    </row>
    <row r="1202" spans="1:9" outlineLevel="2" x14ac:dyDescent="0.25">
      <c r="A1202" t="s">
        <v>9</v>
      </c>
      <c r="B1202" t="s">
        <v>10</v>
      </c>
      <c r="C1202" s="1">
        <v>44742</v>
      </c>
      <c r="D1202" t="s">
        <v>510</v>
      </c>
      <c r="E1202" t="s">
        <v>89</v>
      </c>
      <c r="F1202" t="s">
        <v>518</v>
      </c>
      <c r="G1202">
        <v>41413935</v>
      </c>
      <c r="H1202" s="3">
        <v>37349.25</v>
      </c>
      <c r="I1202" t="s">
        <v>519</v>
      </c>
    </row>
    <row r="1203" spans="1:9" outlineLevel="2" x14ac:dyDescent="0.25">
      <c r="A1203" t="s">
        <v>9</v>
      </c>
      <c r="B1203" t="s">
        <v>10</v>
      </c>
      <c r="C1203" s="1">
        <v>44742</v>
      </c>
      <c r="D1203" t="s">
        <v>512</v>
      </c>
      <c r="E1203" t="s">
        <v>84</v>
      </c>
      <c r="F1203" t="s">
        <v>518</v>
      </c>
      <c r="G1203">
        <v>41413935</v>
      </c>
      <c r="H1203" s="3">
        <v>12390.3</v>
      </c>
      <c r="I1203" t="s">
        <v>519</v>
      </c>
    </row>
    <row r="1204" spans="1:9" outlineLevel="1" x14ac:dyDescent="0.25">
      <c r="C1204" s="1"/>
      <c r="G1204" s="2" t="s">
        <v>833</v>
      </c>
      <c r="I1204">
        <f>SUBTOTAL(9,I1202:I1203)</f>
        <v>0</v>
      </c>
    </row>
    <row r="1205" spans="1:9" outlineLevel="2" x14ac:dyDescent="0.25">
      <c r="A1205" t="s">
        <v>9</v>
      </c>
      <c r="B1205" t="s">
        <v>10</v>
      </c>
      <c r="C1205" s="1">
        <v>44742</v>
      </c>
      <c r="D1205" t="s">
        <v>510</v>
      </c>
      <c r="E1205" t="s">
        <v>89</v>
      </c>
      <c r="F1205" t="s">
        <v>467</v>
      </c>
      <c r="G1205">
        <v>41413941</v>
      </c>
      <c r="H1205" s="3">
        <v>43742.84</v>
      </c>
      <c r="I1205" t="s">
        <v>520</v>
      </c>
    </row>
    <row r="1206" spans="1:9" outlineLevel="2" x14ac:dyDescent="0.25">
      <c r="A1206" t="s">
        <v>9</v>
      </c>
      <c r="B1206" t="s">
        <v>10</v>
      </c>
      <c r="C1206" s="1">
        <v>44742</v>
      </c>
      <c r="D1206" t="s">
        <v>512</v>
      </c>
      <c r="E1206" t="s">
        <v>84</v>
      </c>
      <c r="F1206" t="s">
        <v>467</v>
      </c>
      <c r="G1206">
        <v>41413941</v>
      </c>
      <c r="H1206" s="3">
        <v>15375.28</v>
      </c>
      <c r="I1206" t="s">
        <v>520</v>
      </c>
    </row>
    <row r="1207" spans="1:9" outlineLevel="1" x14ac:dyDescent="0.25">
      <c r="C1207" s="1"/>
      <c r="G1207" s="2" t="s">
        <v>834</v>
      </c>
      <c r="I1207">
        <f>SUBTOTAL(9,I1205:I1206)</f>
        <v>0</v>
      </c>
    </row>
    <row r="1208" spans="1:9" outlineLevel="2" x14ac:dyDescent="0.25">
      <c r="A1208" t="s">
        <v>9</v>
      </c>
      <c r="B1208" t="s">
        <v>10</v>
      </c>
      <c r="C1208" s="1">
        <v>44742</v>
      </c>
      <c r="D1208" t="s">
        <v>510</v>
      </c>
      <c r="E1208" t="s">
        <v>89</v>
      </c>
      <c r="F1208" t="s">
        <v>387</v>
      </c>
      <c r="G1208">
        <v>41413943</v>
      </c>
      <c r="H1208" s="3">
        <v>94242.34</v>
      </c>
      <c r="I1208" t="s">
        <v>521</v>
      </c>
    </row>
    <row r="1209" spans="1:9" outlineLevel="2" x14ac:dyDescent="0.25">
      <c r="A1209" t="s">
        <v>9</v>
      </c>
      <c r="B1209" t="s">
        <v>10</v>
      </c>
      <c r="C1209" s="1">
        <v>44742</v>
      </c>
      <c r="D1209" t="s">
        <v>512</v>
      </c>
      <c r="E1209" t="s">
        <v>84</v>
      </c>
      <c r="F1209" t="s">
        <v>387</v>
      </c>
      <c r="G1209">
        <v>41413943</v>
      </c>
      <c r="H1209" s="3">
        <v>31660.2</v>
      </c>
      <c r="I1209" t="s">
        <v>521</v>
      </c>
    </row>
    <row r="1210" spans="1:9" outlineLevel="1" x14ac:dyDescent="0.25">
      <c r="C1210" s="1"/>
      <c r="G1210" s="2" t="s">
        <v>835</v>
      </c>
      <c r="I1210">
        <f>SUBTOTAL(9,I1208:I1209)</f>
        <v>0</v>
      </c>
    </row>
    <row r="1211" spans="1:9" outlineLevel="2" x14ac:dyDescent="0.25">
      <c r="A1211" t="s">
        <v>9</v>
      </c>
      <c r="B1211" t="s">
        <v>10</v>
      </c>
      <c r="C1211" s="1">
        <v>44742</v>
      </c>
      <c r="D1211" t="s">
        <v>513</v>
      </c>
      <c r="E1211" t="s">
        <v>89</v>
      </c>
      <c r="F1211" t="s">
        <v>158</v>
      </c>
      <c r="G1211">
        <v>41413945</v>
      </c>
      <c r="H1211" s="3">
        <v>34165.72</v>
      </c>
      <c r="I1211" t="s">
        <v>522</v>
      </c>
    </row>
    <row r="1212" spans="1:9" outlineLevel="2" x14ac:dyDescent="0.25">
      <c r="A1212" t="s">
        <v>9</v>
      </c>
      <c r="B1212" t="s">
        <v>10</v>
      </c>
      <c r="C1212" s="1">
        <v>44742</v>
      </c>
      <c r="D1212" t="s">
        <v>515</v>
      </c>
      <c r="E1212" t="s">
        <v>84</v>
      </c>
      <c r="F1212" t="s">
        <v>158</v>
      </c>
      <c r="G1212">
        <v>41413945</v>
      </c>
      <c r="H1212" s="3">
        <v>9801.43</v>
      </c>
      <c r="I1212" t="s">
        <v>522</v>
      </c>
    </row>
    <row r="1213" spans="1:9" outlineLevel="1" x14ac:dyDescent="0.25">
      <c r="C1213" s="1"/>
      <c r="G1213" s="2" t="s">
        <v>836</v>
      </c>
      <c r="I1213">
        <f>SUBTOTAL(9,I1211:I1212)</f>
        <v>0</v>
      </c>
    </row>
    <row r="1214" spans="1:9" outlineLevel="2" x14ac:dyDescent="0.25">
      <c r="A1214" t="s">
        <v>9</v>
      </c>
      <c r="B1214" t="s">
        <v>10</v>
      </c>
      <c r="C1214" s="1">
        <v>44742</v>
      </c>
      <c r="D1214" t="s">
        <v>510</v>
      </c>
      <c r="E1214" t="s">
        <v>89</v>
      </c>
      <c r="F1214" t="s">
        <v>429</v>
      </c>
      <c r="G1214">
        <v>41413947</v>
      </c>
      <c r="H1214" s="3">
        <v>26925.51</v>
      </c>
      <c r="I1214" t="s">
        <v>523</v>
      </c>
    </row>
    <row r="1215" spans="1:9" outlineLevel="2" x14ac:dyDescent="0.25">
      <c r="A1215" t="s">
        <v>9</v>
      </c>
      <c r="B1215" t="s">
        <v>10</v>
      </c>
      <c r="C1215" s="1">
        <v>44742</v>
      </c>
      <c r="D1215" t="s">
        <v>512</v>
      </c>
      <c r="E1215" t="s">
        <v>84</v>
      </c>
      <c r="F1215" t="s">
        <v>429</v>
      </c>
      <c r="G1215">
        <v>41413947</v>
      </c>
      <c r="H1215" s="3">
        <v>14163.1</v>
      </c>
      <c r="I1215" t="s">
        <v>523</v>
      </c>
    </row>
    <row r="1216" spans="1:9" outlineLevel="1" x14ac:dyDescent="0.25">
      <c r="C1216" s="1"/>
      <c r="G1216" s="2" t="s">
        <v>837</v>
      </c>
      <c r="I1216">
        <f>SUBTOTAL(9,I1214:I1215)</f>
        <v>0</v>
      </c>
    </row>
    <row r="1217" spans="1:9" outlineLevel="2" x14ac:dyDescent="0.25">
      <c r="A1217" t="s">
        <v>9</v>
      </c>
      <c r="B1217" t="s">
        <v>10</v>
      </c>
      <c r="C1217" s="1">
        <v>44742</v>
      </c>
      <c r="D1217" t="s">
        <v>510</v>
      </c>
      <c r="E1217" t="s">
        <v>89</v>
      </c>
      <c r="F1217" t="s">
        <v>454</v>
      </c>
      <c r="G1217">
        <v>41413951</v>
      </c>
      <c r="H1217" s="3">
        <v>37950.33</v>
      </c>
      <c r="I1217" t="s">
        <v>524</v>
      </c>
    </row>
    <row r="1218" spans="1:9" outlineLevel="2" x14ac:dyDescent="0.25">
      <c r="A1218" t="s">
        <v>9</v>
      </c>
      <c r="B1218" t="s">
        <v>10</v>
      </c>
      <c r="C1218" s="1">
        <v>44742</v>
      </c>
      <c r="D1218" t="s">
        <v>512</v>
      </c>
      <c r="E1218" t="s">
        <v>84</v>
      </c>
      <c r="F1218" t="s">
        <v>454</v>
      </c>
      <c r="G1218">
        <v>41413951</v>
      </c>
      <c r="H1218" s="3">
        <v>10375.709999999999</v>
      </c>
      <c r="I1218" t="s">
        <v>524</v>
      </c>
    </row>
    <row r="1219" spans="1:9" outlineLevel="1" x14ac:dyDescent="0.25">
      <c r="C1219" s="1"/>
      <c r="G1219" s="2" t="s">
        <v>838</v>
      </c>
      <c r="I1219">
        <f>SUBTOTAL(9,I1217:I1218)</f>
        <v>0</v>
      </c>
    </row>
    <row r="1220" spans="1:9" outlineLevel="2" x14ac:dyDescent="0.25">
      <c r="A1220" t="s">
        <v>9</v>
      </c>
      <c r="B1220" t="s">
        <v>10</v>
      </c>
      <c r="C1220" s="1">
        <v>44742</v>
      </c>
      <c r="D1220" t="s">
        <v>513</v>
      </c>
      <c r="E1220" t="s">
        <v>89</v>
      </c>
      <c r="F1220" t="s">
        <v>167</v>
      </c>
      <c r="G1220">
        <v>41413953</v>
      </c>
      <c r="H1220" s="3">
        <v>41671.33</v>
      </c>
      <c r="I1220" t="s">
        <v>525</v>
      </c>
    </row>
    <row r="1221" spans="1:9" outlineLevel="2" x14ac:dyDescent="0.25">
      <c r="A1221" t="s">
        <v>9</v>
      </c>
      <c r="B1221" t="s">
        <v>10</v>
      </c>
      <c r="C1221" s="1">
        <v>44742</v>
      </c>
      <c r="D1221" t="s">
        <v>515</v>
      </c>
      <c r="E1221" t="s">
        <v>84</v>
      </c>
      <c r="F1221" t="s">
        <v>167</v>
      </c>
      <c r="G1221">
        <v>41413953</v>
      </c>
      <c r="H1221" s="3">
        <v>14668.61</v>
      </c>
      <c r="I1221" t="s">
        <v>525</v>
      </c>
    </row>
    <row r="1222" spans="1:9" outlineLevel="1" x14ac:dyDescent="0.25">
      <c r="C1222" s="1"/>
      <c r="G1222" s="2" t="s">
        <v>839</v>
      </c>
      <c r="I1222">
        <f>SUBTOTAL(9,I1220:I1221)</f>
        <v>0</v>
      </c>
    </row>
    <row r="1223" spans="1:9" outlineLevel="2" x14ac:dyDescent="0.25">
      <c r="A1223" t="s">
        <v>9</v>
      </c>
      <c r="B1223" t="s">
        <v>10</v>
      </c>
      <c r="C1223" s="1">
        <v>44742</v>
      </c>
      <c r="D1223" t="s">
        <v>513</v>
      </c>
      <c r="E1223" t="s">
        <v>89</v>
      </c>
      <c r="F1223" t="s">
        <v>171</v>
      </c>
      <c r="G1223">
        <v>41413955</v>
      </c>
      <c r="H1223" s="3">
        <v>106749.63</v>
      </c>
      <c r="I1223" t="s">
        <v>526</v>
      </c>
    </row>
    <row r="1224" spans="1:9" outlineLevel="2" x14ac:dyDescent="0.25">
      <c r="A1224" t="s">
        <v>9</v>
      </c>
      <c r="B1224" t="s">
        <v>10</v>
      </c>
      <c r="C1224" s="1">
        <v>44742</v>
      </c>
      <c r="D1224" t="s">
        <v>515</v>
      </c>
      <c r="E1224" t="s">
        <v>84</v>
      </c>
      <c r="F1224" t="s">
        <v>171</v>
      </c>
      <c r="G1224">
        <v>41413955</v>
      </c>
      <c r="H1224" s="3">
        <v>37532.129999999997</v>
      </c>
      <c r="I1224" t="s">
        <v>526</v>
      </c>
    </row>
    <row r="1225" spans="1:9" outlineLevel="1" x14ac:dyDescent="0.25">
      <c r="C1225" s="1"/>
      <c r="G1225" s="2" t="s">
        <v>840</v>
      </c>
      <c r="I1225">
        <f>SUBTOTAL(9,I1223:I1224)</f>
        <v>0</v>
      </c>
    </row>
    <row r="1226" spans="1:9" outlineLevel="2" x14ac:dyDescent="0.25">
      <c r="A1226" t="s">
        <v>9</v>
      </c>
      <c r="B1226" t="s">
        <v>10</v>
      </c>
      <c r="C1226" s="1">
        <v>44742</v>
      </c>
      <c r="D1226" t="s">
        <v>94</v>
      </c>
      <c r="E1226" t="s">
        <v>84</v>
      </c>
      <c r="F1226" t="s">
        <v>179</v>
      </c>
      <c r="G1226">
        <v>41413959</v>
      </c>
      <c r="H1226" s="3">
        <v>99961.41</v>
      </c>
      <c r="I1226" t="s">
        <v>527</v>
      </c>
    </row>
    <row r="1227" spans="1:9" outlineLevel="1" x14ac:dyDescent="0.25">
      <c r="C1227" s="1"/>
      <c r="G1227" s="2" t="s">
        <v>841</v>
      </c>
      <c r="I1227">
        <f>SUBTOTAL(9,I1226:I1226)</f>
        <v>0</v>
      </c>
    </row>
    <row r="1228" spans="1:9" outlineLevel="2" x14ac:dyDescent="0.25">
      <c r="A1228" t="s">
        <v>9</v>
      </c>
      <c r="B1228" t="s">
        <v>10</v>
      </c>
      <c r="C1228" s="1">
        <v>44742</v>
      </c>
      <c r="D1228" t="s">
        <v>513</v>
      </c>
      <c r="E1228" t="s">
        <v>89</v>
      </c>
      <c r="F1228" t="s">
        <v>179</v>
      </c>
      <c r="G1228">
        <v>41413960</v>
      </c>
      <c r="H1228" s="3">
        <v>37634.660000000003</v>
      </c>
      <c r="I1228" t="s">
        <v>528</v>
      </c>
    </row>
    <row r="1229" spans="1:9" outlineLevel="2" x14ac:dyDescent="0.25">
      <c r="A1229" t="s">
        <v>9</v>
      </c>
      <c r="B1229" t="s">
        <v>10</v>
      </c>
      <c r="C1229" s="1">
        <v>44742</v>
      </c>
      <c r="D1229" t="s">
        <v>515</v>
      </c>
      <c r="E1229" t="s">
        <v>84</v>
      </c>
      <c r="F1229" t="s">
        <v>179</v>
      </c>
      <c r="G1229">
        <v>41413960</v>
      </c>
      <c r="H1229" s="3">
        <v>12397.22</v>
      </c>
      <c r="I1229" t="s">
        <v>528</v>
      </c>
    </row>
    <row r="1230" spans="1:9" outlineLevel="1" x14ac:dyDescent="0.25">
      <c r="C1230" s="1"/>
      <c r="G1230" s="2" t="s">
        <v>842</v>
      </c>
      <c r="I1230">
        <f>SUBTOTAL(9,I1228:I1229)</f>
        <v>0</v>
      </c>
    </row>
    <row r="1231" spans="1:9" outlineLevel="2" x14ac:dyDescent="0.25">
      <c r="A1231" t="s">
        <v>9</v>
      </c>
      <c r="B1231" t="s">
        <v>10</v>
      </c>
      <c r="C1231" s="1">
        <v>44742</v>
      </c>
      <c r="D1231" t="s">
        <v>513</v>
      </c>
      <c r="E1231" t="s">
        <v>89</v>
      </c>
      <c r="F1231" t="s">
        <v>182</v>
      </c>
      <c r="G1231">
        <v>41413962</v>
      </c>
      <c r="H1231" s="3">
        <v>22712.01</v>
      </c>
      <c r="I1231" t="s">
        <v>529</v>
      </c>
    </row>
    <row r="1232" spans="1:9" outlineLevel="2" x14ac:dyDescent="0.25">
      <c r="A1232" t="s">
        <v>9</v>
      </c>
      <c r="B1232" t="s">
        <v>10</v>
      </c>
      <c r="C1232" s="1">
        <v>44742</v>
      </c>
      <c r="D1232" t="s">
        <v>515</v>
      </c>
      <c r="E1232" t="s">
        <v>84</v>
      </c>
      <c r="F1232" t="s">
        <v>182</v>
      </c>
      <c r="G1232">
        <v>41413962</v>
      </c>
      <c r="H1232" s="3">
        <v>6981.01</v>
      </c>
      <c r="I1232" t="s">
        <v>529</v>
      </c>
    </row>
    <row r="1233" spans="1:9" outlineLevel="1" x14ac:dyDescent="0.25">
      <c r="C1233" s="1"/>
      <c r="G1233" s="2" t="s">
        <v>843</v>
      </c>
      <c r="I1233">
        <f>SUBTOTAL(9,I1231:I1232)</f>
        <v>0</v>
      </c>
    </row>
    <row r="1234" spans="1:9" outlineLevel="2" x14ac:dyDescent="0.25">
      <c r="A1234" t="s">
        <v>9</v>
      </c>
      <c r="B1234" t="s">
        <v>10</v>
      </c>
      <c r="C1234" s="1">
        <v>44742</v>
      </c>
      <c r="D1234" t="s">
        <v>513</v>
      </c>
      <c r="E1234" t="s">
        <v>89</v>
      </c>
      <c r="F1234" t="s">
        <v>191</v>
      </c>
      <c r="G1234">
        <v>41413964</v>
      </c>
      <c r="H1234" s="3">
        <v>31291.45</v>
      </c>
      <c r="I1234" t="s">
        <v>530</v>
      </c>
    </row>
    <row r="1235" spans="1:9" outlineLevel="2" x14ac:dyDescent="0.25">
      <c r="A1235" t="s">
        <v>9</v>
      </c>
      <c r="B1235" t="s">
        <v>10</v>
      </c>
      <c r="C1235" s="1">
        <v>44742</v>
      </c>
      <c r="D1235" t="s">
        <v>515</v>
      </c>
      <c r="E1235" t="s">
        <v>84</v>
      </c>
      <c r="F1235" t="s">
        <v>191</v>
      </c>
      <c r="G1235">
        <v>41413964</v>
      </c>
      <c r="H1235" s="3">
        <v>9946.7199999999993</v>
      </c>
      <c r="I1235" t="s">
        <v>530</v>
      </c>
    </row>
    <row r="1236" spans="1:9" outlineLevel="1" x14ac:dyDescent="0.25">
      <c r="C1236" s="1"/>
      <c r="G1236" s="2" t="s">
        <v>844</v>
      </c>
      <c r="I1236">
        <f>SUBTOTAL(9,I1234:I1235)</f>
        <v>0</v>
      </c>
    </row>
    <row r="1237" spans="1:9" outlineLevel="2" x14ac:dyDescent="0.25">
      <c r="A1237" t="s">
        <v>9</v>
      </c>
      <c r="B1237" t="s">
        <v>10</v>
      </c>
      <c r="C1237" s="1">
        <v>44742</v>
      </c>
      <c r="D1237" t="s">
        <v>513</v>
      </c>
      <c r="E1237" t="s">
        <v>89</v>
      </c>
      <c r="F1237" t="s">
        <v>195</v>
      </c>
      <c r="G1237">
        <v>41413967</v>
      </c>
      <c r="H1237" s="3">
        <v>21878.84</v>
      </c>
      <c r="I1237" t="s">
        <v>531</v>
      </c>
    </row>
    <row r="1238" spans="1:9" outlineLevel="2" x14ac:dyDescent="0.25">
      <c r="A1238" t="s">
        <v>9</v>
      </c>
      <c r="B1238" t="s">
        <v>10</v>
      </c>
      <c r="C1238" s="1">
        <v>44742</v>
      </c>
      <c r="D1238" t="s">
        <v>515</v>
      </c>
      <c r="E1238" t="s">
        <v>84</v>
      </c>
      <c r="F1238" t="s">
        <v>195</v>
      </c>
      <c r="G1238">
        <v>41413967</v>
      </c>
      <c r="H1238" s="3">
        <v>9059.9500000000007</v>
      </c>
      <c r="I1238" t="s">
        <v>531</v>
      </c>
    </row>
    <row r="1239" spans="1:9" outlineLevel="1" x14ac:dyDescent="0.25">
      <c r="C1239" s="1"/>
      <c r="G1239" s="2" t="s">
        <v>845</v>
      </c>
      <c r="I1239">
        <f>SUBTOTAL(9,I1237:I1238)</f>
        <v>0</v>
      </c>
    </row>
    <row r="1240" spans="1:9" outlineLevel="2" x14ac:dyDescent="0.25">
      <c r="A1240" t="s">
        <v>9</v>
      </c>
      <c r="B1240" t="s">
        <v>10</v>
      </c>
      <c r="C1240" s="1">
        <v>44742</v>
      </c>
      <c r="D1240" t="s">
        <v>510</v>
      </c>
      <c r="E1240" t="s">
        <v>89</v>
      </c>
      <c r="F1240" t="s">
        <v>505</v>
      </c>
      <c r="G1240">
        <v>41413969</v>
      </c>
      <c r="H1240" s="3">
        <v>26994.26</v>
      </c>
      <c r="I1240" t="s">
        <v>532</v>
      </c>
    </row>
    <row r="1241" spans="1:9" outlineLevel="2" x14ac:dyDescent="0.25">
      <c r="A1241" t="s">
        <v>9</v>
      </c>
      <c r="B1241" t="s">
        <v>10</v>
      </c>
      <c r="C1241" s="1">
        <v>44742</v>
      </c>
      <c r="D1241" t="s">
        <v>512</v>
      </c>
      <c r="E1241" t="s">
        <v>84</v>
      </c>
      <c r="F1241" t="s">
        <v>505</v>
      </c>
      <c r="G1241">
        <v>41413969</v>
      </c>
      <c r="H1241" s="3">
        <v>9724.2900000000009</v>
      </c>
      <c r="I1241" t="s">
        <v>532</v>
      </c>
    </row>
    <row r="1242" spans="1:9" outlineLevel="1" x14ac:dyDescent="0.25">
      <c r="C1242" s="1"/>
      <c r="G1242" s="2" t="s">
        <v>846</v>
      </c>
      <c r="I1242">
        <f>SUBTOTAL(9,I1240:I1241)</f>
        <v>0</v>
      </c>
    </row>
    <row r="1243" spans="1:9" outlineLevel="2" x14ac:dyDescent="0.25">
      <c r="A1243" t="s">
        <v>9</v>
      </c>
      <c r="B1243" t="s">
        <v>10</v>
      </c>
      <c r="C1243" s="1">
        <v>44742</v>
      </c>
      <c r="D1243" t="s">
        <v>510</v>
      </c>
      <c r="E1243" t="s">
        <v>89</v>
      </c>
      <c r="F1243" t="s">
        <v>499</v>
      </c>
      <c r="G1243">
        <v>41413971</v>
      </c>
      <c r="H1243" s="3">
        <v>61011.79</v>
      </c>
      <c r="I1243" t="s">
        <v>533</v>
      </c>
    </row>
    <row r="1244" spans="1:9" outlineLevel="2" x14ac:dyDescent="0.25">
      <c r="A1244" t="s">
        <v>9</v>
      </c>
      <c r="B1244" t="s">
        <v>10</v>
      </c>
      <c r="C1244" s="1">
        <v>44742</v>
      </c>
      <c r="D1244" t="s">
        <v>512</v>
      </c>
      <c r="E1244" t="s">
        <v>84</v>
      </c>
      <c r="F1244" t="s">
        <v>499</v>
      </c>
      <c r="G1244">
        <v>41413971</v>
      </c>
      <c r="H1244" s="3">
        <v>23048.22</v>
      </c>
      <c r="I1244" t="s">
        <v>533</v>
      </c>
    </row>
    <row r="1245" spans="1:9" outlineLevel="1" x14ac:dyDescent="0.25">
      <c r="C1245" s="1"/>
      <c r="G1245" s="2" t="s">
        <v>847</v>
      </c>
      <c r="I1245">
        <f>SUBTOTAL(9,I1243:I1244)</f>
        <v>0</v>
      </c>
    </row>
    <row r="1246" spans="1:9" outlineLevel="2" x14ac:dyDescent="0.25">
      <c r="A1246" t="s">
        <v>9</v>
      </c>
      <c r="B1246" t="s">
        <v>10</v>
      </c>
      <c r="C1246" s="1">
        <v>44742</v>
      </c>
      <c r="D1246" t="s">
        <v>513</v>
      </c>
      <c r="E1246" t="s">
        <v>89</v>
      </c>
      <c r="F1246" t="s">
        <v>200</v>
      </c>
      <c r="G1246">
        <v>41413973</v>
      </c>
      <c r="H1246" s="3">
        <v>30072.27</v>
      </c>
      <c r="I1246" t="s">
        <v>534</v>
      </c>
    </row>
    <row r="1247" spans="1:9" outlineLevel="2" x14ac:dyDescent="0.25">
      <c r="A1247" t="s">
        <v>9</v>
      </c>
      <c r="B1247" t="s">
        <v>10</v>
      </c>
      <c r="C1247" s="1">
        <v>44742</v>
      </c>
      <c r="D1247" t="s">
        <v>515</v>
      </c>
      <c r="E1247" t="s">
        <v>84</v>
      </c>
      <c r="F1247" t="s">
        <v>200</v>
      </c>
      <c r="G1247">
        <v>41413973</v>
      </c>
      <c r="H1247" s="3">
        <v>8409.8799999999992</v>
      </c>
      <c r="I1247" t="s">
        <v>534</v>
      </c>
    </row>
    <row r="1248" spans="1:9" outlineLevel="1" x14ac:dyDescent="0.25">
      <c r="C1248" s="1"/>
      <c r="G1248" s="2" t="s">
        <v>848</v>
      </c>
      <c r="I1248">
        <f>SUBTOTAL(9,I1246:I1247)</f>
        <v>0</v>
      </c>
    </row>
    <row r="1249" spans="1:9" outlineLevel="2" x14ac:dyDescent="0.25">
      <c r="A1249" t="s">
        <v>9</v>
      </c>
      <c r="B1249" t="s">
        <v>10</v>
      </c>
      <c r="C1249" s="1">
        <v>44742</v>
      </c>
      <c r="D1249" t="s">
        <v>510</v>
      </c>
      <c r="E1249" t="s">
        <v>89</v>
      </c>
      <c r="F1249" t="s">
        <v>446</v>
      </c>
      <c r="G1249">
        <v>41413975</v>
      </c>
      <c r="H1249" s="3">
        <v>41612.61</v>
      </c>
      <c r="I1249" t="s">
        <v>535</v>
      </c>
    </row>
    <row r="1250" spans="1:9" outlineLevel="2" x14ac:dyDescent="0.25">
      <c r="A1250" t="s">
        <v>9</v>
      </c>
      <c r="B1250" t="s">
        <v>10</v>
      </c>
      <c r="C1250" s="1">
        <v>44742</v>
      </c>
      <c r="D1250" t="s">
        <v>512</v>
      </c>
      <c r="E1250" t="s">
        <v>84</v>
      </c>
      <c r="F1250" t="s">
        <v>446</v>
      </c>
      <c r="G1250">
        <v>41413975</v>
      </c>
      <c r="H1250" s="3">
        <v>13861.67</v>
      </c>
      <c r="I1250" t="s">
        <v>535</v>
      </c>
    </row>
    <row r="1251" spans="1:9" outlineLevel="1" x14ac:dyDescent="0.25">
      <c r="C1251" s="1"/>
      <c r="G1251" s="2" t="s">
        <v>849</v>
      </c>
      <c r="I1251">
        <f>SUBTOTAL(9,I1249:I1250)</f>
        <v>0</v>
      </c>
    </row>
    <row r="1252" spans="1:9" outlineLevel="2" x14ac:dyDescent="0.25">
      <c r="A1252" t="s">
        <v>9</v>
      </c>
      <c r="B1252" t="s">
        <v>10</v>
      </c>
      <c r="C1252" s="1">
        <v>44742</v>
      </c>
      <c r="D1252" t="s">
        <v>510</v>
      </c>
      <c r="E1252" t="s">
        <v>89</v>
      </c>
      <c r="F1252" t="s">
        <v>491</v>
      </c>
      <c r="G1252">
        <v>41413978</v>
      </c>
      <c r="H1252" s="3">
        <v>101043.54</v>
      </c>
      <c r="I1252" t="s">
        <v>536</v>
      </c>
    </row>
    <row r="1253" spans="1:9" outlineLevel="2" x14ac:dyDescent="0.25">
      <c r="A1253" t="s">
        <v>9</v>
      </c>
      <c r="B1253" t="s">
        <v>10</v>
      </c>
      <c r="C1253" s="1">
        <v>44742</v>
      </c>
      <c r="D1253" t="s">
        <v>512</v>
      </c>
      <c r="E1253" t="s">
        <v>84</v>
      </c>
      <c r="F1253" t="s">
        <v>491</v>
      </c>
      <c r="G1253">
        <v>41413978</v>
      </c>
      <c r="H1253" s="3">
        <v>30690.15</v>
      </c>
      <c r="I1253" t="s">
        <v>536</v>
      </c>
    </row>
    <row r="1254" spans="1:9" outlineLevel="1" x14ac:dyDescent="0.25">
      <c r="C1254" s="1"/>
      <c r="G1254" s="2" t="s">
        <v>850</v>
      </c>
      <c r="I1254">
        <f>SUBTOTAL(9,I1252:I1253)</f>
        <v>0</v>
      </c>
    </row>
    <row r="1255" spans="1:9" outlineLevel="2" x14ac:dyDescent="0.25">
      <c r="A1255" t="s">
        <v>9</v>
      </c>
      <c r="B1255" t="s">
        <v>10</v>
      </c>
      <c r="C1255" s="1">
        <v>44742</v>
      </c>
      <c r="D1255" t="s">
        <v>510</v>
      </c>
      <c r="E1255" t="s">
        <v>89</v>
      </c>
      <c r="F1255" t="s">
        <v>434</v>
      </c>
      <c r="G1255">
        <v>41413980</v>
      </c>
      <c r="H1255" s="3">
        <v>19760.18</v>
      </c>
      <c r="I1255" t="s">
        <v>537</v>
      </c>
    </row>
    <row r="1256" spans="1:9" outlineLevel="2" x14ac:dyDescent="0.25">
      <c r="A1256" t="s">
        <v>9</v>
      </c>
      <c r="B1256" t="s">
        <v>10</v>
      </c>
      <c r="C1256" s="1">
        <v>44742</v>
      </c>
      <c r="D1256" t="s">
        <v>512</v>
      </c>
      <c r="E1256" t="s">
        <v>84</v>
      </c>
      <c r="F1256" t="s">
        <v>434</v>
      </c>
      <c r="G1256">
        <v>41413980</v>
      </c>
      <c r="H1256" s="3">
        <v>7653.57</v>
      </c>
      <c r="I1256" t="s">
        <v>537</v>
      </c>
    </row>
    <row r="1257" spans="1:9" outlineLevel="1" x14ac:dyDescent="0.25">
      <c r="C1257" s="1"/>
      <c r="G1257" s="2" t="s">
        <v>851</v>
      </c>
      <c r="I1257">
        <f>SUBTOTAL(9,I1255:I1256)</f>
        <v>0</v>
      </c>
    </row>
    <row r="1258" spans="1:9" outlineLevel="2" x14ac:dyDescent="0.25">
      <c r="A1258" t="s">
        <v>9</v>
      </c>
      <c r="B1258" t="s">
        <v>10</v>
      </c>
      <c r="C1258" s="1">
        <v>44742</v>
      </c>
      <c r="D1258" t="s">
        <v>109</v>
      </c>
      <c r="E1258" t="s">
        <v>84</v>
      </c>
      <c r="F1258" t="s">
        <v>123</v>
      </c>
      <c r="G1258">
        <v>41413982</v>
      </c>
      <c r="H1258" s="3">
        <v>31046.28</v>
      </c>
      <c r="I1258" t="s">
        <v>538</v>
      </c>
    </row>
    <row r="1259" spans="1:9" outlineLevel="1" x14ac:dyDescent="0.25">
      <c r="C1259" s="1"/>
      <c r="G1259" s="2" t="s">
        <v>852</v>
      </c>
      <c r="I1259">
        <f>SUBTOTAL(9,I1258:I1258)</f>
        <v>0</v>
      </c>
    </row>
    <row r="1260" spans="1:9" outlineLevel="2" x14ac:dyDescent="0.25">
      <c r="A1260" t="s">
        <v>9</v>
      </c>
      <c r="B1260" t="s">
        <v>10</v>
      </c>
      <c r="C1260" s="1">
        <v>44742</v>
      </c>
      <c r="D1260" t="s">
        <v>109</v>
      </c>
      <c r="E1260" t="s">
        <v>84</v>
      </c>
      <c r="F1260" t="s">
        <v>208</v>
      </c>
      <c r="G1260">
        <v>41413983</v>
      </c>
      <c r="H1260" s="3">
        <v>30229.46</v>
      </c>
      <c r="I1260" t="s">
        <v>539</v>
      </c>
    </row>
    <row r="1261" spans="1:9" outlineLevel="1" x14ac:dyDescent="0.25">
      <c r="C1261" s="1"/>
      <c r="G1261" s="2" t="s">
        <v>853</v>
      </c>
      <c r="I1261">
        <f>SUBTOTAL(9,I1260:I1260)</f>
        <v>0</v>
      </c>
    </row>
    <row r="1262" spans="1:9" outlineLevel="2" x14ac:dyDescent="0.25">
      <c r="A1262" t="s">
        <v>9</v>
      </c>
      <c r="B1262" t="s">
        <v>10</v>
      </c>
      <c r="C1262" s="1">
        <v>44742</v>
      </c>
      <c r="D1262" t="s">
        <v>278</v>
      </c>
      <c r="E1262" t="s">
        <v>279</v>
      </c>
      <c r="F1262" t="s">
        <v>74</v>
      </c>
      <c r="G1262">
        <v>41421522</v>
      </c>
      <c r="H1262" s="3">
        <v>13406.31</v>
      </c>
      <c r="I1262" t="s">
        <v>540</v>
      </c>
    </row>
    <row r="1263" spans="1:9" outlineLevel="2" x14ac:dyDescent="0.25">
      <c r="A1263" t="s">
        <v>9</v>
      </c>
      <c r="B1263" t="s">
        <v>10</v>
      </c>
      <c r="C1263" s="1">
        <v>44742</v>
      </c>
      <c r="D1263" t="s">
        <v>72</v>
      </c>
      <c r="E1263" t="s">
        <v>279</v>
      </c>
      <c r="F1263" t="s">
        <v>74</v>
      </c>
      <c r="G1263">
        <v>41421522</v>
      </c>
      <c r="H1263" s="3">
        <v>11800.8</v>
      </c>
      <c r="I1263" t="s">
        <v>540</v>
      </c>
    </row>
    <row r="1264" spans="1:9" outlineLevel="1" x14ac:dyDescent="0.25">
      <c r="C1264" s="1"/>
      <c r="G1264" s="2" t="s">
        <v>854</v>
      </c>
      <c r="I1264">
        <f>SUBTOTAL(9,I1262:I1263)</f>
        <v>0</v>
      </c>
    </row>
    <row r="1265" spans="1:9" outlineLevel="2" x14ac:dyDescent="0.25">
      <c r="A1265" t="s">
        <v>9</v>
      </c>
      <c r="B1265" t="s">
        <v>10</v>
      </c>
      <c r="C1265" s="1">
        <v>44742</v>
      </c>
      <c r="D1265" t="s">
        <v>67</v>
      </c>
      <c r="E1265" t="s">
        <v>213</v>
      </c>
      <c r="F1265" t="s">
        <v>224</v>
      </c>
      <c r="G1265">
        <v>41421576</v>
      </c>
      <c r="H1265" s="3">
        <v>388000</v>
      </c>
      <c r="I1265">
        <v>10302171421</v>
      </c>
    </row>
    <row r="1266" spans="1:9" outlineLevel="1" x14ac:dyDescent="0.25">
      <c r="C1266" s="1"/>
      <c r="G1266" s="2" t="s">
        <v>855</v>
      </c>
      <c r="I1266">
        <f>SUBTOTAL(9,I1265:I1265)</f>
        <v>10302171421</v>
      </c>
    </row>
    <row r="1267" spans="1:9" outlineLevel="2" x14ac:dyDescent="0.25">
      <c r="A1267" t="s">
        <v>9</v>
      </c>
      <c r="B1267" t="s">
        <v>10</v>
      </c>
      <c r="C1267" s="1">
        <v>44742</v>
      </c>
      <c r="D1267" t="s">
        <v>541</v>
      </c>
      <c r="E1267" t="s">
        <v>348</v>
      </c>
      <c r="F1267" t="s">
        <v>542</v>
      </c>
      <c r="G1267">
        <v>41421586</v>
      </c>
      <c r="H1267" s="3">
        <v>97715.26</v>
      </c>
      <c r="I1267">
        <v>7312719987</v>
      </c>
    </row>
    <row r="1268" spans="1:9" outlineLevel="2" x14ac:dyDescent="0.25">
      <c r="A1268" t="s">
        <v>9</v>
      </c>
      <c r="B1268" t="s">
        <v>10</v>
      </c>
      <c r="C1268" s="1">
        <v>44742</v>
      </c>
      <c r="D1268" t="s">
        <v>541</v>
      </c>
      <c r="E1268" t="s">
        <v>44</v>
      </c>
      <c r="F1268" t="s">
        <v>542</v>
      </c>
      <c r="G1268">
        <v>41421586</v>
      </c>
      <c r="H1268" s="3">
        <v>8698</v>
      </c>
      <c r="I1268">
        <v>7312719987</v>
      </c>
    </row>
    <row r="1269" spans="1:9" outlineLevel="2" x14ac:dyDescent="0.25">
      <c r="A1269" t="s">
        <v>9</v>
      </c>
      <c r="B1269" t="s">
        <v>10</v>
      </c>
      <c r="C1269" s="1">
        <v>44742</v>
      </c>
      <c r="D1269" t="s">
        <v>541</v>
      </c>
      <c r="E1269" t="s">
        <v>335</v>
      </c>
      <c r="F1269" t="s">
        <v>542</v>
      </c>
      <c r="G1269">
        <v>41421586</v>
      </c>
      <c r="H1269" s="3">
        <v>94159</v>
      </c>
      <c r="I1269">
        <v>7312719987</v>
      </c>
    </row>
    <row r="1270" spans="1:9" outlineLevel="1" x14ac:dyDescent="0.25">
      <c r="C1270" s="1"/>
      <c r="G1270" s="2" t="s">
        <v>856</v>
      </c>
      <c r="I1270">
        <f>SUBTOTAL(9,I1267:I1269)</f>
        <v>21938159961</v>
      </c>
    </row>
    <row r="1271" spans="1:9" outlineLevel="2" x14ac:dyDescent="0.25">
      <c r="A1271" t="s">
        <v>9</v>
      </c>
      <c r="B1271" t="s">
        <v>10</v>
      </c>
      <c r="C1271" s="1">
        <v>44742</v>
      </c>
      <c r="D1271" t="s">
        <v>543</v>
      </c>
      <c r="E1271" t="s">
        <v>544</v>
      </c>
      <c r="F1271" t="s">
        <v>545</v>
      </c>
      <c r="G1271">
        <v>41421620</v>
      </c>
      <c r="H1271" s="3">
        <v>66650.02</v>
      </c>
      <c r="I1271">
        <v>63176</v>
      </c>
    </row>
    <row r="1272" spans="1:9" outlineLevel="1" x14ac:dyDescent="0.25">
      <c r="C1272" s="1"/>
      <c r="G1272" s="2" t="s">
        <v>857</v>
      </c>
      <c r="I1272">
        <f>SUBTOTAL(9,I1271:I1271)</f>
        <v>63176</v>
      </c>
    </row>
    <row r="1273" spans="1:9" outlineLevel="2" x14ac:dyDescent="0.25">
      <c r="A1273" t="s">
        <v>9</v>
      </c>
      <c r="B1273" t="s">
        <v>10</v>
      </c>
      <c r="C1273" s="1">
        <v>44742</v>
      </c>
      <c r="D1273" t="s">
        <v>56</v>
      </c>
      <c r="E1273" t="s">
        <v>33</v>
      </c>
      <c r="F1273" t="s">
        <v>546</v>
      </c>
      <c r="G1273">
        <v>41421622</v>
      </c>
      <c r="H1273" s="3">
        <v>27688</v>
      </c>
      <c r="I1273" t="s">
        <v>547</v>
      </c>
    </row>
    <row r="1274" spans="1:9" outlineLevel="1" x14ac:dyDescent="0.25">
      <c r="C1274" s="1"/>
      <c r="G1274" s="2" t="s">
        <v>858</v>
      </c>
      <c r="I1274">
        <f>SUBTOTAL(9,I1273:I1273)</f>
        <v>0</v>
      </c>
    </row>
    <row r="1275" spans="1:9" outlineLevel="2" x14ac:dyDescent="0.25">
      <c r="A1275" t="s">
        <v>9</v>
      </c>
      <c r="B1275" t="s">
        <v>10</v>
      </c>
      <c r="C1275" s="1">
        <v>44742</v>
      </c>
      <c r="D1275" t="s">
        <v>541</v>
      </c>
      <c r="E1275" t="s">
        <v>348</v>
      </c>
      <c r="F1275" t="s">
        <v>542</v>
      </c>
      <c r="G1275">
        <v>41421635</v>
      </c>
      <c r="H1275" s="3">
        <v>97716.26</v>
      </c>
      <c r="I1275">
        <v>7312720224</v>
      </c>
    </row>
    <row r="1276" spans="1:9" outlineLevel="2" x14ac:dyDescent="0.25">
      <c r="A1276" t="s">
        <v>9</v>
      </c>
      <c r="B1276" t="s">
        <v>10</v>
      </c>
      <c r="C1276" s="1">
        <v>44742</v>
      </c>
      <c r="D1276" t="s">
        <v>541</v>
      </c>
      <c r="E1276" t="s">
        <v>44</v>
      </c>
      <c r="F1276" t="s">
        <v>542</v>
      </c>
      <c r="G1276">
        <v>41421635</v>
      </c>
      <c r="H1276" s="3">
        <v>8698</v>
      </c>
      <c r="I1276">
        <v>7312720224</v>
      </c>
    </row>
    <row r="1277" spans="1:9" outlineLevel="2" x14ac:dyDescent="0.25">
      <c r="A1277" t="s">
        <v>9</v>
      </c>
      <c r="B1277" t="s">
        <v>10</v>
      </c>
      <c r="C1277" s="1">
        <v>44742</v>
      </c>
      <c r="D1277" t="s">
        <v>541</v>
      </c>
      <c r="E1277" t="s">
        <v>335</v>
      </c>
      <c r="F1277" t="s">
        <v>542</v>
      </c>
      <c r="G1277">
        <v>41421635</v>
      </c>
      <c r="H1277" s="3">
        <v>94158</v>
      </c>
      <c r="I1277">
        <v>7312720224</v>
      </c>
    </row>
    <row r="1278" spans="1:9" outlineLevel="1" x14ac:dyDescent="0.25">
      <c r="C1278" s="1"/>
      <c r="G1278" s="2" t="s">
        <v>859</v>
      </c>
      <c r="I1278">
        <f>SUBTOTAL(9,I1275:I1277)</f>
        <v>21938160672</v>
      </c>
    </row>
    <row r="1279" spans="1:9" outlineLevel="2" x14ac:dyDescent="0.25">
      <c r="A1279" t="s">
        <v>9</v>
      </c>
      <c r="B1279" t="s">
        <v>10</v>
      </c>
      <c r="C1279" s="1">
        <v>44742</v>
      </c>
      <c r="D1279" t="s">
        <v>56</v>
      </c>
      <c r="E1279" t="s">
        <v>25</v>
      </c>
      <c r="F1279" t="s">
        <v>215</v>
      </c>
      <c r="G1279">
        <v>41421726</v>
      </c>
      <c r="H1279" s="3">
        <v>2444246.5</v>
      </c>
      <c r="I1279">
        <v>7520999</v>
      </c>
    </row>
    <row r="1280" spans="1:9" outlineLevel="1" x14ac:dyDescent="0.25">
      <c r="C1280" s="1"/>
      <c r="G1280" s="2" t="s">
        <v>860</v>
      </c>
      <c r="I1280">
        <f>SUBTOTAL(9,I1279:I1279)</f>
        <v>7520999</v>
      </c>
    </row>
    <row r="1281" spans="1:9" outlineLevel="2" x14ac:dyDescent="0.25">
      <c r="A1281" t="s">
        <v>9</v>
      </c>
      <c r="B1281" t="s">
        <v>10</v>
      </c>
      <c r="C1281" s="1">
        <v>44742</v>
      </c>
      <c r="D1281" t="s">
        <v>67</v>
      </c>
      <c r="E1281" t="s">
        <v>213</v>
      </c>
      <c r="F1281" t="s">
        <v>224</v>
      </c>
      <c r="G1281">
        <v>41421800</v>
      </c>
      <c r="H1281" s="3">
        <v>-388000</v>
      </c>
      <c r="I1281">
        <v>10302209506</v>
      </c>
    </row>
    <row r="1282" spans="1:9" outlineLevel="1" x14ac:dyDescent="0.25">
      <c r="C1282" s="1"/>
      <c r="G1282" s="2" t="s">
        <v>861</v>
      </c>
      <c r="I1282">
        <f>SUBTOTAL(9,I1281:I1281)</f>
        <v>10302209506</v>
      </c>
    </row>
    <row r="1283" spans="1:9" outlineLevel="2" x14ac:dyDescent="0.25">
      <c r="A1283" t="s">
        <v>9</v>
      </c>
      <c r="B1283" t="s">
        <v>10</v>
      </c>
      <c r="C1283" s="1">
        <v>44742</v>
      </c>
      <c r="D1283" t="s">
        <v>541</v>
      </c>
      <c r="E1283" t="s">
        <v>348</v>
      </c>
      <c r="F1283" t="s">
        <v>542</v>
      </c>
      <c r="G1283">
        <v>41421810</v>
      </c>
      <c r="H1283" s="3">
        <v>97716.26</v>
      </c>
      <c r="I1283">
        <v>7312720561</v>
      </c>
    </row>
    <row r="1284" spans="1:9" outlineLevel="2" x14ac:dyDescent="0.25">
      <c r="A1284" t="s">
        <v>9</v>
      </c>
      <c r="B1284" t="s">
        <v>10</v>
      </c>
      <c r="C1284" s="1">
        <v>44742</v>
      </c>
      <c r="D1284" t="s">
        <v>541</v>
      </c>
      <c r="E1284" t="s">
        <v>44</v>
      </c>
      <c r="F1284" t="s">
        <v>542</v>
      </c>
      <c r="G1284">
        <v>41421810</v>
      </c>
      <c r="H1284" s="3">
        <v>8698</v>
      </c>
      <c r="I1284">
        <v>7312720561</v>
      </c>
    </row>
    <row r="1285" spans="1:9" outlineLevel="2" x14ac:dyDescent="0.25">
      <c r="A1285" t="s">
        <v>9</v>
      </c>
      <c r="B1285" t="s">
        <v>10</v>
      </c>
      <c r="C1285" s="1">
        <v>44742</v>
      </c>
      <c r="D1285" t="s">
        <v>541</v>
      </c>
      <c r="E1285" t="s">
        <v>335</v>
      </c>
      <c r="F1285" t="s">
        <v>542</v>
      </c>
      <c r="G1285">
        <v>41421810</v>
      </c>
      <c r="H1285" s="3">
        <v>94158</v>
      </c>
      <c r="I1285">
        <v>7312720561</v>
      </c>
    </row>
    <row r="1286" spans="1:9" outlineLevel="1" x14ac:dyDescent="0.25">
      <c r="C1286" s="1"/>
      <c r="G1286" s="2" t="s">
        <v>862</v>
      </c>
      <c r="I1286">
        <f>SUBTOTAL(9,I1283:I1285)</f>
        <v>21938161683</v>
      </c>
    </row>
    <row r="1287" spans="1:9" outlineLevel="2" x14ac:dyDescent="0.25">
      <c r="A1287" t="s">
        <v>9</v>
      </c>
      <c r="B1287" t="s">
        <v>10</v>
      </c>
      <c r="C1287" s="1">
        <v>44742</v>
      </c>
      <c r="D1287" t="s">
        <v>265</v>
      </c>
      <c r="E1287" t="s">
        <v>47</v>
      </c>
      <c r="F1287" t="s">
        <v>548</v>
      </c>
      <c r="G1287">
        <v>41422205</v>
      </c>
      <c r="H1287" s="3">
        <v>29996.82</v>
      </c>
      <c r="I1287">
        <v>2604</v>
      </c>
    </row>
    <row r="1288" spans="1:9" outlineLevel="1" x14ac:dyDescent="0.25">
      <c r="C1288" s="1"/>
      <c r="G1288" s="2" t="s">
        <v>863</v>
      </c>
      <c r="I1288">
        <f>SUBTOTAL(9,I1287:I1287)</f>
        <v>2604</v>
      </c>
    </row>
    <row r="1289" spans="1:9" outlineLevel="2" x14ac:dyDescent="0.25">
      <c r="A1289" t="s">
        <v>9</v>
      </c>
      <c r="B1289" t="s">
        <v>10</v>
      </c>
      <c r="C1289" s="1">
        <v>44742</v>
      </c>
      <c r="D1289" t="s">
        <v>94</v>
      </c>
      <c r="E1289" t="s">
        <v>84</v>
      </c>
      <c r="F1289" t="s">
        <v>518</v>
      </c>
      <c r="G1289">
        <v>41433510</v>
      </c>
      <c r="H1289" s="3">
        <v>51974.78</v>
      </c>
      <c r="I1289" t="s">
        <v>549</v>
      </c>
    </row>
    <row r="1290" spans="1:9" outlineLevel="2" x14ac:dyDescent="0.25">
      <c r="A1290" t="s">
        <v>9</v>
      </c>
      <c r="B1290" t="s">
        <v>10</v>
      </c>
      <c r="C1290" s="1">
        <v>44742</v>
      </c>
      <c r="D1290" t="s">
        <v>97</v>
      </c>
      <c r="E1290" t="s">
        <v>84</v>
      </c>
      <c r="F1290" t="s">
        <v>518</v>
      </c>
      <c r="G1290">
        <v>41433510</v>
      </c>
      <c r="H1290" s="3">
        <v>3830</v>
      </c>
      <c r="I1290" t="s">
        <v>549</v>
      </c>
    </row>
    <row r="1291" spans="1:9" outlineLevel="2" x14ac:dyDescent="0.25">
      <c r="A1291" t="s">
        <v>9</v>
      </c>
      <c r="B1291" t="s">
        <v>10</v>
      </c>
      <c r="C1291" s="1">
        <v>44742</v>
      </c>
      <c r="D1291" t="s">
        <v>369</v>
      </c>
      <c r="E1291" t="s">
        <v>84</v>
      </c>
      <c r="F1291" t="s">
        <v>518</v>
      </c>
      <c r="G1291">
        <v>41433510</v>
      </c>
      <c r="H1291" s="3">
        <v>4184.6400000000003</v>
      </c>
      <c r="I1291" t="s">
        <v>549</v>
      </c>
    </row>
    <row r="1292" spans="1:9" outlineLevel="2" x14ac:dyDescent="0.25">
      <c r="A1292" t="s">
        <v>9</v>
      </c>
      <c r="B1292" t="s">
        <v>10</v>
      </c>
      <c r="C1292" s="1">
        <v>44742</v>
      </c>
      <c r="D1292" t="s">
        <v>417</v>
      </c>
      <c r="E1292" t="s">
        <v>84</v>
      </c>
      <c r="F1292" t="s">
        <v>518</v>
      </c>
      <c r="G1292">
        <v>41433510</v>
      </c>
      <c r="H1292" s="3">
        <v>840</v>
      </c>
      <c r="I1292" t="s">
        <v>549</v>
      </c>
    </row>
    <row r="1293" spans="1:9" outlineLevel="2" x14ac:dyDescent="0.25">
      <c r="A1293" t="s">
        <v>9</v>
      </c>
      <c r="B1293" t="s">
        <v>10</v>
      </c>
      <c r="C1293" s="1">
        <v>44742</v>
      </c>
      <c r="D1293" t="s">
        <v>360</v>
      </c>
      <c r="E1293" t="s">
        <v>84</v>
      </c>
      <c r="F1293" t="s">
        <v>518</v>
      </c>
      <c r="G1293">
        <v>41433510</v>
      </c>
      <c r="H1293" s="3">
        <v>151087.38</v>
      </c>
      <c r="I1293" t="s">
        <v>549</v>
      </c>
    </row>
    <row r="1294" spans="1:9" outlineLevel="2" x14ac:dyDescent="0.25">
      <c r="A1294" t="s">
        <v>9</v>
      </c>
      <c r="B1294" t="s">
        <v>10</v>
      </c>
      <c r="C1294" s="1">
        <v>44742</v>
      </c>
      <c r="D1294" t="s">
        <v>370</v>
      </c>
      <c r="E1294" t="s">
        <v>84</v>
      </c>
      <c r="F1294" t="s">
        <v>518</v>
      </c>
      <c r="G1294">
        <v>41433510</v>
      </c>
      <c r="H1294" s="3">
        <v>4776.5</v>
      </c>
      <c r="I1294" t="s">
        <v>549</v>
      </c>
    </row>
    <row r="1295" spans="1:9" outlineLevel="2" x14ac:dyDescent="0.25">
      <c r="A1295" t="s">
        <v>9</v>
      </c>
      <c r="B1295" t="s">
        <v>10</v>
      </c>
      <c r="C1295" s="1">
        <v>44742</v>
      </c>
      <c r="D1295" t="s">
        <v>371</v>
      </c>
      <c r="E1295" t="s">
        <v>84</v>
      </c>
      <c r="F1295" t="s">
        <v>518</v>
      </c>
      <c r="G1295">
        <v>41433510</v>
      </c>
      <c r="H1295" s="3">
        <v>2138.8200000000002</v>
      </c>
      <c r="I1295" t="s">
        <v>549</v>
      </c>
    </row>
    <row r="1296" spans="1:9" outlineLevel="2" x14ac:dyDescent="0.25">
      <c r="A1296" t="s">
        <v>9</v>
      </c>
      <c r="B1296" t="s">
        <v>10</v>
      </c>
      <c r="C1296" s="1">
        <v>44742</v>
      </c>
      <c r="D1296" t="s">
        <v>372</v>
      </c>
      <c r="E1296" t="s">
        <v>84</v>
      </c>
      <c r="F1296" t="s">
        <v>518</v>
      </c>
      <c r="G1296">
        <v>41433510</v>
      </c>
      <c r="H1296" s="3">
        <v>3318.78</v>
      </c>
      <c r="I1296" t="s">
        <v>549</v>
      </c>
    </row>
    <row r="1297" spans="1:9" outlineLevel="2" x14ac:dyDescent="0.25">
      <c r="A1297" t="s">
        <v>9</v>
      </c>
      <c r="B1297" t="s">
        <v>10</v>
      </c>
      <c r="C1297" s="1">
        <v>44742</v>
      </c>
      <c r="D1297" t="s">
        <v>373</v>
      </c>
      <c r="E1297" t="s">
        <v>84</v>
      </c>
      <c r="F1297" t="s">
        <v>518</v>
      </c>
      <c r="G1297">
        <v>41433510</v>
      </c>
      <c r="H1297" s="3">
        <v>4359</v>
      </c>
      <c r="I1297" t="s">
        <v>549</v>
      </c>
    </row>
    <row r="1298" spans="1:9" outlineLevel="2" x14ac:dyDescent="0.25">
      <c r="A1298" t="s">
        <v>9</v>
      </c>
      <c r="B1298" t="s">
        <v>10</v>
      </c>
      <c r="C1298" s="1">
        <v>44742</v>
      </c>
      <c r="D1298" t="s">
        <v>363</v>
      </c>
      <c r="E1298" t="s">
        <v>84</v>
      </c>
      <c r="F1298" t="s">
        <v>518</v>
      </c>
      <c r="G1298">
        <v>41433510</v>
      </c>
      <c r="H1298" s="3">
        <v>2796.89</v>
      </c>
      <c r="I1298" t="s">
        <v>549</v>
      </c>
    </row>
    <row r="1299" spans="1:9" outlineLevel="2" x14ac:dyDescent="0.25">
      <c r="A1299" t="s">
        <v>9</v>
      </c>
      <c r="B1299" t="s">
        <v>10</v>
      </c>
      <c r="C1299" s="1">
        <v>44742</v>
      </c>
      <c r="D1299" t="s">
        <v>374</v>
      </c>
      <c r="E1299" t="s">
        <v>84</v>
      </c>
      <c r="F1299" t="s">
        <v>518</v>
      </c>
      <c r="G1299">
        <v>41433510</v>
      </c>
      <c r="H1299" s="3">
        <v>4515.22</v>
      </c>
      <c r="I1299" t="s">
        <v>549</v>
      </c>
    </row>
    <row r="1300" spans="1:9" outlineLevel="2" x14ac:dyDescent="0.25">
      <c r="A1300" t="s">
        <v>9</v>
      </c>
      <c r="B1300" t="s">
        <v>10</v>
      </c>
      <c r="C1300" s="1">
        <v>44742</v>
      </c>
      <c r="D1300" t="s">
        <v>375</v>
      </c>
      <c r="E1300" t="s">
        <v>84</v>
      </c>
      <c r="F1300" t="s">
        <v>518</v>
      </c>
      <c r="G1300">
        <v>41433510</v>
      </c>
      <c r="H1300" s="3">
        <v>8104.54</v>
      </c>
      <c r="I1300" t="s">
        <v>549</v>
      </c>
    </row>
    <row r="1301" spans="1:9" outlineLevel="2" x14ac:dyDescent="0.25">
      <c r="A1301" t="s">
        <v>9</v>
      </c>
      <c r="B1301" t="s">
        <v>10</v>
      </c>
      <c r="C1301" s="1">
        <v>44742</v>
      </c>
      <c r="D1301" t="s">
        <v>364</v>
      </c>
      <c r="E1301" t="s">
        <v>84</v>
      </c>
      <c r="F1301" t="s">
        <v>518</v>
      </c>
      <c r="G1301">
        <v>41433510</v>
      </c>
      <c r="H1301" s="3">
        <v>6615.28</v>
      </c>
      <c r="I1301" t="s">
        <v>549</v>
      </c>
    </row>
    <row r="1302" spans="1:9" outlineLevel="2" x14ac:dyDescent="0.25">
      <c r="A1302" t="s">
        <v>9</v>
      </c>
      <c r="B1302" t="s">
        <v>10</v>
      </c>
      <c r="C1302" s="1">
        <v>44742</v>
      </c>
      <c r="D1302" t="s">
        <v>406</v>
      </c>
      <c r="E1302" t="s">
        <v>84</v>
      </c>
      <c r="F1302" t="s">
        <v>518</v>
      </c>
      <c r="G1302">
        <v>41433510</v>
      </c>
      <c r="H1302" s="3">
        <v>10509</v>
      </c>
      <c r="I1302" t="s">
        <v>549</v>
      </c>
    </row>
    <row r="1303" spans="1:9" outlineLevel="2" x14ac:dyDescent="0.25">
      <c r="A1303" t="s">
        <v>9</v>
      </c>
      <c r="B1303" t="s">
        <v>10</v>
      </c>
      <c r="C1303" s="1">
        <v>44742</v>
      </c>
      <c r="D1303" t="s">
        <v>366</v>
      </c>
      <c r="E1303" t="s">
        <v>84</v>
      </c>
      <c r="F1303" t="s">
        <v>518</v>
      </c>
      <c r="G1303">
        <v>41433510</v>
      </c>
      <c r="H1303" s="3">
        <v>12291.67</v>
      </c>
      <c r="I1303" t="s">
        <v>549</v>
      </c>
    </row>
    <row r="1304" spans="1:9" outlineLevel="2" x14ac:dyDescent="0.25">
      <c r="A1304" t="s">
        <v>9</v>
      </c>
      <c r="B1304" t="s">
        <v>10</v>
      </c>
      <c r="C1304" s="1">
        <v>44742</v>
      </c>
      <c r="D1304" t="s">
        <v>367</v>
      </c>
      <c r="E1304" t="s">
        <v>84</v>
      </c>
      <c r="F1304" t="s">
        <v>518</v>
      </c>
      <c r="G1304">
        <v>41433510</v>
      </c>
      <c r="H1304" s="3">
        <v>15693.84</v>
      </c>
      <c r="I1304" t="s">
        <v>549</v>
      </c>
    </row>
    <row r="1305" spans="1:9" outlineLevel="2" x14ac:dyDescent="0.25">
      <c r="A1305" t="s">
        <v>9</v>
      </c>
      <c r="B1305" t="s">
        <v>10</v>
      </c>
      <c r="C1305" s="1">
        <v>44742</v>
      </c>
      <c r="D1305" t="s">
        <v>184</v>
      </c>
      <c r="E1305" t="s">
        <v>84</v>
      </c>
      <c r="F1305" t="s">
        <v>518</v>
      </c>
      <c r="G1305">
        <v>41433510</v>
      </c>
      <c r="H1305" s="3">
        <v>2668.87</v>
      </c>
      <c r="I1305" t="s">
        <v>549</v>
      </c>
    </row>
    <row r="1306" spans="1:9" outlineLevel="2" x14ac:dyDescent="0.25">
      <c r="A1306" t="s">
        <v>9</v>
      </c>
      <c r="B1306" t="s">
        <v>10</v>
      </c>
      <c r="C1306" s="1">
        <v>44742</v>
      </c>
      <c r="D1306" t="s">
        <v>146</v>
      </c>
      <c r="E1306" t="s">
        <v>84</v>
      </c>
      <c r="F1306" t="s">
        <v>518</v>
      </c>
      <c r="G1306">
        <v>41433510</v>
      </c>
      <c r="H1306" s="3">
        <v>2623.43</v>
      </c>
      <c r="I1306" t="s">
        <v>549</v>
      </c>
    </row>
    <row r="1307" spans="1:9" outlineLevel="2" x14ac:dyDescent="0.25">
      <c r="A1307" t="s">
        <v>9</v>
      </c>
      <c r="B1307" t="s">
        <v>10</v>
      </c>
      <c r="C1307" s="1">
        <v>44742</v>
      </c>
      <c r="D1307" t="s">
        <v>379</v>
      </c>
      <c r="E1307" t="s">
        <v>84</v>
      </c>
      <c r="F1307" t="s">
        <v>518</v>
      </c>
      <c r="G1307">
        <v>41433510</v>
      </c>
      <c r="H1307" s="3">
        <v>2010.94</v>
      </c>
      <c r="I1307" t="s">
        <v>549</v>
      </c>
    </row>
    <row r="1308" spans="1:9" outlineLevel="1" x14ac:dyDescent="0.25">
      <c r="C1308" s="1"/>
      <c r="G1308" s="2" t="s">
        <v>864</v>
      </c>
      <c r="I1308">
        <f>SUBTOTAL(9,I1289:I1307)</f>
        <v>0</v>
      </c>
    </row>
    <row r="1309" spans="1:9" outlineLevel="2" x14ac:dyDescent="0.25">
      <c r="A1309" t="s">
        <v>9</v>
      </c>
      <c r="B1309" t="s">
        <v>10</v>
      </c>
      <c r="C1309" s="1">
        <v>44742</v>
      </c>
      <c r="D1309" t="s">
        <v>360</v>
      </c>
      <c r="E1309" t="s">
        <v>84</v>
      </c>
      <c r="F1309" t="s">
        <v>550</v>
      </c>
      <c r="G1309">
        <v>41433511</v>
      </c>
      <c r="H1309" s="3">
        <v>119126.99</v>
      </c>
      <c r="I1309" t="s">
        <v>551</v>
      </c>
    </row>
    <row r="1310" spans="1:9" outlineLevel="2" x14ac:dyDescent="0.25">
      <c r="A1310" t="s">
        <v>9</v>
      </c>
      <c r="B1310" t="s">
        <v>10</v>
      </c>
      <c r="C1310" s="1">
        <v>44742</v>
      </c>
      <c r="D1310" t="s">
        <v>363</v>
      </c>
      <c r="E1310" t="s">
        <v>84</v>
      </c>
      <c r="F1310" t="s">
        <v>550</v>
      </c>
      <c r="G1310">
        <v>41433511</v>
      </c>
      <c r="H1310" s="3">
        <v>2087.17</v>
      </c>
      <c r="I1310" t="s">
        <v>551</v>
      </c>
    </row>
    <row r="1311" spans="1:9" outlineLevel="2" x14ac:dyDescent="0.25">
      <c r="A1311" t="s">
        <v>9</v>
      </c>
      <c r="B1311" t="s">
        <v>10</v>
      </c>
      <c r="C1311" s="1">
        <v>44742</v>
      </c>
      <c r="D1311" t="s">
        <v>376</v>
      </c>
      <c r="E1311" t="s">
        <v>84</v>
      </c>
      <c r="F1311" t="s">
        <v>550</v>
      </c>
      <c r="G1311">
        <v>41433511</v>
      </c>
      <c r="H1311" s="3">
        <v>79275</v>
      </c>
      <c r="I1311" t="s">
        <v>551</v>
      </c>
    </row>
    <row r="1312" spans="1:9" outlineLevel="2" x14ac:dyDescent="0.25">
      <c r="A1312" t="s">
        <v>9</v>
      </c>
      <c r="B1312" t="s">
        <v>10</v>
      </c>
      <c r="C1312" s="1">
        <v>44742</v>
      </c>
      <c r="D1312" t="s">
        <v>366</v>
      </c>
      <c r="E1312" t="s">
        <v>84</v>
      </c>
      <c r="F1312" t="s">
        <v>550</v>
      </c>
      <c r="G1312">
        <v>41433511</v>
      </c>
      <c r="H1312" s="3">
        <v>2700</v>
      </c>
      <c r="I1312" t="s">
        <v>551</v>
      </c>
    </row>
    <row r="1313" spans="1:9" outlineLevel="2" x14ac:dyDescent="0.25">
      <c r="A1313" t="s">
        <v>9</v>
      </c>
      <c r="B1313" t="s">
        <v>10</v>
      </c>
      <c r="C1313" s="1">
        <v>44742</v>
      </c>
      <c r="D1313" t="s">
        <v>367</v>
      </c>
      <c r="E1313" t="s">
        <v>84</v>
      </c>
      <c r="F1313" t="s">
        <v>550</v>
      </c>
      <c r="G1313">
        <v>41433511</v>
      </c>
      <c r="H1313" s="3">
        <v>13145.57</v>
      </c>
      <c r="I1313" t="s">
        <v>551</v>
      </c>
    </row>
    <row r="1314" spans="1:9" outlineLevel="1" x14ac:dyDescent="0.25">
      <c r="C1314" s="1"/>
      <c r="G1314" s="2" t="s">
        <v>865</v>
      </c>
      <c r="I1314">
        <f>SUBTOTAL(9,I1309:I1313)</f>
        <v>0</v>
      </c>
    </row>
    <row r="1315" spans="1:9" outlineLevel="2" x14ac:dyDescent="0.25">
      <c r="A1315" t="s">
        <v>9</v>
      </c>
      <c r="B1315" t="s">
        <v>10</v>
      </c>
      <c r="C1315" s="1">
        <v>44742</v>
      </c>
      <c r="D1315" t="s">
        <v>369</v>
      </c>
      <c r="E1315" t="s">
        <v>84</v>
      </c>
      <c r="F1315" t="s">
        <v>481</v>
      </c>
      <c r="G1315">
        <v>41433512</v>
      </c>
      <c r="H1315" s="3">
        <v>2657.52</v>
      </c>
      <c r="I1315" t="s">
        <v>552</v>
      </c>
    </row>
    <row r="1316" spans="1:9" outlineLevel="2" x14ac:dyDescent="0.25">
      <c r="A1316" t="s">
        <v>9</v>
      </c>
      <c r="B1316" t="s">
        <v>10</v>
      </c>
      <c r="C1316" s="1">
        <v>44742</v>
      </c>
      <c r="D1316" t="s">
        <v>360</v>
      </c>
      <c r="E1316" t="s">
        <v>84</v>
      </c>
      <c r="F1316" t="s">
        <v>481</v>
      </c>
      <c r="G1316">
        <v>41433512</v>
      </c>
      <c r="H1316" s="3">
        <v>76030.3</v>
      </c>
      <c r="I1316" t="s">
        <v>552</v>
      </c>
    </row>
    <row r="1317" spans="1:9" outlineLevel="2" x14ac:dyDescent="0.25">
      <c r="A1317" t="s">
        <v>9</v>
      </c>
      <c r="B1317" t="s">
        <v>10</v>
      </c>
      <c r="C1317" s="1">
        <v>44742</v>
      </c>
      <c r="D1317" t="s">
        <v>553</v>
      </c>
      <c r="E1317" t="s">
        <v>89</v>
      </c>
      <c r="F1317" t="s">
        <v>481</v>
      </c>
      <c r="G1317">
        <v>41433512</v>
      </c>
      <c r="H1317" s="3">
        <v>15120</v>
      </c>
      <c r="I1317" t="s">
        <v>552</v>
      </c>
    </row>
    <row r="1318" spans="1:9" outlineLevel="2" x14ac:dyDescent="0.25">
      <c r="A1318" t="s">
        <v>9</v>
      </c>
      <c r="B1318" t="s">
        <v>10</v>
      </c>
      <c r="C1318" s="1">
        <v>44742</v>
      </c>
      <c r="D1318" t="s">
        <v>398</v>
      </c>
      <c r="E1318" t="s">
        <v>89</v>
      </c>
      <c r="F1318" t="s">
        <v>481</v>
      </c>
      <c r="G1318">
        <v>41433512</v>
      </c>
      <c r="H1318" s="3">
        <v>2584.75</v>
      </c>
      <c r="I1318" t="s">
        <v>552</v>
      </c>
    </row>
    <row r="1319" spans="1:9" outlineLevel="2" x14ac:dyDescent="0.25">
      <c r="A1319" t="s">
        <v>9</v>
      </c>
      <c r="B1319" t="s">
        <v>10</v>
      </c>
      <c r="C1319" s="1">
        <v>44742</v>
      </c>
      <c r="D1319" t="s">
        <v>436</v>
      </c>
      <c r="E1319" t="s">
        <v>84</v>
      </c>
      <c r="F1319" t="s">
        <v>481</v>
      </c>
      <c r="G1319">
        <v>41433512</v>
      </c>
      <c r="H1319" s="3">
        <v>15000</v>
      </c>
      <c r="I1319" t="s">
        <v>552</v>
      </c>
    </row>
    <row r="1320" spans="1:9" outlineLevel="2" x14ac:dyDescent="0.25">
      <c r="A1320" t="s">
        <v>9</v>
      </c>
      <c r="B1320" t="s">
        <v>10</v>
      </c>
      <c r="C1320" s="1">
        <v>44742</v>
      </c>
      <c r="D1320" t="s">
        <v>370</v>
      </c>
      <c r="E1320" t="s">
        <v>84</v>
      </c>
      <c r="F1320" t="s">
        <v>481</v>
      </c>
      <c r="G1320">
        <v>41433512</v>
      </c>
      <c r="H1320" s="3">
        <v>9275.61</v>
      </c>
      <c r="I1320" t="s">
        <v>552</v>
      </c>
    </row>
    <row r="1321" spans="1:9" outlineLevel="2" x14ac:dyDescent="0.25">
      <c r="A1321" t="s">
        <v>9</v>
      </c>
      <c r="B1321" t="s">
        <v>10</v>
      </c>
      <c r="C1321" s="1">
        <v>44742</v>
      </c>
      <c r="D1321" t="s">
        <v>371</v>
      </c>
      <c r="E1321" t="s">
        <v>84</v>
      </c>
      <c r="F1321" t="s">
        <v>481</v>
      </c>
      <c r="G1321">
        <v>41433512</v>
      </c>
      <c r="H1321" s="3">
        <v>1358.29</v>
      </c>
      <c r="I1321" t="s">
        <v>552</v>
      </c>
    </row>
    <row r="1322" spans="1:9" outlineLevel="2" x14ac:dyDescent="0.25">
      <c r="A1322" t="s">
        <v>9</v>
      </c>
      <c r="B1322" t="s">
        <v>10</v>
      </c>
      <c r="C1322" s="1">
        <v>44742</v>
      </c>
      <c r="D1322" t="s">
        <v>373</v>
      </c>
      <c r="E1322" t="s">
        <v>84</v>
      </c>
      <c r="F1322" t="s">
        <v>481</v>
      </c>
      <c r="G1322">
        <v>41433512</v>
      </c>
      <c r="H1322" s="3">
        <v>2768.25</v>
      </c>
      <c r="I1322" t="s">
        <v>552</v>
      </c>
    </row>
    <row r="1323" spans="1:9" outlineLevel="2" x14ac:dyDescent="0.25">
      <c r="A1323" t="s">
        <v>9</v>
      </c>
      <c r="B1323" t="s">
        <v>10</v>
      </c>
      <c r="C1323" s="1">
        <v>44742</v>
      </c>
      <c r="D1323" t="s">
        <v>363</v>
      </c>
      <c r="E1323" t="s">
        <v>84</v>
      </c>
      <c r="F1323" t="s">
        <v>481</v>
      </c>
      <c r="G1323">
        <v>41433512</v>
      </c>
      <c r="H1323" s="3">
        <v>1406.78</v>
      </c>
      <c r="I1323" t="s">
        <v>552</v>
      </c>
    </row>
    <row r="1324" spans="1:9" outlineLevel="2" x14ac:dyDescent="0.25">
      <c r="A1324" t="s">
        <v>9</v>
      </c>
      <c r="B1324" t="s">
        <v>10</v>
      </c>
      <c r="C1324" s="1">
        <v>44742</v>
      </c>
      <c r="D1324" t="s">
        <v>375</v>
      </c>
      <c r="E1324" t="s">
        <v>84</v>
      </c>
      <c r="F1324" t="s">
        <v>481</v>
      </c>
      <c r="G1324">
        <v>41433512</v>
      </c>
      <c r="H1324" s="3">
        <v>5619.84</v>
      </c>
      <c r="I1324" t="s">
        <v>552</v>
      </c>
    </row>
    <row r="1325" spans="1:9" outlineLevel="2" x14ac:dyDescent="0.25">
      <c r="A1325" t="s">
        <v>9</v>
      </c>
      <c r="B1325" t="s">
        <v>10</v>
      </c>
      <c r="C1325" s="1">
        <v>44742</v>
      </c>
      <c r="D1325" t="s">
        <v>366</v>
      </c>
      <c r="E1325" t="s">
        <v>84</v>
      </c>
      <c r="F1325" t="s">
        <v>481</v>
      </c>
      <c r="G1325">
        <v>41433512</v>
      </c>
      <c r="H1325" s="3">
        <v>6850</v>
      </c>
      <c r="I1325" t="s">
        <v>552</v>
      </c>
    </row>
    <row r="1326" spans="1:9" outlineLevel="2" x14ac:dyDescent="0.25">
      <c r="A1326" t="s">
        <v>9</v>
      </c>
      <c r="B1326" t="s">
        <v>10</v>
      </c>
      <c r="C1326" s="1">
        <v>44742</v>
      </c>
      <c r="D1326" t="s">
        <v>377</v>
      </c>
      <c r="E1326" t="s">
        <v>84</v>
      </c>
      <c r="F1326" t="s">
        <v>481</v>
      </c>
      <c r="G1326">
        <v>41433512</v>
      </c>
      <c r="H1326" s="3">
        <v>76.45</v>
      </c>
      <c r="I1326" t="s">
        <v>552</v>
      </c>
    </row>
    <row r="1327" spans="1:9" outlineLevel="2" x14ac:dyDescent="0.25">
      <c r="A1327" t="s">
        <v>9</v>
      </c>
      <c r="B1327" t="s">
        <v>10</v>
      </c>
      <c r="C1327" s="1">
        <v>44742</v>
      </c>
      <c r="D1327" t="s">
        <v>367</v>
      </c>
      <c r="E1327" t="s">
        <v>84</v>
      </c>
      <c r="F1327" t="s">
        <v>481</v>
      </c>
      <c r="G1327">
        <v>41433512</v>
      </c>
      <c r="H1327" s="3">
        <v>7409.65</v>
      </c>
      <c r="I1327" t="s">
        <v>552</v>
      </c>
    </row>
    <row r="1328" spans="1:9" outlineLevel="2" x14ac:dyDescent="0.25">
      <c r="A1328" t="s">
        <v>9</v>
      </c>
      <c r="B1328" t="s">
        <v>10</v>
      </c>
      <c r="C1328" s="1">
        <v>44742</v>
      </c>
      <c r="D1328" t="s">
        <v>554</v>
      </c>
      <c r="E1328" t="s">
        <v>84</v>
      </c>
      <c r="F1328" t="s">
        <v>481</v>
      </c>
      <c r="G1328">
        <v>41433512</v>
      </c>
      <c r="H1328" s="3">
        <v>6243.34</v>
      </c>
      <c r="I1328" t="s">
        <v>552</v>
      </c>
    </row>
    <row r="1329" spans="1:9" outlineLevel="2" x14ac:dyDescent="0.25">
      <c r="A1329" t="s">
        <v>9</v>
      </c>
      <c r="B1329" t="s">
        <v>10</v>
      </c>
      <c r="C1329" s="1">
        <v>44742</v>
      </c>
      <c r="D1329" t="s">
        <v>555</v>
      </c>
      <c r="E1329" t="s">
        <v>84</v>
      </c>
      <c r="F1329" t="s">
        <v>481</v>
      </c>
      <c r="G1329">
        <v>41433512</v>
      </c>
      <c r="H1329" s="3">
        <v>5020.0600000000004</v>
      </c>
      <c r="I1329" t="s">
        <v>552</v>
      </c>
    </row>
    <row r="1330" spans="1:9" outlineLevel="2" x14ac:dyDescent="0.25">
      <c r="A1330" t="s">
        <v>9</v>
      </c>
      <c r="B1330" t="s">
        <v>10</v>
      </c>
      <c r="C1330" s="1">
        <v>44742</v>
      </c>
      <c r="D1330" t="s">
        <v>379</v>
      </c>
      <c r="E1330" t="s">
        <v>84</v>
      </c>
      <c r="F1330" t="s">
        <v>481</v>
      </c>
      <c r="G1330">
        <v>41433512</v>
      </c>
      <c r="H1330" s="3">
        <v>1146.9000000000001</v>
      </c>
      <c r="I1330" t="s">
        <v>552</v>
      </c>
    </row>
    <row r="1331" spans="1:9" outlineLevel="2" x14ac:dyDescent="0.25">
      <c r="A1331" t="s">
        <v>9</v>
      </c>
      <c r="B1331" t="s">
        <v>10</v>
      </c>
      <c r="C1331" s="1">
        <v>44742</v>
      </c>
      <c r="D1331" t="s">
        <v>380</v>
      </c>
      <c r="E1331" t="s">
        <v>84</v>
      </c>
      <c r="F1331" t="s">
        <v>481</v>
      </c>
      <c r="G1331">
        <v>41433512</v>
      </c>
      <c r="H1331" s="3">
        <v>38.840000000000003</v>
      </c>
      <c r="I1331" t="s">
        <v>552</v>
      </c>
    </row>
    <row r="1332" spans="1:9" outlineLevel="2" x14ac:dyDescent="0.25">
      <c r="A1332" t="s">
        <v>9</v>
      </c>
      <c r="B1332" t="s">
        <v>10</v>
      </c>
      <c r="C1332" s="1">
        <v>44742</v>
      </c>
      <c r="D1332" t="s">
        <v>386</v>
      </c>
      <c r="E1332" t="s">
        <v>84</v>
      </c>
      <c r="F1332" t="s">
        <v>481</v>
      </c>
      <c r="G1332">
        <v>41433512</v>
      </c>
      <c r="H1332" s="3">
        <v>36.450000000000003</v>
      </c>
      <c r="I1332" t="s">
        <v>552</v>
      </c>
    </row>
    <row r="1333" spans="1:9" outlineLevel="1" x14ac:dyDescent="0.25">
      <c r="C1333" s="1"/>
      <c r="G1333" s="2" t="s">
        <v>866</v>
      </c>
      <c r="I1333">
        <f>SUBTOTAL(9,I1315:I1332)</f>
        <v>0</v>
      </c>
    </row>
    <row r="1334" spans="1:9" outlineLevel="2" x14ac:dyDescent="0.25">
      <c r="A1334" t="s">
        <v>9</v>
      </c>
      <c r="B1334" t="s">
        <v>10</v>
      </c>
      <c r="C1334" s="1">
        <v>44742</v>
      </c>
      <c r="D1334" t="s">
        <v>97</v>
      </c>
      <c r="E1334" t="s">
        <v>84</v>
      </c>
      <c r="F1334" t="s">
        <v>499</v>
      </c>
      <c r="G1334">
        <v>41433513</v>
      </c>
      <c r="H1334" s="3">
        <v>6310</v>
      </c>
      <c r="I1334" t="s">
        <v>556</v>
      </c>
    </row>
    <row r="1335" spans="1:9" outlineLevel="2" x14ac:dyDescent="0.25">
      <c r="A1335" t="s">
        <v>9</v>
      </c>
      <c r="B1335" t="s">
        <v>10</v>
      </c>
      <c r="C1335" s="1">
        <v>44742</v>
      </c>
      <c r="D1335" t="s">
        <v>145</v>
      </c>
      <c r="E1335" t="s">
        <v>84</v>
      </c>
      <c r="F1335" t="s">
        <v>499</v>
      </c>
      <c r="G1335">
        <v>41433513</v>
      </c>
      <c r="H1335" s="3">
        <v>2142.5700000000002</v>
      </c>
      <c r="I1335" t="s">
        <v>556</v>
      </c>
    </row>
    <row r="1336" spans="1:9" outlineLevel="2" x14ac:dyDescent="0.25">
      <c r="A1336" t="s">
        <v>9</v>
      </c>
      <c r="B1336" t="s">
        <v>10</v>
      </c>
      <c r="C1336" s="1">
        <v>44742</v>
      </c>
      <c r="D1336" t="s">
        <v>369</v>
      </c>
      <c r="E1336" t="s">
        <v>84</v>
      </c>
      <c r="F1336" t="s">
        <v>499</v>
      </c>
      <c r="G1336">
        <v>41433513</v>
      </c>
      <c r="H1336" s="3">
        <v>4523.3999999999996</v>
      </c>
      <c r="I1336" t="s">
        <v>556</v>
      </c>
    </row>
    <row r="1337" spans="1:9" outlineLevel="2" x14ac:dyDescent="0.25">
      <c r="A1337" t="s">
        <v>9</v>
      </c>
      <c r="B1337" t="s">
        <v>10</v>
      </c>
      <c r="C1337" s="1">
        <v>44742</v>
      </c>
      <c r="D1337" t="s">
        <v>360</v>
      </c>
      <c r="E1337" t="s">
        <v>84</v>
      </c>
      <c r="F1337" t="s">
        <v>499</v>
      </c>
      <c r="G1337">
        <v>41433513</v>
      </c>
      <c r="H1337" s="3">
        <v>199008.41</v>
      </c>
      <c r="I1337" t="s">
        <v>556</v>
      </c>
    </row>
    <row r="1338" spans="1:9" outlineLevel="2" x14ac:dyDescent="0.25">
      <c r="A1338" t="s">
        <v>9</v>
      </c>
      <c r="B1338" t="s">
        <v>10</v>
      </c>
      <c r="C1338" s="1">
        <v>44742</v>
      </c>
      <c r="D1338" t="s">
        <v>370</v>
      </c>
      <c r="E1338" t="s">
        <v>84</v>
      </c>
      <c r="F1338" t="s">
        <v>499</v>
      </c>
      <c r="G1338">
        <v>41433513</v>
      </c>
      <c r="H1338" s="3">
        <v>14021.34</v>
      </c>
      <c r="I1338" t="s">
        <v>556</v>
      </c>
    </row>
    <row r="1339" spans="1:9" outlineLevel="2" x14ac:dyDescent="0.25">
      <c r="A1339" t="s">
        <v>9</v>
      </c>
      <c r="B1339" t="s">
        <v>10</v>
      </c>
      <c r="C1339" s="1">
        <v>44742</v>
      </c>
      <c r="D1339" t="s">
        <v>371</v>
      </c>
      <c r="E1339" t="s">
        <v>84</v>
      </c>
      <c r="F1339" t="s">
        <v>499</v>
      </c>
      <c r="G1339">
        <v>41433513</v>
      </c>
      <c r="H1339" s="3">
        <v>2311.96</v>
      </c>
      <c r="I1339" t="s">
        <v>556</v>
      </c>
    </row>
    <row r="1340" spans="1:9" outlineLevel="2" x14ac:dyDescent="0.25">
      <c r="A1340" t="s">
        <v>9</v>
      </c>
      <c r="B1340" t="s">
        <v>10</v>
      </c>
      <c r="C1340" s="1">
        <v>44742</v>
      </c>
      <c r="D1340" t="s">
        <v>372</v>
      </c>
      <c r="E1340" t="s">
        <v>84</v>
      </c>
      <c r="F1340" t="s">
        <v>499</v>
      </c>
      <c r="G1340">
        <v>41433513</v>
      </c>
      <c r="H1340" s="3">
        <v>9218.84</v>
      </c>
      <c r="I1340" t="s">
        <v>556</v>
      </c>
    </row>
    <row r="1341" spans="1:9" outlineLevel="2" x14ac:dyDescent="0.25">
      <c r="A1341" t="s">
        <v>9</v>
      </c>
      <c r="B1341" t="s">
        <v>10</v>
      </c>
      <c r="C1341" s="1">
        <v>44742</v>
      </c>
      <c r="D1341" t="s">
        <v>373</v>
      </c>
      <c r="E1341" t="s">
        <v>84</v>
      </c>
      <c r="F1341" t="s">
        <v>499</v>
      </c>
      <c r="G1341">
        <v>41433513</v>
      </c>
      <c r="H1341" s="3">
        <v>4711.88</v>
      </c>
      <c r="I1341" t="s">
        <v>556</v>
      </c>
    </row>
    <row r="1342" spans="1:9" outlineLevel="2" x14ac:dyDescent="0.25">
      <c r="A1342" t="s">
        <v>9</v>
      </c>
      <c r="B1342" t="s">
        <v>10</v>
      </c>
      <c r="C1342" s="1">
        <v>44742</v>
      </c>
      <c r="D1342" t="s">
        <v>363</v>
      </c>
      <c r="E1342" t="s">
        <v>84</v>
      </c>
      <c r="F1342" t="s">
        <v>499</v>
      </c>
      <c r="G1342">
        <v>41433513</v>
      </c>
      <c r="H1342" s="3">
        <v>3682.21</v>
      </c>
      <c r="I1342" t="s">
        <v>556</v>
      </c>
    </row>
    <row r="1343" spans="1:9" outlineLevel="2" x14ac:dyDescent="0.25">
      <c r="A1343" t="s">
        <v>9</v>
      </c>
      <c r="B1343" t="s">
        <v>10</v>
      </c>
      <c r="C1343" s="1">
        <v>44742</v>
      </c>
      <c r="D1343" t="s">
        <v>374</v>
      </c>
      <c r="E1343" t="s">
        <v>84</v>
      </c>
      <c r="F1343" t="s">
        <v>499</v>
      </c>
      <c r="G1343">
        <v>41433513</v>
      </c>
      <c r="H1343" s="3">
        <v>8905</v>
      </c>
      <c r="I1343" t="s">
        <v>556</v>
      </c>
    </row>
    <row r="1344" spans="1:9" outlineLevel="2" x14ac:dyDescent="0.25">
      <c r="A1344" t="s">
        <v>9</v>
      </c>
      <c r="B1344" t="s">
        <v>10</v>
      </c>
      <c r="C1344" s="1">
        <v>44742</v>
      </c>
      <c r="D1344" t="s">
        <v>375</v>
      </c>
      <c r="E1344" t="s">
        <v>84</v>
      </c>
      <c r="F1344" t="s">
        <v>499</v>
      </c>
      <c r="G1344">
        <v>41433513</v>
      </c>
      <c r="H1344" s="3">
        <v>10922.39</v>
      </c>
      <c r="I1344" t="s">
        <v>556</v>
      </c>
    </row>
    <row r="1345" spans="1:9" outlineLevel="2" x14ac:dyDescent="0.25">
      <c r="A1345" t="s">
        <v>9</v>
      </c>
      <c r="B1345" t="s">
        <v>10</v>
      </c>
      <c r="C1345" s="1">
        <v>44742</v>
      </c>
      <c r="D1345" t="s">
        <v>364</v>
      </c>
      <c r="E1345" t="s">
        <v>84</v>
      </c>
      <c r="F1345" t="s">
        <v>499</v>
      </c>
      <c r="G1345">
        <v>41433513</v>
      </c>
      <c r="H1345" s="3">
        <v>1230.72</v>
      </c>
      <c r="I1345" t="s">
        <v>556</v>
      </c>
    </row>
    <row r="1346" spans="1:9" outlineLevel="2" x14ac:dyDescent="0.25">
      <c r="A1346" t="s">
        <v>9</v>
      </c>
      <c r="B1346" t="s">
        <v>10</v>
      </c>
      <c r="C1346" s="1">
        <v>44742</v>
      </c>
      <c r="D1346" t="s">
        <v>376</v>
      </c>
      <c r="E1346" t="s">
        <v>84</v>
      </c>
      <c r="F1346" t="s">
        <v>499</v>
      </c>
      <c r="G1346">
        <v>41433513</v>
      </c>
      <c r="H1346" s="3">
        <v>2161.9499999999998</v>
      </c>
      <c r="I1346" t="s">
        <v>556</v>
      </c>
    </row>
    <row r="1347" spans="1:9" outlineLevel="2" x14ac:dyDescent="0.25">
      <c r="A1347" t="s">
        <v>9</v>
      </c>
      <c r="B1347" t="s">
        <v>10</v>
      </c>
      <c r="C1347" s="1">
        <v>44742</v>
      </c>
      <c r="D1347" t="s">
        <v>443</v>
      </c>
      <c r="E1347" t="s">
        <v>84</v>
      </c>
      <c r="F1347" t="s">
        <v>499</v>
      </c>
      <c r="G1347">
        <v>41433513</v>
      </c>
      <c r="H1347" s="3">
        <v>1100</v>
      </c>
      <c r="I1347" t="s">
        <v>556</v>
      </c>
    </row>
    <row r="1348" spans="1:9" outlineLevel="2" x14ac:dyDescent="0.25">
      <c r="A1348" t="s">
        <v>9</v>
      </c>
      <c r="B1348" t="s">
        <v>10</v>
      </c>
      <c r="C1348" s="1">
        <v>44742</v>
      </c>
      <c r="D1348" t="s">
        <v>366</v>
      </c>
      <c r="E1348" t="s">
        <v>84</v>
      </c>
      <c r="F1348" t="s">
        <v>499</v>
      </c>
      <c r="G1348">
        <v>41433513</v>
      </c>
      <c r="H1348" s="3">
        <v>11204.5</v>
      </c>
      <c r="I1348" t="s">
        <v>556</v>
      </c>
    </row>
    <row r="1349" spans="1:9" outlineLevel="2" x14ac:dyDescent="0.25">
      <c r="A1349" t="s">
        <v>9</v>
      </c>
      <c r="B1349" t="s">
        <v>10</v>
      </c>
      <c r="C1349" s="1">
        <v>44742</v>
      </c>
      <c r="D1349" t="s">
        <v>377</v>
      </c>
      <c r="E1349" t="s">
        <v>84</v>
      </c>
      <c r="F1349" t="s">
        <v>499</v>
      </c>
      <c r="G1349">
        <v>41433513</v>
      </c>
      <c r="H1349" s="3">
        <v>74.31</v>
      </c>
      <c r="I1349" t="s">
        <v>556</v>
      </c>
    </row>
    <row r="1350" spans="1:9" outlineLevel="2" x14ac:dyDescent="0.25">
      <c r="A1350" t="s">
        <v>9</v>
      </c>
      <c r="B1350" t="s">
        <v>10</v>
      </c>
      <c r="C1350" s="1">
        <v>44742</v>
      </c>
      <c r="D1350" t="s">
        <v>367</v>
      </c>
      <c r="E1350" t="s">
        <v>84</v>
      </c>
      <c r="F1350" t="s">
        <v>499</v>
      </c>
      <c r="G1350">
        <v>41433513</v>
      </c>
      <c r="H1350" s="3">
        <v>23260.31</v>
      </c>
      <c r="I1350" t="s">
        <v>556</v>
      </c>
    </row>
    <row r="1351" spans="1:9" outlineLevel="2" x14ac:dyDescent="0.25">
      <c r="A1351" t="s">
        <v>9</v>
      </c>
      <c r="B1351" t="s">
        <v>10</v>
      </c>
      <c r="C1351" s="1">
        <v>44742</v>
      </c>
      <c r="D1351" t="s">
        <v>557</v>
      </c>
      <c r="E1351" t="s">
        <v>84</v>
      </c>
      <c r="F1351" t="s">
        <v>499</v>
      </c>
      <c r="G1351">
        <v>41433513</v>
      </c>
      <c r="H1351" s="3">
        <v>55673.14</v>
      </c>
      <c r="I1351" t="s">
        <v>556</v>
      </c>
    </row>
    <row r="1352" spans="1:9" outlineLevel="2" x14ac:dyDescent="0.25">
      <c r="A1352" t="s">
        <v>9</v>
      </c>
      <c r="B1352" t="s">
        <v>10</v>
      </c>
      <c r="C1352" s="1">
        <v>44742</v>
      </c>
      <c r="D1352" t="s">
        <v>379</v>
      </c>
      <c r="E1352" t="s">
        <v>84</v>
      </c>
      <c r="F1352" t="s">
        <v>499</v>
      </c>
      <c r="G1352">
        <v>41433513</v>
      </c>
      <c r="H1352" s="3">
        <v>2208.61</v>
      </c>
      <c r="I1352" t="s">
        <v>556</v>
      </c>
    </row>
    <row r="1353" spans="1:9" outlineLevel="2" x14ac:dyDescent="0.25">
      <c r="A1353" t="s">
        <v>9</v>
      </c>
      <c r="B1353" t="s">
        <v>10</v>
      </c>
      <c r="C1353" s="1">
        <v>44742</v>
      </c>
      <c r="D1353" t="s">
        <v>380</v>
      </c>
      <c r="E1353" t="s">
        <v>84</v>
      </c>
      <c r="F1353" t="s">
        <v>499</v>
      </c>
      <c r="G1353">
        <v>41433513</v>
      </c>
      <c r="H1353" s="3">
        <v>39.5</v>
      </c>
      <c r="I1353" t="s">
        <v>556</v>
      </c>
    </row>
    <row r="1354" spans="1:9" outlineLevel="2" x14ac:dyDescent="0.25">
      <c r="A1354" t="s">
        <v>9</v>
      </c>
      <c r="B1354" t="s">
        <v>10</v>
      </c>
      <c r="C1354" s="1">
        <v>44742</v>
      </c>
      <c r="D1354" t="s">
        <v>386</v>
      </c>
      <c r="E1354" t="s">
        <v>84</v>
      </c>
      <c r="F1354" t="s">
        <v>499</v>
      </c>
      <c r="G1354">
        <v>41433513</v>
      </c>
      <c r="H1354" s="3">
        <v>325.45999999999998</v>
      </c>
      <c r="I1354" t="s">
        <v>556</v>
      </c>
    </row>
    <row r="1355" spans="1:9" outlineLevel="1" x14ac:dyDescent="0.25">
      <c r="C1355" s="1"/>
      <c r="G1355" s="2" t="s">
        <v>867</v>
      </c>
      <c r="I1355">
        <f>SUBTOTAL(9,I1334:I1354)</f>
        <v>0</v>
      </c>
    </row>
    <row r="1356" spans="1:9" outlineLevel="2" x14ac:dyDescent="0.25">
      <c r="A1356" t="s">
        <v>9</v>
      </c>
      <c r="B1356" t="s">
        <v>10</v>
      </c>
      <c r="C1356" s="1">
        <v>44742</v>
      </c>
      <c r="D1356" t="s">
        <v>32</v>
      </c>
      <c r="E1356" t="s">
        <v>33</v>
      </c>
      <c r="F1356" t="s">
        <v>558</v>
      </c>
      <c r="G1356">
        <v>41442266</v>
      </c>
      <c r="H1356" s="3">
        <v>451479.38</v>
      </c>
      <c r="I1356" t="s">
        <v>559</v>
      </c>
    </row>
    <row r="1357" spans="1:9" outlineLevel="1" x14ac:dyDescent="0.25">
      <c r="C1357" s="1"/>
      <c r="G1357" s="2" t="s">
        <v>868</v>
      </c>
      <c r="I1357">
        <f>SUBTOTAL(9,I1356:I1356)</f>
        <v>0</v>
      </c>
    </row>
    <row r="1358" spans="1:9" outlineLevel="2" x14ac:dyDescent="0.25">
      <c r="A1358" t="s">
        <v>9</v>
      </c>
      <c r="B1358" t="s">
        <v>10</v>
      </c>
      <c r="C1358" s="1">
        <v>44742</v>
      </c>
      <c r="D1358" t="s">
        <v>32</v>
      </c>
      <c r="E1358" t="s">
        <v>33</v>
      </c>
      <c r="F1358" t="s">
        <v>558</v>
      </c>
      <c r="G1358">
        <v>41442273</v>
      </c>
      <c r="H1358" s="3">
        <v>451479.38</v>
      </c>
      <c r="I1358" t="s">
        <v>560</v>
      </c>
    </row>
    <row r="1359" spans="1:9" outlineLevel="1" x14ac:dyDescent="0.25">
      <c r="C1359" s="1"/>
      <c r="G1359" s="2" t="s">
        <v>869</v>
      </c>
      <c r="I1359">
        <f>SUBTOTAL(9,I1358:I1358)</f>
        <v>0</v>
      </c>
    </row>
    <row r="1360" spans="1:9" outlineLevel="2" x14ac:dyDescent="0.25">
      <c r="A1360" t="s">
        <v>9</v>
      </c>
      <c r="B1360" t="s">
        <v>10</v>
      </c>
      <c r="C1360" s="1">
        <v>44742</v>
      </c>
      <c r="D1360" t="s">
        <v>32</v>
      </c>
      <c r="E1360" t="s">
        <v>33</v>
      </c>
      <c r="F1360" t="s">
        <v>558</v>
      </c>
      <c r="G1360">
        <v>41442281</v>
      </c>
      <c r="H1360" s="3">
        <v>451479.38</v>
      </c>
      <c r="I1360" t="s">
        <v>561</v>
      </c>
    </row>
    <row r="1361" spans="1:9" outlineLevel="1" x14ac:dyDescent="0.25">
      <c r="C1361" s="1"/>
      <c r="G1361" s="2" t="s">
        <v>870</v>
      </c>
      <c r="I1361">
        <f>SUBTOTAL(9,I1360:I1360)</f>
        <v>0</v>
      </c>
    </row>
    <row r="1362" spans="1:9" outlineLevel="2" x14ac:dyDescent="0.25">
      <c r="A1362" t="s">
        <v>9</v>
      </c>
      <c r="B1362" t="s">
        <v>10</v>
      </c>
      <c r="C1362" s="1">
        <v>44742</v>
      </c>
      <c r="D1362" t="s">
        <v>24</v>
      </c>
      <c r="E1362" t="s">
        <v>312</v>
      </c>
      <c r="F1362" t="s">
        <v>26</v>
      </c>
      <c r="G1362">
        <v>41442590</v>
      </c>
      <c r="H1362" s="3">
        <v>102250.3</v>
      </c>
      <c r="I1362">
        <v>90410098</v>
      </c>
    </row>
    <row r="1363" spans="1:9" outlineLevel="1" x14ac:dyDescent="0.25">
      <c r="C1363" s="1"/>
      <c r="G1363" s="2" t="s">
        <v>871</v>
      </c>
      <c r="I1363">
        <f>SUBTOTAL(9,I1362:I1362)</f>
        <v>90410098</v>
      </c>
    </row>
    <row r="1364" spans="1:9" outlineLevel="2" x14ac:dyDescent="0.25">
      <c r="A1364" t="s">
        <v>9</v>
      </c>
      <c r="B1364" t="s">
        <v>10</v>
      </c>
      <c r="C1364" s="1">
        <v>44742</v>
      </c>
      <c r="D1364" t="s">
        <v>436</v>
      </c>
      <c r="E1364" t="s">
        <v>84</v>
      </c>
      <c r="F1364" t="s">
        <v>396</v>
      </c>
      <c r="G1364">
        <v>41467873</v>
      </c>
      <c r="H1364" s="3">
        <v>58135.08</v>
      </c>
      <c r="I1364">
        <v>103682</v>
      </c>
    </row>
    <row r="1365" spans="1:9" outlineLevel="1" x14ac:dyDescent="0.25">
      <c r="C1365" s="1"/>
      <c r="G1365" s="2" t="s">
        <v>872</v>
      </c>
      <c r="I1365">
        <f>SUBTOTAL(9,I1364:I1364)</f>
        <v>103682</v>
      </c>
    </row>
    <row r="1366" spans="1:9" outlineLevel="2" x14ac:dyDescent="0.25">
      <c r="A1366" t="s">
        <v>9</v>
      </c>
      <c r="B1366" t="s">
        <v>10</v>
      </c>
      <c r="C1366" s="1">
        <v>44742</v>
      </c>
      <c r="D1366" t="s">
        <v>436</v>
      </c>
      <c r="E1366" t="s">
        <v>84</v>
      </c>
      <c r="F1366" t="s">
        <v>450</v>
      </c>
      <c r="G1366">
        <v>41467878</v>
      </c>
      <c r="H1366" s="3">
        <v>30000</v>
      </c>
      <c r="I1366">
        <v>103683</v>
      </c>
    </row>
    <row r="1367" spans="1:9" outlineLevel="1" x14ac:dyDescent="0.25">
      <c r="C1367" s="1"/>
      <c r="G1367" s="2" t="s">
        <v>873</v>
      </c>
      <c r="I1367">
        <f>SUBTOTAL(9,I1366:I1366)</f>
        <v>103683</v>
      </c>
    </row>
    <row r="1368" spans="1:9" outlineLevel="2" x14ac:dyDescent="0.25">
      <c r="A1368" t="s">
        <v>9</v>
      </c>
      <c r="B1368" t="s">
        <v>10</v>
      </c>
      <c r="C1368" s="1">
        <v>44742</v>
      </c>
      <c r="D1368" t="s">
        <v>510</v>
      </c>
      <c r="E1368" t="s">
        <v>89</v>
      </c>
      <c r="F1368" t="s">
        <v>389</v>
      </c>
      <c r="G1368">
        <v>41470596</v>
      </c>
      <c r="H1368" s="3">
        <v>48237.95</v>
      </c>
      <c r="I1368" t="s">
        <v>562</v>
      </c>
    </row>
    <row r="1369" spans="1:9" outlineLevel="2" x14ac:dyDescent="0.25">
      <c r="A1369" t="s">
        <v>9</v>
      </c>
      <c r="B1369" t="s">
        <v>10</v>
      </c>
      <c r="C1369" s="1">
        <v>44742</v>
      </c>
      <c r="D1369" t="s">
        <v>512</v>
      </c>
      <c r="E1369" t="s">
        <v>84</v>
      </c>
      <c r="F1369" t="s">
        <v>389</v>
      </c>
      <c r="G1369">
        <v>41470596</v>
      </c>
      <c r="H1369" s="3">
        <v>15619.98</v>
      </c>
      <c r="I1369" t="s">
        <v>562</v>
      </c>
    </row>
    <row r="1370" spans="1:9" outlineLevel="1" x14ac:dyDescent="0.25">
      <c r="C1370" s="1"/>
      <c r="G1370" s="2" t="s">
        <v>874</v>
      </c>
      <c r="I1370">
        <f>SUBTOTAL(9,I1368:I1369)</f>
        <v>0</v>
      </c>
    </row>
    <row r="1371" spans="1:9" outlineLevel="2" x14ac:dyDescent="0.25">
      <c r="A1371" t="s">
        <v>9</v>
      </c>
      <c r="B1371" t="s">
        <v>10</v>
      </c>
      <c r="C1371" s="1">
        <v>44742</v>
      </c>
      <c r="D1371" t="s">
        <v>38</v>
      </c>
      <c r="E1371" t="s">
        <v>54</v>
      </c>
      <c r="F1371" t="s">
        <v>563</v>
      </c>
      <c r="G1371">
        <v>41477533</v>
      </c>
      <c r="H1371" s="3">
        <v>36364</v>
      </c>
      <c r="I1371" t="s">
        <v>564</v>
      </c>
    </row>
    <row r="1372" spans="1:9" outlineLevel="1" x14ac:dyDescent="0.25">
      <c r="C1372" s="1"/>
      <c r="G1372" s="2" t="s">
        <v>875</v>
      </c>
      <c r="I1372">
        <f>SUBTOTAL(9,I1371:I1371)</f>
        <v>0</v>
      </c>
    </row>
    <row r="1373" spans="1:9" outlineLevel="2" x14ac:dyDescent="0.25">
      <c r="A1373" t="s">
        <v>9</v>
      </c>
      <c r="B1373" t="s">
        <v>10</v>
      </c>
      <c r="C1373" s="1">
        <v>44742</v>
      </c>
      <c r="D1373" t="s">
        <v>46</v>
      </c>
      <c r="E1373" t="s">
        <v>565</v>
      </c>
      <c r="F1373" t="s">
        <v>566</v>
      </c>
      <c r="G1373">
        <v>41482585</v>
      </c>
      <c r="H1373" s="3">
        <v>25423.94</v>
      </c>
      <c r="I1373" t="s">
        <v>567</v>
      </c>
    </row>
    <row r="1374" spans="1:9" outlineLevel="1" x14ac:dyDescent="0.25">
      <c r="C1374" s="1"/>
      <c r="G1374" s="2" t="s">
        <v>876</v>
      </c>
      <c r="I1374">
        <f>SUBTOTAL(9,I1373:I1373)</f>
        <v>0</v>
      </c>
    </row>
    <row r="1375" spans="1:9" outlineLevel="2" x14ac:dyDescent="0.25">
      <c r="A1375" t="s">
        <v>9</v>
      </c>
      <c r="B1375" t="s">
        <v>10</v>
      </c>
      <c r="C1375" s="1">
        <v>44742</v>
      </c>
      <c r="D1375" t="s">
        <v>46</v>
      </c>
      <c r="E1375" t="s">
        <v>565</v>
      </c>
      <c r="F1375" t="s">
        <v>568</v>
      </c>
      <c r="G1375">
        <v>41482694</v>
      </c>
      <c r="H1375" s="3">
        <v>26798.49</v>
      </c>
      <c r="I1375" t="s">
        <v>569</v>
      </c>
    </row>
    <row r="1376" spans="1:9" outlineLevel="1" x14ac:dyDescent="0.25">
      <c r="C1376" s="1"/>
      <c r="G1376" s="2" t="s">
        <v>877</v>
      </c>
      <c r="I1376">
        <f>SUBTOTAL(9,I1375:I1375)</f>
        <v>0</v>
      </c>
    </row>
    <row r="1377" spans="1:9" outlineLevel="2" x14ac:dyDescent="0.25">
      <c r="A1377" t="s">
        <v>9</v>
      </c>
      <c r="B1377" t="s">
        <v>10</v>
      </c>
      <c r="C1377" s="1">
        <v>44742</v>
      </c>
      <c r="D1377" t="s">
        <v>32</v>
      </c>
      <c r="E1377" t="s">
        <v>570</v>
      </c>
      <c r="F1377" t="s">
        <v>571</v>
      </c>
      <c r="G1377">
        <v>41482716</v>
      </c>
      <c r="H1377" s="3">
        <v>58097.35</v>
      </c>
      <c r="I1377" t="s">
        <v>572</v>
      </c>
    </row>
    <row r="1378" spans="1:9" outlineLevel="1" x14ac:dyDescent="0.25">
      <c r="C1378" s="1"/>
      <c r="G1378" s="2" t="s">
        <v>878</v>
      </c>
      <c r="I1378">
        <f>SUBTOTAL(9,I1377:I1377)</f>
        <v>0</v>
      </c>
    </row>
    <row r="1379" spans="1:9" outlineLevel="2" x14ac:dyDescent="0.25">
      <c r="A1379" t="s">
        <v>9</v>
      </c>
      <c r="B1379" t="s">
        <v>10</v>
      </c>
      <c r="C1379" s="1">
        <v>44742</v>
      </c>
      <c r="D1379" t="s">
        <v>32</v>
      </c>
      <c r="E1379" t="s">
        <v>570</v>
      </c>
      <c r="F1379" t="s">
        <v>573</v>
      </c>
      <c r="G1379">
        <v>41482722</v>
      </c>
      <c r="H1379" s="3">
        <v>40292.81</v>
      </c>
      <c r="I1379" t="s">
        <v>574</v>
      </c>
    </row>
    <row r="1380" spans="1:9" outlineLevel="1" x14ac:dyDescent="0.25">
      <c r="C1380" s="1"/>
      <c r="G1380" s="2" t="s">
        <v>879</v>
      </c>
      <c r="I1380">
        <f>SUBTOTAL(9,I1379:I1379)</f>
        <v>0</v>
      </c>
    </row>
    <row r="1381" spans="1:9" outlineLevel="2" x14ac:dyDescent="0.25">
      <c r="A1381" t="s">
        <v>9</v>
      </c>
      <c r="B1381" t="s">
        <v>10</v>
      </c>
      <c r="C1381" s="1">
        <v>44742</v>
      </c>
      <c r="D1381" t="s">
        <v>32</v>
      </c>
      <c r="E1381" t="s">
        <v>570</v>
      </c>
      <c r="F1381" t="s">
        <v>575</v>
      </c>
      <c r="G1381">
        <v>41482725</v>
      </c>
      <c r="H1381" s="3">
        <v>29765.96</v>
      </c>
      <c r="I1381" t="s">
        <v>576</v>
      </c>
    </row>
    <row r="1382" spans="1:9" outlineLevel="1" x14ac:dyDescent="0.25">
      <c r="C1382" s="1"/>
      <c r="G1382" s="2" t="s">
        <v>880</v>
      </c>
      <c r="I1382">
        <f>SUBTOTAL(9,I1381:I1381)</f>
        <v>0</v>
      </c>
    </row>
    <row r="1383" spans="1:9" outlineLevel="2" x14ac:dyDescent="0.25">
      <c r="A1383" t="s">
        <v>9</v>
      </c>
      <c r="B1383" t="s">
        <v>10</v>
      </c>
      <c r="C1383" s="1">
        <v>44742</v>
      </c>
      <c r="D1383" t="s">
        <v>56</v>
      </c>
      <c r="E1383" t="s">
        <v>281</v>
      </c>
      <c r="F1383" t="s">
        <v>577</v>
      </c>
      <c r="G1383">
        <v>41506636</v>
      </c>
      <c r="H1383" s="3">
        <v>69837.539999999994</v>
      </c>
      <c r="I1383" t="s">
        <v>578</v>
      </c>
    </row>
    <row r="1384" spans="1:9" outlineLevel="1" x14ac:dyDescent="0.25">
      <c r="C1384" s="1"/>
      <c r="G1384" s="2" t="s">
        <v>881</v>
      </c>
      <c r="I1384">
        <f>SUBTOTAL(9,I1383:I1383)</f>
        <v>0</v>
      </c>
    </row>
    <row r="1385" spans="1:9" outlineLevel="2" x14ac:dyDescent="0.25">
      <c r="A1385" t="s">
        <v>9</v>
      </c>
      <c r="B1385" t="s">
        <v>10</v>
      </c>
      <c r="C1385" s="1">
        <v>44742</v>
      </c>
      <c r="D1385" t="s">
        <v>50</v>
      </c>
      <c r="E1385" t="s">
        <v>33</v>
      </c>
      <c r="F1385" t="s">
        <v>245</v>
      </c>
      <c r="G1385">
        <v>41506666</v>
      </c>
      <c r="H1385" s="3">
        <v>52000</v>
      </c>
      <c r="I1385">
        <v>75985463</v>
      </c>
    </row>
    <row r="1386" spans="1:9" outlineLevel="1" x14ac:dyDescent="0.25">
      <c r="C1386" s="1"/>
      <c r="G1386" s="2" t="s">
        <v>882</v>
      </c>
      <c r="I1386">
        <f>SUBTOTAL(9,I1385:I1385)</f>
        <v>75985463</v>
      </c>
    </row>
    <row r="1387" spans="1:9" outlineLevel="2" x14ac:dyDescent="0.25">
      <c r="A1387" t="s">
        <v>9</v>
      </c>
      <c r="B1387" t="s">
        <v>10</v>
      </c>
      <c r="C1387" s="1">
        <v>44742</v>
      </c>
      <c r="D1387" t="s">
        <v>579</v>
      </c>
      <c r="E1387" t="s">
        <v>316</v>
      </c>
      <c r="F1387" t="s">
        <v>580</v>
      </c>
      <c r="G1387">
        <v>41518592</v>
      </c>
      <c r="H1387" s="3">
        <v>27594.799999999999</v>
      </c>
      <c r="I1387">
        <v>1123057520</v>
      </c>
    </row>
    <row r="1388" spans="1:9" outlineLevel="1" x14ac:dyDescent="0.25">
      <c r="C1388" s="1"/>
      <c r="G1388" s="2" t="s">
        <v>883</v>
      </c>
      <c r="I1388">
        <f>SUBTOTAL(9,I1387:I1387)</f>
        <v>1123057520</v>
      </c>
    </row>
    <row r="1389" spans="1:9" outlineLevel="2" x14ac:dyDescent="0.25">
      <c r="A1389" t="s">
        <v>9</v>
      </c>
      <c r="B1389" t="s">
        <v>10</v>
      </c>
      <c r="C1389" s="1">
        <v>44742</v>
      </c>
      <c r="D1389" t="s">
        <v>32</v>
      </c>
      <c r="E1389" t="s">
        <v>33</v>
      </c>
      <c r="F1389" t="s">
        <v>34</v>
      </c>
      <c r="G1389">
        <v>41529125</v>
      </c>
      <c r="H1389" s="3">
        <v>30408.33</v>
      </c>
      <c r="I1389">
        <v>21349</v>
      </c>
    </row>
    <row r="1390" spans="1:9" outlineLevel="1" x14ac:dyDescent="0.25">
      <c r="C1390" s="1"/>
      <c r="G1390" s="2" t="s">
        <v>884</v>
      </c>
      <c r="I1390">
        <f>SUBTOTAL(9,I1389:I1389)</f>
        <v>21349</v>
      </c>
    </row>
    <row r="1391" spans="1:9" outlineLevel="2" x14ac:dyDescent="0.25">
      <c r="A1391" t="s">
        <v>9</v>
      </c>
      <c r="B1391" t="s">
        <v>10</v>
      </c>
      <c r="C1391" s="1">
        <v>44742</v>
      </c>
      <c r="D1391" t="s">
        <v>32</v>
      </c>
      <c r="E1391" t="s">
        <v>33</v>
      </c>
      <c r="F1391" t="s">
        <v>269</v>
      </c>
      <c r="G1391">
        <v>41529135</v>
      </c>
      <c r="H1391" s="3">
        <v>99669.37</v>
      </c>
      <c r="I1391" t="s">
        <v>581</v>
      </c>
    </row>
    <row r="1392" spans="1:9" outlineLevel="1" x14ac:dyDescent="0.25">
      <c r="C1392" s="1"/>
      <c r="G1392" s="2" t="s">
        <v>885</v>
      </c>
      <c r="I1392">
        <f>SUBTOTAL(9,I1391:I1391)</f>
        <v>0</v>
      </c>
    </row>
    <row r="1393" spans="1:9" outlineLevel="2" x14ac:dyDescent="0.25">
      <c r="A1393" t="s">
        <v>9</v>
      </c>
      <c r="B1393" t="s">
        <v>10</v>
      </c>
      <c r="C1393" s="1">
        <v>44742</v>
      </c>
      <c r="D1393" t="s">
        <v>32</v>
      </c>
      <c r="E1393" t="s">
        <v>33</v>
      </c>
      <c r="F1393" t="s">
        <v>269</v>
      </c>
      <c r="G1393">
        <v>41529144</v>
      </c>
      <c r="H1393" s="3">
        <v>80236.22</v>
      </c>
      <c r="I1393" t="s">
        <v>582</v>
      </c>
    </row>
    <row r="1394" spans="1:9" outlineLevel="1" x14ac:dyDescent="0.25">
      <c r="C1394" s="1"/>
      <c r="G1394" s="2" t="s">
        <v>886</v>
      </c>
      <c r="I1394">
        <f>SUBTOTAL(9,I1393:I1393)</f>
        <v>0</v>
      </c>
    </row>
    <row r="1395" spans="1:9" outlineLevel="2" x14ac:dyDescent="0.25">
      <c r="A1395" t="s">
        <v>9</v>
      </c>
      <c r="B1395" t="s">
        <v>10</v>
      </c>
      <c r="C1395" s="1">
        <v>44742</v>
      </c>
      <c r="D1395" t="s">
        <v>32</v>
      </c>
      <c r="E1395" t="s">
        <v>33</v>
      </c>
      <c r="F1395" t="s">
        <v>269</v>
      </c>
      <c r="G1395">
        <v>41529329</v>
      </c>
      <c r="H1395" s="3">
        <v>450786.33</v>
      </c>
      <c r="I1395" t="s">
        <v>583</v>
      </c>
    </row>
    <row r="1396" spans="1:9" outlineLevel="1" x14ac:dyDescent="0.25">
      <c r="C1396" s="1"/>
      <c r="G1396" s="2" t="s">
        <v>887</v>
      </c>
      <c r="I1396">
        <f>SUBTOTAL(9,I1395:I1395)</f>
        <v>0</v>
      </c>
    </row>
    <row r="1397" spans="1:9" outlineLevel="2" x14ac:dyDescent="0.25">
      <c r="A1397" t="s">
        <v>9</v>
      </c>
      <c r="B1397" t="s">
        <v>10</v>
      </c>
      <c r="C1397" s="1">
        <v>44742</v>
      </c>
      <c r="D1397" t="s">
        <v>32</v>
      </c>
      <c r="E1397" t="s">
        <v>33</v>
      </c>
      <c r="F1397" t="s">
        <v>269</v>
      </c>
      <c r="G1397">
        <v>41529345</v>
      </c>
      <c r="H1397" s="3">
        <v>198351.95</v>
      </c>
      <c r="I1397" t="s">
        <v>584</v>
      </c>
    </row>
    <row r="1398" spans="1:9" outlineLevel="1" x14ac:dyDescent="0.25">
      <c r="C1398" s="1"/>
      <c r="G1398" s="2" t="s">
        <v>888</v>
      </c>
      <c r="I1398">
        <f>SUBTOTAL(9,I1397:I1397)</f>
        <v>0</v>
      </c>
    </row>
    <row r="1399" spans="1:9" outlineLevel="2" x14ac:dyDescent="0.25">
      <c r="A1399" t="s">
        <v>9</v>
      </c>
      <c r="B1399" t="s">
        <v>10</v>
      </c>
      <c r="C1399" s="1">
        <v>44742</v>
      </c>
      <c r="D1399" t="s">
        <v>46</v>
      </c>
      <c r="E1399" t="s">
        <v>47</v>
      </c>
      <c r="F1399" t="s">
        <v>49</v>
      </c>
      <c r="G1399">
        <v>41529368</v>
      </c>
      <c r="H1399" s="3">
        <v>26680.5</v>
      </c>
      <c r="I1399">
        <v>14249</v>
      </c>
    </row>
    <row r="1400" spans="1:9" outlineLevel="1" x14ac:dyDescent="0.25">
      <c r="C1400" s="1"/>
      <c r="G1400" s="2" t="s">
        <v>889</v>
      </c>
      <c r="I1400">
        <f>SUBTOTAL(9,I1399:I1399)</f>
        <v>14249</v>
      </c>
    </row>
    <row r="1401" spans="1:9" outlineLevel="2" x14ac:dyDescent="0.25">
      <c r="A1401" t="s">
        <v>9</v>
      </c>
      <c r="B1401" t="s">
        <v>10</v>
      </c>
      <c r="C1401" s="1">
        <v>44742</v>
      </c>
      <c r="D1401" t="s">
        <v>46</v>
      </c>
      <c r="E1401" t="s">
        <v>47</v>
      </c>
      <c r="F1401" t="s">
        <v>48</v>
      </c>
      <c r="G1401">
        <v>41529391</v>
      </c>
      <c r="H1401" s="3">
        <v>50933.4</v>
      </c>
      <c r="I1401">
        <v>14821</v>
      </c>
    </row>
    <row r="1402" spans="1:9" outlineLevel="1" x14ac:dyDescent="0.25">
      <c r="C1402" s="1"/>
      <c r="G1402" s="2" t="s">
        <v>890</v>
      </c>
      <c r="I1402">
        <f>SUBTOTAL(9,I1401:I1401)</f>
        <v>14821</v>
      </c>
    </row>
    <row r="1403" spans="1:9" outlineLevel="2" x14ac:dyDescent="0.25">
      <c r="A1403" t="s">
        <v>9</v>
      </c>
      <c r="B1403" t="s">
        <v>10</v>
      </c>
      <c r="C1403" s="1">
        <v>44742</v>
      </c>
      <c r="D1403" t="s">
        <v>46</v>
      </c>
      <c r="E1403" t="s">
        <v>47</v>
      </c>
      <c r="F1403" t="s">
        <v>49</v>
      </c>
      <c r="G1403">
        <v>41529399</v>
      </c>
      <c r="H1403" s="3">
        <v>26068.2</v>
      </c>
      <c r="I1403">
        <v>14246</v>
      </c>
    </row>
    <row r="1404" spans="1:9" outlineLevel="1" x14ac:dyDescent="0.25">
      <c r="C1404" s="1"/>
      <c r="G1404" s="2" t="s">
        <v>891</v>
      </c>
      <c r="I1404">
        <f>SUBTOTAL(9,I1403:I1403)</f>
        <v>14246</v>
      </c>
    </row>
    <row r="1405" spans="1:9" outlineLevel="2" x14ac:dyDescent="0.25">
      <c r="A1405" t="s">
        <v>9</v>
      </c>
      <c r="B1405" t="s">
        <v>10</v>
      </c>
      <c r="C1405" s="1">
        <v>44742</v>
      </c>
      <c r="D1405" t="s">
        <v>46</v>
      </c>
      <c r="E1405" t="s">
        <v>47</v>
      </c>
      <c r="F1405" t="s">
        <v>49</v>
      </c>
      <c r="G1405">
        <v>41529463</v>
      </c>
      <c r="H1405" s="3">
        <v>33103.199999999997</v>
      </c>
      <c r="I1405">
        <v>14248</v>
      </c>
    </row>
    <row r="1406" spans="1:9" outlineLevel="1" x14ac:dyDescent="0.25">
      <c r="C1406" s="1"/>
      <c r="G1406" s="2" t="s">
        <v>892</v>
      </c>
      <c r="I1406">
        <f>SUBTOTAL(9,I1405:I1405)</f>
        <v>14248</v>
      </c>
    </row>
    <row r="1407" spans="1:9" outlineLevel="2" x14ac:dyDescent="0.25">
      <c r="A1407" t="s">
        <v>9</v>
      </c>
      <c r="B1407" t="s">
        <v>10</v>
      </c>
      <c r="C1407" s="1">
        <v>44742</v>
      </c>
      <c r="D1407" t="s">
        <v>64</v>
      </c>
      <c r="E1407" t="s">
        <v>288</v>
      </c>
      <c r="F1407" t="s">
        <v>273</v>
      </c>
      <c r="G1407">
        <v>41529472</v>
      </c>
      <c r="H1407" s="3">
        <v>308154.39</v>
      </c>
      <c r="I1407" t="s">
        <v>585</v>
      </c>
    </row>
    <row r="1408" spans="1:9" outlineLevel="1" x14ac:dyDescent="0.25">
      <c r="C1408" s="1"/>
      <c r="G1408" s="2" t="s">
        <v>893</v>
      </c>
      <c r="I1408">
        <f>SUBTOTAL(9,I1407:I1407)</f>
        <v>0</v>
      </c>
    </row>
    <row r="1409" spans="1:9" outlineLevel="2" x14ac:dyDescent="0.25">
      <c r="A1409" t="s">
        <v>9</v>
      </c>
      <c r="B1409" t="s">
        <v>10</v>
      </c>
      <c r="C1409" s="1">
        <v>44742</v>
      </c>
      <c r="D1409" t="s">
        <v>32</v>
      </c>
      <c r="E1409" t="s">
        <v>33</v>
      </c>
      <c r="F1409" t="s">
        <v>269</v>
      </c>
      <c r="G1409">
        <v>41529817</v>
      </c>
      <c r="H1409" s="3">
        <v>198351.95</v>
      </c>
      <c r="I1409" t="s">
        <v>586</v>
      </c>
    </row>
    <row r="1410" spans="1:9" outlineLevel="1" x14ac:dyDescent="0.25">
      <c r="C1410" s="1"/>
      <c r="G1410" s="2" t="s">
        <v>894</v>
      </c>
      <c r="I1410">
        <f>SUBTOTAL(9,I1409:I1409)</f>
        <v>0</v>
      </c>
    </row>
    <row r="1411" spans="1:9" outlineLevel="2" x14ac:dyDescent="0.25">
      <c r="A1411" t="s">
        <v>9</v>
      </c>
      <c r="B1411" t="s">
        <v>10</v>
      </c>
      <c r="C1411" s="1">
        <v>44742</v>
      </c>
      <c r="D1411" t="s">
        <v>32</v>
      </c>
      <c r="E1411" t="s">
        <v>33</v>
      </c>
      <c r="F1411" t="s">
        <v>269</v>
      </c>
      <c r="G1411">
        <v>41529828</v>
      </c>
      <c r="H1411" s="3">
        <v>450786.33</v>
      </c>
      <c r="I1411" t="s">
        <v>587</v>
      </c>
    </row>
    <row r="1412" spans="1:9" outlineLevel="1" x14ac:dyDescent="0.25">
      <c r="C1412" s="1"/>
      <c r="G1412" s="2" t="s">
        <v>895</v>
      </c>
      <c r="I1412">
        <f>SUBTOTAL(9,I1411:I1411)</f>
        <v>0</v>
      </c>
    </row>
    <row r="1413" spans="1:9" outlineLevel="2" x14ac:dyDescent="0.25">
      <c r="A1413" t="s">
        <v>9</v>
      </c>
      <c r="B1413" t="s">
        <v>10</v>
      </c>
      <c r="C1413" s="1">
        <v>44742</v>
      </c>
      <c r="D1413" t="s">
        <v>24</v>
      </c>
      <c r="E1413" t="s">
        <v>59</v>
      </c>
      <c r="F1413" t="s">
        <v>358</v>
      </c>
      <c r="G1413">
        <v>41529964</v>
      </c>
      <c r="H1413" s="3">
        <v>98000</v>
      </c>
      <c r="I1413">
        <v>241794609</v>
      </c>
    </row>
    <row r="1414" spans="1:9" outlineLevel="1" x14ac:dyDescent="0.25">
      <c r="C1414" s="1"/>
      <c r="G1414" s="2" t="s">
        <v>896</v>
      </c>
      <c r="I1414">
        <f>SUBTOTAL(9,I1413:I1413)</f>
        <v>241794609</v>
      </c>
    </row>
    <row r="1415" spans="1:9" outlineLevel="2" x14ac:dyDescent="0.25">
      <c r="A1415" t="s">
        <v>9</v>
      </c>
      <c r="B1415" t="s">
        <v>10</v>
      </c>
      <c r="C1415" s="1">
        <v>44742</v>
      </c>
      <c r="D1415" t="s">
        <v>50</v>
      </c>
      <c r="E1415" t="s">
        <v>33</v>
      </c>
      <c r="F1415" t="s">
        <v>52</v>
      </c>
      <c r="G1415">
        <v>41530071</v>
      </c>
      <c r="H1415" s="3">
        <v>316647</v>
      </c>
      <c r="I1415">
        <v>10376411</v>
      </c>
    </row>
    <row r="1416" spans="1:9" outlineLevel="1" x14ac:dyDescent="0.25">
      <c r="C1416" s="1"/>
      <c r="G1416" s="2" t="s">
        <v>897</v>
      </c>
      <c r="I1416">
        <f>SUBTOTAL(9,I1415:I1415)</f>
        <v>10376411</v>
      </c>
    </row>
    <row r="1417" spans="1:9" outlineLevel="2" x14ac:dyDescent="0.25">
      <c r="A1417" t="s">
        <v>9</v>
      </c>
      <c r="B1417" t="s">
        <v>10</v>
      </c>
      <c r="C1417" s="1">
        <v>44742</v>
      </c>
      <c r="D1417" t="s">
        <v>352</v>
      </c>
      <c r="E1417" t="s">
        <v>47</v>
      </c>
      <c r="F1417" t="s">
        <v>353</v>
      </c>
      <c r="G1417">
        <v>41530076</v>
      </c>
      <c r="H1417" s="3">
        <v>123270</v>
      </c>
      <c r="I1417">
        <v>21007964</v>
      </c>
    </row>
    <row r="1418" spans="1:9" outlineLevel="1" x14ac:dyDescent="0.25">
      <c r="C1418" s="1"/>
      <c r="G1418" s="2" t="s">
        <v>898</v>
      </c>
      <c r="I1418">
        <f>SUBTOTAL(9,I1417:I1417)</f>
        <v>21007964</v>
      </c>
    </row>
    <row r="1419" spans="1:9" outlineLevel="2" x14ac:dyDescent="0.25">
      <c r="A1419" t="s">
        <v>9</v>
      </c>
      <c r="B1419" t="s">
        <v>10</v>
      </c>
      <c r="C1419" s="1">
        <v>44742</v>
      </c>
      <c r="D1419" t="s">
        <v>588</v>
      </c>
      <c r="E1419" t="s">
        <v>25</v>
      </c>
      <c r="F1419" t="s">
        <v>589</v>
      </c>
      <c r="G1419">
        <v>41530095</v>
      </c>
      <c r="H1419" s="3">
        <v>27000</v>
      </c>
      <c r="I1419" t="s">
        <v>590</v>
      </c>
    </row>
    <row r="1420" spans="1:9" outlineLevel="1" x14ac:dyDescent="0.25">
      <c r="C1420" s="1"/>
      <c r="G1420" s="2" t="s">
        <v>899</v>
      </c>
      <c r="I1420">
        <f>SUBTOTAL(9,I1419:I1419)</f>
        <v>0</v>
      </c>
    </row>
    <row r="1421" spans="1:9" outlineLevel="2" x14ac:dyDescent="0.25">
      <c r="A1421" t="s">
        <v>9</v>
      </c>
      <c r="B1421" t="s">
        <v>10</v>
      </c>
      <c r="C1421" s="1">
        <v>44742</v>
      </c>
      <c r="D1421" t="s">
        <v>35</v>
      </c>
      <c r="E1421" t="s">
        <v>36</v>
      </c>
      <c r="F1421" t="s">
        <v>591</v>
      </c>
      <c r="G1421">
        <v>41543027</v>
      </c>
      <c r="H1421" s="3">
        <v>120000</v>
      </c>
      <c r="I1421" t="s">
        <v>592</v>
      </c>
    </row>
    <row r="1422" spans="1:9" outlineLevel="1" x14ac:dyDescent="0.25">
      <c r="C1422" s="1"/>
      <c r="G1422" s="2" t="s">
        <v>900</v>
      </c>
      <c r="I1422">
        <f>SUBTOTAL(9,I1421:I1421)</f>
        <v>0</v>
      </c>
    </row>
    <row r="1423" spans="1:9" outlineLevel="2" x14ac:dyDescent="0.25">
      <c r="A1423" t="s">
        <v>9</v>
      </c>
      <c r="B1423" t="s">
        <v>10</v>
      </c>
      <c r="C1423" s="1">
        <v>44742</v>
      </c>
      <c r="D1423" t="s">
        <v>81</v>
      </c>
      <c r="E1423" t="s">
        <v>68</v>
      </c>
      <c r="F1423" t="s">
        <v>82</v>
      </c>
      <c r="G1423">
        <v>41543270</v>
      </c>
      <c r="H1423" s="3">
        <v>51000</v>
      </c>
      <c r="I1423">
        <v>3022221</v>
      </c>
    </row>
    <row r="1424" spans="1:9" outlineLevel="1" x14ac:dyDescent="0.25">
      <c r="C1424" s="1"/>
      <c r="G1424" s="2" t="s">
        <v>901</v>
      </c>
      <c r="I1424">
        <f>SUBTOTAL(9,I1423:I1423)</f>
        <v>3022221</v>
      </c>
    </row>
    <row r="1425" spans="1:9" outlineLevel="2" x14ac:dyDescent="0.25">
      <c r="A1425" t="s">
        <v>9</v>
      </c>
      <c r="B1425" t="s">
        <v>10</v>
      </c>
      <c r="C1425" s="1">
        <v>44742</v>
      </c>
      <c r="D1425" t="s">
        <v>343</v>
      </c>
      <c r="E1425" t="s">
        <v>565</v>
      </c>
      <c r="F1425" t="s">
        <v>215</v>
      </c>
      <c r="G1425">
        <v>41543530</v>
      </c>
      <c r="H1425" s="3">
        <v>75266.83</v>
      </c>
      <c r="I1425">
        <v>7542024</v>
      </c>
    </row>
    <row r="1426" spans="1:9" outlineLevel="1" x14ac:dyDescent="0.25">
      <c r="C1426" s="1"/>
      <c r="G1426" s="2" t="s">
        <v>902</v>
      </c>
      <c r="I1426">
        <f>SUBTOTAL(9,I1425:I1425)</f>
        <v>7542024</v>
      </c>
    </row>
    <row r="1427" spans="1:9" outlineLevel="2" x14ac:dyDescent="0.25">
      <c r="A1427" t="s">
        <v>9</v>
      </c>
      <c r="B1427" t="s">
        <v>10</v>
      </c>
      <c r="C1427" s="1">
        <v>44742</v>
      </c>
      <c r="D1427" t="s">
        <v>11</v>
      </c>
      <c r="E1427" t="s">
        <v>47</v>
      </c>
      <c r="F1427" t="s">
        <v>215</v>
      </c>
      <c r="G1427">
        <v>41543542</v>
      </c>
      <c r="H1427" s="3">
        <v>46657.96</v>
      </c>
      <c r="I1427">
        <v>7541997</v>
      </c>
    </row>
    <row r="1428" spans="1:9" outlineLevel="1" x14ac:dyDescent="0.25">
      <c r="C1428" s="1"/>
      <c r="G1428" s="2" t="s">
        <v>903</v>
      </c>
      <c r="I1428">
        <f>SUBTOTAL(9,I1427:I1427)</f>
        <v>7541997</v>
      </c>
    </row>
    <row r="1429" spans="1:9" outlineLevel="2" x14ac:dyDescent="0.25">
      <c r="A1429" t="s">
        <v>9</v>
      </c>
      <c r="B1429" t="s">
        <v>10</v>
      </c>
      <c r="C1429" s="1">
        <v>44742</v>
      </c>
      <c r="D1429" t="s">
        <v>24</v>
      </c>
      <c r="E1429" t="s">
        <v>68</v>
      </c>
      <c r="F1429" t="s">
        <v>215</v>
      </c>
      <c r="G1429">
        <v>41543553</v>
      </c>
      <c r="H1429" s="3">
        <v>183048.08</v>
      </c>
      <c r="I1429">
        <v>7542038</v>
      </c>
    </row>
    <row r="1430" spans="1:9" outlineLevel="1" x14ac:dyDescent="0.25">
      <c r="C1430" s="1"/>
      <c r="G1430" s="2" t="s">
        <v>904</v>
      </c>
      <c r="I1430">
        <f>SUBTOTAL(9,I1429:I1429)</f>
        <v>7542038</v>
      </c>
    </row>
    <row r="1431" spans="1:9" outlineLevel="2" x14ac:dyDescent="0.25">
      <c r="A1431" t="s">
        <v>9</v>
      </c>
      <c r="B1431" t="s">
        <v>10</v>
      </c>
      <c r="C1431" s="1">
        <v>44742</v>
      </c>
      <c r="D1431" t="s">
        <v>24</v>
      </c>
      <c r="E1431" t="s">
        <v>68</v>
      </c>
      <c r="F1431" t="s">
        <v>215</v>
      </c>
      <c r="G1431">
        <v>41543578</v>
      </c>
      <c r="H1431" s="3">
        <v>219753.64</v>
      </c>
      <c r="I1431">
        <v>7541952</v>
      </c>
    </row>
    <row r="1432" spans="1:9" outlineLevel="1" x14ac:dyDescent="0.25">
      <c r="C1432" s="1"/>
      <c r="G1432" s="2" t="s">
        <v>905</v>
      </c>
      <c r="I1432">
        <f>SUBTOTAL(9,I1431:I1431)</f>
        <v>7541952</v>
      </c>
    </row>
    <row r="1433" spans="1:9" outlineLevel="2" x14ac:dyDescent="0.25">
      <c r="A1433" t="s">
        <v>9</v>
      </c>
      <c r="B1433" t="s">
        <v>10</v>
      </c>
      <c r="C1433" s="1">
        <v>44742</v>
      </c>
      <c r="D1433" t="s">
        <v>593</v>
      </c>
      <c r="E1433" t="s">
        <v>12</v>
      </c>
      <c r="F1433" t="s">
        <v>215</v>
      </c>
      <c r="G1433">
        <v>41543590</v>
      </c>
      <c r="H1433" s="3">
        <v>1018938.53</v>
      </c>
      <c r="I1433">
        <v>7542007</v>
      </c>
    </row>
    <row r="1434" spans="1:9" outlineLevel="1" x14ac:dyDescent="0.25">
      <c r="C1434" s="1"/>
      <c r="G1434" s="2" t="s">
        <v>906</v>
      </c>
      <c r="I1434">
        <f>SUBTOTAL(9,I1433:I1433)</f>
        <v>7542007</v>
      </c>
    </row>
    <row r="1435" spans="1:9" outlineLevel="2" x14ac:dyDescent="0.25">
      <c r="A1435" t="s">
        <v>9</v>
      </c>
      <c r="B1435" t="s">
        <v>10</v>
      </c>
      <c r="C1435" s="1">
        <v>44742</v>
      </c>
      <c r="D1435" t="s">
        <v>35</v>
      </c>
      <c r="E1435" t="s">
        <v>36</v>
      </c>
      <c r="F1435" t="s">
        <v>591</v>
      </c>
      <c r="G1435">
        <v>41543719</v>
      </c>
      <c r="H1435" s="3">
        <v>-120000</v>
      </c>
      <c r="I1435" t="s">
        <v>594</v>
      </c>
    </row>
    <row r="1436" spans="1:9" outlineLevel="1" x14ac:dyDescent="0.25">
      <c r="C1436" s="1"/>
      <c r="G1436" s="2" t="s">
        <v>907</v>
      </c>
      <c r="I1436">
        <f>SUBTOTAL(9,I1435:I1435)</f>
        <v>0</v>
      </c>
    </row>
    <row r="1437" spans="1:9" outlineLevel="2" x14ac:dyDescent="0.25">
      <c r="A1437" t="s">
        <v>9</v>
      </c>
      <c r="B1437" t="s">
        <v>10</v>
      </c>
      <c r="C1437" s="1">
        <v>44742</v>
      </c>
      <c r="D1437" t="s">
        <v>35</v>
      </c>
      <c r="E1437" t="s">
        <v>36</v>
      </c>
      <c r="F1437" t="s">
        <v>591</v>
      </c>
      <c r="G1437">
        <v>41543730</v>
      </c>
      <c r="H1437" s="3">
        <v>100000</v>
      </c>
      <c r="I1437" t="s">
        <v>595</v>
      </c>
    </row>
    <row r="1438" spans="1:9" outlineLevel="1" x14ac:dyDescent="0.25">
      <c r="C1438" s="1"/>
      <c r="G1438" s="2" t="s">
        <v>908</v>
      </c>
      <c r="I1438">
        <f>SUBTOTAL(9,I1437:I1437)</f>
        <v>0</v>
      </c>
    </row>
    <row r="1439" spans="1:9" outlineLevel="2" x14ac:dyDescent="0.25">
      <c r="A1439" t="s">
        <v>9</v>
      </c>
      <c r="B1439" t="s">
        <v>10</v>
      </c>
      <c r="C1439" s="1">
        <v>44742</v>
      </c>
      <c r="D1439" t="s">
        <v>24</v>
      </c>
      <c r="E1439" t="s">
        <v>25</v>
      </c>
      <c r="F1439" t="s">
        <v>215</v>
      </c>
      <c r="G1439">
        <v>41555044</v>
      </c>
      <c r="H1439" s="3">
        <v>73003.960000000006</v>
      </c>
      <c r="I1439">
        <v>7530906</v>
      </c>
    </row>
    <row r="1440" spans="1:9" outlineLevel="1" x14ac:dyDescent="0.25">
      <c r="C1440" s="1"/>
      <c r="G1440" s="2" t="s">
        <v>909</v>
      </c>
      <c r="I1440">
        <f>SUBTOTAL(9,I1439:I1439)</f>
        <v>7530906</v>
      </c>
    </row>
    <row r="1441" spans="1:9" outlineLevel="2" x14ac:dyDescent="0.25">
      <c r="A1441" t="s">
        <v>9</v>
      </c>
      <c r="B1441" t="s">
        <v>10</v>
      </c>
      <c r="C1441" s="1">
        <v>44742</v>
      </c>
      <c r="D1441" t="s">
        <v>24</v>
      </c>
      <c r="E1441" t="s">
        <v>25</v>
      </c>
      <c r="F1441" t="s">
        <v>215</v>
      </c>
      <c r="G1441">
        <v>41555072</v>
      </c>
      <c r="H1441" s="3">
        <v>191434.73</v>
      </c>
      <c r="I1441">
        <v>7530891</v>
      </c>
    </row>
    <row r="1442" spans="1:9" outlineLevel="1" x14ac:dyDescent="0.25">
      <c r="C1442" s="1"/>
      <c r="G1442" s="2" t="s">
        <v>910</v>
      </c>
      <c r="I1442">
        <f>SUBTOTAL(9,I1441:I1441)</f>
        <v>7530891</v>
      </c>
    </row>
    <row r="1443" spans="1:9" outlineLevel="2" x14ac:dyDescent="0.25">
      <c r="A1443" t="s">
        <v>9</v>
      </c>
      <c r="B1443" t="s">
        <v>10</v>
      </c>
      <c r="C1443" s="1">
        <v>44742</v>
      </c>
      <c r="D1443" t="s">
        <v>32</v>
      </c>
      <c r="E1443" t="s">
        <v>25</v>
      </c>
      <c r="F1443" t="s">
        <v>224</v>
      </c>
      <c r="G1443">
        <v>41555301</v>
      </c>
      <c r="H1443" s="3">
        <v>42787</v>
      </c>
      <c r="I1443">
        <v>10302226427</v>
      </c>
    </row>
    <row r="1444" spans="1:9" outlineLevel="1" x14ac:dyDescent="0.25">
      <c r="C1444" s="1"/>
      <c r="G1444" s="2" t="s">
        <v>911</v>
      </c>
      <c r="I1444">
        <f>SUBTOTAL(9,I1443:I1443)</f>
        <v>10302226427</v>
      </c>
    </row>
    <row r="1445" spans="1:9" x14ac:dyDescent="0.25">
      <c r="C1445" s="1"/>
      <c r="G1445" s="2" t="s">
        <v>912</v>
      </c>
      <c r="I1445">
        <f>SUBTOTAL(9,I2:I1443)</f>
        <v>132900945508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A3131. Expenditure Over Thresho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Ian Loveys</cp:lastModifiedBy>
  <dcterms:created xsi:type="dcterms:W3CDTF">2022-07-01T11:58:19Z</dcterms:created>
  <dcterms:modified xsi:type="dcterms:W3CDTF">2022-07-01T11:58:19Z</dcterms:modified>
</cp:coreProperties>
</file>