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ian_loveys_nhs_net/Documents/202223/JUNE 22/"/>
    </mc:Choice>
  </mc:AlternateContent>
  <xr:revisionPtr revIDLastSave="0" documentId="8_{273C52D1-B686-498F-A2FA-5B56655796A9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I1445" i="1" l="1"/>
  <c r="H1445" i="1"/>
  <c r="I1443" i="1"/>
  <c r="H1443" i="1"/>
  <c r="I1441" i="1"/>
  <c r="H1441" i="1"/>
  <c r="I1439" i="1"/>
  <c r="H1439" i="1"/>
  <c r="I1437" i="1"/>
  <c r="H1437" i="1"/>
  <c r="I1435" i="1"/>
  <c r="H1435" i="1"/>
  <c r="I1433" i="1"/>
  <c r="H1433" i="1"/>
  <c r="I1431" i="1"/>
  <c r="H1431" i="1"/>
  <c r="I1429" i="1"/>
  <c r="H1429" i="1"/>
  <c r="I1427" i="1"/>
  <c r="H1427" i="1"/>
  <c r="I1425" i="1"/>
  <c r="H1425" i="1"/>
  <c r="I1423" i="1"/>
  <c r="H1423" i="1"/>
  <c r="I1418" i="1"/>
  <c r="H1418" i="1"/>
  <c r="I1416" i="1"/>
  <c r="H1416" i="1"/>
  <c r="I1414" i="1"/>
  <c r="H1414" i="1"/>
  <c r="I1412" i="1"/>
  <c r="H1412" i="1"/>
  <c r="I1410" i="1"/>
  <c r="H1410" i="1"/>
  <c r="I1408" i="1"/>
  <c r="H1408" i="1"/>
  <c r="I1406" i="1"/>
  <c r="H1406" i="1"/>
  <c r="I1404" i="1"/>
  <c r="H1404" i="1"/>
  <c r="I1402" i="1"/>
  <c r="H1402" i="1"/>
  <c r="I1400" i="1"/>
  <c r="H1400" i="1"/>
  <c r="I1398" i="1"/>
  <c r="H1398" i="1"/>
  <c r="I1396" i="1"/>
  <c r="H1396" i="1"/>
  <c r="I1393" i="1"/>
  <c r="H1393" i="1"/>
  <c r="I1391" i="1"/>
  <c r="H1391" i="1"/>
  <c r="I1388" i="1"/>
  <c r="H1388" i="1"/>
  <c r="I1384" i="1"/>
  <c r="H1384" i="1"/>
  <c r="I1381" i="1"/>
  <c r="H1381" i="1"/>
  <c r="I1378" i="1"/>
  <c r="H1378" i="1"/>
  <c r="I1376" i="1"/>
  <c r="H1376" i="1"/>
  <c r="I1373" i="1"/>
  <c r="H1373" i="1"/>
  <c r="I1349" i="1"/>
  <c r="H1349" i="1"/>
  <c r="I1337" i="1"/>
  <c r="H1337" i="1"/>
  <c r="I1328" i="1"/>
  <c r="H1328" i="1"/>
  <c r="I1314" i="1"/>
  <c r="H1314" i="1"/>
  <c r="I1305" i="1"/>
  <c r="H1305" i="1"/>
  <c r="I1294" i="1"/>
  <c r="H1294" i="1"/>
  <c r="I1286" i="1"/>
  <c r="H1286" i="1"/>
  <c r="I1284" i="1"/>
  <c r="H1284" i="1"/>
  <c r="I1282" i="1"/>
  <c r="H1282" i="1"/>
  <c r="I1280" i="1"/>
  <c r="H1280" i="1"/>
  <c r="I1278" i="1"/>
  <c r="H1278" i="1"/>
  <c r="I1276" i="1"/>
  <c r="H1276" i="1"/>
  <c r="I1274" i="1"/>
  <c r="H1274" i="1"/>
  <c r="I1272" i="1"/>
  <c r="H1272" i="1"/>
  <c r="I1270" i="1"/>
  <c r="H1270" i="1"/>
  <c r="I1267" i="1"/>
  <c r="H1267" i="1"/>
  <c r="I1264" i="1"/>
  <c r="H1264" i="1"/>
  <c r="I1255" i="1"/>
  <c r="H1255" i="1"/>
  <c r="I1252" i="1"/>
  <c r="H1252" i="1"/>
  <c r="I1243" i="1"/>
  <c r="H1243" i="1"/>
  <c r="I1240" i="1"/>
  <c r="H1240" i="1"/>
  <c r="I1230" i="1"/>
  <c r="H1230" i="1"/>
  <c r="I1224" i="1"/>
  <c r="H1224" i="1"/>
  <c r="I1221" i="1"/>
  <c r="H1221" i="1"/>
  <c r="I1213" i="1"/>
  <c r="H1213" i="1"/>
  <c r="I1194" i="1"/>
  <c r="H1194" i="1"/>
  <c r="I1191" i="1"/>
  <c r="H1191" i="1"/>
  <c r="I1180" i="1"/>
  <c r="H1180" i="1"/>
  <c r="I1177" i="1"/>
  <c r="H1177" i="1"/>
  <c r="I1169" i="1"/>
  <c r="H1169" i="1"/>
  <c r="I1155" i="1"/>
  <c r="H1155" i="1"/>
  <c r="I1142" i="1"/>
  <c r="H1142" i="1"/>
  <c r="I1131" i="1"/>
  <c r="H1131" i="1"/>
  <c r="I1128" i="1"/>
  <c r="H1128" i="1"/>
  <c r="I1123" i="1"/>
  <c r="H1123" i="1"/>
  <c r="I1116" i="1"/>
  <c r="H1116" i="1"/>
  <c r="I1113" i="1"/>
  <c r="H1113" i="1"/>
  <c r="I1107" i="1"/>
  <c r="H1107" i="1"/>
  <c r="I1098" i="1"/>
  <c r="H1098" i="1"/>
  <c r="I1095" i="1"/>
  <c r="H1095" i="1"/>
  <c r="I1093" i="1"/>
  <c r="H1093" i="1"/>
  <c r="I1090" i="1"/>
  <c r="H1090" i="1"/>
  <c r="I1087" i="1"/>
  <c r="H1087" i="1"/>
  <c r="I1084" i="1"/>
  <c r="H1084" i="1"/>
  <c r="I1078" i="1"/>
  <c r="H1078" i="1"/>
  <c r="I1067" i="1"/>
  <c r="H1067" i="1"/>
  <c r="I1059" i="1"/>
  <c r="H1059" i="1"/>
  <c r="I1056" i="1"/>
  <c r="H1056" i="1"/>
  <c r="I1045" i="1"/>
  <c r="H1045" i="1"/>
  <c r="I1038" i="1"/>
  <c r="H1038" i="1"/>
  <c r="I1035" i="1"/>
  <c r="H1035" i="1"/>
  <c r="I1032" i="1"/>
  <c r="H1032" i="1"/>
  <c r="I1026" i="1"/>
  <c r="H1026" i="1"/>
  <c r="I1017" i="1"/>
  <c r="H1017" i="1"/>
  <c r="I1010" i="1"/>
  <c r="H1010" i="1"/>
  <c r="I1002" i="1"/>
  <c r="H1002" i="1"/>
  <c r="I1000" i="1"/>
  <c r="H1000" i="1"/>
  <c r="I994" i="1"/>
  <c r="H994" i="1"/>
  <c r="I987" i="1"/>
  <c r="H987" i="1"/>
  <c r="I980" i="1"/>
  <c r="H980" i="1"/>
  <c r="I972" i="1"/>
  <c r="H972" i="1"/>
  <c r="I963" i="1"/>
  <c r="H963" i="1"/>
  <c r="I955" i="1"/>
  <c r="H955" i="1"/>
  <c r="I952" i="1"/>
  <c r="H952" i="1"/>
  <c r="I940" i="1"/>
  <c r="H940" i="1"/>
  <c r="I933" i="1"/>
  <c r="H933" i="1"/>
  <c r="I927" i="1"/>
  <c r="H927" i="1"/>
  <c r="I916" i="1"/>
  <c r="H916" i="1"/>
  <c r="I911" i="1"/>
  <c r="H911" i="1"/>
  <c r="I909" i="1"/>
  <c r="H909" i="1"/>
  <c r="I901" i="1"/>
  <c r="H901" i="1"/>
  <c r="I891" i="1"/>
  <c r="H891" i="1"/>
  <c r="I888" i="1"/>
  <c r="H888" i="1"/>
  <c r="I883" i="1"/>
  <c r="H883" i="1"/>
  <c r="I865" i="1"/>
  <c r="H865" i="1"/>
  <c r="I862" i="1"/>
  <c r="H862" i="1"/>
  <c r="I851" i="1"/>
  <c r="H851" i="1"/>
  <c r="I840" i="1"/>
  <c r="H840" i="1"/>
  <c r="I831" i="1"/>
  <c r="H831" i="1"/>
  <c r="I823" i="1"/>
  <c r="H823" i="1"/>
  <c r="I815" i="1"/>
  <c r="H815" i="1"/>
  <c r="I808" i="1"/>
  <c r="H808" i="1"/>
  <c r="I805" i="1"/>
  <c r="H805" i="1"/>
  <c r="I802" i="1"/>
  <c r="H802" i="1"/>
  <c r="I799" i="1"/>
  <c r="H799" i="1"/>
  <c r="I794" i="1"/>
  <c r="H794" i="1"/>
  <c r="I791" i="1"/>
  <c r="H791" i="1"/>
  <c r="I784" i="1"/>
  <c r="H784" i="1"/>
  <c r="I775" i="1"/>
  <c r="H775" i="1"/>
  <c r="I768" i="1"/>
  <c r="H768" i="1"/>
  <c r="I761" i="1"/>
  <c r="H761" i="1"/>
  <c r="I758" i="1"/>
  <c r="H758" i="1"/>
  <c r="I753" i="1"/>
  <c r="H753" i="1"/>
  <c r="I751" i="1"/>
  <c r="H751" i="1"/>
  <c r="I749" i="1"/>
  <c r="H749" i="1"/>
  <c r="I747" i="1"/>
  <c r="H747" i="1"/>
  <c r="I745" i="1"/>
  <c r="H745" i="1"/>
  <c r="I743" i="1"/>
  <c r="H743" i="1"/>
  <c r="I734" i="1"/>
  <c r="H734" i="1"/>
  <c r="I732" i="1"/>
  <c r="H732" i="1"/>
  <c r="I730" i="1"/>
  <c r="H730" i="1"/>
  <c r="I728" i="1"/>
  <c r="H728" i="1"/>
  <c r="I726" i="1"/>
  <c r="H726" i="1"/>
  <c r="I724" i="1"/>
  <c r="H724" i="1"/>
  <c r="I722" i="1"/>
  <c r="H722" i="1"/>
  <c r="I720" i="1"/>
  <c r="H720" i="1"/>
  <c r="I718" i="1"/>
  <c r="H718" i="1"/>
  <c r="I716" i="1"/>
  <c r="H716" i="1"/>
  <c r="I714" i="1"/>
  <c r="H714" i="1"/>
  <c r="I712" i="1"/>
  <c r="H712" i="1"/>
  <c r="I710" i="1"/>
  <c r="H710" i="1"/>
  <c r="I708" i="1"/>
  <c r="H708" i="1"/>
  <c r="I706" i="1"/>
  <c r="H706" i="1"/>
  <c r="I703" i="1"/>
  <c r="H703" i="1"/>
  <c r="I700" i="1"/>
  <c r="H700" i="1"/>
  <c r="I698" i="1"/>
  <c r="H698" i="1"/>
  <c r="I696" i="1"/>
  <c r="H696" i="1"/>
  <c r="I694" i="1"/>
  <c r="H694" i="1"/>
  <c r="I692" i="1"/>
  <c r="H692" i="1"/>
  <c r="I690" i="1"/>
  <c r="H690" i="1"/>
  <c r="I688" i="1"/>
  <c r="H688" i="1"/>
  <c r="I686" i="1"/>
  <c r="H686" i="1"/>
  <c r="I684" i="1"/>
  <c r="H684" i="1"/>
  <c r="I682" i="1"/>
  <c r="H682" i="1"/>
  <c r="I680" i="1"/>
  <c r="H680" i="1"/>
  <c r="I678" i="1"/>
  <c r="H678" i="1"/>
  <c r="I676" i="1"/>
  <c r="H676" i="1"/>
  <c r="I674" i="1"/>
  <c r="H674" i="1"/>
  <c r="I672" i="1"/>
  <c r="H672" i="1"/>
  <c r="I670" i="1"/>
  <c r="H670" i="1"/>
  <c r="I668" i="1"/>
  <c r="H668" i="1"/>
  <c r="I666" i="1"/>
  <c r="H666" i="1"/>
  <c r="I664" i="1"/>
  <c r="H664" i="1"/>
  <c r="I662" i="1"/>
  <c r="H662" i="1"/>
  <c r="I660" i="1"/>
  <c r="H660" i="1"/>
  <c r="I651" i="1"/>
  <c r="H651" i="1"/>
  <c r="I649" i="1"/>
  <c r="H649" i="1"/>
  <c r="I647" i="1"/>
  <c r="H647" i="1"/>
  <c r="I645" i="1"/>
  <c r="H645" i="1"/>
  <c r="I643" i="1"/>
  <c r="H643" i="1"/>
  <c r="I641" i="1"/>
  <c r="H641" i="1"/>
  <c r="I639" i="1"/>
  <c r="H639" i="1"/>
  <c r="I637" i="1"/>
  <c r="H637" i="1"/>
  <c r="I635" i="1"/>
  <c r="H635" i="1"/>
  <c r="I633" i="1"/>
  <c r="H633" i="1"/>
  <c r="I631" i="1"/>
  <c r="H631" i="1"/>
  <c r="I625" i="1"/>
  <c r="H625" i="1"/>
  <c r="I623" i="1"/>
  <c r="H623" i="1"/>
  <c r="I621" i="1"/>
  <c r="H621" i="1"/>
  <c r="I619" i="1"/>
  <c r="H619" i="1"/>
  <c r="I617" i="1"/>
  <c r="H617" i="1"/>
  <c r="I615" i="1"/>
  <c r="H615" i="1"/>
  <c r="I613" i="1"/>
  <c r="H613" i="1"/>
  <c r="I611" i="1"/>
  <c r="H611" i="1"/>
  <c r="I609" i="1"/>
  <c r="H609" i="1"/>
  <c r="I607" i="1"/>
  <c r="H607" i="1"/>
  <c r="I605" i="1"/>
  <c r="H605" i="1"/>
  <c r="I603" i="1"/>
  <c r="H603" i="1"/>
  <c r="I595" i="1"/>
  <c r="H595" i="1"/>
  <c r="I582" i="1"/>
  <c r="H582" i="1"/>
  <c r="I580" i="1"/>
  <c r="H580" i="1"/>
  <c r="I578" i="1"/>
  <c r="H578" i="1"/>
  <c r="I576" i="1"/>
  <c r="H576" i="1"/>
  <c r="I574" i="1"/>
  <c r="H574" i="1"/>
  <c r="I572" i="1"/>
  <c r="H572" i="1"/>
  <c r="I570" i="1"/>
  <c r="H570" i="1"/>
  <c r="I568" i="1"/>
  <c r="H568" i="1"/>
  <c r="I557" i="1"/>
  <c r="H557" i="1"/>
  <c r="I550" i="1"/>
  <c r="H550" i="1"/>
  <c r="I539" i="1"/>
  <c r="H539" i="1"/>
  <c r="I530" i="1"/>
  <c r="H530" i="1"/>
  <c r="I520" i="1"/>
  <c r="H520" i="1"/>
  <c r="I511" i="1"/>
  <c r="H511" i="1"/>
  <c r="I501" i="1"/>
  <c r="H501" i="1"/>
  <c r="I492" i="1"/>
  <c r="H492" i="1"/>
  <c r="I482" i="1"/>
  <c r="H482" i="1"/>
  <c r="I470" i="1"/>
  <c r="H470" i="1"/>
  <c r="I458" i="1"/>
  <c r="H458" i="1"/>
  <c r="I452" i="1"/>
  <c r="H452" i="1"/>
  <c r="I445" i="1"/>
  <c r="H445" i="1"/>
  <c r="I431" i="1"/>
  <c r="H431" i="1"/>
  <c r="I422" i="1"/>
  <c r="H422" i="1"/>
  <c r="I413" i="1"/>
  <c r="H413" i="1"/>
  <c r="I404" i="1"/>
  <c r="H404" i="1"/>
  <c r="I399" i="1"/>
  <c r="H399" i="1"/>
  <c r="I386" i="1"/>
  <c r="H386" i="1"/>
  <c r="I372" i="1"/>
  <c r="H372" i="1"/>
  <c r="I360" i="1"/>
  <c r="H360" i="1"/>
  <c r="I354" i="1"/>
  <c r="H354" i="1"/>
  <c r="I344" i="1"/>
  <c r="H344" i="1"/>
  <c r="I332" i="1"/>
  <c r="H332" i="1"/>
  <c r="I321" i="1"/>
  <c r="H321" i="1"/>
  <c r="I306" i="1"/>
  <c r="H306" i="1"/>
  <c r="I287" i="1"/>
  <c r="H287" i="1"/>
  <c r="I282" i="1"/>
  <c r="H282" i="1"/>
  <c r="I276" i="1"/>
  <c r="H276" i="1"/>
  <c r="I271" i="1"/>
  <c r="H271" i="1"/>
  <c r="I266" i="1"/>
  <c r="H266" i="1"/>
  <c r="I256" i="1"/>
  <c r="H256" i="1"/>
  <c r="I249" i="1"/>
  <c r="H249" i="1"/>
  <c r="I241" i="1"/>
  <c r="H241" i="1"/>
  <c r="I231" i="1"/>
  <c r="H231" i="1"/>
  <c r="I226" i="1"/>
  <c r="H226" i="1"/>
  <c r="I215" i="1"/>
  <c r="H215" i="1"/>
  <c r="I205" i="1"/>
  <c r="H205" i="1"/>
  <c r="I197" i="1"/>
  <c r="H197" i="1"/>
  <c r="I190" i="1"/>
  <c r="H190" i="1"/>
  <c r="I175" i="1"/>
  <c r="H175" i="1"/>
  <c r="I167" i="1"/>
  <c r="H167" i="1"/>
  <c r="I148" i="1"/>
  <c r="H148" i="1"/>
  <c r="I139" i="1"/>
  <c r="H139" i="1"/>
  <c r="I137" i="1"/>
  <c r="H137" i="1"/>
  <c r="I135" i="1"/>
  <c r="H135" i="1"/>
  <c r="I133" i="1"/>
  <c r="H133" i="1"/>
  <c r="I131" i="1"/>
  <c r="H131" i="1"/>
  <c r="I129" i="1"/>
  <c r="H129" i="1"/>
  <c r="I127" i="1"/>
  <c r="H127" i="1"/>
  <c r="I125" i="1"/>
  <c r="H125" i="1"/>
  <c r="I123" i="1"/>
  <c r="H123" i="1"/>
  <c r="I121" i="1"/>
  <c r="H121" i="1"/>
  <c r="I118" i="1"/>
  <c r="H118" i="1"/>
  <c r="I116" i="1"/>
  <c r="H116" i="1"/>
  <c r="I114" i="1"/>
  <c r="H114" i="1"/>
  <c r="I112" i="1"/>
  <c r="H112" i="1"/>
  <c r="I110" i="1"/>
  <c r="H110" i="1"/>
  <c r="I108" i="1"/>
  <c r="H108" i="1"/>
  <c r="I106" i="1"/>
  <c r="H106" i="1"/>
  <c r="I104" i="1"/>
  <c r="H104" i="1"/>
  <c r="I102" i="1"/>
  <c r="H102" i="1"/>
  <c r="I100" i="1"/>
  <c r="H100" i="1"/>
  <c r="I98" i="1"/>
  <c r="H98" i="1"/>
  <c r="I96" i="1"/>
  <c r="H96" i="1"/>
  <c r="I94" i="1"/>
  <c r="H94" i="1"/>
  <c r="I92" i="1"/>
  <c r="H92" i="1"/>
  <c r="I90" i="1"/>
  <c r="H90" i="1"/>
  <c r="I88" i="1"/>
  <c r="H88" i="1"/>
  <c r="I86" i="1"/>
  <c r="H86" i="1"/>
  <c r="I84" i="1"/>
  <c r="H84" i="1"/>
  <c r="I82" i="1"/>
  <c r="H82" i="1"/>
  <c r="I80" i="1"/>
  <c r="H80" i="1"/>
  <c r="I78" i="1"/>
  <c r="H78" i="1"/>
  <c r="I76" i="1"/>
  <c r="H76" i="1"/>
  <c r="I74" i="1"/>
  <c r="H74" i="1"/>
  <c r="I72" i="1"/>
  <c r="H72" i="1"/>
  <c r="I70" i="1"/>
  <c r="H70" i="1"/>
  <c r="I68" i="1"/>
  <c r="H68" i="1"/>
  <c r="I66" i="1"/>
  <c r="H66" i="1"/>
  <c r="I64" i="1"/>
  <c r="H64" i="1"/>
  <c r="I62" i="1"/>
  <c r="H62" i="1"/>
  <c r="I60" i="1"/>
  <c r="H60" i="1"/>
  <c r="I58" i="1"/>
  <c r="H58" i="1"/>
  <c r="I56" i="1"/>
  <c r="H56" i="1"/>
  <c r="I54" i="1"/>
  <c r="H54" i="1"/>
  <c r="I52" i="1"/>
  <c r="H52" i="1"/>
  <c r="I50" i="1"/>
  <c r="H50" i="1"/>
  <c r="I48" i="1"/>
  <c r="H48" i="1"/>
  <c r="I46" i="1"/>
  <c r="H46" i="1"/>
  <c r="I44" i="1"/>
  <c r="H44" i="1"/>
  <c r="I42" i="1"/>
  <c r="H42" i="1"/>
  <c r="I40" i="1"/>
  <c r="H40" i="1"/>
  <c r="I38" i="1"/>
  <c r="H38" i="1"/>
  <c r="I36" i="1"/>
  <c r="H36" i="1"/>
  <c r="I33" i="1"/>
  <c r="H33" i="1"/>
  <c r="I31" i="1"/>
  <c r="H31" i="1"/>
  <c r="I29" i="1"/>
  <c r="H29" i="1"/>
  <c r="I27" i="1"/>
  <c r="H27" i="1"/>
  <c r="I25" i="1"/>
  <c r="H25" i="1"/>
  <c r="I23" i="1"/>
  <c r="H23" i="1"/>
  <c r="I21" i="1"/>
  <c r="H21" i="1"/>
  <c r="I19" i="1"/>
  <c r="H19" i="1"/>
  <c r="I17" i="1"/>
  <c r="H17" i="1"/>
  <c r="I15" i="1"/>
  <c r="H15" i="1"/>
  <c r="I13" i="1"/>
  <c r="H13" i="1"/>
  <c r="I11" i="1"/>
  <c r="H11" i="1"/>
  <c r="I9" i="1"/>
  <c r="H9" i="1"/>
  <c r="I7" i="1"/>
  <c r="H7" i="1"/>
  <c r="I5" i="1"/>
  <c r="H5" i="1"/>
  <c r="I3" i="1"/>
  <c r="I1446" i="1" s="1"/>
  <c r="H3" i="1"/>
  <c r="H1446" i="1" l="1"/>
</calcChain>
</file>

<file path=xl/sharedStrings.xml><?xml version="1.0" encoding="utf-8"?>
<sst xmlns="http://schemas.openxmlformats.org/spreadsheetml/2006/main" count="7035" uniqueCount="893">
  <si>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</si>
  <si>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</si>
  <si>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</si>
  <si>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</si>
  <si>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</si>
  <si>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</si>
  <si>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</si>
  <si>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</si>
  <si>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</si>
  <si>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</si>
  <si>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</si>
  <si>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Payments received on account &lt;1Yr</t>
  </si>
  <si>
    <t>BALANCE SHEET</t>
  </si>
  <si>
    <t>HEALTH EDUCATION ENGLAND</t>
  </si>
  <si>
    <t>ARREFUNDDM2021991097</t>
  </si>
  <si>
    <t>Clinical&amp;Medical-Independent Sector</t>
  </si>
  <si>
    <t>COMMUNITY SERVICES</t>
  </si>
  <si>
    <t>BATH&amp;NORTH EAST SOMERSET COUNCIL</t>
  </si>
  <si>
    <t>Clinical&amp;Medical-Clinical Other</t>
  </si>
  <si>
    <t>MEDVIVO GROUP LTD</t>
  </si>
  <si>
    <t>SI00092</t>
  </si>
  <si>
    <t>Oth Travel Costs-Patient Transport</t>
  </si>
  <si>
    <t>PATIENT TRANSPORT</t>
  </si>
  <si>
    <t>E-ZEC MEDICAL TRANSPORT SERVICES LTD</t>
  </si>
  <si>
    <t>Clinical&amp;Medical-Othe Public Sector</t>
  </si>
  <si>
    <t>MENTAL HEALTH CONTRACTS</t>
  </si>
  <si>
    <t>Clinical&amp;Medical-Commercial Sector</t>
  </si>
  <si>
    <t>BRIGHTER DAYS CARE AT HOME LTD</t>
  </si>
  <si>
    <t>PLANNED CARE</t>
  </si>
  <si>
    <t>HORTON NHS TREATMENT CENTRE</t>
  </si>
  <si>
    <t>CHW92G202202</t>
  </si>
  <si>
    <t>ABICARE SERVICES LTD</t>
  </si>
  <si>
    <t>ACUTE COMMISSIONING</t>
  </si>
  <si>
    <t>TETBURY HOSPITAL TRUST LTD</t>
  </si>
  <si>
    <t>PRACTICE PLUS GROUP HOSPITALS LTD</t>
  </si>
  <si>
    <t>Cont Care- Prior Year Payments</t>
  </si>
  <si>
    <t>CHC ADULT FULLY FUNDED</t>
  </si>
  <si>
    <t>ELYSIUM HEALTHCARE LTD</t>
  </si>
  <si>
    <t>BRW70078</t>
  </si>
  <si>
    <t>BRW00684</t>
  </si>
  <si>
    <t>Cont Care-Learning Disab(&lt;65)</t>
  </si>
  <si>
    <t>BEECHWOOD COURT LTD</t>
  </si>
  <si>
    <t>OCEAN COMMUNITY SERVICES LTD</t>
  </si>
  <si>
    <t>REABLEMENT</t>
  </si>
  <si>
    <t>SWINDON BOROUGH COUNCIL</t>
  </si>
  <si>
    <t>PROGRAMME PROJECTS</t>
  </si>
  <si>
    <t>SULIS HOSPITAL BATH LTD</t>
  </si>
  <si>
    <t>C7001660</t>
  </si>
  <si>
    <t>ASC HEALTHCARE LTD</t>
  </si>
  <si>
    <t>101585-05-MAY-2022</t>
  </si>
  <si>
    <t>101584-05-MAY-2022</t>
  </si>
  <si>
    <t>Cont Care-Interim Funding(Pre Panel)</t>
  </si>
  <si>
    <t>FUNDED NURSING CARE</t>
  </si>
  <si>
    <t>AMS CARE WILTSHIRE LTD</t>
  </si>
  <si>
    <t>231BSWFNC17</t>
  </si>
  <si>
    <t>CAMELOT CARE HOMES LTD</t>
  </si>
  <si>
    <t>231BSWFNC30</t>
  </si>
  <si>
    <t>MAVERN CARE LTD</t>
  </si>
  <si>
    <t>231BSWFNC70</t>
  </si>
  <si>
    <t>BARCHESTER HEALTHCARE LTD</t>
  </si>
  <si>
    <t>231BSWFNC73</t>
  </si>
  <si>
    <t>SEARS HEALTHCARE LTD</t>
  </si>
  <si>
    <t>231BSWFNC76</t>
  </si>
  <si>
    <t>231BSWFNC104</t>
  </si>
  <si>
    <t>231BSWFNC108</t>
  </si>
  <si>
    <t>Hcare Srv Rec NHS Trust-Contract Baseline</t>
  </si>
  <si>
    <t>AVON AND WILTSHIRE MENTAL HEALTH PARTNERSHIP NHS TRUST</t>
  </si>
  <si>
    <t>92GBP022301</t>
  </si>
  <si>
    <t>Hcare Srv Rec Fdtn Trust-Contract Baseline</t>
  </si>
  <si>
    <t>GLOUCESTERSHIRE HOSPITALS NHS FOUNDATION TRUST</t>
  </si>
  <si>
    <t>92GBP022302</t>
  </si>
  <si>
    <t>GREAT WESTERN HOSPITALS NHS FOUNDATION TRUST</t>
  </si>
  <si>
    <t>92GBP022303</t>
  </si>
  <si>
    <t>GUYS &amp; ST THOMAS HOSPITAL NHS FOUNDATION TRUST</t>
  </si>
  <si>
    <t>92GBP022304</t>
  </si>
  <si>
    <t>HAMPSHIRE HOSPITALS NHS FOUNDATION TRUST</t>
  </si>
  <si>
    <t>92GBP022305</t>
  </si>
  <si>
    <t>NORTH BRISTOL NHS TRUST</t>
  </si>
  <si>
    <t>92GBP022306</t>
  </si>
  <si>
    <t>CHILD AND ADOLESCENT MENTAL HEALTH</t>
  </si>
  <si>
    <t>OXFORD HEALTH NHS FOUNDATION TRUST</t>
  </si>
  <si>
    <t>92GBP022307</t>
  </si>
  <si>
    <t>OXFORD UNIVERSITY HOSPITALS NHS FOUNDATION TRUST</t>
  </si>
  <si>
    <t>92GBP022308</t>
  </si>
  <si>
    <t>PORTSMOUTH HOSPITALS UNIVERSITY NHS TRUST</t>
  </si>
  <si>
    <t>92GBP022309</t>
  </si>
  <si>
    <t>ROYAL UNITED HOSPITALS BATH NHS FOUNDATION TRUST</t>
  </si>
  <si>
    <t>92GBP022310</t>
  </si>
  <si>
    <t>SALISBURY NHS FOUNDATION TRUST</t>
  </si>
  <si>
    <t>92GBP022311</t>
  </si>
  <si>
    <t>SOMERSET NHS FOUNDATION TRUST</t>
  </si>
  <si>
    <t>92GBP022312</t>
  </si>
  <si>
    <t>AMBULANCE SERVICES</t>
  </si>
  <si>
    <t>SOUTH WESTERN AMBULANCE SERVICE NHS FOUNDATION TRUST</t>
  </si>
  <si>
    <t>92GBP022314</t>
  </si>
  <si>
    <t>UNIVERSITY HOSPITALS DORSET NHS FOUNDATION TRUST</t>
  </si>
  <si>
    <t>92GBP022315</t>
  </si>
  <si>
    <t>UNIVERSITY COLLEGE LONDON HOSPITALS NHS FOUNDATION TRUST</t>
  </si>
  <si>
    <t>92GBP022316</t>
  </si>
  <si>
    <t>UNI HOSPITAL SOUTHAMPTON NHS FT</t>
  </si>
  <si>
    <t>92GBP022317</t>
  </si>
  <si>
    <t>UNIVERSITY HOSPITALS BRISTOL AND WESTON NHS FOUNDATION TRUST</t>
  </si>
  <si>
    <t>92GBP022318</t>
  </si>
  <si>
    <t>ROYAL BERKSHIRE NHS FOUNDATION TRUST</t>
  </si>
  <si>
    <t>92GBP022321</t>
  </si>
  <si>
    <t>DORSET COUNCIL</t>
  </si>
  <si>
    <t>Telecoms-Data lines</t>
  </si>
  <si>
    <t>PRIMARY CARE IT</t>
  </si>
  <si>
    <t>MLL TELECOM LTD</t>
  </si>
  <si>
    <t>SI21954</t>
  </si>
  <si>
    <t>SI21953</t>
  </si>
  <si>
    <t>SI21984</t>
  </si>
  <si>
    <t>SC01318</t>
  </si>
  <si>
    <t>SI22132</t>
  </si>
  <si>
    <t>SC01319</t>
  </si>
  <si>
    <t>SC01320</t>
  </si>
  <si>
    <t>SI22159</t>
  </si>
  <si>
    <t>SI22133</t>
  </si>
  <si>
    <t>HCRG CARE SERVICES LTD</t>
  </si>
  <si>
    <t>Cont Care- Children</t>
  </si>
  <si>
    <t>CHILDREN'S CONTINUING CARE</t>
  </si>
  <si>
    <t>Clinical&amp;Medical-Voluntary Sector</t>
  </si>
  <si>
    <t>BRITISH PREGNANCY ADVISORY SERVICE</t>
  </si>
  <si>
    <t>COMMISSIONING SCHEMES</t>
  </si>
  <si>
    <t>SI00298</t>
  </si>
  <si>
    <t>SI00297</t>
  </si>
  <si>
    <t>WINTER RESILIENCE</t>
  </si>
  <si>
    <t>SI00295</t>
  </si>
  <si>
    <t>NHS 111</t>
  </si>
  <si>
    <t>SI00296</t>
  </si>
  <si>
    <t>SI00305</t>
  </si>
  <si>
    <t>OUT OF HOURS</t>
  </si>
  <si>
    <t>SI00294</t>
  </si>
  <si>
    <t>SI00306</t>
  </si>
  <si>
    <t>C&amp;M-PMS Contract Value</t>
  </si>
  <si>
    <t>PRC DELEGATED CO-COMMISSIONING</t>
  </si>
  <si>
    <t>LOVEMEAD GROUP PRACTICE</t>
  </si>
  <si>
    <t>G02000038396</t>
  </si>
  <si>
    <t>C&amp;M-PMS PCN DES Participation</t>
  </si>
  <si>
    <t>C&amp;M-PMS PCO Doctors Ret Scheme</t>
  </si>
  <si>
    <t>C&amp;M-PMS Prem Cost Rent</t>
  </si>
  <si>
    <t>C&amp;M-PMS Prem Notional Rent</t>
  </si>
  <si>
    <t>C&amp;M-PMS QOF Aspiration</t>
  </si>
  <si>
    <t>ME - PMS GP Prior Year ERs</t>
  </si>
  <si>
    <t>ME-PMS GP Prior Year EEs</t>
  </si>
  <si>
    <t>C&amp;M- PCN DES CARE HOME PREMIUM</t>
  </si>
  <si>
    <t>CASTLE PRACTICE (THE)</t>
  </si>
  <si>
    <t>G02000038399</t>
  </si>
  <si>
    <t>C&amp;M-PCN DES PHARMACY TECHNICIANS</t>
  </si>
  <si>
    <t>C&amp;M-PCN-PMS DES Leadership Payment</t>
  </si>
  <si>
    <t>C&amp;M-PMS C&amp;M-APMS PCN DES Physician Assoc</t>
  </si>
  <si>
    <t>C&amp;M-PMS DES Extended Hours Access</t>
  </si>
  <si>
    <t>C&amp;M-PMS PCN DES Clinical Director</t>
  </si>
  <si>
    <t>C&amp;M-PMS PCN DES PCN support</t>
  </si>
  <si>
    <t>C&amp;M-PMS PCN DES Physiotherapist</t>
  </si>
  <si>
    <t>C&amp;M-PMS PCN DES Soc Prescribing</t>
  </si>
  <si>
    <t>C&amp;M-PMS PCO Other</t>
  </si>
  <si>
    <t>C&amp;M-PMS Prem Water Rates</t>
  </si>
  <si>
    <t>C&amp;M-PMS GP Statutory Levy</t>
  </si>
  <si>
    <t>G02000038401</t>
  </si>
  <si>
    <t>C&amp;M-PMS Voluntary Levy</t>
  </si>
  <si>
    <t>ME-PMS GP Pension Added Years EEs</t>
  </si>
  <si>
    <t>ME-PMS GP Pension EEs-PMS</t>
  </si>
  <si>
    <t>ME-PMS GP Pension ERs-PMS</t>
  </si>
  <si>
    <t>TROWBRIDGE HEALTH CENTRE</t>
  </si>
  <si>
    <t>G02000038402</t>
  </si>
  <si>
    <t>C&amp;M-PMS DES Learn Dsblty Hlth Chk</t>
  </si>
  <si>
    <t>C&amp;M-PMS WEIGHT MANAGEMENT SERVICE</t>
  </si>
  <si>
    <t>G02000038404</t>
  </si>
  <si>
    <t>C&amp;M-APMS Contract Value</t>
  </si>
  <si>
    <t>DR P R MACK &amp; PARTNERS</t>
  </si>
  <si>
    <t>G02000038405</t>
  </si>
  <si>
    <t>C&amp;M-APMS LES Basket of Procedures</t>
  </si>
  <si>
    <t>LOCAL ENHANCED SERVICES</t>
  </si>
  <si>
    <t>C&amp;M-APMS List Size Adjustment</t>
  </si>
  <si>
    <t>C&amp;M-APMS PCN DES Participation</t>
  </si>
  <si>
    <t>C&amp;M-APMS Prem Notional Rent</t>
  </si>
  <si>
    <t>C&amp;M-APMS QOF Achievement</t>
  </si>
  <si>
    <t>C&amp;M-APMS QOF Aspiration</t>
  </si>
  <si>
    <t>C&amp;M-PMS Baseline Adjustment</t>
  </si>
  <si>
    <t>DR MACINTYRE &amp; PARTNERS</t>
  </si>
  <si>
    <t>G02000038408</t>
  </si>
  <si>
    <t>C&amp;M-PMS LES Basket of Procedures</t>
  </si>
  <si>
    <t>C&amp;M-PMS List Size Adjustment</t>
  </si>
  <si>
    <t>C&amp;M-PMS Prem Healthcentre Rent</t>
  </si>
  <si>
    <t>C&amp;M-PMS QOF Achievement</t>
  </si>
  <si>
    <t>WESTBURY GROUP PRACTICE</t>
  </si>
  <si>
    <t>G02000038414</t>
  </si>
  <si>
    <t>C&amp;M-PMS Prem Actual Rent</t>
  </si>
  <si>
    <t>G02000038416</t>
  </si>
  <si>
    <t>ROWDEN MEDICAL PARTNERSHIP</t>
  </si>
  <si>
    <t>G02000038417</t>
  </si>
  <si>
    <t>G02000038419</t>
  </si>
  <si>
    <t>SOUTHBROOM SURGERY</t>
  </si>
  <si>
    <t>G02000038420</t>
  </si>
  <si>
    <t>DR A DWIVEDI &amp; PARTNERS</t>
  </si>
  <si>
    <t>G02000038423</t>
  </si>
  <si>
    <t>BURBAGE SURGERY SPRAYS</t>
  </si>
  <si>
    <t>G02000038426</t>
  </si>
  <si>
    <t>JUBILEE FIELD SURGERY</t>
  </si>
  <si>
    <t>G02000038429</t>
  </si>
  <si>
    <t>OLD SCHOOL SURGERY (THE)</t>
  </si>
  <si>
    <t>G02000038432</t>
  </si>
  <si>
    <t>TOLSEY SURGERY</t>
  </si>
  <si>
    <t>G02000038435</t>
  </si>
  <si>
    <t>LODGE SURGERY (THE)</t>
  </si>
  <si>
    <t>G02000038438</t>
  </si>
  <si>
    <t>C&amp;M-PMS PCN DES Clin Pharmacist</t>
  </si>
  <si>
    <t>C&amp;M- PCN DES CARE COORDINATOR</t>
  </si>
  <si>
    <t>SILTON SURGERY</t>
  </si>
  <si>
    <t>G02000038441</t>
  </si>
  <si>
    <t>C&amp;M-PCN DES HEALTH AND WELLBEING COACH</t>
  </si>
  <si>
    <t>DR SRM BROOKE &amp; PARTNERS</t>
  </si>
  <si>
    <t>G02000038444</t>
  </si>
  <si>
    <t>HOPE HOUSE SURGERY</t>
  </si>
  <si>
    <t>G02000038451</t>
  </si>
  <si>
    <t>C&amp;M-PMS Medical Fees</t>
  </si>
  <si>
    <t>C&amp;M-PMS Prem Rates</t>
  </si>
  <si>
    <t>WIDCOMBE SURGERY</t>
  </si>
  <si>
    <t>G02000038470</t>
  </si>
  <si>
    <t>G02000038472</t>
  </si>
  <si>
    <t>ST CHADS SURGERY</t>
  </si>
  <si>
    <t>G02000038481</t>
  </si>
  <si>
    <t>C&amp;M-PMS PCO Locum Sickness</t>
  </si>
  <si>
    <t>HARPTREE SURGERY</t>
  </si>
  <si>
    <t>G02000038492</t>
  </si>
  <si>
    <t>HEART OF BATH MEDICAL PARTNERSHIP</t>
  </si>
  <si>
    <t>G02000038505</t>
  </si>
  <si>
    <t>C&amp;M-PMS PCO Locum Adop/Pat/Mat</t>
  </si>
  <si>
    <t>G02000038507</t>
  </si>
  <si>
    <t>ST AUGUSTINES SURGERY</t>
  </si>
  <si>
    <t>G02000038516</t>
  </si>
  <si>
    <t>ELM HAYES SURGERY</t>
  </si>
  <si>
    <t>G02000038533</t>
  </si>
  <si>
    <t>TEMPLE HOUSE PRACTICE</t>
  </si>
  <si>
    <t>G02000038542</t>
  </si>
  <si>
    <t>COMBE DOWN SURGERY</t>
  </si>
  <si>
    <t>G02000038545</t>
  </si>
  <si>
    <t>PULTENEY PRACTICE</t>
  </si>
  <si>
    <t>G02000038552</t>
  </si>
  <si>
    <t>G02000038554</t>
  </si>
  <si>
    <t>ST MICHAELS SURGERY</t>
  </si>
  <si>
    <t>G02000038555</t>
  </si>
  <si>
    <t>NEWBRIDGE SURGERY</t>
  </si>
  <si>
    <t>G02000038558</t>
  </si>
  <si>
    <t>FAIRFIELD PARK HEALTH CENTRE</t>
  </si>
  <si>
    <t>G02000038561</t>
  </si>
  <si>
    <t>CHEW MEDICAL PRACTICE</t>
  </si>
  <si>
    <t>G02000038564</t>
  </si>
  <si>
    <t>WEST VIEW SURGERY</t>
  </si>
  <si>
    <t>G02000038567</t>
  </si>
  <si>
    <t>SOMERTON HOUSE SURGERY</t>
  </si>
  <si>
    <t>G02000038597</t>
  </si>
  <si>
    <t>ST MARYS SURGERY BATH</t>
  </si>
  <si>
    <t>G02000038608</t>
  </si>
  <si>
    <t>HILLCREST SURGERY BATH</t>
  </si>
  <si>
    <t>G02000038610</t>
  </si>
  <si>
    <t>WESTFIELD SURGERY</t>
  </si>
  <si>
    <t>G02000038621</t>
  </si>
  <si>
    <t>UNIVERSITY MEDICAL CENTRE BATH</t>
  </si>
  <si>
    <t>G02000038626</t>
  </si>
  <si>
    <t>RUSH HILL SURGERY</t>
  </si>
  <si>
    <t>G02000038634</t>
  </si>
  <si>
    <t>CHC AD FULL FUND PERS HLTH BUD</t>
  </si>
  <si>
    <t>LA 15997 99N</t>
  </si>
  <si>
    <t>100052-06-MAY-2022-PHB</t>
  </si>
  <si>
    <t>WILTSHIRE COUNCIL</t>
  </si>
  <si>
    <t>101588-09-MAY-2022</t>
  </si>
  <si>
    <t>Continence Products</t>
  </si>
  <si>
    <t>101589-09-MAY-2022</t>
  </si>
  <si>
    <t>COMMISSIONING - NON ACUTE</t>
  </si>
  <si>
    <t>101590-09-MAY-2022</t>
  </si>
  <si>
    <t>101591-09-MAY-2022</t>
  </si>
  <si>
    <t>C&amp;M-WAF extra session - staff</t>
  </si>
  <si>
    <t>Telecoms-Mobile Phones</t>
  </si>
  <si>
    <t>EE LTD</t>
  </si>
  <si>
    <t>DR S C HICKS &amp; PARTNERS</t>
  </si>
  <si>
    <t>G02000038411</t>
  </si>
  <si>
    <t>BATHEASTON MEDICAL CENTRE</t>
  </si>
  <si>
    <t>G02000038487</t>
  </si>
  <si>
    <t>SI00100</t>
  </si>
  <si>
    <t>Prescribing</t>
  </si>
  <si>
    <t>PRESCRIBING</t>
  </si>
  <si>
    <t>750241X</t>
  </si>
  <si>
    <t>Sterile Products</t>
  </si>
  <si>
    <t>NORTH WEST OSTOMY SUPPLIES</t>
  </si>
  <si>
    <t>LEARNING DIFFICULTIES</t>
  </si>
  <si>
    <t>OAK TREE BARNET LTD TA ELLERN MEDE BARNET</t>
  </si>
  <si>
    <t>OTB0241</t>
  </si>
  <si>
    <t>HOTEL INDIGO BATH</t>
  </si>
  <si>
    <t>9004APRIL22</t>
  </si>
  <si>
    <t>ACHIEVE TOGETHER LTD</t>
  </si>
  <si>
    <t>SPA MEDICAL CENTRE</t>
  </si>
  <si>
    <t>DERMOPSAPR2022</t>
  </si>
  <si>
    <t>NCAS/OATS</t>
  </si>
  <si>
    <t>WILTSHIRE HEALTH &amp; CARE LLP</t>
  </si>
  <si>
    <t>Hcare Srv Rec Oth-NHS</t>
  </si>
  <si>
    <t>Hcare Srv Rec Oth-NHS-Non Contract</t>
  </si>
  <si>
    <t>Miscellaneous Expenditure (L9)</t>
  </si>
  <si>
    <t>NON RECURRENT PROGRAMMES</t>
  </si>
  <si>
    <t>INDEPENDENT HEALTH GROUP LTD</t>
  </si>
  <si>
    <t>BSW422</t>
  </si>
  <si>
    <t>Clinical&amp;Medical-Drugs</t>
  </si>
  <si>
    <t>URGENT CARE</t>
  </si>
  <si>
    <t>PRIMARY EYECARE SERVICES LTD</t>
  </si>
  <si>
    <t>INV4683</t>
  </si>
  <si>
    <t>Apprenticeship Levy Payable</t>
  </si>
  <si>
    <t>HMRC</t>
  </si>
  <si>
    <t>120PF020587852301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</si>
  <si>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</si>
  <si>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</si>
  <si>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</si>
  <si>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</si>
  <si>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</si>
  <si>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Recovery Notional SHPP</t>
  </si>
  <si>
    <t>Statutory Mat Pay &lt; 1 yr</t>
  </si>
  <si>
    <t>DOLPHIN CARE LTD</t>
  </si>
  <si>
    <t>KFC002601</t>
  </si>
  <si>
    <t>KFC002587</t>
  </si>
  <si>
    <t>FIRST CITY NURSING SERVICES LTD</t>
  </si>
  <si>
    <t>PROSPECT HOSPICE LTD</t>
  </si>
  <si>
    <t>SIN002640</t>
  </si>
  <si>
    <t>NEW MEDICAL SYSTEMS LTD</t>
  </si>
  <si>
    <t>BMI HEALTHCARE LTD</t>
  </si>
  <si>
    <t>REC022204392G</t>
  </si>
  <si>
    <t>REC022205592G</t>
  </si>
  <si>
    <t>IAP052204392G</t>
  </si>
  <si>
    <t>IAP052205592G</t>
  </si>
  <si>
    <t>Cont Care- Adult 100% Fully Funded</t>
  </si>
  <si>
    <t>HUNTERCOMBE GROUP(THE)</t>
  </si>
  <si>
    <t>KFC2601CR</t>
  </si>
  <si>
    <t>KFC2587CR</t>
  </si>
  <si>
    <t>NEW HALL HOSPITAL</t>
  </si>
  <si>
    <t>BSWQ322CN</t>
  </si>
  <si>
    <t>CARERS</t>
  </si>
  <si>
    <t>750524X</t>
  </si>
  <si>
    <t>Computer Software/License</t>
  </si>
  <si>
    <t>FIRST DATABANK EUROPE LTD</t>
  </si>
  <si>
    <t>Services From Local Authorities</t>
  </si>
  <si>
    <t>C&amp;M-GP PRACTICE REVENUE - PCTF</t>
  </si>
  <si>
    <t>GP FORWARD VIEW</t>
  </si>
  <si>
    <t>BANES ENHANCED MEDICAL SERVICES + LTD</t>
  </si>
  <si>
    <t>750852X</t>
  </si>
  <si>
    <t>Hcare Srv Rec NHS Trust-Non Contract</t>
  </si>
  <si>
    <t>Chrgs from SLA</t>
  </si>
  <si>
    <t>COUNSELLING SERVICES</t>
  </si>
  <si>
    <t>MILESTONES TRUST</t>
  </si>
  <si>
    <t>SI031670</t>
  </si>
  <si>
    <t>C&amp;M-GMS DES Learn Dsblty Hlth Chk</t>
  </si>
  <si>
    <t>SIXPENNY HANDLEY PRACTICE</t>
  </si>
  <si>
    <t>G02000039097</t>
  </si>
  <si>
    <t>C&amp;M-GMS Dispensing Quality Sch</t>
  </si>
  <si>
    <t>C&amp;M-GMS Global Sum</t>
  </si>
  <si>
    <t>C&amp;M-GMS PCN DES Participation</t>
  </si>
  <si>
    <t>C&amp;M-GMS PCO Other</t>
  </si>
  <si>
    <t>C&amp;M-GMS Prem Notional Rent</t>
  </si>
  <si>
    <t>C&amp;M-GMS Prem Water Rates</t>
  </si>
  <si>
    <t>C&amp;M-GMS QOF Aspiration</t>
  </si>
  <si>
    <t>CONSULTANT CONNECT LTD</t>
  </si>
  <si>
    <t>INV1217</t>
  </si>
  <si>
    <t>CN1372</t>
  </si>
  <si>
    <t>CONTINUING HEALTHCARE ASSESSMENT &amp; SUPPORT</t>
  </si>
  <si>
    <t>751627X</t>
  </si>
  <si>
    <t>WHITEPARISH SURGERY</t>
  </si>
  <si>
    <t>G02000039180</t>
  </si>
  <si>
    <t>C&amp;M-GMS Cost of Drugs -Dispensing</t>
  </si>
  <si>
    <t>G02000039183</t>
  </si>
  <si>
    <t>C&amp;M-GMS Prof Fees Dispensing</t>
  </si>
  <si>
    <t>GIFFORDS PARTNERSHIP (THE)</t>
  </si>
  <si>
    <t>G02000039200</t>
  </si>
  <si>
    <t>C&amp;M-GMS Prem Actual Rent</t>
  </si>
  <si>
    <t>C&amp;M-GMS GP Statutory Levy</t>
  </si>
  <si>
    <t>G02000039202</t>
  </si>
  <si>
    <t>C&amp;M-GMS Voluntary Levy</t>
  </si>
  <si>
    <t>ME - GMS GP Prior Year ERs</t>
  </si>
  <si>
    <t>ME-GMS GP Pension EEs</t>
  </si>
  <si>
    <t>ME-GMS GP Pension ERs</t>
  </si>
  <si>
    <t>ME-GMS GP Prior Year EEs</t>
  </si>
  <si>
    <t>HARCOURT MEDICAL CENTRE</t>
  </si>
  <si>
    <t>G02000039229</t>
  </si>
  <si>
    <t>C&amp;M-GMS PCO Locum Sickness</t>
  </si>
  <si>
    <t>G02000039231</t>
  </si>
  <si>
    <t>C&amp;M-PMS Cost of Drugs -Dispensing</t>
  </si>
  <si>
    <t>G02000039234</t>
  </si>
  <si>
    <t>C&amp;M-PMS Prof fees Dispensing</t>
  </si>
  <si>
    <t>HINDON SURGERY</t>
  </si>
  <si>
    <t>G02000039247</t>
  </si>
  <si>
    <t>G02000039250</t>
  </si>
  <si>
    <t>G02000039260</t>
  </si>
  <si>
    <t>G02000039261</t>
  </si>
  <si>
    <t>C&amp;M-PMS Prsc Chrgs Cll&amp;Rmttd by GPs</t>
  </si>
  <si>
    <t>DR WR JANSON &amp; PARTNERS</t>
  </si>
  <si>
    <t>G02000039263</t>
  </si>
  <si>
    <t>C&amp;M-GMS LES Basket of Procedures</t>
  </si>
  <si>
    <t>C&amp;M-GMS Prem Cost Rent</t>
  </si>
  <si>
    <t>C&amp;M-GMS QOF Achievement</t>
  </si>
  <si>
    <t>G02000039265</t>
  </si>
  <si>
    <t>ME-GMS GP Pension Added Years EEs</t>
  </si>
  <si>
    <t>MALMESBURY MEDICAL PARTNERSHIP</t>
  </si>
  <si>
    <t>G02000039280</t>
  </si>
  <si>
    <t>G02000039282</t>
  </si>
  <si>
    <t>ME-GMS GP Prior Year AVCs</t>
  </si>
  <si>
    <t>MARKET LAVINGTON SURGERY</t>
  </si>
  <si>
    <t>G02000039286</t>
  </si>
  <si>
    <t>C&amp;M-GMS DES Extended Hours Access</t>
  </si>
  <si>
    <t>C&amp;M-GMS PCN DES Clinical Director</t>
  </si>
  <si>
    <t>C&amp;M-GMS PCN DES PCN support</t>
  </si>
  <si>
    <t>C&amp;M-PCN-GMS DES Leadership Payment</t>
  </si>
  <si>
    <t>KENNET AND AVON MEDICAL PARTNERSHIP</t>
  </si>
  <si>
    <t>G02000039289</t>
  </si>
  <si>
    <t>G02000039292</t>
  </si>
  <si>
    <t>MERCHISTON SURGERY (J83001)</t>
  </si>
  <si>
    <t>G02000039302</t>
  </si>
  <si>
    <t>C&amp;M-GMS PCN DES Clin Pharmacist</t>
  </si>
  <si>
    <t>C&amp;M-GMS PCN DES Physiotherapist</t>
  </si>
  <si>
    <t>C&amp;M-GMS PCN DES Soc Prescribing</t>
  </si>
  <si>
    <t>C&amp;M-PCN DES Adult Mental Health Practitioner</t>
  </si>
  <si>
    <t>MERE SURGERY</t>
  </si>
  <si>
    <t>G02000039305</t>
  </si>
  <si>
    <t>G02000039308</t>
  </si>
  <si>
    <t>NEW COURT SURGERY</t>
  </si>
  <si>
    <t>G02000039311</t>
  </si>
  <si>
    <t>MILLSTREAM MEDICAL CENTRE</t>
  </si>
  <si>
    <t>G02000039328</t>
  </si>
  <si>
    <t>G02000039352</t>
  </si>
  <si>
    <t>LANSDOWNE SURGERY (THE)</t>
  </si>
  <si>
    <t>G02000039354</t>
  </si>
  <si>
    <t>NORTHLANDS SURGERY</t>
  </si>
  <si>
    <t>G02000039367</t>
  </si>
  <si>
    <t>C&amp;M-GMS WEIGHT MANAGEMENT SERVICE</t>
  </si>
  <si>
    <t>AVENUE SURGERY(THE)</t>
  </si>
  <si>
    <t>G02000039383</t>
  </si>
  <si>
    <t>G02000039385</t>
  </si>
  <si>
    <t>AVON VALLEY PRACTICE</t>
  </si>
  <si>
    <t>G02000039386</t>
  </si>
  <si>
    <t>G02000039389</t>
  </si>
  <si>
    <t>PHOENIX SURGERY (J83645)</t>
  </si>
  <si>
    <t>G02000039394</t>
  </si>
  <si>
    <t>PORCH SURGERY</t>
  </si>
  <si>
    <t>G02000039402</t>
  </si>
  <si>
    <t>BARCROFT MEDICAL PRACTICE</t>
  </si>
  <si>
    <t>G02000039406</t>
  </si>
  <si>
    <t>C&amp;M-GMS PCO Doctors Ret Scheme</t>
  </si>
  <si>
    <t>G02000039408</t>
  </si>
  <si>
    <t>PRIORY ROAD MEDICAL CENTRE</t>
  </si>
  <si>
    <t>G02000039410</t>
  </si>
  <si>
    <t>PURTON SURGERY</t>
  </si>
  <si>
    <t>G02000039421</t>
  </si>
  <si>
    <t>G02000039426</t>
  </si>
  <si>
    <t>DR RG NIXON &amp; PARTNERS</t>
  </si>
  <si>
    <t>G02000039433</t>
  </si>
  <si>
    <t>G02000039435</t>
  </si>
  <si>
    <t>PARK LANE PRACTICE</t>
  </si>
  <si>
    <t>G02000039445</t>
  </si>
  <si>
    <t>C&amp;M-GMS Prem Rates</t>
  </si>
  <si>
    <t>RAMSBURY SURGERY</t>
  </si>
  <si>
    <t>G02000039449</t>
  </si>
  <si>
    <t>G02000039452</t>
  </si>
  <si>
    <t>G02000039465</t>
  </si>
  <si>
    <t>OLD TOWN SURGERY (J83022)</t>
  </si>
  <si>
    <t>G02000039470</t>
  </si>
  <si>
    <t>DR R E HALL &amp; PARTNERS</t>
  </si>
  <si>
    <t>G02000039473</t>
  </si>
  <si>
    <t>C&amp;M-GMS PCO Locum Adop/Pat/Mat</t>
  </si>
  <si>
    <t>C&amp;M-GMS Prem Healthcentre Rent</t>
  </si>
  <si>
    <t>G02000039476</t>
  </si>
  <si>
    <t>PATFORD HOUSE PARTNERSHIP</t>
  </si>
  <si>
    <t>G02000039480</t>
  </si>
  <si>
    <t>BRADFORD ON AVON &amp; MELKSHAM HEALTH PARTNERSHIP (THE)</t>
  </si>
  <si>
    <t>G02000039493</t>
  </si>
  <si>
    <t>G02000039495</t>
  </si>
  <si>
    <t>G02000039496</t>
  </si>
  <si>
    <t>G02000039497</t>
  </si>
  <si>
    <t>C&amp;M-GMS PrscChrgsCll&amp;RmttdbyGPCntra</t>
  </si>
  <si>
    <t>G02000039524</t>
  </si>
  <si>
    <t>G02000039541</t>
  </si>
  <si>
    <t>G02000039554</t>
  </si>
  <si>
    <t>C&amp;M-GMS DES Violent Patients</t>
  </si>
  <si>
    <t>COURTYARD SURGERY</t>
  </si>
  <si>
    <t>G02000039580</t>
  </si>
  <si>
    <t>CRICKLADE SURGERY</t>
  </si>
  <si>
    <t>G02000039589</t>
  </si>
  <si>
    <t>G02000039607</t>
  </si>
  <si>
    <t>BOX SURGERY</t>
  </si>
  <si>
    <t>G02000039611</t>
  </si>
  <si>
    <t>ST MELOR HOUSE SURGERY</t>
  </si>
  <si>
    <t>G02000039634</t>
  </si>
  <si>
    <t>G02000039648</t>
  </si>
  <si>
    <t>ST JAMES SURGERY</t>
  </si>
  <si>
    <t>G02000039654</t>
  </si>
  <si>
    <t>G02000039658</t>
  </si>
  <si>
    <t>SPARCELLS SURGERY</t>
  </si>
  <si>
    <t>G02000039662</t>
  </si>
  <si>
    <t>ELDENE SURGERY</t>
  </si>
  <si>
    <t>G02000039683</t>
  </si>
  <si>
    <t>G02000039686</t>
  </si>
  <si>
    <t>DR AWB CROCKETT &amp; PARTNERS</t>
  </si>
  <si>
    <t>G02000039688</t>
  </si>
  <si>
    <t>G02000039691</t>
  </si>
  <si>
    <t>THREE CHEQUERS MEDICAL PRACTICE</t>
  </si>
  <si>
    <t>G02000039697</t>
  </si>
  <si>
    <t>G02000039699</t>
  </si>
  <si>
    <t>G02000039700</t>
  </si>
  <si>
    <t>TINKERS LANE SURGERY</t>
  </si>
  <si>
    <t>G02000039718</t>
  </si>
  <si>
    <t>TISBURY SURGERY</t>
  </si>
  <si>
    <t>G02000039722</t>
  </si>
  <si>
    <t>G02000039727</t>
  </si>
  <si>
    <t>LAWN MEDICAL CENTRE (J83059)</t>
  </si>
  <si>
    <t>G02000039734</t>
  </si>
  <si>
    <t>DOWNTON SURGERY</t>
  </si>
  <si>
    <t>G02000039740</t>
  </si>
  <si>
    <t>ORCHARD PARTNERSHIP (THE)</t>
  </si>
  <si>
    <t>G02000039786</t>
  </si>
  <si>
    <t>G02000039789</t>
  </si>
  <si>
    <t>DR C LLOYD &amp; PARTNERS</t>
  </si>
  <si>
    <t>G02000039795</t>
  </si>
  <si>
    <t>G02000039797</t>
  </si>
  <si>
    <t>COMPASS DISABILTY SERVICES - RM 16807 99N</t>
  </si>
  <si>
    <t>WPHBJUN2301</t>
  </si>
  <si>
    <t>92G THOMAS BARTLETT</t>
  </si>
  <si>
    <t>WPHBJUN2330</t>
  </si>
  <si>
    <t>LEARNING DIFFICULTIES - S117</t>
  </si>
  <si>
    <t>92G SIMONE BLAKE</t>
  </si>
  <si>
    <t>92G JESSICA DIAPER</t>
  </si>
  <si>
    <t>WPHBJUN2331</t>
  </si>
  <si>
    <t>92G LEE DREW</t>
  </si>
  <si>
    <t>WPHBJUN2332</t>
  </si>
  <si>
    <t>SPAMEDICA LTD</t>
  </si>
  <si>
    <t>NHSBNE016</t>
  </si>
  <si>
    <t>Hcare Srv Rec Fdtn Trust-Non Contract</t>
  </si>
  <si>
    <t>HATHAWAY MEDICAL PARTNERSHIP</t>
  </si>
  <si>
    <t>G02000039253</t>
  </si>
  <si>
    <t>KINGSWOOD SURGERY</t>
  </si>
  <si>
    <t>G02000039323</t>
  </si>
  <si>
    <t>NORTH SWINDON PRACTICE</t>
  </si>
  <si>
    <t>G02000039358</t>
  </si>
  <si>
    <t>SALISBURY MEDICAL PRACTICE</t>
  </si>
  <si>
    <t>G02000039458</t>
  </si>
  <si>
    <t>ME-GMS GP PY Add Pension</t>
  </si>
  <si>
    <t>G02000039460</t>
  </si>
  <si>
    <t>G02000039737</t>
  </si>
  <si>
    <t>G02000039792</t>
  </si>
  <si>
    <t>C&amp;M-PCN DES Clinical Pharmacist Advanced Practitioner</t>
  </si>
  <si>
    <t>C&amp;M-PCN DES DIETICIANS</t>
  </si>
  <si>
    <t>C&amp;M-PCN DES Paramedic Advanced Practitioner</t>
  </si>
  <si>
    <t>C&amp;M-PCN DES Trainee Nursing Associate</t>
  </si>
  <si>
    <t>G02000039852</t>
  </si>
  <si>
    <t>Low Value Invoices</t>
  </si>
  <si>
    <t>CHILDREN SERVICES</t>
  </si>
  <si>
    <t>Contr Estate Management</t>
  </si>
  <si>
    <t>ESTATES AND FACILITIES</t>
  </si>
  <si>
    <t>NHS PROPERTY SERVICES LTD</t>
  </si>
  <si>
    <t>H543983</t>
  </si>
  <si>
    <t>Service Charge</t>
  </si>
  <si>
    <t>Rates</t>
  </si>
  <si>
    <t>H542537</t>
  </si>
  <si>
    <t>Rent</t>
  </si>
  <si>
    <t>ROU Lease Liability Clearing Account</t>
  </si>
  <si>
    <t>H542515</t>
  </si>
  <si>
    <t>H542555</t>
  </si>
  <si>
    <t>MARIA MALLABAND CARE GROUP LTD</t>
  </si>
  <si>
    <t>PL003129</t>
  </si>
  <si>
    <t>Cont Care-Physical Disab (65+)</t>
  </si>
  <si>
    <t>COMMUNITY FIRST</t>
  </si>
  <si>
    <t>RICHMOND FELLOWSHIP</t>
  </si>
  <si>
    <t>CUSTINV00148032</t>
  </si>
  <si>
    <t>SI00088</t>
  </si>
  <si>
    <t>SI00125</t>
  </si>
  <si>
    <t>SI00304</t>
  </si>
  <si>
    <t>WESSEX LOCAL MEDICAL COMMITTEE LTD</t>
  </si>
  <si>
    <t>OTB0242</t>
  </si>
  <si>
    <t>OTB0285</t>
  </si>
  <si>
    <t>OTB0283</t>
  </si>
  <si>
    <t>Furniture &amp; Fittings</t>
  </si>
  <si>
    <t>NAVS08640</t>
  </si>
  <si>
    <t>TURNING POINT</t>
  </si>
  <si>
    <t>SITPL00060686</t>
  </si>
  <si>
    <t>RENOVO SOUTH NEWTON LTD</t>
  </si>
  <si>
    <t>MENTAL HEALTH SERVICES - COLLABORATIVE COMMISSIONING</t>
  </si>
  <si>
    <t>ALABARE CHRISTIAN CARE CENTRES</t>
  </si>
  <si>
    <t>MENTAL HEALTH TRANSFORMATION</t>
  </si>
  <si>
    <t>40833488 Total</t>
  </si>
  <si>
    <t>40838343 Total</t>
  </si>
  <si>
    <t>40851160 Total</t>
  </si>
  <si>
    <t>40851654 Total</t>
  </si>
  <si>
    <t>40852021 Total</t>
  </si>
  <si>
    <t>40852088 Total</t>
  </si>
  <si>
    <t>40852181 Total</t>
  </si>
  <si>
    <t>40852193 Total</t>
  </si>
  <si>
    <t>40852240 Total</t>
  </si>
  <si>
    <t>40852325 Total</t>
  </si>
  <si>
    <t>40852330 Total</t>
  </si>
  <si>
    <t>40865150 Total</t>
  </si>
  <si>
    <t>40865221 Total</t>
  </si>
  <si>
    <t>40866033 Total</t>
  </si>
  <si>
    <t>40866086 Total</t>
  </si>
  <si>
    <t>40866228 Total</t>
  </si>
  <si>
    <t>40866353 Total</t>
  </si>
  <si>
    <t>40866407 Total</t>
  </si>
  <si>
    <t>40866560 Total</t>
  </si>
  <si>
    <t>40866571 Total</t>
  </si>
  <si>
    <t>40866716 Total</t>
  </si>
  <si>
    <t>40868601 Total</t>
  </si>
  <si>
    <t>40868602 Total</t>
  </si>
  <si>
    <t>40870046 Total</t>
  </si>
  <si>
    <t>40870103 Total</t>
  </si>
  <si>
    <t>40870208 Total</t>
  </si>
  <si>
    <t>40870214 Total</t>
  </si>
  <si>
    <t>40870220 Total</t>
  </si>
  <si>
    <t>40870276 Total</t>
  </si>
  <si>
    <t>40870280 Total</t>
  </si>
  <si>
    <t>40876165 Total</t>
  </si>
  <si>
    <t>40876169 Total</t>
  </si>
  <si>
    <t>40876171 Total</t>
  </si>
  <si>
    <t>40876173 Total</t>
  </si>
  <si>
    <t>40876174 Total</t>
  </si>
  <si>
    <t>40876175 Total</t>
  </si>
  <si>
    <t>40876176 Total</t>
  </si>
  <si>
    <t>40876177 Total</t>
  </si>
  <si>
    <t>40876178 Total</t>
  </si>
  <si>
    <t>40876179 Total</t>
  </si>
  <si>
    <t>40876180 Total</t>
  </si>
  <si>
    <t>40876182 Total</t>
  </si>
  <si>
    <t>40876204 Total</t>
  </si>
  <si>
    <t>40876205 Total</t>
  </si>
  <si>
    <t>40876206 Total</t>
  </si>
  <si>
    <t>40876208 Total</t>
  </si>
  <si>
    <t>40876211 Total</t>
  </si>
  <si>
    <t>40876239 Total</t>
  </si>
  <si>
    <t>40881283 Total</t>
  </si>
  <si>
    <t>40881836 Total</t>
  </si>
  <si>
    <t>40881841 Total</t>
  </si>
  <si>
    <t>40881903 Total</t>
  </si>
  <si>
    <t>40882062 Total</t>
  </si>
  <si>
    <t>40882074 Total</t>
  </si>
  <si>
    <t>40882080 Total</t>
  </si>
  <si>
    <t>40882084 Total</t>
  </si>
  <si>
    <t>40882089 Total</t>
  </si>
  <si>
    <t>40882095 Total</t>
  </si>
  <si>
    <t>40882328 Total</t>
  </si>
  <si>
    <t>40882355 Total</t>
  </si>
  <si>
    <t>40882365 Total</t>
  </si>
  <si>
    <t>40882367 Total</t>
  </si>
  <si>
    <t>40882371 Total</t>
  </si>
  <si>
    <t>40882393 Total</t>
  </si>
  <si>
    <t>40882400 Total</t>
  </si>
  <si>
    <t>40882407 Total</t>
  </si>
  <si>
    <t>40882410 Total</t>
  </si>
  <si>
    <t>40882414 Total</t>
  </si>
  <si>
    <t>40892686 Total</t>
  </si>
  <si>
    <t>40892688 Total</t>
  </si>
  <si>
    <t>40892689 Total</t>
  </si>
  <si>
    <t>40892690 Total</t>
  </si>
  <si>
    <t>40892691 Total</t>
  </si>
  <si>
    <t>40892692 Total</t>
  </si>
  <si>
    <t>40892693 Total</t>
  </si>
  <si>
    <t>40892696 Total</t>
  </si>
  <si>
    <t>40892697 Total</t>
  </si>
  <si>
    <t>40892698 Total</t>
  </si>
  <si>
    <t>40892699 Total</t>
  </si>
  <si>
    <t>40892700 Total</t>
  </si>
  <si>
    <t>40892702 Total</t>
  </si>
  <si>
    <t>40892704 Total</t>
  </si>
  <si>
    <t>40892706 Total</t>
  </si>
  <si>
    <t>40892708 Total</t>
  </si>
  <si>
    <t>40892710 Total</t>
  </si>
  <si>
    <t>40892712 Total</t>
  </si>
  <si>
    <t>40892714 Total</t>
  </si>
  <si>
    <t>40892716 Total</t>
  </si>
  <si>
    <t>40892718 Total</t>
  </si>
  <si>
    <t>40892720 Total</t>
  </si>
  <si>
    <t>40892721 Total</t>
  </si>
  <si>
    <t>40892722 Total</t>
  </si>
  <si>
    <t>40892725 Total</t>
  </si>
  <si>
    <t>40892727 Total</t>
  </si>
  <si>
    <t>40892728 Total</t>
  </si>
  <si>
    <t>40892729 Total</t>
  </si>
  <si>
    <t>40892731 Total</t>
  </si>
  <si>
    <t>40892733 Total</t>
  </si>
  <si>
    <t>40892735 Total</t>
  </si>
  <si>
    <t>40892737 Total</t>
  </si>
  <si>
    <t>40892738 Total</t>
  </si>
  <si>
    <t>40892739 Total</t>
  </si>
  <si>
    <t>40892741 Total</t>
  </si>
  <si>
    <t>40892743 Total</t>
  </si>
  <si>
    <t>40892745 Total</t>
  </si>
  <si>
    <t>40892747 Total</t>
  </si>
  <si>
    <t>40892749 Total</t>
  </si>
  <si>
    <t>40892751 Total</t>
  </si>
  <si>
    <t>40892753 Total</t>
  </si>
  <si>
    <t>40892755 Total</t>
  </si>
  <si>
    <t>40892757 Total</t>
  </si>
  <si>
    <t>40892759 Total</t>
  </si>
  <si>
    <t>40901438 Total</t>
  </si>
  <si>
    <t>40901440 Total</t>
  </si>
  <si>
    <t>40901441 Total</t>
  </si>
  <si>
    <t>40901442 Total</t>
  </si>
  <si>
    <t>40901443 Total</t>
  </si>
  <si>
    <t>40908246 Total</t>
  </si>
  <si>
    <t>40908361 Total</t>
  </si>
  <si>
    <t>40918504 Total</t>
  </si>
  <si>
    <t>40918519 Total</t>
  </si>
  <si>
    <t>40928968 Total</t>
  </si>
  <si>
    <t>40929105 Total</t>
  </si>
  <si>
    <t>40929382 Total</t>
  </si>
  <si>
    <t>40929414 Total</t>
  </si>
  <si>
    <t>40929428 Total</t>
  </si>
  <si>
    <t>40929585 Total</t>
  </si>
  <si>
    <t>40936846 Total</t>
  </si>
  <si>
    <t>40936857 Total</t>
  </si>
  <si>
    <t>40936972 Total</t>
  </si>
  <si>
    <t>40936983 Total</t>
  </si>
  <si>
    <t>40957619 Total</t>
  </si>
  <si>
    <t>40957829 Total</t>
  </si>
  <si>
    <t>40957873 Total</t>
  </si>
  <si>
    <t>40958086 Total</t>
  </si>
  <si>
    <t>40958103 Total</t>
  </si>
  <si>
    <t>40972941 Total</t>
  </si>
  <si>
    <t>40973072 Total</t>
  </si>
  <si>
    <t>40973140 Total</t>
  </si>
  <si>
    <t>40973182 Total</t>
  </si>
  <si>
    <t>40973330 Total</t>
  </si>
  <si>
    <t>40973658 Total</t>
  </si>
  <si>
    <t>40973705 Total</t>
  </si>
  <si>
    <t>40990687 Total</t>
  </si>
  <si>
    <t>40997758 Total</t>
  </si>
  <si>
    <t>40997783 Total</t>
  </si>
  <si>
    <t>40997843 Total</t>
  </si>
  <si>
    <t>40997853 Total</t>
  </si>
  <si>
    <t>40997889 Total</t>
  </si>
  <si>
    <t>40997917 Total</t>
  </si>
  <si>
    <t>40997934 Total</t>
  </si>
  <si>
    <t>40998003 Total</t>
  </si>
  <si>
    <t>40998023 Total</t>
  </si>
  <si>
    <t>40998060 Total</t>
  </si>
  <si>
    <t>40998077 Total</t>
  </si>
  <si>
    <t>40998901 Total</t>
  </si>
  <si>
    <t>40998915 Total</t>
  </si>
  <si>
    <t>40998918 Total</t>
  </si>
  <si>
    <t>40998986 Total</t>
  </si>
  <si>
    <t>40999047 Total</t>
  </si>
  <si>
    <t>40999059 Total</t>
  </si>
  <si>
    <t>41013138 Total</t>
  </si>
  <si>
    <t>41013459 Total</t>
  </si>
  <si>
    <t>41026324 Total</t>
  </si>
  <si>
    <t>41045557 Total</t>
  </si>
  <si>
    <t>41045586 Total</t>
  </si>
  <si>
    <t>41045604 Total</t>
  </si>
  <si>
    <t>41045639 Total</t>
  </si>
  <si>
    <t>41045654 Total</t>
  </si>
  <si>
    <t>41045687 Total</t>
  </si>
  <si>
    <t>41045788 Total</t>
  </si>
  <si>
    <t>41045806 Total</t>
  </si>
  <si>
    <t>41045829 Total</t>
  </si>
  <si>
    <t>41045929 Total</t>
  </si>
  <si>
    <t>41045970 Total</t>
  </si>
  <si>
    <t>41045990 Total</t>
  </si>
  <si>
    <t>41046018 Total</t>
  </si>
  <si>
    <t>41046208 Total</t>
  </si>
  <si>
    <t>41062248 Total</t>
  </si>
  <si>
    <t>41062731 Total</t>
  </si>
  <si>
    <t>41070488 Total</t>
  </si>
  <si>
    <t>41074525 Total</t>
  </si>
  <si>
    <t>41074549 Total</t>
  </si>
  <si>
    <t>41074551 Total</t>
  </si>
  <si>
    <t>41074553 Total</t>
  </si>
  <si>
    <t>41074563 Total</t>
  </si>
  <si>
    <t>41079492 Total</t>
  </si>
  <si>
    <t>41079494 Total</t>
  </si>
  <si>
    <t>41079498 Total</t>
  </si>
  <si>
    <t>41079499 Total</t>
  </si>
  <si>
    <t>41079501 Total</t>
  </si>
  <si>
    <t>41079502 Total</t>
  </si>
  <si>
    <t>41079504 Total</t>
  </si>
  <si>
    <t>41079507 Total</t>
  </si>
  <si>
    <t>41079509 Total</t>
  </si>
  <si>
    <t>41079512 Total</t>
  </si>
  <si>
    <t>41079513 Total</t>
  </si>
  <si>
    <t>41079515 Total</t>
  </si>
  <si>
    <t>41079516 Total</t>
  </si>
  <si>
    <t>41079519 Total</t>
  </si>
  <si>
    <t>41079520 Total</t>
  </si>
  <si>
    <t>41079522 Total</t>
  </si>
  <si>
    <t>41079524 Total</t>
  </si>
  <si>
    <t>41079526 Total</t>
  </si>
  <si>
    <t>41079529 Total</t>
  </si>
  <si>
    <t>41079531 Total</t>
  </si>
  <si>
    <t>41079533 Total</t>
  </si>
  <si>
    <t>41079536 Total</t>
  </si>
  <si>
    <t>41079541 Total</t>
  </si>
  <si>
    <t>41079547 Total</t>
  </si>
  <si>
    <t>41079549 Total</t>
  </si>
  <si>
    <t>41079555 Total</t>
  </si>
  <si>
    <t>41079558 Total</t>
  </si>
  <si>
    <t>41079559 Total</t>
  </si>
  <si>
    <t>41079560 Total</t>
  </si>
  <si>
    <t>41079562 Total</t>
  </si>
  <si>
    <t>41079565 Total</t>
  </si>
  <si>
    <t>41079568 Total</t>
  </si>
  <si>
    <t>41079571 Total</t>
  </si>
  <si>
    <t>41079572 Total</t>
  </si>
  <si>
    <t>41079574 Total</t>
  </si>
  <si>
    <t>41079578 Total</t>
  </si>
  <si>
    <t>41079581 Total</t>
  </si>
  <si>
    <t>41079583 Total</t>
  </si>
  <si>
    <t>41079584 Total</t>
  </si>
  <si>
    <t>41079588 Total</t>
  </si>
  <si>
    <t>41079590 Total</t>
  </si>
  <si>
    <t>41079592 Total</t>
  </si>
  <si>
    <t>41079596 Total</t>
  </si>
  <si>
    <t>41079601 Total</t>
  </si>
  <si>
    <t>41079603 Total</t>
  </si>
  <si>
    <t>41079605 Total</t>
  </si>
  <si>
    <t>41079608 Total</t>
  </si>
  <si>
    <t>41079612 Total</t>
  </si>
  <si>
    <t>41079613 Total</t>
  </si>
  <si>
    <t>41079614 Total</t>
  </si>
  <si>
    <t>41079615 Total</t>
  </si>
  <si>
    <t>41079616 Total</t>
  </si>
  <si>
    <t>41079618 Total</t>
  </si>
  <si>
    <t>41079620 Total</t>
  </si>
  <si>
    <t>41079624 Total</t>
  </si>
  <si>
    <t>41079626 Total</t>
  </si>
  <si>
    <t>41079631 Total</t>
  </si>
  <si>
    <t>41079634 Total</t>
  </si>
  <si>
    <t>41079640 Total</t>
  </si>
  <si>
    <t>41079645 Total</t>
  </si>
  <si>
    <t>41079648 Total</t>
  </si>
  <si>
    <t>41079651 Total</t>
  </si>
  <si>
    <t>41079654 Total</t>
  </si>
  <si>
    <t>41079658 Total</t>
  </si>
  <si>
    <t>41079660 Total</t>
  </si>
  <si>
    <t>41079662 Total</t>
  </si>
  <si>
    <t>41079664 Total</t>
  </si>
  <si>
    <t>41079666 Total</t>
  </si>
  <si>
    <t>41079667 Total</t>
  </si>
  <si>
    <t>41079668 Total</t>
  </si>
  <si>
    <t>41079672 Total</t>
  </si>
  <si>
    <t>41079675 Total</t>
  </si>
  <si>
    <t>41079678 Total</t>
  </si>
  <si>
    <t>41079681 Total</t>
  </si>
  <si>
    <t>41079684 Total</t>
  </si>
  <si>
    <t>41079690 Total</t>
  </si>
  <si>
    <t>41079692 Total</t>
  </si>
  <si>
    <t>41079696 Total</t>
  </si>
  <si>
    <t>41079698 Total</t>
  </si>
  <si>
    <t>41081306 Total</t>
  </si>
  <si>
    <t>41081438 Total</t>
  </si>
  <si>
    <t>41081448 Total</t>
  </si>
  <si>
    <t>41081455 Total</t>
  </si>
  <si>
    <t>41081460 Total</t>
  </si>
  <si>
    <t>41092191 Total</t>
  </si>
  <si>
    <t>41092204 Total</t>
  </si>
  <si>
    <t>41096488 Total</t>
  </si>
  <si>
    <t>41096492 Total</t>
  </si>
  <si>
    <t>41096494 Total</t>
  </si>
  <si>
    <t>41096497 Total</t>
  </si>
  <si>
    <t>41096500 Total</t>
  </si>
  <si>
    <t>41096502 Total</t>
  </si>
  <si>
    <t>41096504 Total</t>
  </si>
  <si>
    <t>41097576 Total</t>
  </si>
  <si>
    <t>41103989 Total</t>
  </si>
  <si>
    <t>41104006 Total</t>
  </si>
  <si>
    <t>41104014 Total</t>
  </si>
  <si>
    <t>41104023 Total</t>
  </si>
  <si>
    <t>41104026 Total</t>
  </si>
  <si>
    <t>41104044 Total</t>
  </si>
  <si>
    <t>41104083 Total</t>
  </si>
  <si>
    <t>41104247 Total</t>
  </si>
  <si>
    <t>41104301 Total</t>
  </si>
  <si>
    <t>41104308 Total</t>
  </si>
  <si>
    <t>41123708 Total</t>
  </si>
  <si>
    <t>41138341 Total</t>
  </si>
  <si>
    <t>41138387 Total</t>
  </si>
  <si>
    <t>41138397 Total</t>
  </si>
  <si>
    <t>41138648 Total</t>
  </si>
  <si>
    <t>41150116 Total</t>
  </si>
  <si>
    <t>41150141 Total</t>
  </si>
  <si>
    <t>41150178 Total</t>
  </si>
  <si>
    <t>41150344 Total</t>
  </si>
  <si>
    <t>41150378 Total</t>
  </si>
  <si>
    <t>41150395 Total</t>
  </si>
  <si>
    <t>41150404 Total</t>
  </si>
  <si>
    <t>41150411 Total</t>
  </si>
  <si>
    <t>41150612 Total</t>
  </si>
  <si>
    <t>41150746 Total</t>
  </si>
  <si>
    <t>41168532 Total</t>
  </si>
  <si>
    <t>41168998 Total</t>
  </si>
  <si>
    <t>41177334 Total</t>
  </si>
  <si>
    <t>41177373 Total</t>
  </si>
  <si>
    <t>41177379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</si>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</sst>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7" fontId="0" fillId="0" borderId="0" xfId="0" applyNumberFormat="1"/>
    <xf numFmtId="0" fontId="16" fillId="0" borderId="0" xfId="0" applyFon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6"/>
  <sheetViews>
    <sheetView tabSelected="1" topLeftCell="F94" workbookViewId="0">
      <selection activeCell="L19" sqref="L19"/>
    </sheetView>
  </sheetViews>
  <sheetFormatPr defaultRowHeight="15" outlineLevelRow="2" x14ac:dyDescent="0.25"/>
  <cols>
    <col min="1" max="1" width="20.5703125" bestFit="1" customWidth="1"/>
    <col min="2" max="2" width="34.42578125" bestFit="1" customWidth="1"/>
    <col min="3" max="3" width="10.7109375" bestFit="1" customWidth="1"/>
    <col min="4" max="4" width="51.85546875" bestFit="1" customWidth="1"/>
    <col min="5" max="5" width="57.28515625" bestFit="1" customWidth="1"/>
    <col min="6" max="6" width="65.85546875" bestFit="1" customWidth="1"/>
    <col min="7" max="7" width="19.140625" bestFit="1" customWidth="1"/>
    <col min="8" max="8" width="13.85546875" style="4" bestFit="1" customWidth="1"/>
    <col min="9" max="9" width="24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4" t="s">
        <v>7</v>
      </c>
      <c r="I1" t="s">
        <v>8</v>
      </c>
    </row>
    <row r="2" spans="1:9" outlineLevel="2" x14ac:dyDescent="0.25">
      <c r="A2" t="s">
        <v>9</v>
      </c>
      <c r="B2" t="s">
        <v>10</v>
      </c>
      <c r="C2" s="1">
        <v>44712</v>
      </c>
      <c r="D2" t="s">
        <v>11</v>
      </c>
      <c r="E2" t="s">
        <v>12</v>
      </c>
      <c r="F2" t="s">
        <v>13</v>
      </c>
      <c r="G2">
        <v>40833488</v>
      </c>
      <c r="H2" s="4">
        <v>42000</v>
      </c>
      <c r="I2" t="s">
        <v>14</v>
      </c>
    </row>
    <row r="3" spans="1:9" outlineLevel="1" x14ac:dyDescent="0.25">
      <c r="C3" s="1"/>
      <c r="G3" s="3" t="s">
        <v>582</v>
      </c>
      <c r="H3" s="4">
        <f>SUBTOTAL(9,H2:H2)</f>
        <v>42000</v>
      </c>
      <c r="I3">
        <f>SUBTOTAL(9,I2:I2)</f>
        <v>0</v>
      </c>
    </row>
    <row r="4" spans="1:9" outlineLevel="2" x14ac:dyDescent="0.25">
      <c r="A4" t="s">
        <v>9</v>
      </c>
      <c r="B4" t="s">
        <v>10</v>
      </c>
      <c r="C4" s="1">
        <v>44712</v>
      </c>
      <c r="D4" t="s">
        <v>15</v>
      </c>
      <c r="E4" t="s">
        <v>16</v>
      </c>
      <c r="F4" t="s">
        <v>17</v>
      </c>
      <c r="G4">
        <v>40838343</v>
      </c>
      <c r="H4" s="4">
        <v>71965.75</v>
      </c>
      <c r="I4">
        <v>7502277</v>
      </c>
    </row>
    <row r="5" spans="1:9" outlineLevel="1" x14ac:dyDescent="0.25">
      <c r="C5" s="1"/>
      <c r="G5" s="3" t="s">
        <v>583</v>
      </c>
      <c r="H5" s="4">
        <f>SUBTOTAL(9,H4:H4)</f>
        <v>71965.75</v>
      </c>
      <c r="I5">
        <f>SUBTOTAL(9,I4:I4)</f>
        <v>7502277</v>
      </c>
    </row>
    <row r="6" spans="1:9" outlineLevel="2" x14ac:dyDescent="0.25">
      <c r="A6" t="s">
        <v>9</v>
      </c>
      <c r="B6" t="s">
        <v>10</v>
      </c>
      <c r="C6" s="1">
        <v>44712</v>
      </c>
      <c r="D6" t="s">
        <v>18</v>
      </c>
      <c r="E6" t="s">
        <v>16</v>
      </c>
      <c r="F6" t="s">
        <v>19</v>
      </c>
      <c r="G6">
        <v>40851160</v>
      </c>
      <c r="H6" s="4">
        <v>72000</v>
      </c>
      <c r="I6" t="s">
        <v>20</v>
      </c>
    </row>
    <row r="7" spans="1:9" outlineLevel="1" x14ac:dyDescent="0.25">
      <c r="C7" s="1"/>
      <c r="G7" s="3" t="s">
        <v>584</v>
      </c>
      <c r="H7" s="4">
        <f>SUBTOTAL(9,H6:H6)</f>
        <v>72000</v>
      </c>
      <c r="I7">
        <f>SUBTOTAL(9,I6:I6)</f>
        <v>0</v>
      </c>
    </row>
    <row r="8" spans="1:9" outlineLevel="2" x14ac:dyDescent="0.25">
      <c r="A8" t="s">
        <v>9</v>
      </c>
      <c r="B8" t="s">
        <v>10</v>
      </c>
      <c r="C8" s="1">
        <v>44712</v>
      </c>
      <c r="D8" t="s">
        <v>21</v>
      </c>
      <c r="E8" t="s">
        <v>22</v>
      </c>
      <c r="F8" t="s">
        <v>23</v>
      </c>
      <c r="G8">
        <v>40851654</v>
      </c>
      <c r="H8" s="4">
        <v>438454.27</v>
      </c>
      <c r="I8">
        <v>1040</v>
      </c>
    </row>
    <row r="9" spans="1:9" outlineLevel="1" x14ac:dyDescent="0.25">
      <c r="C9" s="1"/>
      <c r="G9" s="3" t="s">
        <v>585</v>
      </c>
      <c r="H9" s="4">
        <f>SUBTOTAL(9,H8:H8)</f>
        <v>438454.27</v>
      </c>
      <c r="I9">
        <f>SUBTOTAL(9,I8:I8)</f>
        <v>1040</v>
      </c>
    </row>
    <row r="10" spans="1:9" outlineLevel="2" x14ac:dyDescent="0.25">
      <c r="A10" t="s">
        <v>9</v>
      </c>
      <c r="B10" t="s">
        <v>10</v>
      </c>
      <c r="C10" s="1">
        <v>44712</v>
      </c>
      <c r="D10" t="s">
        <v>24</v>
      </c>
      <c r="E10" t="s">
        <v>25</v>
      </c>
      <c r="F10" t="s">
        <v>17</v>
      </c>
      <c r="G10">
        <v>40852021</v>
      </c>
      <c r="H10" s="4">
        <v>277977.81</v>
      </c>
      <c r="I10">
        <v>7502711</v>
      </c>
    </row>
    <row r="11" spans="1:9" outlineLevel="1" x14ac:dyDescent="0.25">
      <c r="C11" s="1"/>
      <c r="G11" s="3" t="s">
        <v>586</v>
      </c>
      <c r="H11" s="4">
        <f>SUBTOTAL(9,H10:H10)</f>
        <v>277977.81</v>
      </c>
      <c r="I11">
        <f>SUBTOTAL(9,I10:I10)</f>
        <v>7502711</v>
      </c>
    </row>
    <row r="12" spans="1:9" outlineLevel="2" x14ac:dyDescent="0.25">
      <c r="A12" t="s">
        <v>9</v>
      </c>
      <c r="B12" t="s">
        <v>10</v>
      </c>
      <c r="C12" s="1">
        <v>44712</v>
      </c>
      <c r="D12" t="s">
        <v>24</v>
      </c>
      <c r="E12" t="s">
        <v>25</v>
      </c>
      <c r="F12" t="s">
        <v>17</v>
      </c>
      <c r="G12">
        <v>40852088</v>
      </c>
      <c r="H12" s="4">
        <v>196208.6</v>
      </c>
      <c r="I12">
        <v>7502725</v>
      </c>
    </row>
    <row r="13" spans="1:9" outlineLevel="1" x14ac:dyDescent="0.25">
      <c r="C13" s="1"/>
      <c r="G13" s="3" t="s">
        <v>587</v>
      </c>
      <c r="H13" s="4">
        <f>SUBTOTAL(9,H12:H12)</f>
        <v>196208.6</v>
      </c>
      <c r="I13">
        <f>SUBTOTAL(9,I12:I12)</f>
        <v>7502725</v>
      </c>
    </row>
    <row r="14" spans="1:9" outlineLevel="2" x14ac:dyDescent="0.25">
      <c r="A14" t="s">
        <v>9</v>
      </c>
      <c r="B14" t="s">
        <v>10</v>
      </c>
      <c r="C14" s="1">
        <v>44712</v>
      </c>
      <c r="D14" t="s">
        <v>26</v>
      </c>
      <c r="E14" t="s">
        <v>16</v>
      </c>
      <c r="F14" t="s">
        <v>27</v>
      </c>
      <c r="G14">
        <v>40852181</v>
      </c>
      <c r="H14" s="4">
        <v>33600</v>
      </c>
      <c r="I14">
        <v>182</v>
      </c>
    </row>
    <row r="15" spans="1:9" outlineLevel="1" x14ac:dyDescent="0.25">
      <c r="C15" s="1"/>
      <c r="G15" s="3" t="s">
        <v>588</v>
      </c>
      <c r="H15" s="4">
        <f>SUBTOTAL(9,H14:H14)</f>
        <v>33600</v>
      </c>
      <c r="I15">
        <f>SUBTOTAL(9,I14:I14)</f>
        <v>182</v>
      </c>
    </row>
    <row r="16" spans="1:9" outlineLevel="2" x14ac:dyDescent="0.25">
      <c r="A16" t="s">
        <v>9</v>
      </c>
      <c r="B16" t="s">
        <v>10</v>
      </c>
      <c r="C16" s="1">
        <v>44712</v>
      </c>
      <c r="D16" t="s">
        <v>26</v>
      </c>
      <c r="E16" t="s">
        <v>28</v>
      </c>
      <c r="F16" t="s">
        <v>29</v>
      </c>
      <c r="G16">
        <v>40852193</v>
      </c>
      <c r="H16" s="4">
        <v>178364.33</v>
      </c>
      <c r="I16" t="s">
        <v>30</v>
      </c>
    </row>
    <row r="17" spans="1:9" outlineLevel="1" x14ac:dyDescent="0.25">
      <c r="C17" s="1"/>
      <c r="G17" s="3" t="s">
        <v>589</v>
      </c>
      <c r="H17" s="4">
        <f>SUBTOTAL(9,H16:H16)</f>
        <v>178364.33</v>
      </c>
      <c r="I17">
        <f>SUBTOTAL(9,I16:I16)</f>
        <v>0</v>
      </c>
    </row>
    <row r="18" spans="1:9" outlineLevel="2" x14ac:dyDescent="0.25">
      <c r="A18" t="s">
        <v>9</v>
      </c>
      <c r="B18" t="s">
        <v>10</v>
      </c>
      <c r="C18" s="1">
        <v>44712</v>
      </c>
      <c r="D18" t="s">
        <v>26</v>
      </c>
      <c r="E18" t="s">
        <v>16</v>
      </c>
      <c r="F18" t="s">
        <v>31</v>
      </c>
      <c r="G18">
        <v>40852240</v>
      </c>
      <c r="H18" s="4">
        <v>26000</v>
      </c>
      <c r="I18">
        <v>1369</v>
      </c>
    </row>
    <row r="19" spans="1:9" outlineLevel="1" x14ac:dyDescent="0.25">
      <c r="C19" s="1"/>
      <c r="G19" s="3" t="s">
        <v>590</v>
      </c>
      <c r="H19" s="4">
        <f>SUBTOTAL(9,H18:H18)</f>
        <v>26000</v>
      </c>
      <c r="I19">
        <f>SUBTOTAL(9,I18:I18)</f>
        <v>1369</v>
      </c>
    </row>
    <row r="20" spans="1:9" outlineLevel="2" x14ac:dyDescent="0.25">
      <c r="A20" t="s">
        <v>9</v>
      </c>
      <c r="B20" t="s">
        <v>10</v>
      </c>
      <c r="C20" s="1">
        <v>44712</v>
      </c>
      <c r="D20" t="s">
        <v>15</v>
      </c>
      <c r="E20" t="s">
        <v>32</v>
      </c>
      <c r="F20" t="s">
        <v>33</v>
      </c>
      <c r="G20">
        <v>40852325</v>
      </c>
      <c r="H20" s="4">
        <v>56438</v>
      </c>
      <c r="I20">
        <v>7610</v>
      </c>
    </row>
    <row r="21" spans="1:9" outlineLevel="1" x14ac:dyDescent="0.25">
      <c r="C21" s="1"/>
      <c r="G21" s="3" t="s">
        <v>591</v>
      </c>
      <c r="H21" s="4">
        <f>SUBTOTAL(9,H20:H20)</f>
        <v>56438</v>
      </c>
      <c r="I21">
        <f>SUBTOTAL(9,I20:I20)</f>
        <v>7610</v>
      </c>
    </row>
    <row r="22" spans="1:9" outlineLevel="2" x14ac:dyDescent="0.25">
      <c r="A22" t="s">
        <v>9</v>
      </c>
      <c r="B22" t="s">
        <v>10</v>
      </c>
      <c r="C22" s="1">
        <v>44712</v>
      </c>
      <c r="D22" t="s">
        <v>26</v>
      </c>
      <c r="E22" t="s">
        <v>32</v>
      </c>
      <c r="F22" t="s">
        <v>34</v>
      </c>
      <c r="G22">
        <v>40852330</v>
      </c>
      <c r="H22" s="4">
        <v>383824.78</v>
      </c>
      <c r="I22">
        <v>100144271</v>
      </c>
    </row>
    <row r="23" spans="1:9" outlineLevel="1" x14ac:dyDescent="0.25">
      <c r="C23" s="1"/>
      <c r="G23" s="3" t="s">
        <v>592</v>
      </c>
      <c r="H23" s="4">
        <f>SUBTOTAL(9,H22:H22)</f>
        <v>383824.78</v>
      </c>
      <c r="I23">
        <f>SUBTOTAL(9,I22:I22)</f>
        <v>100144271</v>
      </c>
    </row>
    <row r="24" spans="1:9" outlineLevel="2" x14ac:dyDescent="0.25">
      <c r="A24" t="s">
        <v>9</v>
      </c>
      <c r="B24" t="s">
        <v>10</v>
      </c>
      <c r="C24" s="1">
        <v>44712</v>
      </c>
      <c r="D24" t="s">
        <v>35</v>
      </c>
      <c r="E24" t="s">
        <v>36</v>
      </c>
      <c r="F24" t="s">
        <v>37</v>
      </c>
      <c r="G24">
        <v>40865150</v>
      </c>
      <c r="H24" s="4">
        <v>-36722.160000000003</v>
      </c>
      <c r="I24" t="s">
        <v>38</v>
      </c>
    </row>
    <row r="25" spans="1:9" outlineLevel="1" x14ac:dyDescent="0.25">
      <c r="C25" s="1"/>
      <c r="G25" s="3" t="s">
        <v>593</v>
      </c>
      <c r="H25" s="4">
        <f>SUBTOTAL(9,H24:H24)</f>
        <v>-36722.160000000003</v>
      </c>
      <c r="I25">
        <f>SUBTOTAL(9,I24:I24)</f>
        <v>0</v>
      </c>
    </row>
    <row r="26" spans="1:9" outlineLevel="2" x14ac:dyDescent="0.25">
      <c r="A26" t="s">
        <v>9</v>
      </c>
      <c r="B26" t="s">
        <v>10</v>
      </c>
      <c r="C26" s="1">
        <v>44712</v>
      </c>
      <c r="D26" t="s">
        <v>35</v>
      </c>
      <c r="E26" t="s">
        <v>36</v>
      </c>
      <c r="F26" t="s">
        <v>37</v>
      </c>
      <c r="G26">
        <v>40865221</v>
      </c>
      <c r="H26" s="4">
        <v>40802.400000000001</v>
      </c>
      <c r="I26" t="s">
        <v>39</v>
      </c>
    </row>
    <row r="27" spans="1:9" outlineLevel="1" x14ac:dyDescent="0.25">
      <c r="C27" s="1"/>
      <c r="G27" s="3" t="s">
        <v>594</v>
      </c>
      <c r="H27" s="4">
        <f>SUBTOTAL(9,H26:H26)</f>
        <v>40802.400000000001</v>
      </c>
      <c r="I27">
        <f>SUBTOTAL(9,I26:I26)</f>
        <v>0</v>
      </c>
    </row>
    <row r="28" spans="1:9" outlineLevel="2" x14ac:dyDescent="0.25">
      <c r="A28" t="s">
        <v>9</v>
      </c>
      <c r="B28" t="s">
        <v>10</v>
      </c>
      <c r="C28" s="1">
        <v>44712</v>
      </c>
      <c r="D28" t="s">
        <v>40</v>
      </c>
      <c r="E28" t="s">
        <v>36</v>
      </c>
      <c r="F28" t="s">
        <v>41</v>
      </c>
      <c r="G28">
        <v>40866033</v>
      </c>
      <c r="H28" s="4">
        <v>50933.4</v>
      </c>
      <c r="I28">
        <v>14664</v>
      </c>
    </row>
    <row r="29" spans="1:9" outlineLevel="1" x14ac:dyDescent="0.25">
      <c r="C29" s="1"/>
      <c r="G29" s="3" t="s">
        <v>595</v>
      </c>
      <c r="H29" s="4">
        <f>SUBTOTAL(9,H28:H28)</f>
        <v>50933.4</v>
      </c>
      <c r="I29">
        <f>SUBTOTAL(9,I28:I28)</f>
        <v>14664</v>
      </c>
    </row>
    <row r="30" spans="1:9" outlineLevel="2" x14ac:dyDescent="0.25">
      <c r="A30" t="s">
        <v>9</v>
      </c>
      <c r="B30" t="s">
        <v>10</v>
      </c>
      <c r="C30" s="1">
        <v>44712</v>
      </c>
      <c r="D30" t="s">
        <v>40</v>
      </c>
      <c r="E30" t="s">
        <v>36</v>
      </c>
      <c r="F30" t="s">
        <v>42</v>
      </c>
      <c r="G30">
        <v>40866086</v>
      </c>
      <c r="H30" s="4">
        <v>29037.9</v>
      </c>
      <c r="I30">
        <v>13828</v>
      </c>
    </row>
    <row r="31" spans="1:9" outlineLevel="1" x14ac:dyDescent="0.25">
      <c r="C31" s="1"/>
      <c r="G31" s="3" t="s">
        <v>596</v>
      </c>
      <c r="H31" s="4">
        <f>SUBTOTAL(9,H30:H30)</f>
        <v>29037.9</v>
      </c>
      <c r="I31">
        <f>SUBTOTAL(9,I30:I30)</f>
        <v>13828</v>
      </c>
    </row>
    <row r="32" spans="1:9" outlineLevel="2" x14ac:dyDescent="0.25">
      <c r="A32" t="s">
        <v>9</v>
      </c>
      <c r="B32" t="s">
        <v>10</v>
      </c>
      <c r="C32" s="1">
        <v>44712</v>
      </c>
      <c r="D32" t="s">
        <v>24</v>
      </c>
      <c r="E32" t="s">
        <v>43</v>
      </c>
      <c r="F32" t="s">
        <v>17</v>
      </c>
      <c r="G32">
        <v>40866228</v>
      </c>
      <c r="H32" s="4">
        <v>45333.16</v>
      </c>
      <c r="I32">
        <v>7502693</v>
      </c>
    </row>
    <row r="33" spans="1:9" outlineLevel="1" x14ac:dyDescent="0.25">
      <c r="C33" s="1"/>
      <c r="G33" s="3" t="s">
        <v>597</v>
      </c>
      <c r="H33" s="4">
        <f>SUBTOTAL(9,H32:H32)</f>
        <v>45333.16</v>
      </c>
      <c r="I33">
        <f>SUBTOTAL(9,I32:I32)</f>
        <v>7502693</v>
      </c>
    </row>
    <row r="34" spans="1:9" outlineLevel="2" x14ac:dyDescent="0.25">
      <c r="A34" t="s">
        <v>9</v>
      </c>
      <c r="B34" t="s">
        <v>10</v>
      </c>
      <c r="C34" s="1">
        <v>44712</v>
      </c>
      <c r="D34" t="s">
        <v>24</v>
      </c>
      <c r="E34" t="s">
        <v>28</v>
      </c>
      <c r="F34" t="s">
        <v>44</v>
      </c>
      <c r="G34">
        <v>40866353</v>
      </c>
      <c r="H34" s="4">
        <v>500000</v>
      </c>
      <c r="I34">
        <v>280071779</v>
      </c>
    </row>
    <row r="35" spans="1:9" outlineLevel="2" x14ac:dyDescent="0.25">
      <c r="A35" t="s">
        <v>9</v>
      </c>
      <c r="B35" t="s">
        <v>10</v>
      </c>
      <c r="C35" s="1">
        <v>44712</v>
      </c>
      <c r="D35" t="s">
        <v>24</v>
      </c>
      <c r="E35" t="s">
        <v>45</v>
      </c>
      <c r="F35" t="s">
        <v>44</v>
      </c>
      <c r="G35">
        <v>40866353</v>
      </c>
      <c r="H35" s="4">
        <v>989689</v>
      </c>
      <c r="I35">
        <v>280071779</v>
      </c>
    </row>
    <row r="36" spans="1:9" outlineLevel="1" x14ac:dyDescent="0.25">
      <c r="C36" s="1"/>
      <c r="G36" s="3" t="s">
        <v>598</v>
      </c>
      <c r="H36" s="4">
        <f>SUBTOTAL(9,H34:H35)</f>
        <v>1489689</v>
      </c>
      <c r="I36">
        <f>SUBTOTAL(9,I34:I35)</f>
        <v>560143558</v>
      </c>
    </row>
    <row r="37" spans="1:9" outlineLevel="2" x14ac:dyDescent="0.25">
      <c r="A37" t="s">
        <v>9</v>
      </c>
      <c r="B37" t="s">
        <v>10</v>
      </c>
      <c r="C37" s="1">
        <v>44712</v>
      </c>
      <c r="D37" t="s">
        <v>26</v>
      </c>
      <c r="E37" t="s">
        <v>32</v>
      </c>
      <c r="F37" t="s">
        <v>46</v>
      </c>
      <c r="G37">
        <v>40866407</v>
      </c>
      <c r="H37" s="4">
        <v>-30565.23</v>
      </c>
      <c r="I37" t="s">
        <v>47</v>
      </c>
    </row>
    <row r="38" spans="1:9" outlineLevel="1" x14ac:dyDescent="0.25">
      <c r="C38" s="1"/>
      <c r="G38" s="3" t="s">
        <v>599</v>
      </c>
      <c r="H38" s="4">
        <f>SUBTOTAL(9,H37:H37)</f>
        <v>-30565.23</v>
      </c>
      <c r="I38">
        <f>SUBTOTAL(9,I37:I37)</f>
        <v>0</v>
      </c>
    </row>
    <row r="39" spans="1:9" outlineLevel="2" x14ac:dyDescent="0.25">
      <c r="A39" t="s">
        <v>9</v>
      </c>
      <c r="B39" t="s">
        <v>10</v>
      </c>
      <c r="C39" s="1">
        <v>44712</v>
      </c>
      <c r="D39" t="s">
        <v>26</v>
      </c>
      <c r="E39" t="s">
        <v>16</v>
      </c>
      <c r="F39" t="s">
        <v>31</v>
      </c>
      <c r="G39">
        <v>40866560</v>
      </c>
      <c r="H39" s="4">
        <v>26000</v>
      </c>
      <c r="I39">
        <v>1370</v>
      </c>
    </row>
    <row r="40" spans="1:9" outlineLevel="1" x14ac:dyDescent="0.25">
      <c r="C40" s="1"/>
      <c r="G40" s="3" t="s">
        <v>600</v>
      </c>
      <c r="H40" s="4">
        <f>SUBTOTAL(9,H39:H39)</f>
        <v>26000</v>
      </c>
      <c r="I40">
        <f>SUBTOTAL(9,I39:I39)</f>
        <v>1370</v>
      </c>
    </row>
    <row r="41" spans="1:9" outlineLevel="2" x14ac:dyDescent="0.25">
      <c r="A41" t="s">
        <v>9</v>
      </c>
      <c r="B41" t="s">
        <v>10</v>
      </c>
      <c r="C41" s="1">
        <v>44712</v>
      </c>
      <c r="D41" t="s">
        <v>26</v>
      </c>
      <c r="E41" t="s">
        <v>16</v>
      </c>
      <c r="F41" t="s">
        <v>31</v>
      </c>
      <c r="G41">
        <v>40866571</v>
      </c>
      <c r="H41" s="4">
        <v>26000</v>
      </c>
      <c r="I41">
        <v>1371</v>
      </c>
    </row>
    <row r="42" spans="1:9" outlineLevel="1" x14ac:dyDescent="0.25">
      <c r="C42" s="1"/>
      <c r="G42" s="3" t="s">
        <v>601</v>
      </c>
      <c r="H42" s="4">
        <f>SUBTOTAL(9,H41:H41)</f>
        <v>26000</v>
      </c>
      <c r="I42">
        <f>SUBTOTAL(9,I41:I41)</f>
        <v>1371</v>
      </c>
    </row>
    <row r="43" spans="1:9" outlineLevel="2" x14ac:dyDescent="0.25">
      <c r="A43" t="s">
        <v>9</v>
      </c>
      <c r="B43" t="s">
        <v>10</v>
      </c>
      <c r="C43" s="1">
        <v>44712</v>
      </c>
      <c r="D43" t="s">
        <v>40</v>
      </c>
      <c r="E43" t="s">
        <v>36</v>
      </c>
      <c r="F43" t="s">
        <v>48</v>
      </c>
      <c r="G43">
        <v>40866716</v>
      </c>
      <c r="H43" s="4">
        <v>86948.7</v>
      </c>
      <c r="I43">
        <v>11251</v>
      </c>
    </row>
    <row r="44" spans="1:9" outlineLevel="1" x14ac:dyDescent="0.25">
      <c r="C44" s="1"/>
      <c r="G44" s="3" t="s">
        <v>602</v>
      </c>
      <c r="H44" s="4">
        <f>SUBTOTAL(9,H43:H43)</f>
        <v>86948.7</v>
      </c>
      <c r="I44">
        <f>SUBTOTAL(9,I43:I43)</f>
        <v>11251</v>
      </c>
    </row>
    <row r="45" spans="1:9" outlineLevel="2" x14ac:dyDescent="0.25">
      <c r="A45" t="s">
        <v>9</v>
      </c>
      <c r="B45" t="s">
        <v>10</v>
      </c>
      <c r="C45" s="1">
        <v>44712</v>
      </c>
      <c r="D45" t="s">
        <v>24</v>
      </c>
      <c r="E45" t="s">
        <v>16</v>
      </c>
      <c r="F45" t="s">
        <v>44</v>
      </c>
      <c r="G45">
        <v>40868601</v>
      </c>
      <c r="H45" s="4">
        <v>1250000</v>
      </c>
      <c r="I45" t="s">
        <v>49</v>
      </c>
    </row>
    <row r="46" spans="1:9" outlineLevel="1" x14ac:dyDescent="0.25">
      <c r="C46" s="1"/>
      <c r="G46" s="3" t="s">
        <v>603</v>
      </c>
      <c r="H46" s="4">
        <f>SUBTOTAL(9,H45:H45)</f>
        <v>1250000</v>
      </c>
      <c r="I46">
        <f>SUBTOTAL(9,I45:I45)</f>
        <v>0</v>
      </c>
    </row>
    <row r="47" spans="1:9" outlineLevel="2" x14ac:dyDescent="0.25">
      <c r="A47" t="s">
        <v>9</v>
      </c>
      <c r="B47" t="s">
        <v>10</v>
      </c>
      <c r="C47" s="1">
        <v>44712</v>
      </c>
      <c r="D47" t="s">
        <v>24</v>
      </c>
      <c r="E47" t="s">
        <v>16</v>
      </c>
      <c r="F47" t="s">
        <v>44</v>
      </c>
      <c r="G47">
        <v>40868602</v>
      </c>
      <c r="H47" s="4">
        <v>1250000</v>
      </c>
      <c r="I47" t="s">
        <v>50</v>
      </c>
    </row>
    <row r="48" spans="1:9" outlineLevel="1" x14ac:dyDescent="0.25">
      <c r="C48" s="1"/>
      <c r="G48" s="3" t="s">
        <v>604</v>
      </c>
      <c r="H48" s="4">
        <f>SUBTOTAL(9,H47:H47)</f>
        <v>1250000</v>
      </c>
      <c r="I48">
        <f>SUBTOTAL(9,I47:I47)</f>
        <v>0</v>
      </c>
    </row>
    <row r="49" spans="1:9" outlineLevel="2" x14ac:dyDescent="0.25">
      <c r="A49" t="s">
        <v>9</v>
      </c>
      <c r="B49" t="s">
        <v>10</v>
      </c>
      <c r="C49" s="1">
        <v>44712</v>
      </c>
      <c r="D49" t="s">
        <v>51</v>
      </c>
      <c r="E49" t="s">
        <v>52</v>
      </c>
      <c r="F49" t="s">
        <v>53</v>
      </c>
      <c r="G49">
        <v>40870046</v>
      </c>
      <c r="H49" s="4">
        <v>33205.199999999997</v>
      </c>
      <c r="I49" t="s">
        <v>54</v>
      </c>
    </row>
    <row r="50" spans="1:9" outlineLevel="1" x14ac:dyDescent="0.25">
      <c r="C50" s="1"/>
      <c r="G50" s="3" t="s">
        <v>605</v>
      </c>
      <c r="H50" s="4">
        <f>SUBTOTAL(9,H49:H49)</f>
        <v>33205.199999999997</v>
      </c>
      <c r="I50">
        <f>SUBTOTAL(9,I49:I49)</f>
        <v>0</v>
      </c>
    </row>
    <row r="51" spans="1:9" outlineLevel="2" x14ac:dyDescent="0.25">
      <c r="A51" t="s">
        <v>9</v>
      </c>
      <c r="B51" t="s">
        <v>10</v>
      </c>
      <c r="C51" s="1">
        <v>44712</v>
      </c>
      <c r="D51" t="s">
        <v>51</v>
      </c>
      <c r="E51" t="s">
        <v>52</v>
      </c>
      <c r="F51" t="s">
        <v>55</v>
      </c>
      <c r="G51">
        <v>40870103</v>
      </c>
      <c r="H51" s="4">
        <v>27738</v>
      </c>
      <c r="I51" t="s">
        <v>56</v>
      </c>
    </row>
    <row r="52" spans="1:9" outlineLevel="1" x14ac:dyDescent="0.25">
      <c r="C52" s="1"/>
      <c r="G52" s="3" t="s">
        <v>606</v>
      </c>
      <c r="H52" s="4">
        <f>SUBTOTAL(9,H51:H51)</f>
        <v>27738</v>
      </c>
      <c r="I52">
        <f>SUBTOTAL(9,I51:I51)</f>
        <v>0</v>
      </c>
    </row>
    <row r="53" spans="1:9" outlineLevel="2" x14ac:dyDescent="0.25">
      <c r="A53" t="s">
        <v>9</v>
      </c>
      <c r="B53" t="s">
        <v>10</v>
      </c>
      <c r="C53" s="1">
        <v>44712</v>
      </c>
      <c r="D53" t="s">
        <v>51</v>
      </c>
      <c r="E53" t="s">
        <v>52</v>
      </c>
      <c r="F53" t="s">
        <v>57</v>
      </c>
      <c r="G53">
        <v>40870208</v>
      </c>
      <c r="H53" s="4">
        <v>25138.400000000001</v>
      </c>
      <c r="I53" t="s">
        <v>58</v>
      </c>
    </row>
    <row r="54" spans="1:9" outlineLevel="1" x14ac:dyDescent="0.25">
      <c r="C54" s="1"/>
      <c r="G54" s="3" t="s">
        <v>607</v>
      </c>
      <c r="H54" s="4">
        <f>SUBTOTAL(9,H53:H53)</f>
        <v>25138.400000000001</v>
      </c>
      <c r="I54">
        <f>SUBTOTAL(9,I53:I53)</f>
        <v>0</v>
      </c>
    </row>
    <row r="55" spans="1:9" outlineLevel="2" x14ac:dyDescent="0.25">
      <c r="A55" t="s">
        <v>9</v>
      </c>
      <c r="B55" t="s">
        <v>10</v>
      </c>
      <c r="C55" s="1">
        <v>44712</v>
      </c>
      <c r="D55" t="s">
        <v>51</v>
      </c>
      <c r="E55" t="s">
        <v>52</v>
      </c>
      <c r="F55" t="s">
        <v>59</v>
      </c>
      <c r="G55">
        <v>40870214</v>
      </c>
      <c r="H55" s="4">
        <v>32401.200000000001</v>
      </c>
      <c r="I55" t="s">
        <v>60</v>
      </c>
    </row>
    <row r="56" spans="1:9" outlineLevel="1" x14ac:dyDescent="0.25">
      <c r="C56" s="1"/>
      <c r="G56" s="3" t="s">
        <v>608</v>
      </c>
      <c r="H56" s="4">
        <f>SUBTOTAL(9,H55:H55)</f>
        <v>32401.200000000001</v>
      </c>
      <c r="I56">
        <f>SUBTOTAL(9,I55:I55)</f>
        <v>0</v>
      </c>
    </row>
    <row r="57" spans="1:9" outlineLevel="2" x14ac:dyDescent="0.25">
      <c r="A57" t="s">
        <v>9</v>
      </c>
      <c r="B57" t="s">
        <v>10</v>
      </c>
      <c r="C57" s="1">
        <v>44712</v>
      </c>
      <c r="D57" t="s">
        <v>51</v>
      </c>
      <c r="E57" t="s">
        <v>52</v>
      </c>
      <c r="F57" t="s">
        <v>61</v>
      </c>
      <c r="G57">
        <v>40870220</v>
      </c>
      <c r="H57" s="4">
        <v>26826.799999999999</v>
      </c>
      <c r="I57" t="s">
        <v>62</v>
      </c>
    </row>
    <row r="58" spans="1:9" outlineLevel="1" x14ac:dyDescent="0.25">
      <c r="C58" s="1"/>
      <c r="G58" s="3" t="s">
        <v>609</v>
      </c>
      <c r="H58" s="4">
        <f>SUBTOTAL(9,H57:H57)</f>
        <v>26826.799999999999</v>
      </c>
      <c r="I58">
        <f>SUBTOTAL(9,I57:I57)</f>
        <v>0</v>
      </c>
    </row>
    <row r="59" spans="1:9" outlineLevel="2" x14ac:dyDescent="0.25">
      <c r="A59" t="s">
        <v>9</v>
      </c>
      <c r="B59" t="s">
        <v>10</v>
      </c>
      <c r="C59" s="1">
        <v>44712</v>
      </c>
      <c r="D59" t="s">
        <v>51</v>
      </c>
      <c r="E59" t="s">
        <v>52</v>
      </c>
      <c r="F59" t="s">
        <v>59</v>
      </c>
      <c r="G59">
        <v>40870276</v>
      </c>
      <c r="H59" s="4">
        <v>27952.400000000001</v>
      </c>
      <c r="I59" t="s">
        <v>63</v>
      </c>
    </row>
    <row r="60" spans="1:9" outlineLevel="1" x14ac:dyDescent="0.25">
      <c r="C60" s="1"/>
      <c r="G60" s="3" t="s">
        <v>610</v>
      </c>
      <c r="H60" s="4">
        <f>SUBTOTAL(9,H59:H59)</f>
        <v>27952.400000000001</v>
      </c>
      <c r="I60">
        <f>SUBTOTAL(9,I59:I59)</f>
        <v>0</v>
      </c>
    </row>
    <row r="61" spans="1:9" outlineLevel="2" x14ac:dyDescent="0.25">
      <c r="A61" t="s">
        <v>9</v>
      </c>
      <c r="B61" t="s">
        <v>10</v>
      </c>
      <c r="C61" s="1">
        <v>44712</v>
      </c>
      <c r="D61" t="s">
        <v>51</v>
      </c>
      <c r="E61" t="s">
        <v>52</v>
      </c>
      <c r="F61" t="s">
        <v>59</v>
      </c>
      <c r="G61">
        <v>40870280</v>
      </c>
      <c r="H61" s="4">
        <v>25942.400000000001</v>
      </c>
      <c r="I61" t="s">
        <v>64</v>
      </c>
    </row>
    <row r="62" spans="1:9" outlineLevel="1" x14ac:dyDescent="0.25">
      <c r="C62" s="1"/>
      <c r="G62" s="3" t="s">
        <v>611</v>
      </c>
      <c r="H62" s="4">
        <f>SUBTOTAL(9,H61:H61)</f>
        <v>25942.400000000001</v>
      </c>
      <c r="I62">
        <f>SUBTOTAL(9,I61:I61)</f>
        <v>0</v>
      </c>
    </row>
    <row r="63" spans="1:9" outlineLevel="2" x14ac:dyDescent="0.25">
      <c r="A63" t="s">
        <v>9</v>
      </c>
      <c r="B63" t="s">
        <v>10</v>
      </c>
      <c r="C63" s="1">
        <v>44712</v>
      </c>
      <c r="D63" t="s">
        <v>65</v>
      </c>
      <c r="E63" t="s">
        <v>25</v>
      </c>
      <c r="F63" t="s">
        <v>66</v>
      </c>
      <c r="G63">
        <v>40876165</v>
      </c>
      <c r="H63" s="4">
        <v>7841333.3300000001</v>
      </c>
      <c r="I63" t="s">
        <v>67</v>
      </c>
    </row>
    <row r="64" spans="1:9" outlineLevel="1" x14ac:dyDescent="0.25">
      <c r="C64" s="1"/>
      <c r="G64" s="3" t="s">
        <v>612</v>
      </c>
      <c r="H64" s="4">
        <f>SUBTOTAL(9,H63:H63)</f>
        <v>7841333.3300000001</v>
      </c>
      <c r="I64">
        <f>SUBTOTAL(9,I63:I63)</f>
        <v>0</v>
      </c>
    </row>
    <row r="65" spans="1:9" outlineLevel="2" x14ac:dyDescent="0.25">
      <c r="A65" t="s">
        <v>9</v>
      </c>
      <c r="B65" t="s">
        <v>10</v>
      </c>
      <c r="C65" s="1">
        <v>44712</v>
      </c>
      <c r="D65" t="s">
        <v>68</v>
      </c>
      <c r="E65" t="s">
        <v>32</v>
      </c>
      <c r="F65" t="s">
        <v>69</v>
      </c>
      <c r="G65">
        <v>40876169</v>
      </c>
      <c r="H65" s="4">
        <v>238333.67</v>
      </c>
      <c r="I65" t="s">
        <v>70</v>
      </c>
    </row>
    <row r="66" spans="1:9" outlineLevel="1" x14ac:dyDescent="0.25">
      <c r="C66" s="1"/>
      <c r="G66" s="3" t="s">
        <v>613</v>
      </c>
      <c r="H66" s="4">
        <f>SUBTOTAL(9,H65:H65)</f>
        <v>238333.67</v>
      </c>
      <c r="I66">
        <f>SUBTOTAL(9,I65:I65)</f>
        <v>0</v>
      </c>
    </row>
    <row r="67" spans="1:9" outlineLevel="2" x14ac:dyDescent="0.25">
      <c r="A67" t="s">
        <v>9</v>
      </c>
      <c r="B67" t="s">
        <v>10</v>
      </c>
      <c r="C67" s="1">
        <v>44712</v>
      </c>
      <c r="D67" t="s">
        <v>68</v>
      </c>
      <c r="E67" t="s">
        <v>32</v>
      </c>
      <c r="F67" t="s">
        <v>71</v>
      </c>
      <c r="G67">
        <v>40876171</v>
      </c>
      <c r="H67" s="4">
        <v>24234584</v>
      </c>
      <c r="I67" t="s">
        <v>72</v>
      </c>
    </row>
    <row r="68" spans="1:9" outlineLevel="1" x14ac:dyDescent="0.25">
      <c r="C68" s="1"/>
      <c r="G68" s="3" t="s">
        <v>614</v>
      </c>
      <c r="H68" s="4">
        <f>SUBTOTAL(9,H67:H67)</f>
        <v>24234584</v>
      </c>
      <c r="I68">
        <f>SUBTOTAL(9,I67:I67)</f>
        <v>0</v>
      </c>
    </row>
    <row r="69" spans="1:9" outlineLevel="2" x14ac:dyDescent="0.25">
      <c r="A69" t="s">
        <v>9</v>
      </c>
      <c r="B69" t="s">
        <v>10</v>
      </c>
      <c r="C69" s="1">
        <v>44712</v>
      </c>
      <c r="D69" t="s">
        <v>68</v>
      </c>
      <c r="E69" t="s">
        <v>32</v>
      </c>
      <c r="F69" t="s">
        <v>73</v>
      </c>
      <c r="G69">
        <v>40876173</v>
      </c>
      <c r="H69" s="4">
        <v>141917.32999999999</v>
      </c>
      <c r="I69" t="s">
        <v>74</v>
      </c>
    </row>
    <row r="70" spans="1:9" outlineLevel="1" x14ac:dyDescent="0.25">
      <c r="C70" s="1"/>
      <c r="G70" s="3" t="s">
        <v>615</v>
      </c>
      <c r="H70" s="4">
        <f>SUBTOTAL(9,H69:H69)</f>
        <v>141917.32999999999</v>
      </c>
      <c r="I70">
        <f>SUBTOTAL(9,I69:I69)</f>
        <v>0</v>
      </c>
    </row>
    <row r="71" spans="1:9" outlineLevel="2" x14ac:dyDescent="0.25">
      <c r="A71" t="s">
        <v>9</v>
      </c>
      <c r="B71" t="s">
        <v>10</v>
      </c>
      <c r="C71" s="1">
        <v>44712</v>
      </c>
      <c r="D71" t="s">
        <v>68</v>
      </c>
      <c r="E71" t="s">
        <v>32</v>
      </c>
      <c r="F71" t="s">
        <v>75</v>
      </c>
      <c r="G71">
        <v>40876174</v>
      </c>
      <c r="H71" s="4">
        <v>272250</v>
      </c>
      <c r="I71" t="s">
        <v>76</v>
      </c>
    </row>
    <row r="72" spans="1:9" outlineLevel="1" x14ac:dyDescent="0.25">
      <c r="C72" s="1"/>
      <c r="G72" s="3" t="s">
        <v>616</v>
      </c>
      <c r="H72" s="4">
        <f>SUBTOTAL(9,H71:H71)</f>
        <v>272250</v>
      </c>
      <c r="I72">
        <f>SUBTOTAL(9,I71:I71)</f>
        <v>0</v>
      </c>
    </row>
    <row r="73" spans="1:9" outlineLevel="2" x14ac:dyDescent="0.25">
      <c r="A73" t="s">
        <v>9</v>
      </c>
      <c r="B73" t="s">
        <v>10</v>
      </c>
      <c r="C73" s="1">
        <v>44712</v>
      </c>
      <c r="D73" t="s">
        <v>65</v>
      </c>
      <c r="E73" t="s">
        <v>32</v>
      </c>
      <c r="F73" t="s">
        <v>77</v>
      </c>
      <c r="G73">
        <v>40876175</v>
      </c>
      <c r="H73" s="4">
        <v>1291083.67</v>
      </c>
      <c r="I73" t="s">
        <v>78</v>
      </c>
    </row>
    <row r="74" spans="1:9" outlineLevel="1" x14ac:dyDescent="0.25">
      <c r="C74" s="1"/>
      <c r="G74" s="3" t="s">
        <v>617</v>
      </c>
      <c r="H74" s="4">
        <f>SUBTOTAL(9,H73:H73)</f>
        <v>1291083.67</v>
      </c>
      <c r="I74">
        <f>SUBTOTAL(9,I73:I73)</f>
        <v>0</v>
      </c>
    </row>
    <row r="75" spans="1:9" outlineLevel="2" x14ac:dyDescent="0.25">
      <c r="A75" t="s">
        <v>9</v>
      </c>
      <c r="B75" t="s">
        <v>10</v>
      </c>
      <c r="C75" s="1">
        <v>44712</v>
      </c>
      <c r="D75" t="s">
        <v>68</v>
      </c>
      <c r="E75" t="s">
        <v>79</v>
      </c>
      <c r="F75" t="s">
        <v>80</v>
      </c>
      <c r="G75">
        <v>40876176</v>
      </c>
      <c r="H75" s="4">
        <v>1429000.67</v>
      </c>
      <c r="I75" t="s">
        <v>81</v>
      </c>
    </row>
    <row r="76" spans="1:9" outlineLevel="1" x14ac:dyDescent="0.25">
      <c r="C76" s="1"/>
      <c r="G76" s="3" t="s">
        <v>618</v>
      </c>
      <c r="H76" s="4">
        <f>SUBTOTAL(9,H75:H75)</f>
        <v>1429000.67</v>
      </c>
      <c r="I76">
        <f>SUBTOTAL(9,I75:I75)</f>
        <v>0</v>
      </c>
    </row>
    <row r="77" spans="1:9" outlineLevel="2" x14ac:dyDescent="0.25">
      <c r="A77" t="s">
        <v>9</v>
      </c>
      <c r="B77" t="s">
        <v>10</v>
      </c>
      <c r="C77" s="1">
        <v>44712</v>
      </c>
      <c r="D77" t="s">
        <v>68</v>
      </c>
      <c r="E77" t="s">
        <v>32</v>
      </c>
      <c r="F77" t="s">
        <v>82</v>
      </c>
      <c r="G77">
        <v>40876177</v>
      </c>
      <c r="H77" s="4">
        <v>657167.32999999996</v>
      </c>
      <c r="I77" t="s">
        <v>83</v>
      </c>
    </row>
    <row r="78" spans="1:9" outlineLevel="1" x14ac:dyDescent="0.25">
      <c r="C78" s="1"/>
      <c r="G78" s="3" t="s">
        <v>619</v>
      </c>
      <c r="H78" s="4">
        <f>SUBTOTAL(9,H77:H77)</f>
        <v>657167.32999999996</v>
      </c>
      <c r="I78">
        <f>SUBTOTAL(9,I77:I77)</f>
        <v>0</v>
      </c>
    </row>
    <row r="79" spans="1:9" outlineLevel="2" x14ac:dyDescent="0.25">
      <c r="A79" t="s">
        <v>9</v>
      </c>
      <c r="B79" t="s">
        <v>10</v>
      </c>
      <c r="C79" s="1">
        <v>44712</v>
      </c>
      <c r="D79" t="s">
        <v>65</v>
      </c>
      <c r="E79" t="s">
        <v>32</v>
      </c>
      <c r="F79" t="s">
        <v>84</v>
      </c>
      <c r="G79">
        <v>40876178</v>
      </c>
      <c r="H79" s="4">
        <v>83083.67</v>
      </c>
      <c r="I79" t="s">
        <v>85</v>
      </c>
    </row>
    <row r="80" spans="1:9" outlineLevel="1" x14ac:dyDescent="0.25">
      <c r="C80" s="1"/>
      <c r="G80" s="3" t="s">
        <v>620</v>
      </c>
      <c r="H80" s="4">
        <f>SUBTOTAL(9,H79:H79)</f>
        <v>83083.67</v>
      </c>
      <c r="I80">
        <f>SUBTOTAL(9,I79:I79)</f>
        <v>0</v>
      </c>
    </row>
    <row r="81" spans="1:9" outlineLevel="2" x14ac:dyDescent="0.25">
      <c r="A81" t="s">
        <v>9</v>
      </c>
      <c r="B81" t="s">
        <v>10</v>
      </c>
      <c r="C81" s="1">
        <v>44712</v>
      </c>
      <c r="D81" t="s">
        <v>68</v>
      </c>
      <c r="E81" t="s">
        <v>32</v>
      </c>
      <c r="F81" t="s">
        <v>86</v>
      </c>
      <c r="G81">
        <v>40876179</v>
      </c>
      <c r="H81" s="4">
        <v>18834834</v>
      </c>
      <c r="I81" t="s">
        <v>87</v>
      </c>
    </row>
    <row r="82" spans="1:9" outlineLevel="1" x14ac:dyDescent="0.25">
      <c r="C82" s="1"/>
      <c r="G82" s="3" t="s">
        <v>621</v>
      </c>
      <c r="H82" s="4">
        <f>SUBTOTAL(9,H81:H81)</f>
        <v>18834834</v>
      </c>
      <c r="I82">
        <f>SUBTOTAL(9,I81:I81)</f>
        <v>0</v>
      </c>
    </row>
    <row r="83" spans="1:9" outlineLevel="2" x14ac:dyDescent="0.25">
      <c r="A83" t="s">
        <v>9</v>
      </c>
      <c r="B83" t="s">
        <v>10</v>
      </c>
      <c r="C83" s="1">
        <v>44712</v>
      </c>
      <c r="D83" t="s">
        <v>68</v>
      </c>
      <c r="E83" t="s">
        <v>32</v>
      </c>
      <c r="F83" t="s">
        <v>88</v>
      </c>
      <c r="G83">
        <v>40876180</v>
      </c>
      <c r="H83" s="4">
        <v>12585917</v>
      </c>
      <c r="I83" t="s">
        <v>89</v>
      </c>
    </row>
    <row r="84" spans="1:9" outlineLevel="1" x14ac:dyDescent="0.25">
      <c r="C84" s="1"/>
      <c r="G84" s="3" t="s">
        <v>622</v>
      </c>
      <c r="H84" s="4">
        <f>SUBTOTAL(9,H83:H83)</f>
        <v>12585917</v>
      </c>
      <c r="I84">
        <f>SUBTOTAL(9,I83:I83)</f>
        <v>0</v>
      </c>
    </row>
    <row r="85" spans="1:9" outlineLevel="2" x14ac:dyDescent="0.25">
      <c r="A85" t="s">
        <v>9</v>
      </c>
      <c r="B85" t="s">
        <v>10</v>
      </c>
      <c r="C85" s="1">
        <v>44712</v>
      </c>
      <c r="D85" t="s">
        <v>68</v>
      </c>
      <c r="E85" t="s">
        <v>32</v>
      </c>
      <c r="F85" t="s">
        <v>90</v>
      </c>
      <c r="G85">
        <v>40876182</v>
      </c>
      <c r="H85" s="4">
        <v>65417.33</v>
      </c>
      <c r="I85" t="s">
        <v>91</v>
      </c>
    </row>
    <row r="86" spans="1:9" outlineLevel="1" x14ac:dyDescent="0.25">
      <c r="C86" s="1"/>
      <c r="G86" s="3" t="s">
        <v>623</v>
      </c>
      <c r="H86" s="4">
        <f>SUBTOTAL(9,H85:H85)</f>
        <v>65417.33</v>
      </c>
      <c r="I86">
        <f>SUBTOTAL(9,I85:I85)</f>
        <v>0</v>
      </c>
    </row>
    <row r="87" spans="1:9" outlineLevel="2" x14ac:dyDescent="0.25">
      <c r="A87" t="s">
        <v>9</v>
      </c>
      <c r="B87" t="s">
        <v>10</v>
      </c>
      <c r="C87" s="1">
        <v>44712</v>
      </c>
      <c r="D87" t="s">
        <v>68</v>
      </c>
      <c r="E87" t="s">
        <v>92</v>
      </c>
      <c r="F87" t="s">
        <v>93</v>
      </c>
      <c r="G87">
        <v>40876204</v>
      </c>
      <c r="H87" s="4">
        <v>3598917.33</v>
      </c>
      <c r="I87" t="s">
        <v>94</v>
      </c>
    </row>
    <row r="88" spans="1:9" outlineLevel="1" x14ac:dyDescent="0.25">
      <c r="C88" s="1"/>
      <c r="G88" s="3" t="s">
        <v>624</v>
      </c>
      <c r="H88" s="4">
        <f>SUBTOTAL(9,H87:H87)</f>
        <v>3598917.33</v>
      </c>
      <c r="I88">
        <f>SUBTOTAL(9,I87:I87)</f>
        <v>0</v>
      </c>
    </row>
    <row r="89" spans="1:9" outlineLevel="2" x14ac:dyDescent="0.25">
      <c r="A89" t="s">
        <v>9</v>
      </c>
      <c r="B89" t="s">
        <v>10</v>
      </c>
      <c r="C89" s="1">
        <v>44712</v>
      </c>
      <c r="D89" t="s">
        <v>68</v>
      </c>
      <c r="E89" t="s">
        <v>32</v>
      </c>
      <c r="F89" t="s">
        <v>95</v>
      </c>
      <c r="G89">
        <v>40876205</v>
      </c>
      <c r="H89" s="4">
        <v>121333.67</v>
      </c>
      <c r="I89" t="s">
        <v>96</v>
      </c>
    </row>
    <row r="90" spans="1:9" outlineLevel="1" x14ac:dyDescent="0.25">
      <c r="C90" s="1"/>
      <c r="G90" s="3" t="s">
        <v>625</v>
      </c>
      <c r="H90" s="4">
        <f>SUBTOTAL(9,H89:H89)</f>
        <v>121333.67</v>
      </c>
      <c r="I90">
        <f>SUBTOTAL(9,I89:I89)</f>
        <v>0</v>
      </c>
    </row>
    <row r="91" spans="1:9" outlineLevel="2" x14ac:dyDescent="0.25">
      <c r="A91" t="s">
        <v>9</v>
      </c>
      <c r="B91" t="s">
        <v>10</v>
      </c>
      <c r="C91" s="1">
        <v>44712</v>
      </c>
      <c r="D91" t="s">
        <v>68</v>
      </c>
      <c r="E91" t="s">
        <v>32</v>
      </c>
      <c r="F91" t="s">
        <v>97</v>
      </c>
      <c r="G91">
        <v>40876206</v>
      </c>
      <c r="H91" s="4">
        <v>57583.67</v>
      </c>
      <c r="I91" t="s">
        <v>98</v>
      </c>
    </row>
    <row r="92" spans="1:9" outlineLevel="1" x14ac:dyDescent="0.25">
      <c r="C92" s="1"/>
      <c r="G92" s="3" t="s">
        <v>626</v>
      </c>
      <c r="H92" s="4">
        <f>SUBTOTAL(9,H91:H91)</f>
        <v>57583.67</v>
      </c>
      <c r="I92">
        <f>SUBTOTAL(9,I91:I91)</f>
        <v>0</v>
      </c>
    </row>
    <row r="93" spans="1:9" outlineLevel="2" x14ac:dyDescent="0.25">
      <c r="A93" t="s">
        <v>9</v>
      </c>
      <c r="B93" t="s">
        <v>10</v>
      </c>
      <c r="C93" s="1">
        <v>44712</v>
      </c>
      <c r="D93" t="s">
        <v>68</v>
      </c>
      <c r="E93" t="s">
        <v>32</v>
      </c>
      <c r="F93" t="s">
        <v>99</v>
      </c>
      <c r="G93">
        <v>40876208</v>
      </c>
      <c r="H93" s="4">
        <v>464333.67</v>
      </c>
      <c r="I93" t="s">
        <v>100</v>
      </c>
    </row>
    <row r="94" spans="1:9" outlineLevel="1" x14ac:dyDescent="0.25">
      <c r="C94" s="1"/>
      <c r="G94" s="3" t="s">
        <v>627</v>
      </c>
      <c r="H94" s="4">
        <f>SUBTOTAL(9,H93:H93)</f>
        <v>464333.67</v>
      </c>
      <c r="I94">
        <f>SUBTOTAL(9,I93:I93)</f>
        <v>0</v>
      </c>
    </row>
    <row r="95" spans="1:9" outlineLevel="2" x14ac:dyDescent="0.25">
      <c r="A95" t="s">
        <v>9</v>
      </c>
      <c r="B95" t="s">
        <v>10</v>
      </c>
      <c r="C95" s="1">
        <v>44712</v>
      </c>
      <c r="D95" t="s">
        <v>68</v>
      </c>
      <c r="E95" t="s">
        <v>32</v>
      </c>
      <c r="F95" t="s">
        <v>101</v>
      </c>
      <c r="G95">
        <v>40876211</v>
      </c>
      <c r="H95" s="4">
        <v>1302083.67</v>
      </c>
      <c r="I95" t="s">
        <v>102</v>
      </c>
    </row>
    <row r="96" spans="1:9" outlineLevel="1" x14ac:dyDescent="0.25">
      <c r="C96" s="1"/>
      <c r="G96" s="3" t="s">
        <v>628</v>
      </c>
      <c r="H96" s="4">
        <f>SUBTOTAL(9,H95:H95)</f>
        <v>1302083.67</v>
      </c>
      <c r="I96">
        <f>SUBTOTAL(9,I95:I95)</f>
        <v>0</v>
      </c>
    </row>
    <row r="97" spans="1:9" outlineLevel="2" x14ac:dyDescent="0.25">
      <c r="A97" t="s">
        <v>9</v>
      </c>
      <c r="B97" t="s">
        <v>10</v>
      </c>
      <c r="C97" s="1">
        <v>44712</v>
      </c>
      <c r="D97" t="s">
        <v>68</v>
      </c>
      <c r="E97" t="s">
        <v>32</v>
      </c>
      <c r="F97" t="s">
        <v>103</v>
      </c>
      <c r="G97">
        <v>40876239</v>
      </c>
      <c r="H97" s="4">
        <v>40250</v>
      </c>
      <c r="I97" t="s">
        <v>104</v>
      </c>
    </row>
    <row r="98" spans="1:9" outlineLevel="1" x14ac:dyDescent="0.25">
      <c r="C98" s="1"/>
      <c r="G98" s="3" t="s">
        <v>629</v>
      </c>
      <c r="H98" s="4">
        <f>SUBTOTAL(9,H97:H97)</f>
        <v>40250</v>
      </c>
      <c r="I98">
        <f>SUBTOTAL(9,I97:I97)</f>
        <v>0</v>
      </c>
    </row>
    <row r="99" spans="1:9" outlineLevel="2" x14ac:dyDescent="0.25">
      <c r="A99" t="s">
        <v>9</v>
      </c>
      <c r="B99" t="s">
        <v>10</v>
      </c>
      <c r="C99" s="1">
        <v>44712</v>
      </c>
      <c r="D99" t="s">
        <v>35</v>
      </c>
      <c r="E99" t="s">
        <v>36</v>
      </c>
      <c r="F99" t="s">
        <v>105</v>
      </c>
      <c r="G99">
        <v>40881283</v>
      </c>
      <c r="H99" s="4">
        <v>27915.34</v>
      </c>
      <c r="I99">
        <v>1801057141</v>
      </c>
    </row>
    <row r="100" spans="1:9" outlineLevel="1" x14ac:dyDescent="0.25">
      <c r="C100" s="1"/>
      <c r="G100" s="3" t="s">
        <v>630</v>
      </c>
      <c r="H100" s="4">
        <f>SUBTOTAL(9,H99:H99)</f>
        <v>27915.34</v>
      </c>
      <c r="I100">
        <f>SUBTOTAL(9,I99:I99)</f>
        <v>1801057141</v>
      </c>
    </row>
    <row r="101" spans="1:9" outlineLevel="2" x14ac:dyDescent="0.25">
      <c r="A101" t="s">
        <v>9</v>
      </c>
      <c r="B101" t="s">
        <v>10</v>
      </c>
      <c r="C101" s="1">
        <v>44712</v>
      </c>
      <c r="D101" t="s">
        <v>106</v>
      </c>
      <c r="E101" t="s">
        <v>107</v>
      </c>
      <c r="F101" t="s">
        <v>108</v>
      </c>
      <c r="G101">
        <v>40881836</v>
      </c>
      <c r="H101" s="4">
        <v>104778.59</v>
      </c>
      <c r="I101" t="s">
        <v>109</v>
      </c>
    </row>
    <row r="102" spans="1:9" outlineLevel="1" x14ac:dyDescent="0.25">
      <c r="C102" s="1"/>
      <c r="G102" s="3" t="s">
        <v>631</v>
      </c>
      <c r="H102" s="4">
        <f>SUBTOTAL(9,H101:H101)</f>
        <v>104778.59</v>
      </c>
      <c r="I102">
        <f>SUBTOTAL(9,I101:I101)</f>
        <v>0</v>
      </c>
    </row>
    <row r="103" spans="1:9" outlineLevel="2" x14ac:dyDescent="0.25">
      <c r="A103" t="s">
        <v>9</v>
      </c>
      <c r="B103" t="s">
        <v>10</v>
      </c>
      <c r="C103" s="1">
        <v>44712</v>
      </c>
      <c r="D103" t="s">
        <v>106</v>
      </c>
      <c r="E103" t="s">
        <v>107</v>
      </c>
      <c r="F103" t="s">
        <v>108</v>
      </c>
      <c r="G103">
        <v>40881841</v>
      </c>
      <c r="H103" s="4">
        <v>46016.46</v>
      </c>
      <c r="I103" t="s">
        <v>110</v>
      </c>
    </row>
    <row r="104" spans="1:9" outlineLevel="1" x14ac:dyDescent="0.25">
      <c r="C104" s="1"/>
      <c r="G104" s="3" t="s">
        <v>632</v>
      </c>
      <c r="H104" s="4">
        <f>SUBTOTAL(9,H103:H103)</f>
        <v>46016.46</v>
      </c>
      <c r="I104">
        <f>SUBTOTAL(9,I103:I103)</f>
        <v>0</v>
      </c>
    </row>
    <row r="105" spans="1:9" outlineLevel="2" x14ac:dyDescent="0.25">
      <c r="A105" t="s">
        <v>9</v>
      </c>
      <c r="B105" t="s">
        <v>10</v>
      </c>
      <c r="C105" s="1">
        <v>44712</v>
      </c>
      <c r="D105" t="s">
        <v>106</v>
      </c>
      <c r="E105" t="s">
        <v>107</v>
      </c>
      <c r="F105" t="s">
        <v>108</v>
      </c>
      <c r="G105">
        <v>40881903</v>
      </c>
      <c r="H105" s="4">
        <v>33110.33</v>
      </c>
      <c r="I105" t="s">
        <v>111</v>
      </c>
    </row>
    <row r="106" spans="1:9" outlineLevel="1" x14ac:dyDescent="0.25">
      <c r="C106" s="1"/>
      <c r="G106" s="3" t="s">
        <v>633</v>
      </c>
      <c r="H106" s="4">
        <f>SUBTOTAL(9,H105:H105)</f>
        <v>33110.33</v>
      </c>
      <c r="I106">
        <f>SUBTOTAL(9,I105:I105)</f>
        <v>0</v>
      </c>
    </row>
    <row r="107" spans="1:9" outlineLevel="2" x14ac:dyDescent="0.25">
      <c r="A107" t="s">
        <v>9</v>
      </c>
      <c r="B107" t="s">
        <v>10</v>
      </c>
      <c r="C107" s="1">
        <v>44712</v>
      </c>
      <c r="D107" t="s">
        <v>106</v>
      </c>
      <c r="E107" t="s">
        <v>107</v>
      </c>
      <c r="F107" t="s">
        <v>108</v>
      </c>
      <c r="G107">
        <v>40882062</v>
      </c>
      <c r="H107" s="4">
        <v>-33110.33</v>
      </c>
      <c r="I107" t="s">
        <v>112</v>
      </c>
    </row>
    <row r="108" spans="1:9" outlineLevel="1" x14ac:dyDescent="0.25">
      <c r="C108" s="1"/>
      <c r="G108" s="3" t="s">
        <v>634</v>
      </c>
      <c r="H108" s="4">
        <f>SUBTOTAL(9,H107:H107)</f>
        <v>-33110.33</v>
      </c>
      <c r="I108">
        <f>SUBTOTAL(9,I107:I107)</f>
        <v>0</v>
      </c>
    </row>
    <row r="109" spans="1:9" outlineLevel="2" x14ac:dyDescent="0.25">
      <c r="A109" t="s">
        <v>9</v>
      </c>
      <c r="B109" t="s">
        <v>10</v>
      </c>
      <c r="C109" s="1">
        <v>44712</v>
      </c>
      <c r="D109" t="s">
        <v>106</v>
      </c>
      <c r="E109" t="s">
        <v>107</v>
      </c>
      <c r="F109" t="s">
        <v>108</v>
      </c>
      <c r="G109">
        <v>40882074</v>
      </c>
      <c r="H109" s="4">
        <v>103217.06</v>
      </c>
      <c r="I109" t="s">
        <v>113</v>
      </c>
    </row>
    <row r="110" spans="1:9" outlineLevel="1" x14ac:dyDescent="0.25">
      <c r="C110" s="1"/>
      <c r="G110" s="3" t="s">
        <v>635</v>
      </c>
      <c r="H110" s="4">
        <f>SUBTOTAL(9,H109:H109)</f>
        <v>103217.06</v>
      </c>
      <c r="I110">
        <f>SUBTOTAL(9,I109:I109)</f>
        <v>0</v>
      </c>
    </row>
    <row r="111" spans="1:9" outlineLevel="2" x14ac:dyDescent="0.25">
      <c r="A111" t="s">
        <v>9</v>
      </c>
      <c r="B111" t="s">
        <v>10</v>
      </c>
      <c r="C111" s="1">
        <v>44712</v>
      </c>
      <c r="D111" t="s">
        <v>106</v>
      </c>
      <c r="E111" t="s">
        <v>107</v>
      </c>
      <c r="F111" t="s">
        <v>108</v>
      </c>
      <c r="G111">
        <v>40882080</v>
      </c>
      <c r="H111" s="4">
        <v>-104778.59</v>
      </c>
      <c r="I111" t="s">
        <v>114</v>
      </c>
    </row>
    <row r="112" spans="1:9" outlineLevel="1" x14ac:dyDescent="0.25">
      <c r="C112" s="1"/>
      <c r="G112" s="3" t="s">
        <v>636</v>
      </c>
      <c r="H112" s="4">
        <f>SUBTOTAL(9,H111:H111)</f>
        <v>-104778.59</v>
      </c>
      <c r="I112">
        <f>SUBTOTAL(9,I111:I111)</f>
        <v>0</v>
      </c>
    </row>
    <row r="113" spans="1:9" outlineLevel="2" x14ac:dyDescent="0.25">
      <c r="A113" t="s">
        <v>9</v>
      </c>
      <c r="B113" t="s">
        <v>10</v>
      </c>
      <c r="C113" s="1">
        <v>44712</v>
      </c>
      <c r="D113" t="s">
        <v>106</v>
      </c>
      <c r="E113" t="s">
        <v>107</v>
      </c>
      <c r="F113" t="s">
        <v>108</v>
      </c>
      <c r="G113">
        <v>40882084</v>
      </c>
      <c r="H113" s="4">
        <v>-46016.46</v>
      </c>
      <c r="I113" t="s">
        <v>115</v>
      </c>
    </row>
    <row r="114" spans="1:9" outlineLevel="1" x14ac:dyDescent="0.25">
      <c r="C114" s="1"/>
      <c r="G114" s="3" t="s">
        <v>637</v>
      </c>
      <c r="H114" s="4">
        <f>SUBTOTAL(9,H113:H113)</f>
        <v>-46016.46</v>
      </c>
      <c r="I114">
        <f>SUBTOTAL(9,I113:I113)</f>
        <v>0</v>
      </c>
    </row>
    <row r="115" spans="1:9" outlineLevel="2" x14ac:dyDescent="0.25">
      <c r="A115" t="s">
        <v>9</v>
      </c>
      <c r="B115" t="s">
        <v>10</v>
      </c>
      <c r="C115" s="1">
        <v>44712</v>
      </c>
      <c r="D115" t="s">
        <v>106</v>
      </c>
      <c r="E115" t="s">
        <v>107</v>
      </c>
      <c r="F115" t="s">
        <v>108</v>
      </c>
      <c r="G115">
        <v>40882089</v>
      </c>
      <c r="H115" s="4">
        <v>43353.43</v>
      </c>
      <c r="I115" t="s">
        <v>116</v>
      </c>
    </row>
    <row r="116" spans="1:9" outlineLevel="1" x14ac:dyDescent="0.25">
      <c r="C116" s="1"/>
      <c r="G116" s="3" t="s">
        <v>638</v>
      </c>
      <c r="H116" s="4">
        <f>SUBTOTAL(9,H115:H115)</f>
        <v>43353.43</v>
      </c>
      <c r="I116">
        <f>SUBTOTAL(9,I115:I115)</f>
        <v>0</v>
      </c>
    </row>
    <row r="117" spans="1:9" outlineLevel="2" x14ac:dyDescent="0.25">
      <c r="A117" t="s">
        <v>9</v>
      </c>
      <c r="B117" t="s">
        <v>10</v>
      </c>
      <c r="C117" s="1">
        <v>44712</v>
      </c>
      <c r="D117" t="s">
        <v>106</v>
      </c>
      <c r="E117" t="s">
        <v>107</v>
      </c>
      <c r="F117" t="s">
        <v>108</v>
      </c>
      <c r="G117">
        <v>40882095</v>
      </c>
      <c r="H117" s="4">
        <v>31789.119999999999</v>
      </c>
      <c r="I117" t="s">
        <v>117</v>
      </c>
    </row>
    <row r="118" spans="1:9" outlineLevel="1" x14ac:dyDescent="0.25">
      <c r="C118" s="1"/>
      <c r="G118" s="3" t="s">
        <v>639</v>
      </c>
      <c r="H118" s="4">
        <f>SUBTOTAL(9,H117:H117)</f>
        <v>31789.119999999999</v>
      </c>
      <c r="I118">
        <f>SUBTOTAL(9,I117:I117)</f>
        <v>0</v>
      </c>
    </row>
    <row r="119" spans="1:9" outlineLevel="2" x14ac:dyDescent="0.25">
      <c r="A119" t="s">
        <v>9</v>
      </c>
      <c r="B119" t="s">
        <v>10</v>
      </c>
      <c r="C119" s="1">
        <v>44712</v>
      </c>
      <c r="D119" t="s">
        <v>15</v>
      </c>
      <c r="E119" t="s">
        <v>16</v>
      </c>
      <c r="F119" t="s">
        <v>118</v>
      </c>
      <c r="G119">
        <v>40882328</v>
      </c>
      <c r="H119" s="4">
        <v>1074012.73</v>
      </c>
      <c r="I119">
        <v>10302174433</v>
      </c>
    </row>
    <row r="120" spans="1:9" outlineLevel="2" x14ac:dyDescent="0.25">
      <c r="A120" t="s">
        <v>9</v>
      </c>
      <c r="B120" t="s">
        <v>10</v>
      </c>
      <c r="C120" s="1">
        <v>44712</v>
      </c>
      <c r="D120" t="s">
        <v>119</v>
      </c>
      <c r="E120" t="s">
        <v>120</v>
      </c>
      <c r="F120" t="s">
        <v>118</v>
      </c>
      <c r="G120">
        <v>40882328</v>
      </c>
      <c r="H120" s="4">
        <v>66326.25</v>
      </c>
      <c r="I120">
        <v>10302174433</v>
      </c>
    </row>
    <row r="121" spans="1:9" outlineLevel="1" x14ac:dyDescent="0.25">
      <c r="C121" s="1"/>
      <c r="G121" s="3" t="s">
        <v>640</v>
      </c>
      <c r="H121" s="4">
        <f>SUBTOTAL(9,H119:H120)</f>
        <v>1140338.98</v>
      </c>
      <c r="I121">
        <f>SUBTOTAL(9,I119:I120)</f>
        <v>20604348866</v>
      </c>
    </row>
    <row r="122" spans="1:9" outlineLevel="2" x14ac:dyDescent="0.25">
      <c r="A122" t="s">
        <v>9</v>
      </c>
      <c r="B122" t="s">
        <v>10</v>
      </c>
      <c r="C122" s="1">
        <v>44712</v>
      </c>
      <c r="D122" t="s">
        <v>121</v>
      </c>
      <c r="E122" t="s">
        <v>32</v>
      </c>
      <c r="F122" t="s">
        <v>122</v>
      </c>
      <c r="G122">
        <v>40882355</v>
      </c>
      <c r="H122" s="4">
        <v>78637.710000000006</v>
      </c>
      <c r="I122">
        <v>52604</v>
      </c>
    </row>
    <row r="123" spans="1:9" outlineLevel="1" x14ac:dyDescent="0.25">
      <c r="C123" s="1"/>
      <c r="G123" s="3" t="s">
        <v>641</v>
      </c>
      <c r="H123" s="4">
        <f>SUBTOTAL(9,H122:H122)</f>
        <v>78637.710000000006</v>
      </c>
      <c r="I123">
        <f>SUBTOTAL(9,I122:I122)</f>
        <v>52604</v>
      </c>
    </row>
    <row r="124" spans="1:9" outlineLevel="2" x14ac:dyDescent="0.25">
      <c r="A124" t="s">
        <v>9</v>
      </c>
      <c r="B124" t="s">
        <v>10</v>
      </c>
      <c r="C124" s="1">
        <v>44712</v>
      </c>
      <c r="D124" t="s">
        <v>26</v>
      </c>
      <c r="E124" t="s">
        <v>16</v>
      </c>
      <c r="F124" t="s">
        <v>27</v>
      </c>
      <c r="G124">
        <v>40882365</v>
      </c>
      <c r="H124" s="4">
        <v>33600</v>
      </c>
      <c r="I124">
        <v>208</v>
      </c>
    </row>
    <row r="125" spans="1:9" outlineLevel="1" x14ac:dyDescent="0.25">
      <c r="C125" s="1"/>
      <c r="G125" s="3" t="s">
        <v>642</v>
      </c>
      <c r="H125" s="4">
        <f>SUBTOTAL(9,H124:H124)</f>
        <v>33600</v>
      </c>
      <c r="I125">
        <f>SUBTOTAL(9,I124:I124)</f>
        <v>208</v>
      </c>
    </row>
    <row r="126" spans="1:9" outlineLevel="2" x14ac:dyDescent="0.25">
      <c r="A126" t="s">
        <v>9</v>
      </c>
      <c r="B126" t="s">
        <v>10</v>
      </c>
      <c r="C126" s="1">
        <v>44712</v>
      </c>
      <c r="D126" t="s">
        <v>15</v>
      </c>
      <c r="E126" t="s">
        <v>123</v>
      </c>
      <c r="F126" t="s">
        <v>19</v>
      </c>
      <c r="G126">
        <v>40882367</v>
      </c>
      <c r="H126" s="4">
        <v>69801.17</v>
      </c>
      <c r="I126" t="s">
        <v>124</v>
      </c>
    </row>
    <row r="127" spans="1:9" outlineLevel="1" x14ac:dyDescent="0.25">
      <c r="C127" s="1"/>
      <c r="G127" s="3" t="s">
        <v>643</v>
      </c>
      <c r="H127" s="4">
        <f>SUBTOTAL(9,H126:H126)</f>
        <v>69801.17</v>
      </c>
      <c r="I127">
        <f>SUBTOTAL(9,I126:I126)</f>
        <v>0</v>
      </c>
    </row>
    <row r="128" spans="1:9" outlineLevel="2" x14ac:dyDescent="0.25">
      <c r="A128" t="s">
        <v>9</v>
      </c>
      <c r="B128" t="s">
        <v>10</v>
      </c>
      <c r="C128" s="1">
        <v>44712</v>
      </c>
      <c r="D128" t="s">
        <v>15</v>
      </c>
      <c r="E128" t="s">
        <v>123</v>
      </c>
      <c r="F128" t="s">
        <v>19</v>
      </c>
      <c r="G128">
        <v>40882371</v>
      </c>
      <c r="H128" s="4">
        <v>35008.5</v>
      </c>
      <c r="I128" t="s">
        <v>125</v>
      </c>
    </row>
    <row r="129" spans="1:9" outlineLevel="1" x14ac:dyDescent="0.25">
      <c r="C129" s="1"/>
      <c r="G129" s="3" t="s">
        <v>644</v>
      </c>
      <c r="H129" s="4">
        <f>SUBTOTAL(9,H128:H128)</f>
        <v>35008.5</v>
      </c>
      <c r="I129">
        <f>SUBTOTAL(9,I128:I128)</f>
        <v>0</v>
      </c>
    </row>
    <row r="130" spans="1:9" outlineLevel="2" x14ac:dyDescent="0.25">
      <c r="A130" t="s">
        <v>9</v>
      </c>
      <c r="B130" t="s">
        <v>10</v>
      </c>
      <c r="C130" s="1">
        <v>44712</v>
      </c>
      <c r="D130" t="s">
        <v>15</v>
      </c>
      <c r="E130" t="s">
        <v>126</v>
      </c>
      <c r="F130" t="s">
        <v>19</v>
      </c>
      <c r="G130">
        <v>40882393</v>
      </c>
      <c r="H130" s="4">
        <v>120177.09</v>
      </c>
      <c r="I130" t="s">
        <v>127</v>
      </c>
    </row>
    <row r="131" spans="1:9" outlineLevel="1" x14ac:dyDescent="0.25">
      <c r="C131" s="1"/>
      <c r="G131" s="3" t="s">
        <v>645</v>
      </c>
      <c r="H131" s="4">
        <f>SUBTOTAL(9,H130:H130)</f>
        <v>120177.09</v>
      </c>
      <c r="I131">
        <f>SUBTOTAL(9,I130:I130)</f>
        <v>0</v>
      </c>
    </row>
    <row r="132" spans="1:9" outlineLevel="2" x14ac:dyDescent="0.25">
      <c r="A132" t="s">
        <v>9</v>
      </c>
      <c r="B132" t="s">
        <v>10</v>
      </c>
      <c r="C132" s="1">
        <v>44712</v>
      </c>
      <c r="D132" t="s">
        <v>15</v>
      </c>
      <c r="E132" t="s">
        <v>128</v>
      </c>
      <c r="F132" t="s">
        <v>19</v>
      </c>
      <c r="G132">
        <v>40882400</v>
      </c>
      <c r="H132" s="4">
        <v>370121.4</v>
      </c>
      <c r="I132" t="s">
        <v>129</v>
      </c>
    </row>
    <row r="133" spans="1:9" outlineLevel="1" x14ac:dyDescent="0.25">
      <c r="C133" s="1"/>
      <c r="G133" s="3" t="s">
        <v>646</v>
      </c>
      <c r="H133" s="4">
        <f>SUBTOTAL(9,H132:H132)</f>
        <v>370121.4</v>
      </c>
      <c r="I133">
        <f>SUBTOTAL(9,I132:I132)</f>
        <v>0</v>
      </c>
    </row>
    <row r="134" spans="1:9" outlineLevel="2" x14ac:dyDescent="0.25">
      <c r="A134" t="s">
        <v>9</v>
      </c>
      <c r="B134" t="s">
        <v>10</v>
      </c>
      <c r="C134" s="1">
        <v>44712</v>
      </c>
      <c r="D134" t="s">
        <v>18</v>
      </c>
      <c r="E134" t="s">
        <v>16</v>
      </c>
      <c r="F134" t="s">
        <v>19</v>
      </c>
      <c r="G134">
        <v>40882407</v>
      </c>
      <c r="H134" s="4">
        <v>94258.98</v>
      </c>
      <c r="I134" t="s">
        <v>130</v>
      </c>
    </row>
    <row r="135" spans="1:9" outlineLevel="1" x14ac:dyDescent="0.25">
      <c r="C135" s="1"/>
      <c r="G135" s="3" t="s">
        <v>647</v>
      </c>
      <c r="H135" s="4">
        <f>SUBTOTAL(9,H134:H134)</f>
        <v>94258.98</v>
      </c>
      <c r="I135">
        <f>SUBTOTAL(9,I134:I134)</f>
        <v>0</v>
      </c>
    </row>
    <row r="136" spans="1:9" outlineLevel="2" x14ac:dyDescent="0.25">
      <c r="A136" t="s">
        <v>9</v>
      </c>
      <c r="B136" t="s">
        <v>10</v>
      </c>
      <c r="C136" s="1">
        <v>44712</v>
      </c>
      <c r="D136" t="s">
        <v>15</v>
      </c>
      <c r="E136" t="s">
        <v>131</v>
      </c>
      <c r="F136" t="s">
        <v>19</v>
      </c>
      <c r="G136">
        <v>40882410</v>
      </c>
      <c r="H136" s="4">
        <v>673622.67</v>
      </c>
      <c r="I136" t="s">
        <v>132</v>
      </c>
    </row>
    <row r="137" spans="1:9" outlineLevel="1" x14ac:dyDescent="0.25">
      <c r="C137" s="1"/>
      <c r="G137" s="3" t="s">
        <v>648</v>
      </c>
      <c r="H137" s="4">
        <f>SUBTOTAL(9,H136:H136)</f>
        <v>673622.67</v>
      </c>
      <c r="I137">
        <f>SUBTOTAL(9,I136:I136)</f>
        <v>0</v>
      </c>
    </row>
    <row r="138" spans="1:9" outlineLevel="2" x14ac:dyDescent="0.25">
      <c r="A138" t="s">
        <v>9</v>
      </c>
      <c r="B138" t="s">
        <v>10</v>
      </c>
      <c r="C138" s="1">
        <v>44712</v>
      </c>
      <c r="D138" t="s">
        <v>18</v>
      </c>
      <c r="E138" t="s">
        <v>16</v>
      </c>
      <c r="F138" t="s">
        <v>19</v>
      </c>
      <c r="G138">
        <v>40882414</v>
      </c>
      <c r="H138" s="4">
        <v>123773.52</v>
      </c>
      <c r="I138" t="s">
        <v>133</v>
      </c>
    </row>
    <row r="139" spans="1:9" outlineLevel="1" x14ac:dyDescent="0.25">
      <c r="C139" s="1"/>
      <c r="G139" s="3" t="s">
        <v>649</v>
      </c>
      <c r="H139" s="4">
        <f>SUBTOTAL(9,H138:H138)</f>
        <v>123773.52</v>
      </c>
      <c r="I139">
        <f>SUBTOTAL(9,I138:I138)</f>
        <v>0</v>
      </c>
    </row>
    <row r="140" spans="1:9" outlineLevel="2" x14ac:dyDescent="0.25">
      <c r="A140" t="s">
        <v>9</v>
      </c>
      <c r="B140" t="s">
        <v>10</v>
      </c>
      <c r="C140" s="1">
        <v>44712</v>
      </c>
      <c r="D140" t="s">
        <v>134</v>
      </c>
      <c r="E140" t="s">
        <v>135</v>
      </c>
      <c r="F140" t="s">
        <v>136</v>
      </c>
      <c r="G140">
        <v>40892686</v>
      </c>
      <c r="H140" s="4">
        <v>138499.19</v>
      </c>
      <c r="I140" t="s">
        <v>137</v>
      </c>
    </row>
    <row r="141" spans="1:9" outlineLevel="2" x14ac:dyDescent="0.25">
      <c r="A141" t="s">
        <v>9</v>
      </c>
      <c r="B141" t="s">
        <v>10</v>
      </c>
      <c r="C141" s="1">
        <v>44712</v>
      </c>
      <c r="D141" t="s">
        <v>138</v>
      </c>
      <c r="E141" t="s">
        <v>135</v>
      </c>
      <c r="F141" t="s">
        <v>136</v>
      </c>
      <c r="G141">
        <v>40892686</v>
      </c>
      <c r="H141" s="4">
        <v>2563.17</v>
      </c>
      <c r="I141" t="s">
        <v>137</v>
      </c>
    </row>
    <row r="142" spans="1:9" outlineLevel="2" x14ac:dyDescent="0.25">
      <c r="A142" t="s">
        <v>9</v>
      </c>
      <c r="B142" t="s">
        <v>10</v>
      </c>
      <c r="C142" s="1">
        <v>44712</v>
      </c>
      <c r="D142" t="s">
        <v>139</v>
      </c>
      <c r="E142" t="s">
        <v>135</v>
      </c>
      <c r="F142" t="s">
        <v>136</v>
      </c>
      <c r="G142">
        <v>40892686</v>
      </c>
      <c r="H142" s="4">
        <v>4922.88</v>
      </c>
      <c r="I142" t="s">
        <v>137</v>
      </c>
    </row>
    <row r="143" spans="1:9" outlineLevel="2" x14ac:dyDescent="0.25">
      <c r="A143" t="s">
        <v>9</v>
      </c>
      <c r="B143" t="s">
        <v>10</v>
      </c>
      <c r="C143" s="1">
        <v>44712</v>
      </c>
      <c r="D143" t="s">
        <v>140</v>
      </c>
      <c r="E143" t="s">
        <v>135</v>
      </c>
      <c r="F143" t="s">
        <v>136</v>
      </c>
      <c r="G143">
        <v>40892686</v>
      </c>
      <c r="H143" s="4">
        <v>8589.17</v>
      </c>
      <c r="I143" t="s">
        <v>137</v>
      </c>
    </row>
    <row r="144" spans="1:9" outlineLevel="2" x14ac:dyDescent="0.25">
      <c r="A144" t="s">
        <v>9</v>
      </c>
      <c r="B144" t="s">
        <v>10</v>
      </c>
      <c r="C144" s="1">
        <v>44712</v>
      </c>
      <c r="D144" t="s">
        <v>141</v>
      </c>
      <c r="E144" t="s">
        <v>135</v>
      </c>
      <c r="F144" t="s">
        <v>136</v>
      </c>
      <c r="G144">
        <v>40892686</v>
      </c>
      <c r="H144" s="4">
        <v>508.33</v>
      </c>
      <c r="I144" t="s">
        <v>137</v>
      </c>
    </row>
    <row r="145" spans="1:9" outlineLevel="2" x14ac:dyDescent="0.25">
      <c r="A145" t="s">
        <v>9</v>
      </c>
      <c r="B145" t="s">
        <v>10</v>
      </c>
      <c r="C145" s="1">
        <v>44712</v>
      </c>
      <c r="D145" t="s">
        <v>142</v>
      </c>
      <c r="E145" t="s">
        <v>135</v>
      </c>
      <c r="F145" t="s">
        <v>136</v>
      </c>
      <c r="G145">
        <v>40892686</v>
      </c>
      <c r="H145" s="4">
        <v>16428.32</v>
      </c>
      <c r="I145" t="s">
        <v>137</v>
      </c>
    </row>
    <row r="146" spans="1:9" outlineLevel="2" x14ac:dyDescent="0.25">
      <c r="A146" t="s">
        <v>9</v>
      </c>
      <c r="B146" t="s">
        <v>10</v>
      </c>
      <c r="C146" s="1">
        <v>44712</v>
      </c>
      <c r="D146" t="s">
        <v>143</v>
      </c>
      <c r="E146" t="s">
        <v>135</v>
      </c>
      <c r="F146" t="s">
        <v>136</v>
      </c>
      <c r="G146">
        <v>40892686</v>
      </c>
      <c r="H146" s="4">
        <v>6770.32</v>
      </c>
      <c r="I146" t="s">
        <v>137</v>
      </c>
    </row>
    <row r="147" spans="1:9" outlineLevel="2" x14ac:dyDescent="0.25">
      <c r="A147" t="s">
        <v>9</v>
      </c>
      <c r="B147" t="s">
        <v>10</v>
      </c>
      <c r="C147" s="1">
        <v>44712</v>
      </c>
      <c r="D147" t="s">
        <v>144</v>
      </c>
      <c r="E147" t="s">
        <v>135</v>
      </c>
      <c r="F147" t="s">
        <v>136</v>
      </c>
      <c r="G147">
        <v>40892686</v>
      </c>
      <c r="H147" s="4">
        <v>6969.95</v>
      </c>
      <c r="I147" t="s">
        <v>137</v>
      </c>
    </row>
    <row r="148" spans="1:9" outlineLevel="1" x14ac:dyDescent="0.25">
      <c r="C148" s="1"/>
      <c r="G148" s="3" t="s">
        <v>650</v>
      </c>
      <c r="H148" s="4">
        <f>SUBTOTAL(9,H140:H147)</f>
        <v>185251.33000000005</v>
      </c>
      <c r="I148">
        <f>SUBTOTAL(9,I140:I147)</f>
        <v>0</v>
      </c>
    </row>
    <row r="149" spans="1:9" outlineLevel="2" x14ac:dyDescent="0.25">
      <c r="A149" t="s">
        <v>9</v>
      </c>
      <c r="B149" t="s">
        <v>10</v>
      </c>
      <c r="C149" s="1">
        <v>44712</v>
      </c>
      <c r="D149" t="s">
        <v>145</v>
      </c>
      <c r="E149" t="s">
        <v>135</v>
      </c>
      <c r="F149" t="s">
        <v>146</v>
      </c>
      <c r="G149">
        <v>40892688</v>
      </c>
      <c r="H149" s="4">
        <v>2370</v>
      </c>
      <c r="I149" t="s">
        <v>147</v>
      </c>
    </row>
    <row r="150" spans="1:9" outlineLevel="2" x14ac:dyDescent="0.25">
      <c r="A150" t="s">
        <v>9</v>
      </c>
      <c r="B150" t="s">
        <v>10</v>
      </c>
      <c r="C150" s="1">
        <v>44712</v>
      </c>
      <c r="D150" t="s">
        <v>148</v>
      </c>
      <c r="E150" t="s">
        <v>135</v>
      </c>
      <c r="F150" t="s">
        <v>146</v>
      </c>
      <c r="G150">
        <v>40892688</v>
      </c>
      <c r="H150" s="4">
        <v>5338.1</v>
      </c>
      <c r="I150" t="s">
        <v>147</v>
      </c>
    </row>
    <row r="151" spans="1:9" outlineLevel="2" x14ac:dyDescent="0.25">
      <c r="A151" t="s">
        <v>9</v>
      </c>
      <c r="B151" t="s">
        <v>10</v>
      </c>
      <c r="C151" s="1">
        <v>44712</v>
      </c>
      <c r="D151" t="s">
        <v>149</v>
      </c>
      <c r="E151" t="s">
        <v>135</v>
      </c>
      <c r="F151" t="s">
        <v>146</v>
      </c>
      <c r="G151">
        <v>40892688</v>
      </c>
      <c r="H151" s="4">
        <v>1753.11</v>
      </c>
      <c r="I151" t="s">
        <v>147</v>
      </c>
    </row>
    <row r="152" spans="1:9" outlineLevel="2" x14ac:dyDescent="0.25">
      <c r="A152" t="s">
        <v>9</v>
      </c>
      <c r="B152" t="s">
        <v>10</v>
      </c>
      <c r="C152" s="1">
        <v>44712</v>
      </c>
      <c r="D152" t="s">
        <v>150</v>
      </c>
      <c r="E152" t="s">
        <v>135</v>
      </c>
      <c r="F152" t="s">
        <v>146</v>
      </c>
      <c r="G152">
        <v>40892688</v>
      </c>
      <c r="H152" s="4">
        <v>4205.18</v>
      </c>
      <c r="I152" t="s">
        <v>147</v>
      </c>
    </row>
    <row r="153" spans="1:9" outlineLevel="2" x14ac:dyDescent="0.25">
      <c r="A153" t="s">
        <v>9</v>
      </c>
      <c r="B153" t="s">
        <v>10</v>
      </c>
      <c r="C153" s="1">
        <v>44712</v>
      </c>
      <c r="D153" t="s">
        <v>134</v>
      </c>
      <c r="E153" t="s">
        <v>135</v>
      </c>
      <c r="F153" t="s">
        <v>146</v>
      </c>
      <c r="G153">
        <v>40892688</v>
      </c>
      <c r="H153" s="4">
        <v>122285.24</v>
      </c>
      <c r="I153" t="s">
        <v>147</v>
      </c>
    </row>
    <row r="154" spans="1:9" outlineLevel="2" x14ac:dyDescent="0.25">
      <c r="A154" t="s">
        <v>9</v>
      </c>
      <c r="B154" t="s">
        <v>10</v>
      </c>
      <c r="C154" s="1">
        <v>44712</v>
      </c>
      <c r="D154" t="s">
        <v>151</v>
      </c>
      <c r="E154" t="s">
        <v>135</v>
      </c>
      <c r="F154" t="s">
        <v>146</v>
      </c>
      <c r="G154">
        <v>40892688</v>
      </c>
      <c r="H154" s="4">
        <v>3924.24</v>
      </c>
      <c r="I154" t="s">
        <v>147</v>
      </c>
    </row>
    <row r="155" spans="1:9" outlineLevel="2" x14ac:dyDescent="0.25">
      <c r="A155" t="s">
        <v>9</v>
      </c>
      <c r="B155" t="s">
        <v>10</v>
      </c>
      <c r="C155" s="1">
        <v>44712</v>
      </c>
      <c r="D155" t="s">
        <v>152</v>
      </c>
      <c r="E155" t="s">
        <v>135</v>
      </c>
      <c r="F155" t="s">
        <v>146</v>
      </c>
      <c r="G155">
        <v>40892688</v>
      </c>
      <c r="H155" s="4">
        <v>2005.72</v>
      </c>
      <c r="I155" t="s">
        <v>147</v>
      </c>
    </row>
    <row r="156" spans="1:9" outlineLevel="2" x14ac:dyDescent="0.25">
      <c r="A156" t="s">
        <v>9</v>
      </c>
      <c r="B156" t="s">
        <v>10</v>
      </c>
      <c r="C156" s="1">
        <v>44712</v>
      </c>
      <c r="D156" t="s">
        <v>153</v>
      </c>
      <c r="E156" t="s">
        <v>135</v>
      </c>
      <c r="F156" t="s">
        <v>146</v>
      </c>
      <c r="G156">
        <v>40892688</v>
      </c>
      <c r="H156" s="4">
        <v>4087.75</v>
      </c>
      <c r="I156" t="s">
        <v>147</v>
      </c>
    </row>
    <row r="157" spans="1:9" outlineLevel="2" x14ac:dyDescent="0.25">
      <c r="A157" t="s">
        <v>9</v>
      </c>
      <c r="B157" t="s">
        <v>10</v>
      </c>
      <c r="C157" s="1">
        <v>44712</v>
      </c>
      <c r="D157" t="s">
        <v>138</v>
      </c>
      <c r="E157" t="s">
        <v>135</v>
      </c>
      <c r="F157" t="s">
        <v>146</v>
      </c>
      <c r="G157">
        <v>40892688</v>
      </c>
      <c r="H157" s="4">
        <v>2260.73</v>
      </c>
      <c r="I157" t="s">
        <v>147</v>
      </c>
    </row>
    <row r="158" spans="1:9" outlineLevel="2" x14ac:dyDescent="0.25">
      <c r="A158" t="s">
        <v>9</v>
      </c>
      <c r="B158" t="s">
        <v>10</v>
      </c>
      <c r="C158" s="1">
        <v>44712</v>
      </c>
      <c r="D158" t="s">
        <v>154</v>
      </c>
      <c r="E158" t="s">
        <v>135</v>
      </c>
      <c r="F158" t="s">
        <v>146</v>
      </c>
      <c r="G158">
        <v>40892688</v>
      </c>
      <c r="H158" s="4">
        <v>3743.12</v>
      </c>
      <c r="I158" t="s">
        <v>147</v>
      </c>
    </row>
    <row r="159" spans="1:9" outlineLevel="2" x14ac:dyDescent="0.25">
      <c r="A159" t="s">
        <v>9</v>
      </c>
      <c r="B159" t="s">
        <v>10</v>
      </c>
      <c r="C159" s="1">
        <v>44712</v>
      </c>
      <c r="D159" t="s">
        <v>155</v>
      </c>
      <c r="E159" t="s">
        <v>135</v>
      </c>
      <c r="F159" t="s">
        <v>146</v>
      </c>
      <c r="G159">
        <v>40892688</v>
      </c>
      <c r="H159" s="4">
        <v>4838.2700000000004</v>
      </c>
      <c r="I159" t="s">
        <v>147</v>
      </c>
    </row>
    <row r="160" spans="1:9" outlineLevel="2" x14ac:dyDescent="0.25">
      <c r="A160" t="s">
        <v>9</v>
      </c>
      <c r="B160" t="s">
        <v>10</v>
      </c>
      <c r="C160" s="1">
        <v>44712</v>
      </c>
      <c r="D160" t="s">
        <v>139</v>
      </c>
      <c r="E160" t="s">
        <v>135</v>
      </c>
      <c r="F160" t="s">
        <v>146</v>
      </c>
      <c r="G160">
        <v>40892688</v>
      </c>
      <c r="H160" s="4">
        <v>923.04</v>
      </c>
      <c r="I160" t="s">
        <v>147</v>
      </c>
    </row>
    <row r="161" spans="1:9" outlineLevel="2" x14ac:dyDescent="0.25">
      <c r="A161" t="s">
        <v>9</v>
      </c>
      <c r="B161" t="s">
        <v>10</v>
      </c>
      <c r="C161" s="1">
        <v>44712</v>
      </c>
      <c r="D161" t="s">
        <v>156</v>
      </c>
      <c r="E161" t="s">
        <v>135</v>
      </c>
      <c r="F161" t="s">
        <v>146</v>
      </c>
      <c r="G161">
        <v>40892688</v>
      </c>
      <c r="H161" s="4">
        <v>9429</v>
      </c>
      <c r="I161" t="s">
        <v>147</v>
      </c>
    </row>
    <row r="162" spans="1:9" outlineLevel="2" x14ac:dyDescent="0.25">
      <c r="A162" t="s">
        <v>9</v>
      </c>
      <c r="B162" t="s">
        <v>10</v>
      </c>
      <c r="C162" s="1">
        <v>44712</v>
      </c>
      <c r="D162" t="s">
        <v>141</v>
      </c>
      <c r="E162" t="s">
        <v>135</v>
      </c>
      <c r="F162" t="s">
        <v>146</v>
      </c>
      <c r="G162">
        <v>40892688</v>
      </c>
      <c r="H162" s="4">
        <v>10641.67</v>
      </c>
      <c r="I162" t="s">
        <v>147</v>
      </c>
    </row>
    <row r="163" spans="1:9" outlineLevel="2" x14ac:dyDescent="0.25">
      <c r="A163" t="s">
        <v>9</v>
      </c>
      <c r="B163" t="s">
        <v>10</v>
      </c>
      <c r="C163" s="1">
        <v>44712</v>
      </c>
      <c r="D163" t="s">
        <v>157</v>
      </c>
      <c r="E163" t="s">
        <v>135</v>
      </c>
      <c r="F163" t="s">
        <v>146</v>
      </c>
      <c r="G163">
        <v>40892688</v>
      </c>
      <c r="H163" s="4">
        <v>364.88</v>
      </c>
      <c r="I163" t="s">
        <v>147</v>
      </c>
    </row>
    <row r="164" spans="1:9" outlineLevel="2" x14ac:dyDescent="0.25">
      <c r="A164" t="s">
        <v>9</v>
      </c>
      <c r="B164" t="s">
        <v>10</v>
      </c>
      <c r="C164" s="1">
        <v>44712</v>
      </c>
      <c r="D164" t="s">
        <v>142</v>
      </c>
      <c r="E164" t="s">
        <v>135</v>
      </c>
      <c r="F164" t="s">
        <v>146</v>
      </c>
      <c r="G164">
        <v>40892688</v>
      </c>
      <c r="H164" s="4">
        <v>11292.43</v>
      </c>
      <c r="I164" t="s">
        <v>147</v>
      </c>
    </row>
    <row r="165" spans="1:9" outlineLevel="2" x14ac:dyDescent="0.25">
      <c r="A165" t="s">
        <v>9</v>
      </c>
      <c r="B165" t="s">
        <v>10</v>
      </c>
      <c r="C165" s="1">
        <v>44712</v>
      </c>
      <c r="D165" t="s">
        <v>143</v>
      </c>
      <c r="E165" t="s">
        <v>135</v>
      </c>
      <c r="F165" t="s">
        <v>146</v>
      </c>
      <c r="G165">
        <v>40892688</v>
      </c>
      <c r="H165" s="4">
        <v>0.05</v>
      </c>
      <c r="I165" t="s">
        <v>147</v>
      </c>
    </row>
    <row r="166" spans="1:9" outlineLevel="2" x14ac:dyDescent="0.25">
      <c r="A166" t="s">
        <v>9</v>
      </c>
      <c r="B166" t="s">
        <v>10</v>
      </c>
      <c r="C166" s="1">
        <v>44712</v>
      </c>
      <c r="D166" t="s">
        <v>144</v>
      </c>
      <c r="E166" t="s">
        <v>135</v>
      </c>
      <c r="F166" t="s">
        <v>146</v>
      </c>
      <c r="G166">
        <v>40892688</v>
      </c>
      <c r="H166" s="4">
        <v>2995.78</v>
      </c>
      <c r="I166" t="s">
        <v>147</v>
      </c>
    </row>
    <row r="167" spans="1:9" outlineLevel="1" x14ac:dyDescent="0.25">
      <c r="C167" s="1"/>
      <c r="G167" s="3" t="s">
        <v>651</v>
      </c>
      <c r="H167" s="4">
        <f>SUBTOTAL(9,H149:H166)</f>
        <v>192458.31</v>
      </c>
      <c r="I167">
        <f>SUBTOTAL(9,I149:I166)</f>
        <v>0</v>
      </c>
    </row>
    <row r="168" spans="1:9" outlineLevel="2" x14ac:dyDescent="0.25">
      <c r="A168" t="s">
        <v>9</v>
      </c>
      <c r="B168" t="s">
        <v>10</v>
      </c>
      <c r="C168" s="1">
        <v>44712</v>
      </c>
      <c r="D168" t="s">
        <v>158</v>
      </c>
      <c r="E168" t="s">
        <v>135</v>
      </c>
      <c r="F168" t="s">
        <v>146</v>
      </c>
      <c r="G168">
        <v>40892689</v>
      </c>
      <c r="H168" s="4">
        <v>-6438.23</v>
      </c>
      <c r="I168" t="s">
        <v>159</v>
      </c>
    </row>
    <row r="169" spans="1:9" outlineLevel="2" x14ac:dyDescent="0.25">
      <c r="A169" t="s">
        <v>9</v>
      </c>
      <c r="B169" t="s">
        <v>10</v>
      </c>
      <c r="C169" s="1">
        <v>44712</v>
      </c>
      <c r="D169" t="s">
        <v>160</v>
      </c>
      <c r="E169" t="s">
        <v>135</v>
      </c>
      <c r="F169" t="s">
        <v>146</v>
      </c>
      <c r="G169">
        <v>40892689</v>
      </c>
      <c r="H169" s="4">
        <v>-628.12</v>
      </c>
      <c r="I169" t="s">
        <v>159</v>
      </c>
    </row>
    <row r="170" spans="1:9" outlineLevel="2" x14ac:dyDescent="0.25">
      <c r="A170" t="s">
        <v>9</v>
      </c>
      <c r="B170" t="s">
        <v>10</v>
      </c>
      <c r="C170" s="1">
        <v>44712</v>
      </c>
      <c r="D170" t="s">
        <v>143</v>
      </c>
      <c r="E170" t="s">
        <v>135</v>
      </c>
      <c r="F170" t="s">
        <v>146</v>
      </c>
      <c r="G170">
        <v>40892689</v>
      </c>
      <c r="H170" s="4">
        <v>-6280.86</v>
      </c>
      <c r="I170" t="s">
        <v>159</v>
      </c>
    </row>
    <row r="171" spans="1:9" outlineLevel="2" x14ac:dyDescent="0.25">
      <c r="A171" t="s">
        <v>9</v>
      </c>
      <c r="B171" t="s">
        <v>10</v>
      </c>
      <c r="C171" s="1">
        <v>44712</v>
      </c>
      <c r="D171" t="s">
        <v>161</v>
      </c>
      <c r="E171" t="s">
        <v>135</v>
      </c>
      <c r="F171" t="s">
        <v>146</v>
      </c>
      <c r="G171">
        <v>40892689</v>
      </c>
      <c r="H171" s="4">
        <v>-508.19</v>
      </c>
      <c r="I171" t="s">
        <v>159</v>
      </c>
    </row>
    <row r="172" spans="1:9" outlineLevel="2" x14ac:dyDescent="0.25">
      <c r="A172" t="s">
        <v>9</v>
      </c>
      <c r="B172" t="s">
        <v>10</v>
      </c>
      <c r="C172" s="1">
        <v>44712</v>
      </c>
      <c r="D172" t="s">
        <v>162</v>
      </c>
      <c r="E172" t="s">
        <v>135</v>
      </c>
      <c r="F172" t="s">
        <v>146</v>
      </c>
      <c r="G172">
        <v>40892689</v>
      </c>
      <c r="H172" s="4">
        <v>-8220.39</v>
      </c>
      <c r="I172" t="s">
        <v>159</v>
      </c>
    </row>
    <row r="173" spans="1:9" outlineLevel="2" x14ac:dyDescent="0.25">
      <c r="A173" t="s">
        <v>9</v>
      </c>
      <c r="B173" t="s">
        <v>10</v>
      </c>
      <c r="C173" s="1">
        <v>44712</v>
      </c>
      <c r="D173" t="s">
        <v>163</v>
      </c>
      <c r="E173" t="s">
        <v>135</v>
      </c>
      <c r="F173" t="s">
        <v>146</v>
      </c>
      <c r="G173">
        <v>40892689</v>
      </c>
      <c r="H173" s="4">
        <v>-8743.27</v>
      </c>
      <c r="I173" t="s">
        <v>159</v>
      </c>
    </row>
    <row r="174" spans="1:9" outlineLevel="2" x14ac:dyDescent="0.25">
      <c r="A174" t="s">
        <v>9</v>
      </c>
      <c r="B174" t="s">
        <v>10</v>
      </c>
      <c r="C174" s="1">
        <v>44712</v>
      </c>
      <c r="D174" t="s">
        <v>144</v>
      </c>
      <c r="E174" t="s">
        <v>135</v>
      </c>
      <c r="F174" t="s">
        <v>146</v>
      </c>
      <c r="G174">
        <v>40892689</v>
      </c>
      <c r="H174" s="4">
        <v>-4758.8100000000004</v>
      </c>
      <c r="I174" t="s">
        <v>159</v>
      </c>
    </row>
    <row r="175" spans="1:9" outlineLevel="1" x14ac:dyDescent="0.25">
      <c r="C175" s="1"/>
      <c r="G175" s="3" t="s">
        <v>652</v>
      </c>
      <c r="H175" s="4">
        <f>SUBTOTAL(9,H168:H174)</f>
        <v>-35577.870000000003</v>
      </c>
      <c r="I175">
        <f>SUBTOTAL(9,I168:I174)</f>
        <v>0</v>
      </c>
    </row>
    <row r="176" spans="1:9" outlineLevel="2" x14ac:dyDescent="0.25">
      <c r="A176" t="s">
        <v>9</v>
      </c>
      <c r="B176" t="s">
        <v>10</v>
      </c>
      <c r="C176" s="1">
        <v>44712</v>
      </c>
      <c r="D176" t="s">
        <v>145</v>
      </c>
      <c r="E176" t="s">
        <v>135</v>
      </c>
      <c r="F176" t="s">
        <v>164</v>
      </c>
      <c r="G176">
        <v>40892690</v>
      </c>
      <c r="H176" s="4">
        <v>3140</v>
      </c>
      <c r="I176" t="s">
        <v>165</v>
      </c>
    </row>
    <row r="177" spans="1:9" outlineLevel="2" x14ac:dyDescent="0.25">
      <c r="A177" t="s">
        <v>9</v>
      </c>
      <c r="B177" t="s">
        <v>10</v>
      </c>
      <c r="C177" s="1">
        <v>44712</v>
      </c>
      <c r="D177" t="s">
        <v>149</v>
      </c>
      <c r="E177" t="s">
        <v>135</v>
      </c>
      <c r="F177" t="s">
        <v>164</v>
      </c>
      <c r="G177">
        <v>40892690</v>
      </c>
      <c r="H177" s="4">
        <v>2750.6</v>
      </c>
      <c r="I177" t="s">
        <v>165</v>
      </c>
    </row>
    <row r="178" spans="1:9" outlineLevel="2" x14ac:dyDescent="0.25">
      <c r="A178" t="s">
        <v>9</v>
      </c>
      <c r="B178" t="s">
        <v>10</v>
      </c>
      <c r="C178" s="1">
        <v>44712</v>
      </c>
      <c r="D178" t="s">
        <v>134</v>
      </c>
      <c r="E178" t="s">
        <v>135</v>
      </c>
      <c r="F178" t="s">
        <v>164</v>
      </c>
      <c r="G178">
        <v>40892690</v>
      </c>
      <c r="H178" s="4">
        <v>225856.63</v>
      </c>
      <c r="I178" t="s">
        <v>165</v>
      </c>
    </row>
    <row r="179" spans="1:9" outlineLevel="2" x14ac:dyDescent="0.25">
      <c r="A179" t="s">
        <v>9</v>
      </c>
      <c r="B179" t="s">
        <v>10</v>
      </c>
      <c r="C179" s="1">
        <v>44712</v>
      </c>
      <c r="D179" t="s">
        <v>151</v>
      </c>
      <c r="E179" t="s">
        <v>135</v>
      </c>
      <c r="F179" t="s">
        <v>164</v>
      </c>
      <c r="G179">
        <v>40892690</v>
      </c>
      <c r="H179" s="4">
        <v>6037.68</v>
      </c>
      <c r="I179" t="s">
        <v>165</v>
      </c>
    </row>
    <row r="180" spans="1:9" outlineLevel="2" x14ac:dyDescent="0.25">
      <c r="A180" t="s">
        <v>9</v>
      </c>
      <c r="B180" t="s">
        <v>10</v>
      </c>
      <c r="C180" s="1">
        <v>44712</v>
      </c>
      <c r="D180" t="s">
        <v>166</v>
      </c>
      <c r="E180" t="s">
        <v>135</v>
      </c>
      <c r="F180" t="s">
        <v>164</v>
      </c>
      <c r="G180">
        <v>40892690</v>
      </c>
      <c r="H180" s="4">
        <v>3780</v>
      </c>
      <c r="I180" t="s">
        <v>165</v>
      </c>
    </row>
    <row r="181" spans="1:9" outlineLevel="2" x14ac:dyDescent="0.25">
      <c r="A181" t="s">
        <v>9</v>
      </c>
      <c r="B181" t="s">
        <v>10</v>
      </c>
      <c r="C181" s="1">
        <v>44712</v>
      </c>
      <c r="D181" t="s">
        <v>152</v>
      </c>
      <c r="E181" t="s">
        <v>135</v>
      </c>
      <c r="F181" t="s">
        <v>164</v>
      </c>
      <c r="G181">
        <v>40892690</v>
      </c>
      <c r="H181" s="4">
        <v>3085.93</v>
      </c>
      <c r="I181" t="s">
        <v>165</v>
      </c>
    </row>
    <row r="182" spans="1:9" outlineLevel="2" x14ac:dyDescent="0.25">
      <c r="A182" t="s">
        <v>9</v>
      </c>
      <c r="B182" t="s">
        <v>10</v>
      </c>
      <c r="C182" s="1">
        <v>44712</v>
      </c>
      <c r="D182" t="s">
        <v>153</v>
      </c>
      <c r="E182" t="s">
        <v>135</v>
      </c>
      <c r="F182" t="s">
        <v>164</v>
      </c>
      <c r="G182">
        <v>40892690</v>
      </c>
      <c r="H182" s="4">
        <v>6289.25</v>
      </c>
      <c r="I182" t="s">
        <v>165</v>
      </c>
    </row>
    <row r="183" spans="1:9" outlineLevel="2" x14ac:dyDescent="0.25">
      <c r="A183" t="s">
        <v>9</v>
      </c>
      <c r="B183" t="s">
        <v>10</v>
      </c>
      <c r="C183" s="1">
        <v>44712</v>
      </c>
      <c r="D183" t="s">
        <v>138</v>
      </c>
      <c r="E183" t="s">
        <v>135</v>
      </c>
      <c r="F183" t="s">
        <v>164</v>
      </c>
      <c r="G183">
        <v>40892690</v>
      </c>
      <c r="H183" s="4">
        <v>4177.63</v>
      </c>
      <c r="I183" t="s">
        <v>165</v>
      </c>
    </row>
    <row r="184" spans="1:9" outlineLevel="2" x14ac:dyDescent="0.25">
      <c r="A184" t="s">
        <v>9</v>
      </c>
      <c r="B184" t="s">
        <v>10</v>
      </c>
      <c r="C184" s="1">
        <v>44712</v>
      </c>
      <c r="D184" t="s">
        <v>139</v>
      </c>
      <c r="E184" t="s">
        <v>135</v>
      </c>
      <c r="F184" t="s">
        <v>164</v>
      </c>
      <c r="G184">
        <v>40892690</v>
      </c>
      <c r="H184" s="4">
        <v>3999.84</v>
      </c>
      <c r="I184" t="s">
        <v>165</v>
      </c>
    </row>
    <row r="185" spans="1:9" outlineLevel="2" x14ac:dyDescent="0.25">
      <c r="A185" t="s">
        <v>9</v>
      </c>
      <c r="B185" t="s">
        <v>10</v>
      </c>
      <c r="C185" s="1">
        <v>44712</v>
      </c>
      <c r="D185" t="s">
        <v>156</v>
      </c>
      <c r="E185" t="s">
        <v>135</v>
      </c>
      <c r="F185" t="s">
        <v>164</v>
      </c>
      <c r="G185">
        <v>40892690</v>
      </c>
      <c r="H185" s="4">
        <v>18404</v>
      </c>
      <c r="I185" t="s">
        <v>165</v>
      </c>
    </row>
    <row r="186" spans="1:9" outlineLevel="2" x14ac:dyDescent="0.25">
      <c r="A186" t="s">
        <v>9</v>
      </c>
      <c r="B186" t="s">
        <v>10</v>
      </c>
      <c r="C186" s="1">
        <v>44712</v>
      </c>
      <c r="D186" t="s">
        <v>141</v>
      </c>
      <c r="E186" t="s">
        <v>135</v>
      </c>
      <c r="F186" t="s">
        <v>164</v>
      </c>
      <c r="G186">
        <v>40892690</v>
      </c>
      <c r="H186" s="4">
        <v>29891.16</v>
      </c>
      <c r="I186" t="s">
        <v>165</v>
      </c>
    </row>
    <row r="187" spans="1:9" outlineLevel="2" x14ac:dyDescent="0.25">
      <c r="A187" t="s">
        <v>9</v>
      </c>
      <c r="B187" t="s">
        <v>10</v>
      </c>
      <c r="C187" s="1">
        <v>44712</v>
      </c>
      <c r="D187" t="s">
        <v>157</v>
      </c>
      <c r="E187" t="s">
        <v>135</v>
      </c>
      <c r="F187" t="s">
        <v>164</v>
      </c>
      <c r="G187">
        <v>40892690</v>
      </c>
      <c r="H187" s="4">
        <v>48.59</v>
      </c>
      <c r="I187" t="s">
        <v>165</v>
      </c>
    </row>
    <row r="188" spans="1:9" outlineLevel="2" x14ac:dyDescent="0.25">
      <c r="A188" t="s">
        <v>9</v>
      </c>
      <c r="B188" t="s">
        <v>10</v>
      </c>
      <c r="C188" s="1">
        <v>44712</v>
      </c>
      <c r="D188" t="s">
        <v>142</v>
      </c>
      <c r="E188" t="s">
        <v>135</v>
      </c>
      <c r="F188" t="s">
        <v>164</v>
      </c>
      <c r="G188">
        <v>40892690</v>
      </c>
      <c r="H188" s="4">
        <v>23080.07</v>
      </c>
      <c r="I188" t="s">
        <v>165</v>
      </c>
    </row>
    <row r="189" spans="1:9" outlineLevel="2" x14ac:dyDescent="0.25">
      <c r="A189" t="s">
        <v>9</v>
      </c>
      <c r="B189" t="s">
        <v>10</v>
      </c>
      <c r="C189" s="1">
        <v>44712</v>
      </c>
      <c r="D189" t="s">
        <v>167</v>
      </c>
      <c r="E189" t="s">
        <v>135</v>
      </c>
      <c r="F189" t="s">
        <v>164</v>
      </c>
      <c r="G189">
        <v>40892690</v>
      </c>
      <c r="H189" s="4">
        <v>724.5</v>
      </c>
      <c r="I189" t="s">
        <v>165</v>
      </c>
    </row>
    <row r="190" spans="1:9" outlineLevel="1" x14ac:dyDescent="0.25">
      <c r="C190" s="1"/>
      <c r="G190" s="3" t="s">
        <v>653</v>
      </c>
      <c r="H190" s="4">
        <f>SUBTOTAL(9,H176:H189)</f>
        <v>331265.88</v>
      </c>
      <c r="I190">
        <f>SUBTOTAL(9,I176:I189)</f>
        <v>0</v>
      </c>
    </row>
    <row r="191" spans="1:9" outlineLevel="2" x14ac:dyDescent="0.25">
      <c r="A191" t="s">
        <v>9</v>
      </c>
      <c r="B191" t="s">
        <v>10</v>
      </c>
      <c r="C191" s="1">
        <v>44712</v>
      </c>
      <c r="D191" t="s">
        <v>158</v>
      </c>
      <c r="E191" t="s">
        <v>135</v>
      </c>
      <c r="F191" t="s">
        <v>164</v>
      </c>
      <c r="G191">
        <v>40892691</v>
      </c>
      <c r="H191" s="4">
        <v>-12864.98</v>
      </c>
      <c r="I191" t="s">
        <v>168</v>
      </c>
    </row>
    <row r="192" spans="1:9" outlineLevel="2" x14ac:dyDescent="0.25">
      <c r="A192" t="s">
        <v>9</v>
      </c>
      <c r="B192" t="s">
        <v>10</v>
      </c>
      <c r="C192" s="1">
        <v>44712</v>
      </c>
      <c r="D192" t="s">
        <v>160</v>
      </c>
      <c r="E192" t="s">
        <v>135</v>
      </c>
      <c r="F192" t="s">
        <v>164</v>
      </c>
      <c r="G192">
        <v>40892691</v>
      </c>
      <c r="H192" s="4">
        <v>-1255.1199999999999</v>
      </c>
      <c r="I192" t="s">
        <v>168</v>
      </c>
    </row>
    <row r="193" spans="1:9" outlineLevel="2" x14ac:dyDescent="0.25">
      <c r="A193" t="s">
        <v>9</v>
      </c>
      <c r="B193" t="s">
        <v>10</v>
      </c>
      <c r="C193" s="1">
        <v>44712</v>
      </c>
      <c r="D193" t="s">
        <v>143</v>
      </c>
      <c r="E193" t="s">
        <v>135</v>
      </c>
      <c r="F193" t="s">
        <v>164</v>
      </c>
      <c r="G193">
        <v>40892691</v>
      </c>
      <c r="H193" s="4">
        <v>-2529.89</v>
      </c>
      <c r="I193" t="s">
        <v>168</v>
      </c>
    </row>
    <row r="194" spans="1:9" outlineLevel="2" x14ac:dyDescent="0.25">
      <c r="A194" t="s">
        <v>9</v>
      </c>
      <c r="B194" t="s">
        <v>10</v>
      </c>
      <c r="C194" s="1">
        <v>44712</v>
      </c>
      <c r="D194" t="s">
        <v>162</v>
      </c>
      <c r="E194" t="s">
        <v>135</v>
      </c>
      <c r="F194" t="s">
        <v>164</v>
      </c>
      <c r="G194">
        <v>40892691</v>
      </c>
      <c r="H194" s="4">
        <v>-8436.2199999999993</v>
      </c>
      <c r="I194" t="s">
        <v>168</v>
      </c>
    </row>
    <row r="195" spans="1:9" outlineLevel="2" x14ac:dyDescent="0.25">
      <c r="A195" t="s">
        <v>9</v>
      </c>
      <c r="B195" t="s">
        <v>10</v>
      </c>
      <c r="C195" s="1">
        <v>44712</v>
      </c>
      <c r="D195" t="s">
        <v>163</v>
      </c>
      <c r="E195" t="s">
        <v>135</v>
      </c>
      <c r="F195" t="s">
        <v>164</v>
      </c>
      <c r="G195">
        <v>40892691</v>
      </c>
      <c r="H195" s="4">
        <v>-9518.5300000000007</v>
      </c>
      <c r="I195" t="s">
        <v>168</v>
      </c>
    </row>
    <row r="196" spans="1:9" outlineLevel="2" x14ac:dyDescent="0.25">
      <c r="A196" t="s">
        <v>9</v>
      </c>
      <c r="B196" t="s">
        <v>10</v>
      </c>
      <c r="C196" s="1">
        <v>44712</v>
      </c>
      <c r="D196" t="s">
        <v>144</v>
      </c>
      <c r="E196" t="s">
        <v>135</v>
      </c>
      <c r="F196" t="s">
        <v>164</v>
      </c>
      <c r="G196">
        <v>40892691</v>
      </c>
      <c r="H196" s="4">
        <v>-2155.0700000000002</v>
      </c>
      <c r="I196" t="s">
        <v>168</v>
      </c>
    </row>
    <row r="197" spans="1:9" outlineLevel="1" x14ac:dyDescent="0.25">
      <c r="C197" s="1"/>
      <c r="G197" s="3" t="s">
        <v>654</v>
      </c>
      <c r="H197" s="4">
        <f>SUBTOTAL(9,H191:H196)</f>
        <v>-36759.81</v>
      </c>
      <c r="I197">
        <f>SUBTOTAL(9,I191:I196)</f>
        <v>0</v>
      </c>
    </row>
    <row r="198" spans="1:9" outlineLevel="2" x14ac:dyDescent="0.25">
      <c r="A198" t="s">
        <v>9</v>
      </c>
      <c r="B198" t="s">
        <v>10</v>
      </c>
      <c r="C198" s="1">
        <v>44712</v>
      </c>
      <c r="D198" t="s">
        <v>169</v>
      </c>
      <c r="E198" t="s">
        <v>135</v>
      </c>
      <c r="F198" t="s">
        <v>170</v>
      </c>
      <c r="G198">
        <v>40892692</v>
      </c>
      <c r="H198" s="4">
        <v>93467.96</v>
      </c>
      <c r="I198" t="s">
        <v>171</v>
      </c>
    </row>
    <row r="199" spans="1:9" outlineLevel="2" x14ac:dyDescent="0.25">
      <c r="A199" t="s">
        <v>9</v>
      </c>
      <c r="B199" t="s">
        <v>10</v>
      </c>
      <c r="C199" s="1">
        <v>44712</v>
      </c>
      <c r="D199" t="s">
        <v>172</v>
      </c>
      <c r="E199" t="s">
        <v>173</v>
      </c>
      <c r="F199" t="s">
        <v>170</v>
      </c>
      <c r="G199">
        <v>40892692</v>
      </c>
      <c r="H199" s="4">
        <v>6125.5</v>
      </c>
      <c r="I199" t="s">
        <v>171</v>
      </c>
    </row>
    <row r="200" spans="1:9" outlineLevel="2" x14ac:dyDescent="0.25">
      <c r="A200" t="s">
        <v>9</v>
      </c>
      <c r="B200" t="s">
        <v>10</v>
      </c>
      <c r="C200" s="1">
        <v>44712</v>
      </c>
      <c r="D200" t="s">
        <v>174</v>
      </c>
      <c r="E200" t="s">
        <v>135</v>
      </c>
      <c r="F200" t="s">
        <v>170</v>
      </c>
      <c r="G200">
        <v>40892692</v>
      </c>
      <c r="H200" s="4">
        <v>496.68</v>
      </c>
      <c r="I200" t="s">
        <v>171</v>
      </c>
    </row>
    <row r="201" spans="1:9" outlineLevel="2" x14ac:dyDescent="0.25">
      <c r="A201" t="s">
        <v>9</v>
      </c>
      <c r="B201" t="s">
        <v>10</v>
      </c>
      <c r="C201" s="1">
        <v>44712</v>
      </c>
      <c r="D201" t="s">
        <v>175</v>
      </c>
      <c r="E201" t="s">
        <v>135</v>
      </c>
      <c r="F201" t="s">
        <v>170</v>
      </c>
      <c r="G201">
        <v>40892692</v>
      </c>
      <c r="H201" s="4">
        <v>1730.37</v>
      </c>
      <c r="I201" t="s">
        <v>171</v>
      </c>
    </row>
    <row r="202" spans="1:9" outlineLevel="2" x14ac:dyDescent="0.25">
      <c r="A202" t="s">
        <v>9</v>
      </c>
      <c r="B202" t="s">
        <v>10</v>
      </c>
      <c r="C202" s="1">
        <v>44712</v>
      </c>
      <c r="D202" t="s">
        <v>176</v>
      </c>
      <c r="E202" t="s">
        <v>135</v>
      </c>
      <c r="F202" t="s">
        <v>170</v>
      </c>
      <c r="G202">
        <v>40892692</v>
      </c>
      <c r="H202" s="4">
        <v>16008.33</v>
      </c>
      <c r="I202" t="s">
        <v>171</v>
      </c>
    </row>
    <row r="203" spans="1:9" outlineLevel="2" x14ac:dyDescent="0.25">
      <c r="A203" t="s">
        <v>9</v>
      </c>
      <c r="B203" t="s">
        <v>10</v>
      </c>
      <c r="C203" s="1">
        <v>44712</v>
      </c>
      <c r="D203" t="s">
        <v>177</v>
      </c>
      <c r="E203" t="s">
        <v>135</v>
      </c>
      <c r="F203" t="s">
        <v>170</v>
      </c>
      <c r="G203">
        <v>40892692</v>
      </c>
      <c r="H203" s="4">
        <v>53411.38</v>
      </c>
      <c r="I203" t="s">
        <v>171</v>
      </c>
    </row>
    <row r="204" spans="1:9" outlineLevel="2" x14ac:dyDescent="0.25">
      <c r="A204" t="s">
        <v>9</v>
      </c>
      <c r="B204" t="s">
        <v>10</v>
      </c>
      <c r="C204" s="1">
        <v>44712</v>
      </c>
      <c r="D204" t="s">
        <v>178</v>
      </c>
      <c r="E204" t="s">
        <v>135</v>
      </c>
      <c r="F204" t="s">
        <v>170</v>
      </c>
      <c r="G204">
        <v>40892692</v>
      </c>
      <c r="H204" s="4">
        <v>8224.9699999999993</v>
      </c>
      <c r="I204" t="s">
        <v>171</v>
      </c>
    </row>
    <row r="205" spans="1:9" outlineLevel="1" x14ac:dyDescent="0.25">
      <c r="C205" s="1"/>
      <c r="G205" s="3" t="s">
        <v>655</v>
      </c>
      <c r="H205" s="4">
        <f>SUBTOTAL(9,H198:H204)</f>
        <v>179465.19</v>
      </c>
      <c r="I205">
        <f>SUBTOTAL(9,I198:I204)</f>
        <v>0</v>
      </c>
    </row>
    <row r="206" spans="1:9" outlineLevel="2" x14ac:dyDescent="0.25">
      <c r="A206" t="s">
        <v>9</v>
      </c>
      <c r="B206" t="s">
        <v>10</v>
      </c>
      <c r="C206" s="1">
        <v>44712</v>
      </c>
      <c r="D206" t="s">
        <v>179</v>
      </c>
      <c r="E206" t="s">
        <v>135</v>
      </c>
      <c r="F206" t="s">
        <v>180</v>
      </c>
      <c r="G206">
        <v>40892693</v>
      </c>
      <c r="H206" s="4">
        <v>21065.66</v>
      </c>
      <c r="I206" t="s">
        <v>181</v>
      </c>
    </row>
    <row r="207" spans="1:9" outlineLevel="2" x14ac:dyDescent="0.25">
      <c r="A207" t="s">
        <v>9</v>
      </c>
      <c r="B207" t="s">
        <v>10</v>
      </c>
      <c r="C207" s="1">
        <v>44712</v>
      </c>
      <c r="D207" t="s">
        <v>134</v>
      </c>
      <c r="E207" t="s">
        <v>135</v>
      </c>
      <c r="F207" t="s">
        <v>180</v>
      </c>
      <c r="G207">
        <v>40892693</v>
      </c>
      <c r="H207" s="4">
        <v>87131.29</v>
      </c>
      <c r="I207" t="s">
        <v>181</v>
      </c>
    </row>
    <row r="208" spans="1:9" outlineLevel="2" x14ac:dyDescent="0.25">
      <c r="A208" t="s">
        <v>9</v>
      </c>
      <c r="B208" t="s">
        <v>10</v>
      </c>
      <c r="C208" s="1">
        <v>44712</v>
      </c>
      <c r="D208" t="s">
        <v>166</v>
      </c>
      <c r="E208" t="s">
        <v>135</v>
      </c>
      <c r="F208" t="s">
        <v>180</v>
      </c>
      <c r="G208">
        <v>40892693</v>
      </c>
      <c r="H208" s="4">
        <v>420</v>
      </c>
      <c r="I208" t="s">
        <v>181</v>
      </c>
    </row>
    <row r="209" spans="1:9" outlineLevel="2" x14ac:dyDescent="0.25">
      <c r="A209" t="s">
        <v>9</v>
      </c>
      <c r="B209" t="s">
        <v>10</v>
      </c>
      <c r="C209" s="1">
        <v>44712</v>
      </c>
      <c r="D209" t="s">
        <v>182</v>
      </c>
      <c r="E209" t="s">
        <v>173</v>
      </c>
      <c r="F209" t="s">
        <v>180</v>
      </c>
      <c r="G209">
        <v>40892693</v>
      </c>
      <c r="H209" s="4">
        <v>5903.5</v>
      </c>
      <c r="I209" t="s">
        <v>181</v>
      </c>
    </row>
    <row r="210" spans="1:9" outlineLevel="2" x14ac:dyDescent="0.25">
      <c r="A210" t="s">
        <v>9</v>
      </c>
      <c r="B210" t="s">
        <v>10</v>
      </c>
      <c r="C210" s="1">
        <v>44712</v>
      </c>
      <c r="D210" t="s">
        <v>183</v>
      </c>
      <c r="E210" t="s">
        <v>135</v>
      </c>
      <c r="F210" t="s">
        <v>180</v>
      </c>
      <c r="G210">
        <v>40892693</v>
      </c>
      <c r="H210" s="4">
        <v>788.02</v>
      </c>
      <c r="I210" t="s">
        <v>181</v>
      </c>
    </row>
    <row r="211" spans="1:9" outlineLevel="2" x14ac:dyDescent="0.25">
      <c r="A211" t="s">
        <v>9</v>
      </c>
      <c r="B211" t="s">
        <v>10</v>
      </c>
      <c r="C211" s="1">
        <v>44712</v>
      </c>
      <c r="D211" t="s">
        <v>138</v>
      </c>
      <c r="E211" t="s">
        <v>135</v>
      </c>
      <c r="F211" t="s">
        <v>180</v>
      </c>
      <c r="G211">
        <v>40892693</v>
      </c>
      <c r="H211" s="4">
        <v>1614.07</v>
      </c>
      <c r="I211" t="s">
        <v>181</v>
      </c>
    </row>
    <row r="212" spans="1:9" outlineLevel="2" x14ac:dyDescent="0.25">
      <c r="A212" t="s">
        <v>9</v>
      </c>
      <c r="B212" t="s">
        <v>10</v>
      </c>
      <c r="C212" s="1">
        <v>44712</v>
      </c>
      <c r="D212" t="s">
        <v>184</v>
      </c>
      <c r="E212" t="s">
        <v>135</v>
      </c>
      <c r="F212" t="s">
        <v>180</v>
      </c>
      <c r="G212">
        <v>40892693</v>
      </c>
      <c r="H212" s="4">
        <v>9420</v>
      </c>
      <c r="I212" t="s">
        <v>181</v>
      </c>
    </row>
    <row r="213" spans="1:9" outlineLevel="2" x14ac:dyDescent="0.25">
      <c r="A213" t="s">
        <v>9</v>
      </c>
      <c r="B213" t="s">
        <v>10</v>
      </c>
      <c r="C213" s="1">
        <v>44712</v>
      </c>
      <c r="D213" t="s">
        <v>185</v>
      </c>
      <c r="E213" t="s">
        <v>135</v>
      </c>
      <c r="F213" t="s">
        <v>180</v>
      </c>
      <c r="G213">
        <v>40892693</v>
      </c>
      <c r="H213" s="4">
        <v>66031.97</v>
      </c>
      <c r="I213" t="s">
        <v>181</v>
      </c>
    </row>
    <row r="214" spans="1:9" outlineLevel="2" x14ac:dyDescent="0.25">
      <c r="A214" t="s">
        <v>9</v>
      </c>
      <c r="B214" t="s">
        <v>10</v>
      </c>
      <c r="C214" s="1">
        <v>44712</v>
      </c>
      <c r="D214" t="s">
        <v>142</v>
      </c>
      <c r="E214" t="s">
        <v>135</v>
      </c>
      <c r="F214" t="s">
        <v>180</v>
      </c>
      <c r="G214">
        <v>40892693</v>
      </c>
      <c r="H214" s="4">
        <v>8568.58</v>
      </c>
      <c r="I214" t="s">
        <v>181</v>
      </c>
    </row>
    <row r="215" spans="1:9" outlineLevel="1" x14ac:dyDescent="0.25">
      <c r="C215" s="1"/>
      <c r="G215" s="3" t="s">
        <v>656</v>
      </c>
      <c r="H215" s="4">
        <f>SUBTOTAL(9,H206:H214)</f>
        <v>200943.09</v>
      </c>
      <c r="I215">
        <f>SUBTOTAL(9,I206:I214)</f>
        <v>0</v>
      </c>
    </row>
    <row r="216" spans="1:9" outlineLevel="2" x14ac:dyDescent="0.25">
      <c r="A216" t="s">
        <v>9</v>
      </c>
      <c r="B216" t="s">
        <v>10</v>
      </c>
      <c r="C216" s="1">
        <v>44712</v>
      </c>
      <c r="D216" t="s">
        <v>145</v>
      </c>
      <c r="E216" t="s">
        <v>135</v>
      </c>
      <c r="F216" t="s">
        <v>186</v>
      </c>
      <c r="G216">
        <v>40892696</v>
      </c>
      <c r="H216" s="4">
        <v>4320</v>
      </c>
      <c r="I216" t="s">
        <v>187</v>
      </c>
    </row>
    <row r="217" spans="1:9" outlineLevel="2" x14ac:dyDescent="0.25">
      <c r="A217" t="s">
        <v>9</v>
      </c>
      <c r="B217" t="s">
        <v>10</v>
      </c>
      <c r="C217" s="1">
        <v>44712</v>
      </c>
      <c r="D217" t="s">
        <v>149</v>
      </c>
      <c r="E217" t="s">
        <v>135</v>
      </c>
      <c r="F217" t="s">
        <v>186</v>
      </c>
      <c r="G217">
        <v>40892696</v>
      </c>
      <c r="H217" s="4">
        <v>2389.9</v>
      </c>
      <c r="I217" t="s">
        <v>187</v>
      </c>
    </row>
    <row r="218" spans="1:9" outlineLevel="2" x14ac:dyDescent="0.25">
      <c r="A218" t="s">
        <v>9</v>
      </c>
      <c r="B218" t="s">
        <v>10</v>
      </c>
      <c r="C218" s="1">
        <v>44712</v>
      </c>
      <c r="D218" t="s">
        <v>134</v>
      </c>
      <c r="E218" t="s">
        <v>135</v>
      </c>
      <c r="F218" t="s">
        <v>186</v>
      </c>
      <c r="G218">
        <v>40892696</v>
      </c>
      <c r="H218" s="4">
        <v>189250.79</v>
      </c>
      <c r="I218" t="s">
        <v>187</v>
      </c>
    </row>
    <row r="219" spans="1:9" outlineLevel="2" x14ac:dyDescent="0.25">
      <c r="A219" t="s">
        <v>9</v>
      </c>
      <c r="B219" t="s">
        <v>10</v>
      </c>
      <c r="C219" s="1">
        <v>44712</v>
      </c>
      <c r="D219" t="s">
        <v>151</v>
      </c>
      <c r="E219" t="s">
        <v>135</v>
      </c>
      <c r="F219" t="s">
        <v>186</v>
      </c>
      <c r="G219">
        <v>40892696</v>
      </c>
      <c r="H219" s="4">
        <v>5008.08</v>
      </c>
      <c r="I219" t="s">
        <v>187</v>
      </c>
    </row>
    <row r="220" spans="1:9" outlineLevel="2" x14ac:dyDescent="0.25">
      <c r="A220" t="s">
        <v>9</v>
      </c>
      <c r="B220" t="s">
        <v>10</v>
      </c>
      <c r="C220" s="1">
        <v>44712</v>
      </c>
      <c r="D220" t="s">
        <v>166</v>
      </c>
      <c r="E220" t="s">
        <v>135</v>
      </c>
      <c r="F220" t="s">
        <v>186</v>
      </c>
      <c r="G220">
        <v>40892696</v>
      </c>
      <c r="H220" s="4">
        <v>280</v>
      </c>
      <c r="I220" t="s">
        <v>187</v>
      </c>
    </row>
    <row r="221" spans="1:9" outlineLevel="2" x14ac:dyDescent="0.25">
      <c r="A221" t="s">
        <v>9</v>
      </c>
      <c r="B221" t="s">
        <v>10</v>
      </c>
      <c r="C221" s="1">
        <v>44712</v>
      </c>
      <c r="D221" t="s">
        <v>152</v>
      </c>
      <c r="E221" t="s">
        <v>135</v>
      </c>
      <c r="F221" t="s">
        <v>186</v>
      </c>
      <c r="G221">
        <v>40892696</v>
      </c>
      <c r="H221" s="4">
        <v>2559.69</v>
      </c>
      <c r="I221" t="s">
        <v>187</v>
      </c>
    </row>
    <row r="222" spans="1:9" outlineLevel="2" x14ac:dyDescent="0.25">
      <c r="A222" t="s">
        <v>9</v>
      </c>
      <c r="B222" t="s">
        <v>10</v>
      </c>
      <c r="C222" s="1">
        <v>44712</v>
      </c>
      <c r="D222" t="s">
        <v>153</v>
      </c>
      <c r="E222" t="s">
        <v>135</v>
      </c>
      <c r="F222" t="s">
        <v>186</v>
      </c>
      <c r="G222">
        <v>40892696</v>
      </c>
      <c r="H222" s="4">
        <v>5216.75</v>
      </c>
      <c r="I222" t="s">
        <v>187</v>
      </c>
    </row>
    <row r="223" spans="1:9" outlineLevel="2" x14ac:dyDescent="0.25">
      <c r="A223" t="s">
        <v>9</v>
      </c>
      <c r="B223" t="s">
        <v>10</v>
      </c>
      <c r="C223" s="1">
        <v>44712</v>
      </c>
      <c r="D223" t="s">
        <v>138</v>
      </c>
      <c r="E223" t="s">
        <v>135</v>
      </c>
      <c r="F223" t="s">
        <v>186</v>
      </c>
      <c r="G223">
        <v>40892696</v>
      </c>
      <c r="H223" s="4">
        <v>3504.24</v>
      </c>
      <c r="I223" t="s">
        <v>187</v>
      </c>
    </row>
    <row r="224" spans="1:9" outlineLevel="2" x14ac:dyDescent="0.25">
      <c r="A224" t="s">
        <v>9</v>
      </c>
      <c r="B224" t="s">
        <v>10</v>
      </c>
      <c r="C224" s="1">
        <v>44712</v>
      </c>
      <c r="D224" t="s">
        <v>188</v>
      </c>
      <c r="E224" t="s">
        <v>135</v>
      </c>
      <c r="F224" t="s">
        <v>186</v>
      </c>
      <c r="G224">
        <v>40892696</v>
      </c>
      <c r="H224" s="4">
        <v>491.67</v>
      </c>
      <c r="I224" t="s">
        <v>187</v>
      </c>
    </row>
    <row r="225" spans="1:9" outlineLevel="2" x14ac:dyDescent="0.25">
      <c r="A225" t="s">
        <v>9</v>
      </c>
      <c r="B225" t="s">
        <v>10</v>
      </c>
      <c r="C225" s="1">
        <v>44712</v>
      </c>
      <c r="D225" t="s">
        <v>142</v>
      </c>
      <c r="E225" t="s">
        <v>135</v>
      </c>
      <c r="F225" t="s">
        <v>186</v>
      </c>
      <c r="G225">
        <v>40892696</v>
      </c>
      <c r="H225" s="4">
        <v>21260.63</v>
      </c>
      <c r="I225" t="s">
        <v>187</v>
      </c>
    </row>
    <row r="226" spans="1:9" outlineLevel="1" x14ac:dyDescent="0.25">
      <c r="C226" s="1"/>
      <c r="G226" s="3" t="s">
        <v>657</v>
      </c>
      <c r="H226" s="4">
        <f>SUBTOTAL(9,H216:H225)</f>
        <v>234281.75</v>
      </c>
      <c r="I226">
        <f>SUBTOTAL(9,I216:I225)</f>
        <v>0</v>
      </c>
    </row>
    <row r="227" spans="1:9" outlineLevel="2" x14ac:dyDescent="0.25">
      <c r="A227" t="s">
        <v>9</v>
      </c>
      <c r="B227" t="s">
        <v>10</v>
      </c>
      <c r="C227" s="1">
        <v>44712</v>
      </c>
      <c r="D227" t="s">
        <v>158</v>
      </c>
      <c r="E227" t="s">
        <v>135</v>
      </c>
      <c r="F227" t="s">
        <v>186</v>
      </c>
      <c r="G227">
        <v>40892697</v>
      </c>
      <c r="H227" s="4">
        <v>-9621.06</v>
      </c>
      <c r="I227" t="s">
        <v>189</v>
      </c>
    </row>
    <row r="228" spans="1:9" outlineLevel="2" x14ac:dyDescent="0.25">
      <c r="A228" t="s">
        <v>9</v>
      </c>
      <c r="B228" t="s">
        <v>10</v>
      </c>
      <c r="C228" s="1">
        <v>44712</v>
      </c>
      <c r="D228" t="s">
        <v>160</v>
      </c>
      <c r="E228" t="s">
        <v>135</v>
      </c>
      <c r="F228" t="s">
        <v>186</v>
      </c>
      <c r="G228">
        <v>40892697</v>
      </c>
      <c r="H228" s="4">
        <v>-938.64</v>
      </c>
      <c r="I228" t="s">
        <v>189</v>
      </c>
    </row>
    <row r="229" spans="1:9" outlineLevel="2" x14ac:dyDescent="0.25">
      <c r="A229" t="s">
        <v>9</v>
      </c>
      <c r="B229" t="s">
        <v>10</v>
      </c>
      <c r="C229" s="1">
        <v>44712</v>
      </c>
      <c r="D229" t="s">
        <v>162</v>
      </c>
      <c r="E229" t="s">
        <v>135</v>
      </c>
      <c r="F229" t="s">
        <v>186</v>
      </c>
      <c r="G229">
        <v>40892697</v>
      </c>
      <c r="H229" s="4">
        <v>-8840.75</v>
      </c>
      <c r="I229" t="s">
        <v>189</v>
      </c>
    </row>
    <row r="230" spans="1:9" outlineLevel="2" x14ac:dyDescent="0.25">
      <c r="A230" t="s">
        <v>9</v>
      </c>
      <c r="B230" t="s">
        <v>10</v>
      </c>
      <c r="C230" s="1">
        <v>44712</v>
      </c>
      <c r="D230" t="s">
        <v>163</v>
      </c>
      <c r="E230" t="s">
        <v>135</v>
      </c>
      <c r="F230" t="s">
        <v>186</v>
      </c>
      <c r="G230">
        <v>40892697</v>
      </c>
      <c r="H230" s="4">
        <v>-9269.24</v>
      </c>
      <c r="I230" t="s">
        <v>189</v>
      </c>
    </row>
    <row r="231" spans="1:9" outlineLevel="1" x14ac:dyDescent="0.25">
      <c r="C231" s="1"/>
      <c r="G231" s="3" t="s">
        <v>658</v>
      </c>
      <c r="H231" s="4">
        <f>SUBTOTAL(9,H227:H230)</f>
        <v>-28669.689999999995</v>
      </c>
      <c r="I231">
        <f>SUBTOTAL(9,I227:I230)</f>
        <v>0</v>
      </c>
    </row>
    <row r="232" spans="1:9" outlineLevel="2" x14ac:dyDescent="0.25">
      <c r="A232" t="s">
        <v>9</v>
      </c>
      <c r="B232" t="s">
        <v>10</v>
      </c>
      <c r="C232" s="1">
        <v>44712</v>
      </c>
      <c r="D232" t="s">
        <v>134</v>
      </c>
      <c r="E232" t="s">
        <v>135</v>
      </c>
      <c r="F232" t="s">
        <v>190</v>
      </c>
      <c r="G232">
        <v>40892698</v>
      </c>
      <c r="H232" s="4">
        <v>134329.20000000001</v>
      </c>
      <c r="I232" t="s">
        <v>191</v>
      </c>
    </row>
    <row r="233" spans="1:9" outlineLevel="2" x14ac:dyDescent="0.25">
      <c r="A233" t="s">
        <v>9</v>
      </c>
      <c r="B233" t="s">
        <v>10</v>
      </c>
      <c r="C233" s="1">
        <v>44712</v>
      </c>
      <c r="D233" t="s">
        <v>138</v>
      </c>
      <c r="E233" t="s">
        <v>135</v>
      </c>
      <c r="F233" t="s">
        <v>190</v>
      </c>
      <c r="G233">
        <v>40892698</v>
      </c>
      <c r="H233" s="4">
        <v>2484.91</v>
      </c>
      <c r="I233" t="s">
        <v>191</v>
      </c>
    </row>
    <row r="234" spans="1:9" outlineLevel="2" x14ac:dyDescent="0.25">
      <c r="A234" t="s">
        <v>9</v>
      </c>
      <c r="B234" t="s">
        <v>10</v>
      </c>
      <c r="C234" s="1">
        <v>44712</v>
      </c>
      <c r="D234" t="s">
        <v>139</v>
      </c>
      <c r="E234" t="s">
        <v>135</v>
      </c>
      <c r="F234" t="s">
        <v>190</v>
      </c>
      <c r="G234">
        <v>40892698</v>
      </c>
      <c r="H234" s="4">
        <v>1461.48</v>
      </c>
      <c r="I234" t="s">
        <v>191</v>
      </c>
    </row>
    <row r="235" spans="1:9" outlineLevel="2" x14ac:dyDescent="0.25">
      <c r="A235" t="s">
        <v>9</v>
      </c>
      <c r="B235" t="s">
        <v>10</v>
      </c>
      <c r="C235" s="1">
        <v>44712</v>
      </c>
      <c r="D235" t="s">
        <v>156</v>
      </c>
      <c r="E235" t="s">
        <v>135</v>
      </c>
      <c r="F235" t="s">
        <v>190</v>
      </c>
      <c r="G235">
        <v>40892698</v>
      </c>
      <c r="H235" s="4">
        <v>10353</v>
      </c>
      <c r="I235" t="s">
        <v>191</v>
      </c>
    </row>
    <row r="236" spans="1:9" outlineLevel="2" x14ac:dyDescent="0.25">
      <c r="A236" t="s">
        <v>9</v>
      </c>
      <c r="B236" t="s">
        <v>10</v>
      </c>
      <c r="C236" s="1">
        <v>44712</v>
      </c>
      <c r="D236" t="s">
        <v>141</v>
      </c>
      <c r="E236" t="s">
        <v>135</v>
      </c>
      <c r="F236" t="s">
        <v>190</v>
      </c>
      <c r="G236">
        <v>40892698</v>
      </c>
      <c r="H236" s="4">
        <v>10108.33</v>
      </c>
      <c r="I236" t="s">
        <v>191</v>
      </c>
    </row>
    <row r="237" spans="1:9" outlineLevel="2" x14ac:dyDescent="0.25">
      <c r="A237" t="s">
        <v>9</v>
      </c>
      <c r="B237" t="s">
        <v>10</v>
      </c>
      <c r="C237" s="1">
        <v>44712</v>
      </c>
      <c r="D237" t="s">
        <v>157</v>
      </c>
      <c r="E237" t="s">
        <v>135</v>
      </c>
      <c r="F237" t="s">
        <v>190</v>
      </c>
      <c r="G237">
        <v>40892698</v>
      </c>
      <c r="H237" s="4">
        <v>12.53</v>
      </c>
      <c r="I237" t="s">
        <v>191</v>
      </c>
    </row>
    <row r="238" spans="1:9" outlineLevel="2" x14ac:dyDescent="0.25">
      <c r="A238" t="s">
        <v>9</v>
      </c>
      <c r="B238" t="s">
        <v>10</v>
      </c>
      <c r="C238" s="1">
        <v>44712</v>
      </c>
      <c r="D238" t="s">
        <v>142</v>
      </c>
      <c r="E238" t="s">
        <v>135</v>
      </c>
      <c r="F238" t="s">
        <v>190</v>
      </c>
      <c r="G238">
        <v>40892698</v>
      </c>
      <c r="H238" s="4">
        <v>14892.81</v>
      </c>
      <c r="I238" t="s">
        <v>191</v>
      </c>
    </row>
    <row r="239" spans="1:9" outlineLevel="2" x14ac:dyDescent="0.25">
      <c r="A239" t="s">
        <v>9</v>
      </c>
      <c r="B239" t="s">
        <v>10</v>
      </c>
      <c r="C239" s="1">
        <v>44712</v>
      </c>
      <c r="D239" t="s">
        <v>162</v>
      </c>
      <c r="E239" t="s">
        <v>135</v>
      </c>
      <c r="F239" t="s">
        <v>190</v>
      </c>
      <c r="G239">
        <v>40892698</v>
      </c>
      <c r="H239" s="4">
        <v>539.58000000000004</v>
      </c>
      <c r="I239" t="s">
        <v>191</v>
      </c>
    </row>
    <row r="240" spans="1:9" outlineLevel="2" x14ac:dyDescent="0.25">
      <c r="A240" t="s">
        <v>9</v>
      </c>
      <c r="B240" t="s">
        <v>10</v>
      </c>
      <c r="C240" s="1">
        <v>44712</v>
      </c>
      <c r="D240" t="s">
        <v>163</v>
      </c>
      <c r="E240" t="s">
        <v>135</v>
      </c>
      <c r="F240" t="s">
        <v>190</v>
      </c>
      <c r="G240">
        <v>40892698</v>
      </c>
      <c r="H240" s="4">
        <v>620.74</v>
      </c>
      <c r="I240" t="s">
        <v>191</v>
      </c>
    </row>
    <row r="241" spans="1:9" outlineLevel="1" x14ac:dyDescent="0.25">
      <c r="C241" s="1"/>
      <c r="G241" s="3" t="s">
        <v>659</v>
      </c>
      <c r="H241" s="4">
        <f>SUBTOTAL(9,H232:H240)</f>
        <v>174802.58</v>
      </c>
      <c r="I241">
        <f>SUBTOTAL(9,I232:I240)</f>
        <v>0</v>
      </c>
    </row>
    <row r="242" spans="1:9" outlineLevel="2" x14ac:dyDescent="0.25">
      <c r="A242" t="s">
        <v>9</v>
      </c>
      <c r="B242" t="s">
        <v>10</v>
      </c>
      <c r="C242" s="1">
        <v>44712</v>
      </c>
      <c r="D242" t="s">
        <v>158</v>
      </c>
      <c r="E242" t="s">
        <v>135</v>
      </c>
      <c r="F242" t="s">
        <v>190</v>
      </c>
      <c r="G242">
        <v>40892699</v>
      </c>
      <c r="H242" s="4">
        <v>-7114.73</v>
      </c>
      <c r="I242" t="s">
        <v>192</v>
      </c>
    </row>
    <row r="243" spans="1:9" outlineLevel="2" x14ac:dyDescent="0.25">
      <c r="A243" t="s">
        <v>9</v>
      </c>
      <c r="B243" t="s">
        <v>10</v>
      </c>
      <c r="C243" s="1">
        <v>44712</v>
      </c>
      <c r="D243" t="s">
        <v>160</v>
      </c>
      <c r="E243" t="s">
        <v>135</v>
      </c>
      <c r="F243" t="s">
        <v>190</v>
      </c>
      <c r="G243">
        <v>40892699</v>
      </c>
      <c r="H243" s="4">
        <v>-694.12</v>
      </c>
      <c r="I243" t="s">
        <v>192</v>
      </c>
    </row>
    <row r="244" spans="1:9" outlineLevel="2" x14ac:dyDescent="0.25">
      <c r="A244" t="s">
        <v>9</v>
      </c>
      <c r="B244" t="s">
        <v>10</v>
      </c>
      <c r="C244" s="1">
        <v>44712</v>
      </c>
      <c r="D244" t="s">
        <v>143</v>
      </c>
      <c r="E244" t="s">
        <v>135</v>
      </c>
      <c r="F244" t="s">
        <v>190</v>
      </c>
      <c r="G244">
        <v>40892699</v>
      </c>
      <c r="H244" s="4">
        <v>-17943.490000000002</v>
      </c>
      <c r="I244" t="s">
        <v>192</v>
      </c>
    </row>
    <row r="245" spans="1:9" outlineLevel="2" x14ac:dyDescent="0.25">
      <c r="A245" t="s">
        <v>9</v>
      </c>
      <c r="B245" t="s">
        <v>10</v>
      </c>
      <c r="C245" s="1">
        <v>44712</v>
      </c>
      <c r="D245" t="s">
        <v>161</v>
      </c>
      <c r="E245" t="s">
        <v>135</v>
      </c>
      <c r="F245" t="s">
        <v>190</v>
      </c>
      <c r="G245">
        <v>40892699</v>
      </c>
      <c r="H245" s="4">
        <v>-873.75</v>
      </c>
      <c r="I245" t="s">
        <v>192</v>
      </c>
    </row>
    <row r="246" spans="1:9" outlineLevel="2" x14ac:dyDescent="0.25">
      <c r="A246" t="s">
        <v>9</v>
      </c>
      <c r="B246" t="s">
        <v>10</v>
      </c>
      <c r="C246" s="1">
        <v>44712</v>
      </c>
      <c r="D246" t="s">
        <v>162</v>
      </c>
      <c r="E246" t="s">
        <v>135</v>
      </c>
      <c r="F246" t="s">
        <v>190</v>
      </c>
      <c r="G246">
        <v>40892699</v>
      </c>
      <c r="H246" s="4">
        <v>-6771.51</v>
      </c>
      <c r="I246" t="s">
        <v>192</v>
      </c>
    </row>
    <row r="247" spans="1:9" outlineLevel="2" x14ac:dyDescent="0.25">
      <c r="A247" t="s">
        <v>9</v>
      </c>
      <c r="B247" t="s">
        <v>10</v>
      </c>
      <c r="C247" s="1">
        <v>44712</v>
      </c>
      <c r="D247" t="s">
        <v>163</v>
      </c>
      <c r="E247" t="s">
        <v>135</v>
      </c>
      <c r="F247" t="s">
        <v>190</v>
      </c>
      <c r="G247">
        <v>40892699</v>
      </c>
      <c r="H247" s="4">
        <v>-7921.13</v>
      </c>
      <c r="I247" t="s">
        <v>192</v>
      </c>
    </row>
    <row r="248" spans="1:9" outlineLevel="2" x14ac:dyDescent="0.25">
      <c r="A248" t="s">
        <v>9</v>
      </c>
      <c r="B248" t="s">
        <v>10</v>
      </c>
      <c r="C248" s="1">
        <v>44712</v>
      </c>
      <c r="D248" t="s">
        <v>144</v>
      </c>
      <c r="E248" t="s">
        <v>135</v>
      </c>
      <c r="F248" t="s">
        <v>190</v>
      </c>
      <c r="G248">
        <v>40892699</v>
      </c>
      <c r="H248" s="4">
        <v>-18562.04</v>
      </c>
      <c r="I248" t="s">
        <v>192</v>
      </c>
    </row>
    <row r="249" spans="1:9" outlineLevel="1" x14ac:dyDescent="0.25">
      <c r="C249" s="1"/>
      <c r="G249" s="3" t="s">
        <v>660</v>
      </c>
      <c r="H249" s="4">
        <f>SUBTOTAL(9,H242:H248)</f>
        <v>-59880.77</v>
      </c>
      <c r="I249">
        <f>SUBTOTAL(9,I242:I248)</f>
        <v>0</v>
      </c>
    </row>
    <row r="250" spans="1:9" outlineLevel="2" x14ac:dyDescent="0.25">
      <c r="A250" t="s">
        <v>9</v>
      </c>
      <c r="B250" t="s">
        <v>10</v>
      </c>
      <c r="C250" s="1">
        <v>44712</v>
      </c>
      <c r="D250" t="s">
        <v>134</v>
      </c>
      <c r="E250" t="s">
        <v>135</v>
      </c>
      <c r="F250" t="s">
        <v>193</v>
      </c>
      <c r="G250">
        <v>40892700</v>
      </c>
      <c r="H250" s="4">
        <v>97029.07</v>
      </c>
      <c r="I250" t="s">
        <v>194</v>
      </c>
    </row>
    <row r="251" spans="1:9" outlineLevel="2" x14ac:dyDescent="0.25">
      <c r="A251" t="s">
        <v>9</v>
      </c>
      <c r="B251" t="s">
        <v>10</v>
      </c>
      <c r="C251" s="1">
        <v>44712</v>
      </c>
      <c r="D251" t="s">
        <v>166</v>
      </c>
      <c r="E251" t="s">
        <v>135</v>
      </c>
      <c r="F251" t="s">
        <v>193</v>
      </c>
      <c r="G251">
        <v>40892700</v>
      </c>
      <c r="H251" s="4">
        <v>3360</v>
      </c>
      <c r="I251" t="s">
        <v>194</v>
      </c>
    </row>
    <row r="252" spans="1:9" outlineLevel="2" x14ac:dyDescent="0.25">
      <c r="A252" t="s">
        <v>9</v>
      </c>
      <c r="B252" t="s">
        <v>10</v>
      </c>
      <c r="C252" s="1">
        <v>44712</v>
      </c>
      <c r="D252" t="s">
        <v>138</v>
      </c>
      <c r="E252" t="s">
        <v>135</v>
      </c>
      <c r="F252" t="s">
        <v>193</v>
      </c>
      <c r="G252">
        <v>40892700</v>
      </c>
      <c r="H252" s="4">
        <v>1796.38</v>
      </c>
      <c r="I252" t="s">
        <v>194</v>
      </c>
    </row>
    <row r="253" spans="1:9" outlineLevel="2" x14ac:dyDescent="0.25">
      <c r="A253" t="s">
        <v>9</v>
      </c>
      <c r="B253" t="s">
        <v>10</v>
      </c>
      <c r="C253" s="1">
        <v>44712</v>
      </c>
      <c r="D253" t="s">
        <v>139</v>
      </c>
      <c r="E253" t="s">
        <v>135</v>
      </c>
      <c r="F253" t="s">
        <v>193</v>
      </c>
      <c r="G253">
        <v>40892700</v>
      </c>
      <c r="H253" s="4">
        <v>2666.56</v>
      </c>
      <c r="I253" t="s">
        <v>194</v>
      </c>
    </row>
    <row r="254" spans="1:9" outlineLevel="2" x14ac:dyDescent="0.25">
      <c r="A254" t="s">
        <v>9</v>
      </c>
      <c r="B254" t="s">
        <v>10</v>
      </c>
      <c r="C254" s="1">
        <v>44712</v>
      </c>
      <c r="D254" t="s">
        <v>141</v>
      </c>
      <c r="E254" t="s">
        <v>135</v>
      </c>
      <c r="F254" t="s">
        <v>193</v>
      </c>
      <c r="G254">
        <v>40892700</v>
      </c>
      <c r="H254" s="4">
        <v>7632</v>
      </c>
      <c r="I254" t="s">
        <v>194</v>
      </c>
    </row>
    <row r="255" spans="1:9" outlineLevel="2" x14ac:dyDescent="0.25">
      <c r="A255" t="s">
        <v>9</v>
      </c>
      <c r="B255" t="s">
        <v>10</v>
      </c>
      <c r="C255" s="1">
        <v>44712</v>
      </c>
      <c r="D255" t="s">
        <v>142</v>
      </c>
      <c r="E255" t="s">
        <v>135</v>
      </c>
      <c r="F255" t="s">
        <v>193</v>
      </c>
      <c r="G255">
        <v>40892700</v>
      </c>
      <c r="H255" s="4">
        <v>10544.68</v>
      </c>
      <c r="I255" t="s">
        <v>194</v>
      </c>
    </row>
    <row r="256" spans="1:9" outlineLevel="1" x14ac:dyDescent="0.25">
      <c r="C256" s="1"/>
      <c r="G256" s="3" t="s">
        <v>661</v>
      </c>
      <c r="H256" s="4">
        <f>SUBTOTAL(9,H250:H255)</f>
        <v>123028.69</v>
      </c>
      <c r="I256">
        <f>SUBTOTAL(9,I250:I255)</f>
        <v>0</v>
      </c>
    </row>
    <row r="257" spans="1:9" outlineLevel="2" x14ac:dyDescent="0.25">
      <c r="A257" t="s">
        <v>9</v>
      </c>
      <c r="B257" t="s">
        <v>10</v>
      </c>
      <c r="C257" s="1">
        <v>44712</v>
      </c>
      <c r="D257" t="s">
        <v>179</v>
      </c>
      <c r="E257" t="s">
        <v>135</v>
      </c>
      <c r="F257" t="s">
        <v>195</v>
      </c>
      <c r="G257">
        <v>40892702</v>
      </c>
      <c r="H257" s="4">
        <v>252.63</v>
      </c>
      <c r="I257" t="s">
        <v>196</v>
      </c>
    </row>
    <row r="258" spans="1:9" outlineLevel="2" x14ac:dyDescent="0.25">
      <c r="A258" t="s">
        <v>9</v>
      </c>
      <c r="B258" t="s">
        <v>10</v>
      </c>
      <c r="C258" s="1">
        <v>44712</v>
      </c>
      <c r="D258" t="s">
        <v>134</v>
      </c>
      <c r="E258" t="s">
        <v>135</v>
      </c>
      <c r="F258" t="s">
        <v>195</v>
      </c>
      <c r="G258">
        <v>40892702</v>
      </c>
      <c r="H258" s="4">
        <v>73092.73</v>
      </c>
      <c r="I258" t="s">
        <v>196</v>
      </c>
    </row>
    <row r="259" spans="1:9" outlineLevel="2" x14ac:dyDescent="0.25">
      <c r="A259" t="s">
        <v>9</v>
      </c>
      <c r="B259" t="s">
        <v>10</v>
      </c>
      <c r="C259" s="1">
        <v>44712</v>
      </c>
      <c r="D259" t="s">
        <v>166</v>
      </c>
      <c r="E259" t="s">
        <v>135</v>
      </c>
      <c r="F259" t="s">
        <v>195</v>
      </c>
      <c r="G259">
        <v>40892702</v>
      </c>
      <c r="H259" s="4">
        <v>280</v>
      </c>
      <c r="I259" t="s">
        <v>196</v>
      </c>
    </row>
    <row r="260" spans="1:9" outlineLevel="2" x14ac:dyDescent="0.25">
      <c r="A260" t="s">
        <v>9</v>
      </c>
      <c r="B260" t="s">
        <v>10</v>
      </c>
      <c r="C260" s="1">
        <v>44712</v>
      </c>
      <c r="D260" t="s">
        <v>182</v>
      </c>
      <c r="E260" t="s">
        <v>173</v>
      </c>
      <c r="F260" t="s">
        <v>195</v>
      </c>
      <c r="G260">
        <v>40892702</v>
      </c>
      <c r="H260" s="4">
        <v>5614</v>
      </c>
      <c r="I260" t="s">
        <v>196</v>
      </c>
    </row>
    <row r="261" spans="1:9" outlineLevel="2" x14ac:dyDescent="0.25">
      <c r="A261" t="s">
        <v>9</v>
      </c>
      <c r="B261" t="s">
        <v>10</v>
      </c>
      <c r="C261" s="1">
        <v>44712</v>
      </c>
      <c r="D261" t="s">
        <v>183</v>
      </c>
      <c r="E261" t="s">
        <v>135</v>
      </c>
      <c r="F261" t="s">
        <v>195</v>
      </c>
      <c r="G261">
        <v>40892702</v>
      </c>
      <c r="H261" s="4">
        <v>893</v>
      </c>
      <c r="I261" t="s">
        <v>196</v>
      </c>
    </row>
    <row r="262" spans="1:9" outlineLevel="2" x14ac:dyDescent="0.25">
      <c r="A262" t="s">
        <v>9</v>
      </c>
      <c r="B262" t="s">
        <v>10</v>
      </c>
      <c r="C262" s="1">
        <v>44712</v>
      </c>
      <c r="D262" t="s">
        <v>138</v>
      </c>
      <c r="E262" t="s">
        <v>135</v>
      </c>
      <c r="F262" t="s">
        <v>195</v>
      </c>
      <c r="G262">
        <v>40892702</v>
      </c>
      <c r="H262" s="4">
        <v>1354.84</v>
      </c>
      <c r="I262" t="s">
        <v>196</v>
      </c>
    </row>
    <row r="263" spans="1:9" outlineLevel="2" x14ac:dyDescent="0.25">
      <c r="A263" t="s">
        <v>9</v>
      </c>
      <c r="B263" t="s">
        <v>10</v>
      </c>
      <c r="C263" s="1">
        <v>44712</v>
      </c>
      <c r="D263" t="s">
        <v>141</v>
      </c>
      <c r="E263" t="s">
        <v>135</v>
      </c>
      <c r="F263" t="s">
        <v>195</v>
      </c>
      <c r="G263">
        <v>40892702</v>
      </c>
      <c r="H263" s="4">
        <v>11225</v>
      </c>
      <c r="I263" t="s">
        <v>196</v>
      </c>
    </row>
    <row r="264" spans="1:9" outlineLevel="2" x14ac:dyDescent="0.25">
      <c r="A264" t="s">
        <v>9</v>
      </c>
      <c r="B264" t="s">
        <v>10</v>
      </c>
      <c r="C264" s="1">
        <v>44712</v>
      </c>
      <c r="D264" t="s">
        <v>185</v>
      </c>
      <c r="E264" t="s">
        <v>135</v>
      </c>
      <c r="F264" t="s">
        <v>195</v>
      </c>
      <c r="G264">
        <v>40892702</v>
      </c>
      <c r="H264" s="4">
        <v>70094.94</v>
      </c>
      <c r="I264" t="s">
        <v>196</v>
      </c>
    </row>
    <row r="265" spans="1:9" outlineLevel="2" x14ac:dyDescent="0.25">
      <c r="A265" t="s">
        <v>9</v>
      </c>
      <c r="B265" t="s">
        <v>10</v>
      </c>
      <c r="C265" s="1">
        <v>44712</v>
      </c>
      <c r="D265" t="s">
        <v>142</v>
      </c>
      <c r="E265" t="s">
        <v>135</v>
      </c>
      <c r="F265" t="s">
        <v>195</v>
      </c>
      <c r="G265">
        <v>40892702</v>
      </c>
      <c r="H265" s="4">
        <v>8259.19</v>
      </c>
      <c r="I265" t="s">
        <v>196</v>
      </c>
    </row>
    <row r="266" spans="1:9" outlineLevel="1" x14ac:dyDescent="0.25">
      <c r="C266" s="1"/>
      <c r="G266" s="3" t="s">
        <v>662</v>
      </c>
      <c r="H266" s="4">
        <f>SUBTOTAL(9,H257:H265)</f>
        <v>171066.33000000002</v>
      </c>
      <c r="I266">
        <f>SUBTOTAL(9,I257:I265)</f>
        <v>0</v>
      </c>
    </row>
    <row r="267" spans="1:9" outlineLevel="2" x14ac:dyDescent="0.25">
      <c r="A267" t="s">
        <v>9</v>
      </c>
      <c r="B267" t="s">
        <v>10</v>
      </c>
      <c r="C267" s="1">
        <v>44712</v>
      </c>
      <c r="D267" t="s">
        <v>134</v>
      </c>
      <c r="E267" t="s">
        <v>135</v>
      </c>
      <c r="F267" t="s">
        <v>197</v>
      </c>
      <c r="G267">
        <v>40892704</v>
      </c>
      <c r="H267" s="4">
        <v>38531.14</v>
      </c>
      <c r="I267" t="s">
        <v>198</v>
      </c>
    </row>
    <row r="268" spans="1:9" outlineLevel="2" x14ac:dyDescent="0.25">
      <c r="A268" t="s">
        <v>9</v>
      </c>
      <c r="B268" t="s">
        <v>10</v>
      </c>
      <c r="C268" s="1">
        <v>44712</v>
      </c>
      <c r="D268" t="s">
        <v>138</v>
      </c>
      <c r="E268" t="s">
        <v>135</v>
      </c>
      <c r="F268" t="s">
        <v>197</v>
      </c>
      <c r="G268">
        <v>40892704</v>
      </c>
      <c r="H268" s="4">
        <v>712.81</v>
      </c>
      <c r="I268" t="s">
        <v>198</v>
      </c>
    </row>
    <row r="269" spans="1:9" outlineLevel="2" x14ac:dyDescent="0.25">
      <c r="A269" t="s">
        <v>9</v>
      </c>
      <c r="B269" t="s">
        <v>10</v>
      </c>
      <c r="C269" s="1">
        <v>44712</v>
      </c>
      <c r="D269" t="s">
        <v>141</v>
      </c>
      <c r="E269" t="s">
        <v>135</v>
      </c>
      <c r="F269" t="s">
        <v>197</v>
      </c>
      <c r="G269">
        <v>40892704</v>
      </c>
      <c r="H269" s="4">
        <v>2057.5</v>
      </c>
      <c r="I269" t="s">
        <v>198</v>
      </c>
    </row>
    <row r="270" spans="1:9" outlineLevel="2" x14ac:dyDescent="0.25">
      <c r="A270" t="s">
        <v>9</v>
      </c>
      <c r="B270" t="s">
        <v>10</v>
      </c>
      <c r="C270" s="1">
        <v>44712</v>
      </c>
      <c r="D270" t="s">
        <v>142</v>
      </c>
      <c r="E270" t="s">
        <v>135</v>
      </c>
      <c r="F270" t="s">
        <v>197</v>
      </c>
      <c r="G270">
        <v>40892704</v>
      </c>
      <c r="H270" s="4">
        <v>3496.55</v>
      </c>
      <c r="I270" t="s">
        <v>198</v>
      </c>
    </row>
    <row r="271" spans="1:9" outlineLevel="1" x14ac:dyDescent="0.25">
      <c r="C271" s="1"/>
      <c r="G271" s="3" t="s">
        <v>663</v>
      </c>
      <c r="H271" s="4">
        <f>SUBTOTAL(9,H267:H270)</f>
        <v>44798</v>
      </c>
      <c r="I271">
        <f>SUBTOTAL(9,I267:I270)</f>
        <v>0</v>
      </c>
    </row>
    <row r="272" spans="1:9" outlineLevel="2" x14ac:dyDescent="0.25">
      <c r="A272" t="s">
        <v>9</v>
      </c>
      <c r="B272" t="s">
        <v>10</v>
      </c>
      <c r="C272" s="1">
        <v>44712</v>
      </c>
      <c r="D272" t="s">
        <v>134</v>
      </c>
      <c r="E272" t="s">
        <v>135</v>
      </c>
      <c r="F272" t="s">
        <v>199</v>
      </c>
      <c r="G272">
        <v>40892706</v>
      </c>
      <c r="H272" s="4">
        <v>36147.83</v>
      </c>
      <c r="I272" t="s">
        <v>200</v>
      </c>
    </row>
    <row r="273" spans="1:9" outlineLevel="2" x14ac:dyDescent="0.25">
      <c r="A273" t="s">
        <v>9</v>
      </c>
      <c r="B273" t="s">
        <v>10</v>
      </c>
      <c r="C273" s="1">
        <v>44712</v>
      </c>
      <c r="D273" t="s">
        <v>138</v>
      </c>
      <c r="E273" t="s">
        <v>135</v>
      </c>
      <c r="F273" t="s">
        <v>199</v>
      </c>
      <c r="G273">
        <v>40892706</v>
      </c>
      <c r="H273" s="4">
        <v>667.94</v>
      </c>
      <c r="I273" t="s">
        <v>200</v>
      </c>
    </row>
    <row r="274" spans="1:9" outlineLevel="2" x14ac:dyDescent="0.25">
      <c r="A274" t="s">
        <v>9</v>
      </c>
      <c r="B274" t="s">
        <v>10</v>
      </c>
      <c r="C274" s="1">
        <v>44712</v>
      </c>
      <c r="D274" t="s">
        <v>141</v>
      </c>
      <c r="E274" t="s">
        <v>135</v>
      </c>
      <c r="F274" t="s">
        <v>199</v>
      </c>
      <c r="G274">
        <v>40892706</v>
      </c>
      <c r="H274" s="4">
        <v>2748.83</v>
      </c>
      <c r="I274" t="s">
        <v>200</v>
      </c>
    </row>
    <row r="275" spans="1:9" outlineLevel="2" x14ac:dyDescent="0.25">
      <c r="A275" t="s">
        <v>9</v>
      </c>
      <c r="B275" t="s">
        <v>10</v>
      </c>
      <c r="C275" s="1">
        <v>44712</v>
      </c>
      <c r="D275" t="s">
        <v>142</v>
      </c>
      <c r="E275" t="s">
        <v>135</v>
      </c>
      <c r="F275" t="s">
        <v>199</v>
      </c>
      <c r="G275">
        <v>40892706</v>
      </c>
      <c r="H275" s="4">
        <v>3490.01</v>
      </c>
      <c r="I275" t="s">
        <v>200</v>
      </c>
    </row>
    <row r="276" spans="1:9" outlineLevel="1" x14ac:dyDescent="0.25">
      <c r="C276" s="1"/>
      <c r="G276" s="3" t="s">
        <v>664</v>
      </c>
      <c r="H276" s="4">
        <f>SUBTOTAL(9,H272:H275)</f>
        <v>43054.610000000008</v>
      </c>
      <c r="I276">
        <f>SUBTOTAL(9,I272:I275)</f>
        <v>0</v>
      </c>
    </row>
    <row r="277" spans="1:9" outlineLevel="2" x14ac:dyDescent="0.25">
      <c r="A277" t="s">
        <v>9</v>
      </c>
      <c r="B277" t="s">
        <v>10</v>
      </c>
      <c r="C277" s="1">
        <v>44712</v>
      </c>
      <c r="D277" t="s">
        <v>134</v>
      </c>
      <c r="E277" t="s">
        <v>135</v>
      </c>
      <c r="F277" t="s">
        <v>201</v>
      </c>
      <c r="G277">
        <v>40892708</v>
      </c>
      <c r="H277" s="4">
        <v>29750.66</v>
      </c>
      <c r="I277" t="s">
        <v>202</v>
      </c>
    </row>
    <row r="278" spans="1:9" outlineLevel="2" x14ac:dyDescent="0.25">
      <c r="A278" t="s">
        <v>9</v>
      </c>
      <c r="B278" t="s">
        <v>10</v>
      </c>
      <c r="C278" s="1">
        <v>44712</v>
      </c>
      <c r="D278" t="s">
        <v>138</v>
      </c>
      <c r="E278" t="s">
        <v>135</v>
      </c>
      <c r="F278" t="s">
        <v>201</v>
      </c>
      <c r="G278">
        <v>40892708</v>
      </c>
      <c r="H278" s="4">
        <v>549.71</v>
      </c>
      <c r="I278" t="s">
        <v>202</v>
      </c>
    </row>
    <row r="279" spans="1:9" outlineLevel="2" x14ac:dyDescent="0.25">
      <c r="A279" t="s">
        <v>9</v>
      </c>
      <c r="B279" t="s">
        <v>10</v>
      </c>
      <c r="C279" s="1">
        <v>44712</v>
      </c>
      <c r="D279" t="s">
        <v>139</v>
      </c>
      <c r="E279" t="s">
        <v>135</v>
      </c>
      <c r="F279" t="s">
        <v>201</v>
      </c>
      <c r="G279">
        <v>40892708</v>
      </c>
      <c r="H279" s="4">
        <v>923.04</v>
      </c>
      <c r="I279" t="s">
        <v>202</v>
      </c>
    </row>
    <row r="280" spans="1:9" outlineLevel="2" x14ac:dyDescent="0.25">
      <c r="A280" t="s">
        <v>9</v>
      </c>
      <c r="B280" t="s">
        <v>10</v>
      </c>
      <c r="C280" s="1">
        <v>44712</v>
      </c>
      <c r="D280" t="s">
        <v>141</v>
      </c>
      <c r="E280" t="s">
        <v>135</v>
      </c>
      <c r="F280" t="s">
        <v>201</v>
      </c>
      <c r="G280">
        <v>40892708</v>
      </c>
      <c r="H280" s="4">
        <v>2286.33</v>
      </c>
      <c r="I280" t="s">
        <v>202</v>
      </c>
    </row>
    <row r="281" spans="1:9" outlineLevel="2" x14ac:dyDescent="0.25">
      <c r="A281" t="s">
        <v>9</v>
      </c>
      <c r="B281" t="s">
        <v>10</v>
      </c>
      <c r="C281" s="1">
        <v>44712</v>
      </c>
      <c r="D281" t="s">
        <v>142</v>
      </c>
      <c r="E281" t="s">
        <v>135</v>
      </c>
      <c r="F281" t="s">
        <v>201</v>
      </c>
      <c r="G281">
        <v>40892708</v>
      </c>
      <c r="H281" s="4">
        <v>2890.02</v>
      </c>
      <c r="I281" t="s">
        <v>202</v>
      </c>
    </row>
    <row r="282" spans="1:9" outlineLevel="1" x14ac:dyDescent="0.25">
      <c r="C282" s="1"/>
      <c r="G282" s="3" t="s">
        <v>665</v>
      </c>
      <c r="H282" s="4">
        <f>SUBTOTAL(9,H277:H281)</f>
        <v>36399.759999999995</v>
      </c>
      <c r="I282">
        <f>SUBTOTAL(9,I277:I281)</f>
        <v>0</v>
      </c>
    </row>
    <row r="283" spans="1:9" outlineLevel="2" x14ac:dyDescent="0.25">
      <c r="A283" t="s">
        <v>9</v>
      </c>
      <c r="B283" t="s">
        <v>10</v>
      </c>
      <c r="C283" s="1">
        <v>44712</v>
      </c>
      <c r="D283" t="s">
        <v>134</v>
      </c>
      <c r="E283" t="s">
        <v>135</v>
      </c>
      <c r="F283" t="s">
        <v>203</v>
      </c>
      <c r="G283">
        <v>40892710</v>
      </c>
      <c r="H283" s="4">
        <v>28172.1</v>
      </c>
      <c r="I283" t="s">
        <v>204</v>
      </c>
    </row>
    <row r="284" spans="1:9" outlineLevel="2" x14ac:dyDescent="0.25">
      <c r="A284" t="s">
        <v>9</v>
      </c>
      <c r="B284" t="s">
        <v>10</v>
      </c>
      <c r="C284" s="1">
        <v>44712</v>
      </c>
      <c r="D284" t="s">
        <v>138</v>
      </c>
      <c r="E284" t="s">
        <v>135</v>
      </c>
      <c r="F284" t="s">
        <v>203</v>
      </c>
      <c r="G284">
        <v>40892710</v>
      </c>
      <c r="H284" s="4">
        <v>521.42999999999995</v>
      </c>
      <c r="I284" t="s">
        <v>204</v>
      </c>
    </row>
    <row r="285" spans="1:9" outlineLevel="2" x14ac:dyDescent="0.25">
      <c r="A285" t="s">
        <v>9</v>
      </c>
      <c r="B285" t="s">
        <v>10</v>
      </c>
      <c r="C285" s="1">
        <v>44712</v>
      </c>
      <c r="D285" t="s">
        <v>141</v>
      </c>
      <c r="E285" t="s">
        <v>135</v>
      </c>
      <c r="F285" t="s">
        <v>203</v>
      </c>
      <c r="G285">
        <v>40892710</v>
      </c>
      <c r="H285" s="4">
        <v>2000</v>
      </c>
      <c r="I285" t="s">
        <v>204</v>
      </c>
    </row>
    <row r="286" spans="1:9" outlineLevel="2" x14ac:dyDescent="0.25">
      <c r="A286" t="s">
        <v>9</v>
      </c>
      <c r="B286" t="s">
        <v>10</v>
      </c>
      <c r="C286" s="1">
        <v>44712</v>
      </c>
      <c r="D286" t="s">
        <v>142</v>
      </c>
      <c r="E286" t="s">
        <v>135</v>
      </c>
      <c r="F286" t="s">
        <v>203</v>
      </c>
      <c r="G286">
        <v>40892710</v>
      </c>
      <c r="H286" s="4">
        <v>2423.1799999999998</v>
      </c>
      <c r="I286" t="s">
        <v>204</v>
      </c>
    </row>
    <row r="287" spans="1:9" outlineLevel="1" x14ac:dyDescent="0.25">
      <c r="C287" s="1"/>
      <c r="G287" s="3" t="s">
        <v>666</v>
      </c>
      <c r="H287" s="4">
        <f>SUBTOTAL(9,H283:H286)</f>
        <v>33116.71</v>
      </c>
      <c r="I287">
        <f>SUBTOTAL(9,I283:I286)</f>
        <v>0</v>
      </c>
    </row>
    <row r="288" spans="1:9" outlineLevel="2" x14ac:dyDescent="0.25">
      <c r="A288" t="s">
        <v>9</v>
      </c>
      <c r="B288" t="s">
        <v>10</v>
      </c>
      <c r="C288" s="1">
        <v>44712</v>
      </c>
      <c r="D288" t="s">
        <v>145</v>
      </c>
      <c r="E288" t="s">
        <v>135</v>
      </c>
      <c r="F288" t="s">
        <v>205</v>
      </c>
      <c r="G288">
        <v>40892712</v>
      </c>
      <c r="H288" s="4">
        <v>7270</v>
      </c>
      <c r="I288" t="s">
        <v>206</v>
      </c>
    </row>
    <row r="289" spans="1:9" outlineLevel="2" x14ac:dyDescent="0.25">
      <c r="A289" t="s">
        <v>9</v>
      </c>
      <c r="B289" t="s">
        <v>10</v>
      </c>
      <c r="C289" s="1">
        <v>44712</v>
      </c>
      <c r="D289" t="s">
        <v>148</v>
      </c>
      <c r="E289" t="s">
        <v>135</v>
      </c>
      <c r="F289" t="s">
        <v>205</v>
      </c>
      <c r="G289">
        <v>40892712</v>
      </c>
      <c r="H289" s="4">
        <v>1349.54</v>
      </c>
      <c r="I289" t="s">
        <v>206</v>
      </c>
    </row>
    <row r="290" spans="1:9" outlineLevel="2" x14ac:dyDescent="0.25">
      <c r="A290" t="s">
        <v>9</v>
      </c>
      <c r="B290" t="s">
        <v>10</v>
      </c>
      <c r="C290" s="1">
        <v>44712</v>
      </c>
      <c r="D290" t="s">
        <v>149</v>
      </c>
      <c r="E290" t="s">
        <v>135</v>
      </c>
      <c r="F290" t="s">
        <v>205</v>
      </c>
      <c r="G290">
        <v>40892712</v>
      </c>
      <c r="H290" s="4">
        <v>3325.92</v>
      </c>
      <c r="I290" t="s">
        <v>206</v>
      </c>
    </row>
    <row r="291" spans="1:9" outlineLevel="2" x14ac:dyDescent="0.25">
      <c r="A291" t="s">
        <v>9</v>
      </c>
      <c r="B291" t="s">
        <v>10</v>
      </c>
      <c r="C291" s="1">
        <v>44712</v>
      </c>
      <c r="D291" t="s">
        <v>134</v>
      </c>
      <c r="E291" t="s">
        <v>135</v>
      </c>
      <c r="F291" t="s">
        <v>205</v>
      </c>
      <c r="G291">
        <v>40892712</v>
      </c>
      <c r="H291" s="4">
        <v>56035.71</v>
      </c>
      <c r="I291" t="s">
        <v>206</v>
      </c>
    </row>
    <row r="292" spans="1:9" outlineLevel="2" x14ac:dyDescent="0.25">
      <c r="A292" t="s">
        <v>9</v>
      </c>
      <c r="B292" t="s">
        <v>10</v>
      </c>
      <c r="C292" s="1">
        <v>44712</v>
      </c>
      <c r="D292" t="s">
        <v>151</v>
      </c>
      <c r="E292" t="s">
        <v>135</v>
      </c>
      <c r="F292" t="s">
        <v>205</v>
      </c>
      <c r="G292">
        <v>40892712</v>
      </c>
      <c r="H292" s="4">
        <v>7234.92</v>
      </c>
      <c r="I292" t="s">
        <v>206</v>
      </c>
    </row>
    <row r="293" spans="1:9" outlineLevel="2" x14ac:dyDescent="0.25">
      <c r="A293" t="s">
        <v>9</v>
      </c>
      <c r="B293" t="s">
        <v>10</v>
      </c>
      <c r="C293" s="1">
        <v>44712</v>
      </c>
      <c r="D293" t="s">
        <v>207</v>
      </c>
      <c r="E293" t="s">
        <v>135</v>
      </c>
      <c r="F293" t="s">
        <v>205</v>
      </c>
      <c r="G293">
        <v>40892712</v>
      </c>
      <c r="H293" s="4">
        <v>6473.97</v>
      </c>
      <c r="I293" t="s">
        <v>206</v>
      </c>
    </row>
    <row r="294" spans="1:9" outlineLevel="2" x14ac:dyDescent="0.25">
      <c r="A294" t="s">
        <v>9</v>
      </c>
      <c r="B294" t="s">
        <v>10</v>
      </c>
      <c r="C294" s="1">
        <v>44712</v>
      </c>
      <c r="D294" t="s">
        <v>152</v>
      </c>
      <c r="E294" t="s">
        <v>135</v>
      </c>
      <c r="F294" t="s">
        <v>205</v>
      </c>
      <c r="G294">
        <v>40892712</v>
      </c>
      <c r="H294" s="4">
        <v>3697.85</v>
      </c>
      <c r="I294" t="s">
        <v>206</v>
      </c>
    </row>
    <row r="295" spans="1:9" outlineLevel="2" x14ac:dyDescent="0.25">
      <c r="A295" t="s">
        <v>9</v>
      </c>
      <c r="B295" t="s">
        <v>10</v>
      </c>
      <c r="C295" s="1">
        <v>44712</v>
      </c>
      <c r="D295" t="s">
        <v>153</v>
      </c>
      <c r="E295" t="s">
        <v>135</v>
      </c>
      <c r="F295" t="s">
        <v>205</v>
      </c>
      <c r="G295">
        <v>40892712</v>
      </c>
      <c r="H295" s="4">
        <v>7536.38</v>
      </c>
      <c r="I295" t="s">
        <v>206</v>
      </c>
    </row>
    <row r="296" spans="1:9" outlineLevel="2" x14ac:dyDescent="0.25">
      <c r="A296" t="s">
        <v>9</v>
      </c>
      <c r="B296" t="s">
        <v>10</v>
      </c>
      <c r="C296" s="1">
        <v>44712</v>
      </c>
      <c r="D296" t="s">
        <v>138</v>
      </c>
      <c r="E296" t="s">
        <v>135</v>
      </c>
      <c r="F296" t="s">
        <v>205</v>
      </c>
      <c r="G296">
        <v>40892712</v>
      </c>
      <c r="H296" s="4">
        <v>1036.53</v>
      </c>
      <c r="I296" t="s">
        <v>206</v>
      </c>
    </row>
    <row r="297" spans="1:9" outlineLevel="2" x14ac:dyDescent="0.25">
      <c r="A297" t="s">
        <v>9</v>
      </c>
      <c r="B297" t="s">
        <v>10</v>
      </c>
      <c r="C297" s="1">
        <v>44712</v>
      </c>
      <c r="D297" t="s">
        <v>154</v>
      </c>
      <c r="E297" t="s">
        <v>135</v>
      </c>
      <c r="F297" t="s">
        <v>205</v>
      </c>
      <c r="G297">
        <v>40892712</v>
      </c>
      <c r="H297" s="4">
        <v>4501</v>
      </c>
      <c r="I297" t="s">
        <v>206</v>
      </c>
    </row>
    <row r="298" spans="1:9" outlineLevel="2" x14ac:dyDescent="0.25">
      <c r="A298" t="s">
        <v>9</v>
      </c>
      <c r="B298" t="s">
        <v>10</v>
      </c>
      <c r="C298" s="1">
        <v>44712</v>
      </c>
      <c r="D298" t="s">
        <v>155</v>
      </c>
      <c r="E298" t="s">
        <v>135</v>
      </c>
      <c r="F298" t="s">
        <v>205</v>
      </c>
      <c r="G298">
        <v>40892712</v>
      </c>
      <c r="H298" s="4">
        <v>7005.16</v>
      </c>
      <c r="I298" t="s">
        <v>206</v>
      </c>
    </row>
    <row r="299" spans="1:9" outlineLevel="2" x14ac:dyDescent="0.25">
      <c r="A299" t="s">
        <v>9</v>
      </c>
      <c r="B299" t="s">
        <v>10</v>
      </c>
      <c r="C299" s="1">
        <v>44712</v>
      </c>
      <c r="D299" t="s">
        <v>139</v>
      </c>
      <c r="E299" t="s">
        <v>135</v>
      </c>
      <c r="F299" t="s">
        <v>205</v>
      </c>
      <c r="G299">
        <v>40892712</v>
      </c>
      <c r="H299" s="4">
        <v>692.28</v>
      </c>
      <c r="I299" t="s">
        <v>206</v>
      </c>
    </row>
    <row r="300" spans="1:9" outlineLevel="2" x14ac:dyDescent="0.25">
      <c r="A300" t="s">
        <v>9</v>
      </c>
      <c r="B300" t="s">
        <v>10</v>
      </c>
      <c r="C300" s="1">
        <v>44712</v>
      </c>
      <c r="D300" t="s">
        <v>156</v>
      </c>
      <c r="E300" t="s">
        <v>135</v>
      </c>
      <c r="F300" t="s">
        <v>205</v>
      </c>
      <c r="G300">
        <v>40892712</v>
      </c>
      <c r="H300" s="4">
        <v>5128</v>
      </c>
      <c r="I300" t="s">
        <v>206</v>
      </c>
    </row>
    <row r="301" spans="1:9" outlineLevel="2" x14ac:dyDescent="0.25">
      <c r="A301" t="s">
        <v>9</v>
      </c>
      <c r="B301" t="s">
        <v>10</v>
      </c>
      <c r="C301" s="1">
        <v>44712</v>
      </c>
      <c r="D301" t="s">
        <v>141</v>
      </c>
      <c r="E301" t="s">
        <v>135</v>
      </c>
      <c r="F301" t="s">
        <v>205</v>
      </c>
      <c r="G301">
        <v>40892712</v>
      </c>
      <c r="H301" s="4">
        <v>4368.33</v>
      </c>
      <c r="I301" t="s">
        <v>206</v>
      </c>
    </row>
    <row r="302" spans="1:9" outlineLevel="2" x14ac:dyDescent="0.25">
      <c r="A302" t="s">
        <v>9</v>
      </c>
      <c r="B302" t="s">
        <v>10</v>
      </c>
      <c r="C302" s="1">
        <v>44712</v>
      </c>
      <c r="D302" t="s">
        <v>142</v>
      </c>
      <c r="E302" t="s">
        <v>135</v>
      </c>
      <c r="F302" t="s">
        <v>205</v>
      </c>
      <c r="G302">
        <v>40892712</v>
      </c>
      <c r="H302" s="4">
        <v>5730.45</v>
      </c>
      <c r="I302" t="s">
        <v>206</v>
      </c>
    </row>
    <row r="303" spans="1:9" outlineLevel="2" x14ac:dyDescent="0.25">
      <c r="A303" t="s">
        <v>9</v>
      </c>
      <c r="B303" t="s">
        <v>10</v>
      </c>
      <c r="C303" s="1">
        <v>44712</v>
      </c>
      <c r="D303" t="s">
        <v>167</v>
      </c>
      <c r="E303" t="s">
        <v>135</v>
      </c>
      <c r="F303" t="s">
        <v>205</v>
      </c>
      <c r="G303">
        <v>40892712</v>
      </c>
      <c r="H303" s="4">
        <v>92</v>
      </c>
      <c r="I303" t="s">
        <v>206</v>
      </c>
    </row>
    <row r="304" spans="1:9" outlineLevel="2" x14ac:dyDescent="0.25">
      <c r="A304" t="s">
        <v>9</v>
      </c>
      <c r="B304" t="s">
        <v>10</v>
      </c>
      <c r="C304" s="1">
        <v>44712</v>
      </c>
      <c r="D304" t="s">
        <v>143</v>
      </c>
      <c r="E304" t="s">
        <v>135</v>
      </c>
      <c r="F304" t="s">
        <v>205</v>
      </c>
      <c r="G304">
        <v>40892712</v>
      </c>
      <c r="H304" s="4">
        <v>186.64</v>
      </c>
      <c r="I304" t="s">
        <v>206</v>
      </c>
    </row>
    <row r="305" spans="1:9" outlineLevel="2" x14ac:dyDescent="0.25">
      <c r="A305" t="s">
        <v>9</v>
      </c>
      <c r="B305" t="s">
        <v>10</v>
      </c>
      <c r="C305" s="1">
        <v>44712</v>
      </c>
      <c r="D305" t="s">
        <v>144</v>
      </c>
      <c r="E305" t="s">
        <v>135</v>
      </c>
      <c r="F305" t="s">
        <v>205</v>
      </c>
      <c r="G305">
        <v>40892712</v>
      </c>
      <c r="H305" s="4">
        <v>162.25</v>
      </c>
      <c r="I305" t="s">
        <v>206</v>
      </c>
    </row>
    <row r="306" spans="1:9" outlineLevel="1" x14ac:dyDescent="0.25">
      <c r="C306" s="1"/>
      <c r="G306" s="3" t="s">
        <v>667</v>
      </c>
      <c r="H306" s="4">
        <f>SUBTOTAL(9,H288:H305)</f>
        <v>121826.93000000001</v>
      </c>
      <c r="I306">
        <f>SUBTOTAL(9,I288:I305)</f>
        <v>0</v>
      </c>
    </row>
    <row r="307" spans="1:9" outlineLevel="2" x14ac:dyDescent="0.25">
      <c r="A307" t="s">
        <v>9</v>
      </c>
      <c r="B307" t="s">
        <v>10</v>
      </c>
      <c r="C307" s="1">
        <v>44712</v>
      </c>
      <c r="D307" t="s">
        <v>208</v>
      </c>
      <c r="E307" t="s">
        <v>135</v>
      </c>
      <c r="F307" t="s">
        <v>209</v>
      </c>
      <c r="G307">
        <v>40892714</v>
      </c>
      <c r="H307" s="4">
        <v>2141.44</v>
      </c>
      <c r="I307" t="s">
        <v>210</v>
      </c>
    </row>
    <row r="308" spans="1:9" outlineLevel="2" x14ac:dyDescent="0.25">
      <c r="A308" t="s">
        <v>9</v>
      </c>
      <c r="B308" t="s">
        <v>10</v>
      </c>
      <c r="C308" s="1">
        <v>44712</v>
      </c>
      <c r="D308" t="s">
        <v>145</v>
      </c>
      <c r="E308" t="s">
        <v>135</v>
      </c>
      <c r="F308" t="s">
        <v>209</v>
      </c>
      <c r="G308">
        <v>40892714</v>
      </c>
      <c r="H308" s="4">
        <v>2330</v>
      </c>
      <c r="I308" t="s">
        <v>210</v>
      </c>
    </row>
    <row r="309" spans="1:9" outlineLevel="2" x14ac:dyDescent="0.25">
      <c r="A309" t="s">
        <v>9</v>
      </c>
      <c r="B309" t="s">
        <v>10</v>
      </c>
      <c r="C309" s="1">
        <v>44712</v>
      </c>
      <c r="D309" t="s">
        <v>211</v>
      </c>
      <c r="E309" t="s">
        <v>135</v>
      </c>
      <c r="F309" t="s">
        <v>209</v>
      </c>
      <c r="G309">
        <v>40892714</v>
      </c>
      <c r="H309" s="4">
        <v>3723.03</v>
      </c>
      <c r="I309" t="s">
        <v>210</v>
      </c>
    </row>
    <row r="310" spans="1:9" outlineLevel="2" x14ac:dyDescent="0.25">
      <c r="A310" t="s">
        <v>9</v>
      </c>
      <c r="B310" t="s">
        <v>10</v>
      </c>
      <c r="C310" s="1">
        <v>44712</v>
      </c>
      <c r="D310" t="s">
        <v>149</v>
      </c>
      <c r="E310" t="s">
        <v>135</v>
      </c>
      <c r="F310" t="s">
        <v>209</v>
      </c>
      <c r="G310">
        <v>40892714</v>
      </c>
      <c r="H310" s="4">
        <v>2047.5</v>
      </c>
      <c r="I310" t="s">
        <v>210</v>
      </c>
    </row>
    <row r="311" spans="1:9" outlineLevel="2" x14ac:dyDescent="0.25">
      <c r="A311" t="s">
        <v>9</v>
      </c>
      <c r="B311" t="s">
        <v>10</v>
      </c>
      <c r="C311" s="1">
        <v>44712</v>
      </c>
      <c r="D311" t="s">
        <v>134</v>
      </c>
      <c r="E311" t="s">
        <v>135</v>
      </c>
      <c r="F311" t="s">
        <v>209</v>
      </c>
      <c r="G311">
        <v>40892714</v>
      </c>
      <c r="H311" s="4">
        <v>20732.77</v>
      </c>
      <c r="I311" t="s">
        <v>210</v>
      </c>
    </row>
    <row r="312" spans="1:9" outlineLevel="2" x14ac:dyDescent="0.25">
      <c r="A312" t="s">
        <v>9</v>
      </c>
      <c r="B312" t="s">
        <v>10</v>
      </c>
      <c r="C312" s="1">
        <v>44712</v>
      </c>
      <c r="D312" t="s">
        <v>151</v>
      </c>
      <c r="E312" t="s">
        <v>135</v>
      </c>
      <c r="F312" t="s">
        <v>209</v>
      </c>
      <c r="G312">
        <v>40892714</v>
      </c>
      <c r="H312" s="4">
        <v>3885.6</v>
      </c>
      <c r="I312" t="s">
        <v>210</v>
      </c>
    </row>
    <row r="313" spans="1:9" outlineLevel="2" x14ac:dyDescent="0.25">
      <c r="A313" t="s">
        <v>9</v>
      </c>
      <c r="B313" t="s">
        <v>10</v>
      </c>
      <c r="C313" s="1">
        <v>44712</v>
      </c>
      <c r="D313" t="s">
        <v>207</v>
      </c>
      <c r="E313" t="s">
        <v>135</v>
      </c>
      <c r="F313" t="s">
        <v>209</v>
      </c>
      <c r="G313">
        <v>40892714</v>
      </c>
      <c r="H313" s="4">
        <v>3056.96</v>
      </c>
      <c r="I313" t="s">
        <v>210</v>
      </c>
    </row>
    <row r="314" spans="1:9" outlineLevel="2" x14ac:dyDescent="0.25">
      <c r="A314" t="s">
        <v>9</v>
      </c>
      <c r="B314" t="s">
        <v>10</v>
      </c>
      <c r="C314" s="1">
        <v>44712</v>
      </c>
      <c r="D314" t="s">
        <v>152</v>
      </c>
      <c r="E314" t="s">
        <v>135</v>
      </c>
      <c r="F314" t="s">
        <v>209</v>
      </c>
      <c r="G314">
        <v>40892714</v>
      </c>
      <c r="H314" s="4">
        <v>1985.97</v>
      </c>
      <c r="I314" t="s">
        <v>210</v>
      </c>
    </row>
    <row r="315" spans="1:9" outlineLevel="2" x14ac:dyDescent="0.25">
      <c r="A315" t="s">
        <v>9</v>
      </c>
      <c r="B315" t="s">
        <v>10</v>
      </c>
      <c r="C315" s="1">
        <v>44712</v>
      </c>
      <c r="D315" t="s">
        <v>153</v>
      </c>
      <c r="E315" t="s">
        <v>135</v>
      </c>
      <c r="F315" t="s">
        <v>209</v>
      </c>
      <c r="G315">
        <v>40892714</v>
      </c>
      <c r="H315" s="4">
        <v>4047.5</v>
      </c>
      <c r="I315" t="s">
        <v>210</v>
      </c>
    </row>
    <row r="316" spans="1:9" outlineLevel="2" x14ac:dyDescent="0.25">
      <c r="A316" t="s">
        <v>9</v>
      </c>
      <c r="B316" t="s">
        <v>10</v>
      </c>
      <c r="C316" s="1">
        <v>44712</v>
      </c>
      <c r="D316" t="s">
        <v>138</v>
      </c>
      <c r="E316" t="s">
        <v>135</v>
      </c>
      <c r="F316" t="s">
        <v>209</v>
      </c>
      <c r="G316">
        <v>40892714</v>
      </c>
      <c r="H316" s="4">
        <v>382.68</v>
      </c>
      <c r="I316" t="s">
        <v>210</v>
      </c>
    </row>
    <row r="317" spans="1:9" outlineLevel="2" x14ac:dyDescent="0.25">
      <c r="A317" t="s">
        <v>9</v>
      </c>
      <c r="B317" t="s">
        <v>10</v>
      </c>
      <c r="C317" s="1">
        <v>44712</v>
      </c>
      <c r="D317" t="s">
        <v>154</v>
      </c>
      <c r="E317" t="s">
        <v>135</v>
      </c>
      <c r="F317" t="s">
        <v>209</v>
      </c>
      <c r="G317">
        <v>40892714</v>
      </c>
      <c r="H317" s="4">
        <v>4640</v>
      </c>
      <c r="I317" t="s">
        <v>210</v>
      </c>
    </row>
    <row r="318" spans="1:9" outlineLevel="2" x14ac:dyDescent="0.25">
      <c r="A318" t="s">
        <v>9</v>
      </c>
      <c r="B318" t="s">
        <v>10</v>
      </c>
      <c r="C318" s="1">
        <v>44712</v>
      </c>
      <c r="D318" t="s">
        <v>155</v>
      </c>
      <c r="E318" t="s">
        <v>135</v>
      </c>
      <c r="F318" t="s">
        <v>209</v>
      </c>
      <c r="G318">
        <v>40892714</v>
      </c>
      <c r="H318" s="4">
        <v>8303.4</v>
      </c>
      <c r="I318" t="s">
        <v>210</v>
      </c>
    </row>
    <row r="319" spans="1:9" outlineLevel="2" x14ac:dyDescent="0.25">
      <c r="A319" t="s">
        <v>9</v>
      </c>
      <c r="B319" t="s">
        <v>10</v>
      </c>
      <c r="C319" s="1">
        <v>44712</v>
      </c>
      <c r="D319" t="s">
        <v>141</v>
      </c>
      <c r="E319" t="s">
        <v>135</v>
      </c>
      <c r="F319" t="s">
        <v>209</v>
      </c>
      <c r="G319">
        <v>40892714</v>
      </c>
      <c r="H319" s="4">
        <v>2133.33</v>
      </c>
      <c r="I319" t="s">
        <v>210</v>
      </c>
    </row>
    <row r="320" spans="1:9" outlineLevel="2" x14ac:dyDescent="0.25">
      <c r="A320" t="s">
        <v>9</v>
      </c>
      <c r="B320" t="s">
        <v>10</v>
      </c>
      <c r="C320" s="1">
        <v>44712</v>
      </c>
      <c r="D320" t="s">
        <v>142</v>
      </c>
      <c r="E320" t="s">
        <v>135</v>
      </c>
      <c r="F320" t="s">
        <v>209</v>
      </c>
      <c r="G320">
        <v>40892714</v>
      </c>
      <c r="H320" s="4">
        <v>1878.16</v>
      </c>
      <c r="I320" t="s">
        <v>210</v>
      </c>
    </row>
    <row r="321" spans="1:9" outlineLevel="1" x14ac:dyDescent="0.25">
      <c r="C321" s="1"/>
      <c r="G321" s="3" t="s">
        <v>668</v>
      </c>
      <c r="H321" s="4">
        <f>SUBTOTAL(9,H307:H320)</f>
        <v>61288.340000000011</v>
      </c>
      <c r="I321">
        <f>SUBTOTAL(9,I307:I320)</f>
        <v>0</v>
      </c>
    </row>
    <row r="322" spans="1:9" outlineLevel="2" x14ac:dyDescent="0.25">
      <c r="A322" t="s">
        <v>9</v>
      </c>
      <c r="B322" t="s">
        <v>10</v>
      </c>
      <c r="C322" s="1">
        <v>44712</v>
      </c>
      <c r="D322" t="s">
        <v>179</v>
      </c>
      <c r="E322" t="s">
        <v>135</v>
      </c>
      <c r="F322" t="s">
        <v>212</v>
      </c>
      <c r="G322">
        <v>40892716</v>
      </c>
      <c r="H322" s="4">
        <v>211.57</v>
      </c>
      <c r="I322" t="s">
        <v>213</v>
      </c>
    </row>
    <row r="323" spans="1:9" outlineLevel="2" x14ac:dyDescent="0.25">
      <c r="A323" t="s">
        <v>9</v>
      </c>
      <c r="B323" t="s">
        <v>10</v>
      </c>
      <c r="C323" s="1">
        <v>44712</v>
      </c>
      <c r="D323" t="s">
        <v>134</v>
      </c>
      <c r="E323" t="s">
        <v>135</v>
      </c>
      <c r="F323" t="s">
        <v>212</v>
      </c>
      <c r="G323">
        <v>40892716</v>
      </c>
      <c r="H323" s="4">
        <v>72733.39</v>
      </c>
      <c r="I323" t="s">
        <v>213</v>
      </c>
    </row>
    <row r="324" spans="1:9" outlineLevel="2" x14ac:dyDescent="0.25">
      <c r="A324" t="s">
        <v>9</v>
      </c>
      <c r="B324" t="s">
        <v>10</v>
      </c>
      <c r="C324" s="1">
        <v>44712</v>
      </c>
      <c r="D324" t="s">
        <v>166</v>
      </c>
      <c r="E324" t="s">
        <v>135</v>
      </c>
      <c r="F324" t="s">
        <v>212</v>
      </c>
      <c r="G324">
        <v>40892716</v>
      </c>
      <c r="H324" s="4">
        <v>280</v>
      </c>
      <c r="I324" t="s">
        <v>213</v>
      </c>
    </row>
    <row r="325" spans="1:9" outlineLevel="2" x14ac:dyDescent="0.25">
      <c r="A325" t="s">
        <v>9</v>
      </c>
      <c r="B325" t="s">
        <v>10</v>
      </c>
      <c r="C325" s="1">
        <v>44712</v>
      </c>
      <c r="D325" t="s">
        <v>182</v>
      </c>
      <c r="E325" t="s">
        <v>173</v>
      </c>
      <c r="F325" t="s">
        <v>212</v>
      </c>
      <c r="G325">
        <v>40892716</v>
      </c>
      <c r="H325" s="4">
        <v>4701.5</v>
      </c>
      <c r="I325" t="s">
        <v>213</v>
      </c>
    </row>
    <row r="326" spans="1:9" outlineLevel="2" x14ac:dyDescent="0.25">
      <c r="A326" t="s">
        <v>9</v>
      </c>
      <c r="B326" t="s">
        <v>10</v>
      </c>
      <c r="C326" s="1">
        <v>44712</v>
      </c>
      <c r="D326" t="s">
        <v>183</v>
      </c>
      <c r="E326" t="s">
        <v>135</v>
      </c>
      <c r="F326" t="s">
        <v>212</v>
      </c>
      <c r="G326">
        <v>40892716</v>
      </c>
      <c r="H326" s="4">
        <v>2337</v>
      </c>
      <c r="I326" t="s">
        <v>213</v>
      </c>
    </row>
    <row r="327" spans="1:9" outlineLevel="2" x14ac:dyDescent="0.25">
      <c r="A327" t="s">
        <v>9</v>
      </c>
      <c r="B327" t="s">
        <v>10</v>
      </c>
      <c r="C327" s="1">
        <v>44712</v>
      </c>
      <c r="D327" t="s">
        <v>138</v>
      </c>
      <c r="E327" t="s">
        <v>135</v>
      </c>
      <c r="F327" t="s">
        <v>212</v>
      </c>
      <c r="G327">
        <v>40892716</v>
      </c>
      <c r="H327" s="4">
        <v>1347.05</v>
      </c>
      <c r="I327" t="s">
        <v>213</v>
      </c>
    </row>
    <row r="328" spans="1:9" outlineLevel="2" x14ac:dyDescent="0.25">
      <c r="A328" t="s">
        <v>9</v>
      </c>
      <c r="B328" t="s">
        <v>10</v>
      </c>
      <c r="C328" s="1">
        <v>44712</v>
      </c>
      <c r="D328" t="s">
        <v>184</v>
      </c>
      <c r="E328" t="s">
        <v>135</v>
      </c>
      <c r="F328" t="s">
        <v>212</v>
      </c>
      <c r="G328">
        <v>40892716</v>
      </c>
      <c r="H328" s="4">
        <v>2118.61</v>
      </c>
      <c r="I328" t="s">
        <v>213</v>
      </c>
    </row>
    <row r="329" spans="1:9" outlineLevel="2" x14ac:dyDescent="0.25">
      <c r="A329" t="s">
        <v>9</v>
      </c>
      <c r="B329" t="s">
        <v>10</v>
      </c>
      <c r="C329" s="1">
        <v>44712</v>
      </c>
      <c r="D329" t="s">
        <v>141</v>
      </c>
      <c r="E329" t="s">
        <v>135</v>
      </c>
      <c r="F329" t="s">
        <v>212</v>
      </c>
      <c r="G329">
        <v>40892716</v>
      </c>
      <c r="H329" s="4">
        <v>3141.67</v>
      </c>
      <c r="I329" t="s">
        <v>213</v>
      </c>
    </row>
    <row r="330" spans="1:9" outlineLevel="2" x14ac:dyDescent="0.25">
      <c r="A330" t="s">
        <v>9</v>
      </c>
      <c r="B330" t="s">
        <v>10</v>
      </c>
      <c r="C330" s="1">
        <v>44712</v>
      </c>
      <c r="D330" t="s">
        <v>185</v>
      </c>
      <c r="E330" t="s">
        <v>135</v>
      </c>
      <c r="F330" t="s">
        <v>212</v>
      </c>
      <c r="G330">
        <v>40892716</v>
      </c>
      <c r="H330" s="4">
        <v>51164.01</v>
      </c>
      <c r="I330" t="s">
        <v>213</v>
      </c>
    </row>
    <row r="331" spans="1:9" outlineLevel="2" x14ac:dyDescent="0.25">
      <c r="A331" t="s">
        <v>9</v>
      </c>
      <c r="B331" t="s">
        <v>10</v>
      </c>
      <c r="C331" s="1">
        <v>44712</v>
      </c>
      <c r="D331" t="s">
        <v>142</v>
      </c>
      <c r="E331" t="s">
        <v>135</v>
      </c>
      <c r="F331" t="s">
        <v>212</v>
      </c>
      <c r="G331">
        <v>40892716</v>
      </c>
      <c r="H331" s="4">
        <v>6803.03</v>
      </c>
      <c r="I331" t="s">
        <v>213</v>
      </c>
    </row>
    <row r="332" spans="1:9" outlineLevel="1" x14ac:dyDescent="0.25">
      <c r="C332" s="1"/>
      <c r="G332" s="3" t="s">
        <v>669</v>
      </c>
      <c r="H332" s="4">
        <f>SUBTOTAL(9,H322:H331)</f>
        <v>144837.83000000002</v>
      </c>
      <c r="I332">
        <f>SUBTOTAL(9,I322:I331)</f>
        <v>0</v>
      </c>
    </row>
    <row r="333" spans="1:9" outlineLevel="2" x14ac:dyDescent="0.25">
      <c r="A333" t="s">
        <v>9</v>
      </c>
      <c r="B333" t="s">
        <v>10</v>
      </c>
      <c r="C333" s="1">
        <v>44712</v>
      </c>
      <c r="D333" t="s">
        <v>179</v>
      </c>
      <c r="E333" t="s">
        <v>135</v>
      </c>
      <c r="F333" t="s">
        <v>214</v>
      </c>
      <c r="G333">
        <v>40892718</v>
      </c>
      <c r="H333" s="4">
        <v>57.46</v>
      </c>
      <c r="I333" t="s">
        <v>215</v>
      </c>
    </row>
    <row r="334" spans="1:9" outlineLevel="2" x14ac:dyDescent="0.25">
      <c r="A334" t="s">
        <v>9</v>
      </c>
      <c r="B334" t="s">
        <v>10</v>
      </c>
      <c r="C334" s="1">
        <v>44712</v>
      </c>
      <c r="D334" t="s">
        <v>134</v>
      </c>
      <c r="E334" t="s">
        <v>135</v>
      </c>
      <c r="F334" t="s">
        <v>214</v>
      </c>
      <c r="G334">
        <v>40892718</v>
      </c>
      <c r="H334" s="4">
        <v>49531.38</v>
      </c>
      <c r="I334" t="s">
        <v>215</v>
      </c>
    </row>
    <row r="335" spans="1:9" outlineLevel="2" x14ac:dyDescent="0.25">
      <c r="A335" t="s">
        <v>9</v>
      </c>
      <c r="B335" t="s">
        <v>10</v>
      </c>
      <c r="C335" s="1">
        <v>44712</v>
      </c>
      <c r="D335" t="s">
        <v>166</v>
      </c>
      <c r="E335" t="s">
        <v>135</v>
      </c>
      <c r="F335" t="s">
        <v>214</v>
      </c>
      <c r="G335">
        <v>40892718</v>
      </c>
      <c r="H335" s="4">
        <v>420</v>
      </c>
      <c r="I335" t="s">
        <v>215</v>
      </c>
    </row>
    <row r="336" spans="1:9" outlineLevel="2" x14ac:dyDescent="0.25">
      <c r="A336" t="s">
        <v>9</v>
      </c>
      <c r="B336" t="s">
        <v>10</v>
      </c>
      <c r="C336" s="1">
        <v>44712</v>
      </c>
      <c r="D336" t="s">
        <v>183</v>
      </c>
      <c r="E336" t="s">
        <v>135</v>
      </c>
      <c r="F336" t="s">
        <v>214</v>
      </c>
      <c r="G336">
        <v>40892718</v>
      </c>
      <c r="H336" s="4">
        <v>2517.35</v>
      </c>
      <c r="I336" t="s">
        <v>215</v>
      </c>
    </row>
    <row r="337" spans="1:9" outlineLevel="2" x14ac:dyDescent="0.25">
      <c r="A337" t="s">
        <v>9</v>
      </c>
      <c r="B337" t="s">
        <v>10</v>
      </c>
      <c r="C337" s="1">
        <v>44712</v>
      </c>
      <c r="D337" t="s">
        <v>216</v>
      </c>
      <c r="E337" t="s">
        <v>173</v>
      </c>
      <c r="F337" t="s">
        <v>214</v>
      </c>
      <c r="G337">
        <v>40892718</v>
      </c>
      <c r="H337" s="4">
        <v>88.63</v>
      </c>
      <c r="I337" t="s">
        <v>215</v>
      </c>
    </row>
    <row r="338" spans="1:9" outlineLevel="2" x14ac:dyDescent="0.25">
      <c r="A338" t="s">
        <v>9</v>
      </c>
      <c r="B338" t="s">
        <v>10</v>
      </c>
      <c r="C338" s="1">
        <v>44712</v>
      </c>
      <c r="D338" t="s">
        <v>139</v>
      </c>
      <c r="E338" t="s">
        <v>135</v>
      </c>
      <c r="F338" t="s">
        <v>214</v>
      </c>
      <c r="G338">
        <v>40892718</v>
      </c>
      <c r="H338" s="4">
        <v>5230.72</v>
      </c>
      <c r="I338" t="s">
        <v>215</v>
      </c>
    </row>
    <row r="339" spans="1:9" outlineLevel="2" x14ac:dyDescent="0.25">
      <c r="A339" t="s">
        <v>9</v>
      </c>
      <c r="B339" t="s">
        <v>10</v>
      </c>
      <c r="C339" s="1">
        <v>44712</v>
      </c>
      <c r="D339" t="s">
        <v>141</v>
      </c>
      <c r="E339" t="s">
        <v>135</v>
      </c>
      <c r="F339" t="s">
        <v>214</v>
      </c>
      <c r="G339">
        <v>40892718</v>
      </c>
      <c r="H339" s="4">
        <v>3867.84</v>
      </c>
      <c r="I339" t="s">
        <v>215</v>
      </c>
    </row>
    <row r="340" spans="1:9" outlineLevel="2" x14ac:dyDescent="0.25">
      <c r="A340" t="s">
        <v>9</v>
      </c>
      <c r="B340" t="s">
        <v>10</v>
      </c>
      <c r="C340" s="1">
        <v>44712</v>
      </c>
      <c r="D340" t="s">
        <v>217</v>
      </c>
      <c r="E340" t="s">
        <v>135</v>
      </c>
      <c r="F340" t="s">
        <v>214</v>
      </c>
      <c r="G340">
        <v>40892718</v>
      </c>
      <c r="H340" s="4">
        <v>7609.75</v>
      </c>
      <c r="I340" t="s">
        <v>215</v>
      </c>
    </row>
    <row r="341" spans="1:9" outlineLevel="2" x14ac:dyDescent="0.25">
      <c r="A341" t="s">
        <v>9</v>
      </c>
      <c r="B341" t="s">
        <v>10</v>
      </c>
      <c r="C341" s="1">
        <v>44712</v>
      </c>
      <c r="D341" t="s">
        <v>185</v>
      </c>
      <c r="E341" t="s">
        <v>135</v>
      </c>
      <c r="F341" t="s">
        <v>214</v>
      </c>
      <c r="G341">
        <v>40892718</v>
      </c>
      <c r="H341" s="4">
        <v>34778.089999999997</v>
      </c>
      <c r="I341" t="s">
        <v>215</v>
      </c>
    </row>
    <row r="342" spans="1:9" outlineLevel="2" x14ac:dyDescent="0.25">
      <c r="A342" t="s">
        <v>9</v>
      </c>
      <c r="B342" t="s">
        <v>10</v>
      </c>
      <c r="C342" s="1">
        <v>44712</v>
      </c>
      <c r="D342" t="s">
        <v>142</v>
      </c>
      <c r="E342" t="s">
        <v>135</v>
      </c>
      <c r="F342" t="s">
        <v>214</v>
      </c>
      <c r="G342">
        <v>40892718</v>
      </c>
      <c r="H342" s="4">
        <v>7150.13</v>
      </c>
      <c r="I342" t="s">
        <v>215</v>
      </c>
    </row>
    <row r="343" spans="1:9" outlineLevel="2" x14ac:dyDescent="0.25">
      <c r="A343" t="s">
        <v>9</v>
      </c>
      <c r="B343" t="s">
        <v>10</v>
      </c>
      <c r="C343" s="1">
        <v>44712</v>
      </c>
      <c r="D343" t="s">
        <v>167</v>
      </c>
      <c r="E343" t="s">
        <v>135</v>
      </c>
      <c r="F343" t="s">
        <v>214</v>
      </c>
      <c r="G343">
        <v>40892718</v>
      </c>
      <c r="H343" s="4">
        <v>92</v>
      </c>
      <c r="I343" t="s">
        <v>215</v>
      </c>
    </row>
    <row r="344" spans="1:9" outlineLevel="1" x14ac:dyDescent="0.25">
      <c r="C344" s="1"/>
      <c r="G344" s="3" t="s">
        <v>670</v>
      </c>
      <c r="H344" s="4">
        <f>SUBTOTAL(9,H333:H343)</f>
        <v>111343.34999999999</v>
      </c>
      <c r="I344">
        <f>SUBTOTAL(9,I333:I343)</f>
        <v>0</v>
      </c>
    </row>
    <row r="345" spans="1:9" outlineLevel="2" x14ac:dyDescent="0.25">
      <c r="A345" t="s">
        <v>9</v>
      </c>
      <c r="B345" t="s">
        <v>10</v>
      </c>
      <c r="C345" s="1">
        <v>44712</v>
      </c>
      <c r="D345" t="s">
        <v>179</v>
      </c>
      <c r="E345" t="s">
        <v>135</v>
      </c>
      <c r="F345" t="s">
        <v>218</v>
      </c>
      <c r="G345">
        <v>40892720</v>
      </c>
      <c r="H345" s="4">
        <v>57.34</v>
      </c>
      <c r="I345" t="s">
        <v>219</v>
      </c>
    </row>
    <row r="346" spans="1:9" outlineLevel="2" x14ac:dyDescent="0.25">
      <c r="A346" t="s">
        <v>9</v>
      </c>
      <c r="B346" t="s">
        <v>10</v>
      </c>
      <c r="C346" s="1">
        <v>44712</v>
      </c>
      <c r="D346" t="s">
        <v>134</v>
      </c>
      <c r="E346" t="s">
        <v>135</v>
      </c>
      <c r="F346" t="s">
        <v>218</v>
      </c>
      <c r="G346">
        <v>40892720</v>
      </c>
      <c r="H346" s="4">
        <v>62548.71</v>
      </c>
      <c r="I346" t="s">
        <v>219</v>
      </c>
    </row>
    <row r="347" spans="1:9" outlineLevel="2" x14ac:dyDescent="0.25">
      <c r="A347" t="s">
        <v>9</v>
      </c>
      <c r="B347" t="s">
        <v>10</v>
      </c>
      <c r="C347" s="1">
        <v>44712</v>
      </c>
      <c r="D347" t="s">
        <v>166</v>
      </c>
      <c r="E347" t="s">
        <v>135</v>
      </c>
      <c r="F347" t="s">
        <v>218</v>
      </c>
      <c r="G347">
        <v>40892720</v>
      </c>
      <c r="H347" s="4">
        <v>140</v>
      </c>
      <c r="I347" t="s">
        <v>219</v>
      </c>
    </row>
    <row r="348" spans="1:9" outlineLevel="2" x14ac:dyDescent="0.25">
      <c r="A348" t="s">
        <v>9</v>
      </c>
      <c r="B348" t="s">
        <v>10</v>
      </c>
      <c r="C348" s="1">
        <v>44712</v>
      </c>
      <c r="D348" t="s">
        <v>183</v>
      </c>
      <c r="E348" t="s">
        <v>135</v>
      </c>
      <c r="F348" t="s">
        <v>218</v>
      </c>
      <c r="G348">
        <v>40892720</v>
      </c>
      <c r="H348" s="4">
        <v>2468.9499999999998</v>
      </c>
      <c r="I348" t="s">
        <v>219</v>
      </c>
    </row>
    <row r="349" spans="1:9" outlineLevel="2" x14ac:dyDescent="0.25">
      <c r="A349" t="s">
        <v>9</v>
      </c>
      <c r="B349" t="s">
        <v>10</v>
      </c>
      <c r="C349" s="1">
        <v>44712</v>
      </c>
      <c r="D349" t="s">
        <v>141</v>
      </c>
      <c r="E349" t="s">
        <v>135</v>
      </c>
      <c r="F349" t="s">
        <v>218</v>
      </c>
      <c r="G349">
        <v>40892720</v>
      </c>
      <c r="H349" s="4">
        <v>12150</v>
      </c>
      <c r="I349" t="s">
        <v>219</v>
      </c>
    </row>
    <row r="350" spans="1:9" outlineLevel="2" x14ac:dyDescent="0.25">
      <c r="A350" t="s">
        <v>9</v>
      </c>
      <c r="B350" t="s">
        <v>10</v>
      </c>
      <c r="C350" s="1">
        <v>44712</v>
      </c>
      <c r="D350" t="s">
        <v>185</v>
      </c>
      <c r="E350" t="s">
        <v>135</v>
      </c>
      <c r="F350" t="s">
        <v>218</v>
      </c>
      <c r="G350">
        <v>40892720</v>
      </c>
      <c r="H350" s="4">
        <v>23983.48</v>
      </c>
      <c r="I350" t="s">
        <v>219</v>
      </c>
    </row>
    <row r="351" spans="1:9" outlineLevel="2" x14ac:dyDescent="0.25">
      <c r="A351" t="s">
        <v>9</v>
      </c>
      <c r="B351" t="s">
        <v>10</v>
      </c>
      <c r="C351" s="1">
        <v>44712</v>
      </c>
      <c r="D351" t="s">
        <v>142</v>
      </c>
      <c r="E351" t="s">
        <v>135</v>
      </c>
      <c r="F351" t="s">
        <v>218</v>
      </c>
      <c r="G351">
        <v>40892720</v>
      </c>
      <c r="H351" s="4">
        <v>5049.5</v>
      </c>
      <c r="I351" t="s">
        <v>219</v>
      </c>
    </row>
    <row r="352" spans="1:9" outlineLevel="2" x14ac:dyDescent="0.25">
      <c r="A352" t="s">
        <v>9</v>
      </c>
      <c r="B352" t="s">
        <v>10</v>
      </c>
      <c r="C352" s="1">
        <v>44712</v>
      </c>
      <c r="D352" t="s">
        <v>143</v>
      </c>
      <c r="E352" t="s">
        <v>135</v>
      </c>
      <c r="F352" t="s">
        <v>218</v>
      </c>
      <c r="G352">
        <v>40892720</v>
      </c>
      <c r="H352" s="4">
        <v>8312.8700000000008</v>
      </c>
      <c r="I352" t="s">
        <v>219</v>
      </c>
    </row>
    <row r="353" spans="1:9" outlineLevel="2" x14ac:dyDescent="0.25">
      <c r="A353" t="s">
        <v>9</v>
      </c>
      <c r="B353" t="s">
        <v>10</v>
      </c>
      <c r="C353" s="1">
        <v>44712</v>
      </c>
      <c r="D353" t="s">
        <v>144</v>
      </c>
      <c r="E353" t="s">
        <v>135</v>
      </c>
      <c r="F353" t="s">
        <v>218</v>
      </c>
      <c r="G353">
        <v>40892720</v>
      </c>
      <c r="H353" s="4">
        <v>7804.16</v>
      </c>
      <c r="I353" t="s">
        <v>219</v>
      </c>
    </row>
    <row r="354" spans="1:9" outlineLevel="1" x14ac:dyDescent="0.25">
      <c r="C354" s="1"/>
      <c r="G354" s="3" t="s">
        <v>671</v>
      </c>
      <c r="H354" s="4">
        <f>SUBTOTAL(9,H345:H353)</f>
        <v>122515.01</v>
      </c>
      <c r="I354">
        <f>SUBTOTAL(9,I345:I353)</f>
        <v>0</v>
      </c>
    </row>
    <row r="355" spans="1:9" outlineLevel="2" x14ac:dyDescent="0.25">
      <c r="A355" t="s">
        <v>9</v>
      </c>
      <c r="B355" t="s">
        <v>10</v>
      </c>
      <c r="C355" s="1">
        <v>44712</v>
      </c>
      <c r="D355" t="s">
        <v>143</v>
      </c>
      <c r="E355" t="s">
        <v>135</v>
      </c>
      <c r="F355" t="s">
        <v>218</v>
      </c>
      <c r="G355">
        <v>40892721</v>
      </c>
      <c r="H355" s="4">
        <v>-8312.8700000000008</v>
      </c>
      <c r="I355" t="s">
        <v>220</v>
      </c>
    </row>
    <row r="356" spans="1:9" outlineLevel="2" x14ac:dyDescent="0.25">
      <c r="A356" t="s">
        <v>9</v>
      </c>
      <c r="B356" t="s">
        <v>10</v>
      </c>
      <c r="C356" s="1">
        <v>44712</v>
      </c>
      <c r="D356" t="s">
        <v>161</v>
      </c>
      <c r="E356" t="s">
        <v>135</v>
      </c>
      <c r="F356" t="s">
        <v>218</v>
      </c>
      <c r="G356">
        <v>40892721</v>
      </c>
      <c r="H356" s="4">
        <v>-276.47000000000003</v>
      </c>
      <c r="I356" t="s">
        <v>220</v>
      </c>
    </row>
    <row r="357" spans="1:9" outlineLevel="2" x14ac:dyDescent="0.25">
      <c r="A357" t="s">
        <v>9</v>
      </c>
      <c r="B357" t="s">
        <v>10</v>
      </c>
      <c r="C357" s="1">
        <v>44712</v>
      </c>
      <c r="D357" t="s">
        <v>162</v>
      </c>
      <c r="E357" t="s">
        <v>135</v>
      </c>
      <c r="F357" t="s">
        <v>218</v>
      </c>
      <c r="G357">
        <v>40892721</v>
      </c>
      <c r="H357" s="4">
        <v>-4286.66</v>
      </c>
      <c r="I357" t="s">
        <v>220</v>
      </c>
    </row>
    <row r="358" spans="1:9" outlineLevel="2" x14ac:dyDescent="0.25">
      <c r="A358" t="s">
        <v>9</v>
      </c>
      <c r="B358" t="s">
        <v>10</v>
      </c>
      <c r="C358" s="1">
        <v>44712</v>
      </c>
      <c r="D358" t="s">
        <v>163</v>
      </c>
      <c r="E358" t="s">
        <v>135</v>
      </c>
      <c r="F358" t="s">
        <v>218</v>
      </c>
      <c r="G358">
        <v>40892721</v>
      </c>
      <c r="H358" s="4">
        <v>-4601.6000000000004</v>
      </c>
      <c r="I358" t="s">
        <v>220</v>
      </c>
    </row>
    <row r="359" spans="1:9" outlineLevel="2" x14ac:dyDescent="0.25">
      <c r="A359" t="s">
        <v>9</v>
      </c>
      <c r="B359" t="s">
        <v>10</v>
      </c>
      <c r="C359" s="1">
        <v>44712</v>
      </c>
      <c r="D359" t="s">
        <v>144</v>
      </c>
      <c r="E359" t="s">
        <v>135</v>
      </c>
      <c r="F359" t="s">
        <v>218</v>
      </c>
      <c r="G359">
        <v>40892721</v>
      </c>
      <c r="H359" s="4">
        <v>-7804.16</v>
      </c>
      <c r="I359" t="s">
        <v>220</v>
      </c>
    </row>
    <row r="360" spans="1:9" outlineLevel="1" x14ac:dyDescent="0.25">
      <c r="C360" s="1"/>
      <c r="G360" s="3" t="s">
        <v>672</v>
      </c>
      <c r="H360" s="4">
        <f>SUBTOTAL(9,H355:H359)</f>
        <v>-25281.759999999998</v>
      </c>
      <c r="I360">
        <f>SUBTOTAL(9,I355:I359)</f>
        <v>0</v>
      </c>
    </row>
    <row r="361" spans="1:9" outlineLevel="2" x14ac:dyDescent="0.25">
      <c r="A361" t="s">
        <v>9</v>
      </c>
      <c r="B361" t="s">
        <v>10</v>
      </c>
      <c r="C361" s="1">
        <v>44712</v>
      </c>
      <c r="D361" t="s">
        <v>179</v>
      </c>
      <c r="E361" t="s">
        <v>135</v>
      </c>
      <c r="F361" t="s">
        <v>221</v>
      </c>
      <c r="G361">
        <v>40892722</v>
      </c>
      <c r="H361" s="4">
        <v>111.84</v>
      </c>
      <c r="I361" t="s">
        <v>222</v>
      </c>
    </row>
    <row r="362" spans="1:9" outlineLevel="2" x14ac:dyDescent="0.25">
      <c r="A362" t="s">
        <v>9</v>
      </c>
      <c r="B362" t="s">
        <v>10</v>
      </c>
      <c r="C362" s="1">
        <v>44712</v>
      </c>
      <c r="D362" t="s">
        <v>134</v>
      </c>
      <c r="E362" t="s">
        <v>135</v>
      </c>
      <c r="F362" t="s">
        <v>221</v>
      </c>
      <c r="G362">
        <v>40892722</v>
      </c>
      <c r="H362" s="4">
        <v>100916.6</v>
      </c>
      <c r="I362" t="s">
        <v>222</v>
      </c>
    </row>
    <row r="363" spans="1:9" outlineLevel="2" x14ac:dyDescent="0.25">
      <c r="A363" t="s">
        <v>9</v>
      </c>
      <c r="B363" t="s">
        <v>10</v>
      </c>
      <c r="C363" s="1">
        <v>44712</v>
      </c>
      <c r="D363" t="s">
        <v>166</v>
      </c>
      <c r="E363" t="s">
        <v>135</v>
      </c>
      <c r="F363" t="s">
        <v>221</v>
      </c>
      <c r="G363">
        <v>40892722</v>
      </c>
      <c r="H363" s="4">
        <v>1120</v>
      </c>
      <c r="I363" t="s">
        <v>222</v>
      </c>
    </row>
    <row r="364" spans="1:9" outlineLevel="2" x14ac:dyDescent="0.25">
      <c r="A364" t="s">
        <v>9</v>
      </c>
      <c r="B364" t="s">
        <v>10</v>
      </c>
      <c r="C364" s="1">
        <v>44712</v>
      </c>
      <c r="D364" t="s">
        <v>183</v>
      </c>
      <c r="E364" t="s">
        <v>135</v>
      </c>
      <c r="F364" t="s">
        <v>221</v>
      </c>
      <c r="G364">
        <v>40892722</v>
      </c>
      <c r="H364" s="4">
        <v>2759.72</v>
      </c>
      <c r="I364" t="s">
        <v>222</v>
      </c>
    </row>
    <row r="365" spans="1:9" outlineLevel="2" x14ac:dyDescent="0.25">
      <c r="A365" t="s">
        <v>9</v>
      </c>
      <c r="B365" t="s">
        <v>10</v>
      </c>
      <c r="C365" s="1">
        <v>44712</v>
      </c>
      <c r="D365" t="s">
        <v>139</v>
      </c>
      <c r="E365" t="s">
        <v>135</v>
      </c>
      <c r="F365" t="s">
        <v>221</v>
      </c>
      <c r="G365">
        <v>40892722</v>
      </c>
      <c r="H365" s="4">
        <v>923.04</v>
      </c>
      <c r="I365" t="s">
        <v>222</v>
      </c>
    </row>
    <row r="366" spans="1:9" outlineLevel="2" x14ac:dyDescent="0.25">
      <c r="A366" t="s">
        <v>9</v>
      </c>
      <c r="B366" t="s">
        <v>10</v>
      </c>
      <c r="C366" s="1">
        <v>44712</v>
      </c>
      <c r="D366" t="s">
        <v>223</v>
      </c>
      <c r="E366" t="s">
        <v>135</v>
      </c>
      <c r="F366" t="s">
        <v>221</v>
      </c>
      <c r="G366">
        <v>40892722</v>
      </c>
      <c r="H366" s="4">
        <v>7502.38</v>
      </c>
      <c r="I366" t="s">
        <v>222</v>
      </c>
    </row>
    <row r="367" spans="1:9" outlineLevel="2" x14ac:dyDescent="0.25">
      <c r="A367" t="s">
        <v>9</v>
      </c>
      <c r="B367" t="s">
        <v>10</v>
      </c>
      <c r="C367" s="1">
        <v>44712</v>
      </c>
      <c r="D367" t="s">
        <v>141</v>
      </c>
      <c r="E367" t="s">
        <v>135</v>
      </c>
      <c r="F367" t="s">
        <v>221</v>
      </c>
      <c r="G367">
        <v>40892722</v>
      </c>
      <c r="H367" s="4">
        <v>11491.67</v>
      </c>
      <c r="I367" t="s">
        <v>222</v>
      </c>
    </row>
    <row r="368" spans="1:9" outlineLevel="2" x14ac:dyDescent="0.25">
      <c r="A368" t="s">
        <v>9</v>
      </c>
      <c r="B368" t="s">
        <v>10</v>
      </c>
      <c r="C368" s="1">
        <v>44712</v>
      </c>
      <c r="D368" t="s">
        <v>217</v>
      </c>
      <c r="E368" t="s">
        <v>135</v>
      </c>
      <c r="F368" t="s">
        <v>221</v>
      </c>
      <c r="G368">
        <v>40892722</v>
      </c>
      <c r="H368" s="4">
        <v>16791.349999999999</v>
      </c>
      <c r="I368" t="s">
        <v>222</v>
      </c>
    </row>
    <row r="369" spans="1:9" outlineLevel="2" x14ac:dyDescent="0.25">
      <c r="A369" t="s">
        <v>9</v>
      </c>
      <c r="B369" t="s">
        <v>10</v>
      </c>
      <c r="C369" s="1">
        <v>44712</v>
      </c>
      <c r="D369" t="s">
        <v>185</v>
      </c>
      <c r="E369" t="s">
        <v>135</v>
      </c>
      <c r="F369" t="s">
        <v>221</v>
      </c>
      <c r="G369">
        <v>40892722</v>
      </c>
      <c r="H369" s="4">
        <v>57749.41</v>
      </c>
      <c r="I369" t="s">
        <v>222</v>
      </c>
    </row>
    <row r="370" spans="1:9" outlineLevel="2" x14ac:dyDescent="0.25">
      <c r="A370" t="s">
        <v>9</v>
      </c>
      <c r="B370" t="s">
        <v>10</v>
      </c>
      <c r="C370" s="1">
        <v>44712</v>
      </c>
      <c r="D370" t="s">
        <v>142</v>
      </c>
      <c r="E370" t="s">
        <v>135</v>
      </c>
      <c r="F370" t="s">
        <v>221</v>
      </c>
      <c r="G370">
        <v>40892722</v>
      </c>
      <c r="H370" s="4">
        <v>12473.99</v>
      </c>
      <c r="I370" t="s">
        <v>222</v>
      </c>
    </row>
    <row r="371" spans="1:9" outlineLevel="2" x14ac:dyDescent="0.25">
      <c r="A371" t="s">
        <v>9</v>
      </c>
      <c r="B371" t="s">
        <v>10</v>
      </c>
      <c r="C371" s="1">
        <v>44712</v>
      </c>
      <c r="D371" t="s">
        <v>167</v>
      </c>
      <c r="E371" t="s">
        <v>135</v>
      </c>
      <c r="F371" t="s">
        <v>221</v>
      </c>
      <c r="G371">
        <v>40892722</v>
      </c>
      <c r="H371" s="4">
        <v>69</v>
      </c>
      <c r="I371" t="s">
        <v>222</v>
      </c>
    </row>
    <row r="372" spans="1:9" outlineLevel="1" x14ac:dyDescent="0.25">
      <c r="C372" s="1"/>
      <c r="G372" s="3" t="s">
        <v>673</v>
      </c>
      <c r="H372" s="4">
        <f>SUBTOTAL(9,H361:H371)</f>
        <v>211909</v>
      </c>
      <c r="I372">
        <f>SUBTOTAL(9,I361:I371)</f>
        <v>0</v>
      </c>
    </row>
    <row r="373" spans="1:9" outlineLevel="2" x14ac:dyDescent="0.25">
      <c r="A373" t="s">
        <v>9</v>
      </c>
      <c r="B373" t="s">
        <v>10</v>
      </c>
      <c r="C373" s="1">
        <v>44712</v>
      </c>
      <c r="D373" t="s">
        <v>179</v>
      </c>
      <c r="E373" t="s">
        <v>135</v>
      </c>
      <c r="F373" t="s">
        <v>224</v>
      </c>
      <c r="G373">
        <v>40892725</v>
      </c>
      <c r="H373" s="4">
        <v>55.83</v>
      </c>
      <c r="I373" t="s">
        <v>225</v>
      </c>
    </row>
    <row r="374" spans="1:9" outlineLevel="2" x14ac:dyDescent="0.25">
      <c r="A374" t="s">
        <v>9</v>
      </c>
      <c r="B374" t="s">
        <v>10</v>
      </c>
      <c r="C374" s="1">
        <v>44712</v>
      </c>
      <c r="D374" t="s">
        <v>134</v>
      </c>
      <c r="E374" t="s">
        <v>135</v>
      </c>
      <c r="F374" t="s">
        <v>224</v>
      </c>
      <c r="G374">
        <v>40892725</v>
      </c>
      <c r="H374" s="4">
        <v>55612.53</v>
      </c>
      <c r="I374" t="s">
        <v>225</v>
      </c>
    </row>
    <row r="375" spans="1:9" outlineLevel="2" x14ac:dyDescent="0.25">
      <c r="A375" t="s">
        <v>9</v>
      </c>
      <c r="B375" t="s">
        <v>10</v>
      </c>
      <c r="C375" s="1">
        <v>44712</v>
      </c>
      <c r="D375" t="s">
        <v>166</v>
      </c>
      <c r="E375" t="s">
        <v>135</v>
      </c>
      <c r="F375" t="s">
        <v>224</v>
      </c>
      <c r="G375">
        <v>40892725</v>
      </c>
      <c r="H375" s="4">
        <v>560</v>
      </c>
      <c r="I375" t="s">
        <v>225</v>
      </c>
    </row>
    <row r="376" spans="1:9" outlineLevel="2" x14ac:dyDescent="0.25">
      <c r="A376" t="s">
        <v>9</v>
      </c>
      <c r="B376" t="s">
        <v>10</v>
      </c>
      <c r="C376" s="1">
        <v>44712</v>
      </c>
      <c r="D376" t="s">
        <v>183</v>
      </c>
      <c r="E376" t="s">
        <v>135</v>
      </c>
      <c r="F376" t="s">
        <v>224</v>
      </c>
      <c r="G376">
        <v>40892725</v>
      </c>
      <c r="H376" s="4">
        <v>789.58</v>
      </c>
      <c r="I376" t="s">
        <v>225</v>
      </c>
    </row>
    <row r="377" spans="1:9" outlineLevel="2" x14ac:dyDescent="0.25">
      <c r="A377" t="s">
        <v>9</v>
      </c>
      <c r="B377" t="s">
        <v>10</v>
      </c>
      <c r="C377" s="1">
        <v>44712</v>
      </c>
      <c r="D377" t="s">
        <v>139</v>
      </c>
      <c r="E377" t="s">
        <v>135</v>
      </c>
      <c r="F377" t="s">
        <v>224</v>
      </c>
      <c r="G377">
        <v>40892725</v>
      </c>
      <c r="H377" s="4">
        <v>1384.56</v>
      </c>
      <c r="I377" t="s">
        <v>225</v>
      </c>
    </row>
    <row r="378" spans="1:9" outlineLevel="2" x14ac:dyDescent="0.25">
      <c r="A378" t="s">
        <v>9</v>
      </c>
      <c r="B378" t="s">
        <v>10</v>
      </c>
      <c r="C378" s="1">
        <v>44712</v>
      </c>
      <c r="D378" t="s">
        <v>141</v>
      </c>
      <c r="E378" t="s">
        <v>135</v>
      </c>
      <c r="F378" t="s">
        <v>224</v>
      </c>
      <c r="G378">
        <v>40892725</v>
      </c>
      <c r="H378" s="4">
        <v>4466.67</v>
      </c>
      <c r="I378" t="s">
        <v>225</v>
      </c>
    </row>
    <row r="379" spans="1:9" outlineLevel="2" x14ac:dyDescent="0.25">
      <c r="A379" t="s">
        <v>9</v>
      </c>
      <c r="B379" t="s">
        <v>10</v>
      </c>
      <c r="C379" s="1">
        <v>44712</v>
      </c>
      <c r="D379" t="s">
        <v>217</v>
      </c>
      <c r="E379" t="s">
        <v>135</v>
      </c>
      <c r="F379" t="s">
        <v>224</v>
      </c>
      <c r="G379">
        <v>40892725</v>
      </c>
      <c r="H379" s="4">
        <v>12774.4</v>
      </c>
      <c r="I379" t="s">
        <v>225</v>
      </c>
    </row>
    <row r="380" spans="1:9" outlineLevel="2" x14ac:dyDescent="0.25">
      <c r="A380" t="s">
        <v>9</v>
      </c>
      <c r="B380" t="s">
        <v>10</v>
      </c>
      <c r="C380" s="1">
        <v>44712</v>
      </c>
      <c r="D380" t="s">
        <v>185</v>
      </c>
      <c r="E380" t="s">
        <v>135</v>
      </c>
      <c r="F380" t="s">
        <v>224</v>
      </c>
      <c r="G380">
        <v>40892725</v>
      </c>
      <c r="H380" s="4">
        <v>17931.060000000001</v>
      </c>
      <c r="I380" t="s">
        <v>225</v>
      </c>
    </row>
    <row r="381" spans="1:9" outlineLevel="2" x14ac:dyDescent="0.25">
      <c r="A381" t="s">
        <v>9</v>
      </c>
      <c r="B381" t="s">
        <v>10</v>
      </c>
      <c r="C381" s="1">
        <v>44712</v>
      </c>
      <c r="D381" t="s">
        <v>142</v>
      </c>
      <c r="E381" t="s">
        <v>135</v>
      </c>
      <c r="F381" t="s">
        <v>224</v>
      </c>
      <c r="G381">
        <v>40892725</v>
      </c>
      <c r="H381" s="4">
        <v>4798.8599999999997</v>
      </c>
      <c r="I381" t="s">
        <v>225</v>
      </c>
    </row>
    <row r="382" spans="1:9" outlineLevel="2" x14ac:dyDescent="0.25">
      <c r="A382" t="s">
        <v>9</v>
      </c>
      <c r="B382" t="s">
        <v>10</v>
      </c>
      <c r="C382" s="1">
        <v>44712</v>
      </c>
      <c r="D382" t="s">
        <v>143</v>
      </c>
      <c r="E382" t="s">
        <v>135</v>
      </c>
      <c r="F382" t="s">
        <v>224</v>
      </c>
      <c r="G382">
        <v>40892725</v>
      </c>
      <c r="H382" s="4">
        <v>2195.3200000000002</v>
      </c>
      <c r="I382" t="s">
        <v>225</v>
      </c>
    </row>
    <row r="383" spans="1:9" outlineLevel="2" x14ac:dyDescent="0.25">
      <c r="A383" t="s">
        <v>9</v>
      </c>
      <c r="B383" t="s">
        <v>10</v>
      </c>
      <c r="C383" s="1">
        <v>44712</v>
      </c>
      <c r="D383" t="s">
        <v>162</v>
      </c>
      <c r="E383" t="s">
        <v>135</v>
      </c>
      <c r="F383" t="s">
        <v>224</v>
      </c>
      <c r="G383">
        <v>40892725</v>
      </c>
      <c r="H383" s="4">
        <v>439.24</v>
      </c>
      <c r="I383" t="s">
        <v>225</v>
      </c>
    </row>
    <row r="384" spans="1:9" outlineLevel="2" x14ac:dyDescent="0.25">
      <c r="A384" t="s">
        <v>9</v>
      </c>
      <c r="B384" t="s">
        <v>10</v>
      </c>
      <c r="C384" s="1">
        <v>44712</v>
      </c>
      <c r="D384" t="s">
        <v>163</v>
      </c>
      <c r="E384" t="s">
        <v>135</v>
      </c>
      <c r="F384" t="s">
        <v>224</v>
      </c>
      <c r="G384">
        <v>40892725</v>
      </c>
      <c r="H384" s="4">
        <v>505.29</v>
      </c>
      <c r="I384" t="s">
        <v>225</v>
      </c>
    </row>
    <row r="385" spans="1:9" outlineLevel="2" x14ac:dyDescent="0.25">
      <c r="A385" t="s">
        <v>9</v>
      </c>
      <c r="B385" t="s">
        <v>10</v>
      </c>
      <c r="C385" s="1">
        <v>44712</v>
      </c>
      <c r="D385" t="s">
        <v>144</v>
      </c>
      <c r="E385" t="s">
        <v>135</v>
      </c>
      <c r="F385" t="s">
        <v>224</v>
      </c>
      <c r="G385">
        <v>40892725</v>
      </c>
      <c r="H385" s="4">
        <v>2692.91</v>
      </c>
      <c r="I385" t="s">
        <v>225</v>
      </c>
    </row>
    <row r="386" spans="1:9" outlineLevel="1" x14ac:dyDescent="0.25">
      <c r="C386" s="1"/>
      <c r="G386" s="3" t="s">
        <v>674</v>
      </c>
      <c r="H386" s="4">
        <f>SUBTOTAL(9,H373:H385)</f>
        <v>104206.25</v>
      </c>
      <c r="I386">
        <f>SUBTOTAL(9,I373:I385)</f>
        <v>0</v>
      </c>
    </row>
    <row r="387" spans="1:9" outlineLevel="2" x14ac:dyDescent="0.25">
      <c r="A387" t="s">
        <v>9</v>
      </c>
      <c r="B387" t="s">
        <v>10</v>
      </c>
      <c r="C387" s="1">
        <v>44712</v>
      </c>
      <c r="D387" t="s">
        <v>179</v>
      </c>
      <c r="E387" t="s">
        <v>135</v>
      </c>
      <c r="F387" t="s">
        <v>226</v>
      </c>
      <c r="G387">
        <v>40892727</v>
      </c>
      <c r="H387" s="4">
        <v>305.55</v>
      </c>
      <c r="I387" t="s">
        <v>227</v>
      </c>
    </row>
    <row r="388" spans="1:9" outlineLevel="2" x14ac:dyDescent="0.25">
      <c r="A388" t="s">
        <v>9</v>
      </c>
      <c r="B388" t="s">
        <v>10</v>
      </c>
      <c r="C388" s="1">
        <v>44712</v>
      </c>
      <c r="D388" t="s">
        <v>134</v>
      </c>
      <c r="E388" t="s">
        <v>135</v>
      </c>
      <c r="F388" t="s">
        <v>226</v>
      </c>
      <c r="G388">
        <v>40892727</v>
      </c>
      <c r="H388" s="4">
        <v>213229.37</v>
      </c>
      <c r="I388" t="s">
        <v>227</v>
      </c>
    </row>
    <row r="389" spans="1:9" outlineLevel="2" x14ac:dyDescent="0.25">
      <c r="A389" t="s">
        <v>9</v>
      </c>
      <c r="B389" t="s">
        <v>10</v>
      </c>
      <c r="C389" s="1">
        <v>44712</v>
      </c>
      <c r="D389" t="s">
        <v>166</v>
      </c>
      <c r="E389" t="s">
        <v>135</v>
      </c>
      <c r="F389" t="s">
        <v>226</v>
      </c>
      <c r="G389">
        <v>40892727</v>
      </c>
      <c r="H389" s="4">
        <v>420</v>
      </c>
      <c r="I389" t="s">
        <v>227</v>
      </c>
    </row>
    <row r="390" spans="1:9" outlineLevel="2" x14ac:dyDescent="0.25">
      <c r="A390" t="s">
        <v>9</v>
      </c>
      <c r="B390" t="s">
        <v>10</v>
      </c>
      <c r="C390" s="1">
        <v>44712</v>
      </c>
      <c r="D390" t="s">
        <v>216</v>
      </c>
      <c r="E390" t="s">
        <v>173</v>
      </c>
      <c r="F390" t="s">
        <v>226</v>
      </c>
      <c r="G390">
        <v>40892727</v>
      </c>
      <c r="H390" s="4">
        <v>104.5</v>
      </c>
      <c r="I390" t="s">
        <v>227</v>
      </c>
    </row>
    <row r="391" spans="1:9" outlineLevel="2" x14ac:dyDescent="0.25">
      <c r="A391" t="s">
        <v>9</v>
      </c>
      <c r="B391" t="s">
        <v>10</v>
      </c>
      <c r="C391" s="1">
        <v>44712</v>
      </c>
      <c r="D391" t="s">
        <v>228</v>
      </c>
      <c r="E391" t="s">
        <v>135</v>
      </c>
      <c r="F391" t="s">
        <v>226</v>
      </c>
      <c r="G391">
        <v>40892727</v>
      </c>
      <c r="H391" s="4">
        <v>13632.22</v>
      </c>
      <c r="I391" t="s">
        <v>227</v>
      </c>
    </row>
    <row r="392" spans="1:9" outlineLevel="2" x14ac:dyDescent="0.25">
      <c r="A392" t="s">
        <v>9</v>
      </c>
      <c r="B392" t="s">
        <v>10</v>
      </c>
      <c r="C392" s="1">
        <v>44712</v>
      </c>
      <c r="D392" t="s">
        <v>141</v>
      </c>
      <c r="E392" t="s">
        <v>135</v>
      </c>
      <c r="F392" t="s">
        <v>226</v>
      </c>
      <c r="G392">
        <v>40892727</v>
      </c>
      <c r="H392" s="4">
        <v>22602.5</v>
      </c>
      <c r="I392" t="s">
        <v>227</v>
      </c>
    </row>
    <row r="393" spans="1:9" outlineLevel="2" x14ac:dyDescent="0.25">
      <c r="A393" t="s">
        <v>9</v>
      </c>
      <c r="B393" t="s">
        <v>10</v>
      </c>
      <c r="C393" s="1">
        <v>44712</v>
      </c>
      <c r="D393" t="s">
        <v>217</v>
      </c>
      <c r="E393" t="s">
        <v>135</v>
      </c>
      <c r="F393" t="s">
        <v>226</v>
      </c>
      <c r="G393">
        <v>40892727</v>
      </c>
      <c r="H393" s="4">
        <v>21457</v>
      </c>
      <c r="I393" t="s">
        <v>227</v>
      </c>
    </row>
    <row r="394" spans="1:9" outlineLevel="2" x14ac:dyDescent="0.25">
      <c r="A394" t="s">
        <v>9</v>
      </c>
      <c r="B394" t="s">
        <v>10</v>
      </c>
      <c r="C394" s="1">
        <v>44712</v>
      </c>
      <c r="D394" t="s">
        <v>157</v>
      </c>
      <c r="E394" t="s">
        <v>135</v>
      </c>
      <c r="F394" t="s">
        <v>226</v>
      </c>
      <c r="G394">
        <v>40892727</v>
      </c>
      <c r="H394" s="4">
        <v>2202.2600000000002</v>
      </c>
      <c r="I394" t="s">
        <v>227</v>
      </c>
    </row>
    <row r="395" spans="1:9" outlineLevel="2" x14ac:dyDescent="0.25">
      <c r="A395" t="s">
        <v>9</v>
      </c>
      <c r="B395" t="s">
        <v>10</v>
      </c>
      <c r="C395" s="1">
        <v>44712</v>
      </c>
      <c r="D395" t="s">
        <v>185</v>
      </c>
      <c r="E395" t="s">
        <v>135</v>
      </c>
      <c r="F395" t="s">
        <v>226</v>
      </c>
      <c r="G395">
        <v>40892727</v>
      </c>
      <c r="H395" s="4">
        <v>77254.539999999994</v>
      </c>
      <c r="I395" t="s">
        <v>227</v>
      </c>
    </row>
    <row r="396" spans="1:9" outlineLevel="2" x14ac:dyDescent="0.25">
      <c r="A396" t="s">
        <v>9</v>
      </c>
      <c r="B396" t="s">
        <v>10</v>
      </c>
      <c r="C396" s="1">
        <v>44712</v>
      </c>
      <c r="D396" t="s">
        <v>142</v>
      </c>
      <c r="E396" t="s">
        <v>135</v>
      </c>
      <c r="F396" t="s">
        <v>226</v>
      </c>
      <c r="G396">
        <v>40892727</v>
      </c>
      <c r="H396" s="4">
        <v>20484.93</v>
      </c>
      <c r="I396" t="s">
        <v>227</v>
      </c>
    </row>
    <row r="397" spans="1:9" outlineLevel="2" x14ac:dyDescent="0.25">
      <c r="A397" t="s">
        <v>9</v>
      </c>
      <c r="B397" t="s">
        <v>10</v>
      </c>
      <c r="C397" s="1">
        <v>44712</v>
      </c>
      <c r="D397" t="s">
        <v>143</v>
      </c>
      <c r="E397" t="s">
        <v>135</v>
      </c>
      <c r="F397" t="s">
        <v>226</v>
      </c>
      <c r="G397">
        <v>40892727</v>
      </c>
      <c r="H397" s="4">
        <v>5938.38</v>
      </c>
      <c r="I397" t="s">
        <v>227</v>
      </c>
    </row>
    <row r="398" spans="1:9" outlineLevel="2" x14ac:dyDescent="0.25">
      <c r="A398" t="s">
        <v>9</v>
      </c>
      <c r="B398" t="s">
        <v>10</v>
      </c>
      <c r="C398" s="1">
        <v>44712</v>
      </c>
      <c r="D398" t="s">
        <v>144</v>
      </c>
      <c r="E398" t="s">
        <v>135</v>
      </c>
      <c r="F398" t="s">
        <v>226</v>
      </c>
      <c r="G398">
        <v>40892727</v>
      </c>
      <c r="H398" s="4">
        <v>5972.57</v>
      </c>
      <c r="I398" t="s">
        <v>227</v>
      </c>
    </row>
    <row r="399" spans="1:9" outlineLevel="1" x14ac:dyDescent="0.25">
      <c r="C399" s="1"/>
      <c r="G399" s="3" t="s">
        <v>675</v>
      </c>
      <c r="H399" s="4">
        <f>SUBTOTAL(9,H387:H398)</f>
        <v>383603.82</v>
      </c>
      <c r="I399">
        <f>SUBTOTAL(9,I387:I398)</f>
        <v>0</v>
      </c>
    </row>
    <row r="400" spans="1:9" outlineLevel="2" x14ac:dyDescent="0.25">
      <c r="A400" t="s">
        <v>9</v>
      </c>
      <c r="B400" t="s">
        <v>10</v>
      </c>
      <c r="C400" s="1">
        <v>44712</v>
      </c>
      <c r="D400" t="s">
        <v>183</v>
      </c>
      <c r="E400" t="s">
        <v>135</v>
      </c>
      <c r="F400" t="s">
        <v>226</v>
      </c>
      <c r="G400">
        <v>40892728</v>
      </c>
      <c r="H400" s="4">
        <v>-1950.79</v>
      </c>
      <c r="I400" t="s">
        <v>229</v>
      </c>
    </row>
    <row r="401" spans="1:9" outlineLevel="2" x14ac:dyDescent="0.25">
      <c r="A401" t="s">
        <v>9</v>
      </c>
      <c r="B401" t="s">
        <v>10</v>
      </c>
      <c r="C401" s="1">
        <v>44712</v>
      </c>
      <c r="D401" t="s">
        <v>161</v>
      </c>
      <c r="E401" t="s">
        <v>135</v>
      </c>
      <c r="F401" t="s">
        <v>226</v>
      </c>
      <c r="G401">
        <v>40892728</v>
      </c>
      <c r="H401" s="4">
        <v>-498.32</v>
      </c>
      <c r="I401" t="s">
        <v>229</v>
      </c>
    </row>
    <row r="402" spans="1:9" outlineLevel="2" x14ac:dyDescent="0.25">
      <c r="A402" t="s">
        <v>9</v>
      </c>
      <c r="B402" t="s">
        <v>10</v>
      </c>
      <c r="C402" s="1">
        <v>44712</v>
      </c>
      <c r="D402" t="s">
        <v>162</v>
      </c>
      <c r="E402" t="s">
        <v>135</v>
      </c>
      <c r="F402" t="s">
        <v>226</v>
      </c>
      <c r="G402">
        <v>40892728</v>
      </c>
      <c r="H402" s="4">
        <v>-12135.33</v>
      </c>
      <c r="I402" t="s">
        <v>229</v>
      </c>
    </row>
    <row r="403" spans="1:9" outlineLevel="2" x14ac:dyDescent="0.25">
      <c r="A403" t="s">
        <v>9</v>
      </c>
      <c r="B403" t="s">
        <v>10</v>
      </c>
      <c r="C403" s="1">
        <v>44712</v>
      </c>
      <c r="D403" t="s">
        <v>163</v>
      </c>
      <c r="E403" t="s">
        <v>135</v>
      </c>
      <c r="F403" t="s">
        <v>226</v>
      </c>
      <c r="G403">
        <v>40892728</v>
      </c>
      <c r="H403" s="4">
        <v>-13128.5</v>
      </c>
      <c r="I403" t="s">
        <v>229</v>
      </c>
    </row>
    <row r="404" spans="1:9" outlineLevel="1" x14ac:dyDescent="0.25">
      <c r="C404" s="1"/>
      <c r="G404" s="3" t="s">
        <v>676</v>
      </c>
      <c r="H404" s="4">
        <f>SUBTOTAL(9,H400:H403)</f>
        <v>-27712.940000000002</v>
      </c>
      <c r="I404">
        <f>SUBTOTAL(9,I400:I403)</f>
        <v>0</v>
      </c>
    </row>
    <row r="405" spans="1:9" outlineLevel="2" x14ac:dyDescent="0.25">
      <c r="A405" t="s">
        <v>9</v>
      </c>
      <c r="B405" t="s">
        <v>10</v>
      </c>
      <c r="C405" s="1">
        <v>44712</v>
      </c>
      <c r="D405" t="s">
        <v>179</v>
      </c>
      <c r="E405" t="s">
        <v>135</v>
      </c>
      <c r="F405" t="s">
        <v>230</v>
      </c>
      <c r="G405">
        <v>40892729</v>
      </c>
      <c r="H405" s="4">
        <v>94.85</v>
      </c>
      <c r="I405" t="s">
        <v>231</v>
      </c>
    </row>
    <row r="406" spans="1:9" outlineLevel="2" x14ac:dyDescent="0.25">
      <c r="A406" t="s">
        <v>9</v>
      </c>
      <c r="B406" t="s">
        <v>10</v>
      </c>
      <c r="C406" s="1">
        <v>44712</v>
      </c>
      <c r="D406" t="s">
        <v>134</v>
      </c>
      <c r="E406" t="s">
        <v>135</v>
      </c>
      <c r="F406" t="s">
        <v>230</v>
      </c>
      <c r="G406">
        <v>40892729</v>
      </c>
      <c r="H406" s="4">
        <v>94188.67</v>
      </c>
      <c r="I406" t="s">
        <v>231</v>
      </c>
    </row>
    <row r="407" spans="1:9" outlineLevel="2" x14ac:dyDescent="0.25">
      <c r="A407" t="s">
        <v>9</v>
      </c>
      <c r="B407" t="s">
        <v>10</v>
      </c>
      <c r="C407" s="1">
        <v>44712</v>
      </c>
      <c r="D407" t="s">
        <v>166</v>
      </c>
      <c r="E407" t="s">
        <v>135</v>
      </c>
      <c r="F407" t="s">
        <v>230</v>
      </c>
      <c r="G407">
        <v>40892729</v>
      </c>
      <c r="H407" s="4">
        <v>420</v>
      </c>
      <c r="I407" t="s">
        <v>231</v>
      </c>
    </row>
    <row r="408" spans="1:9" outlineLevel="2" x14ac:dyDescent="0.25">
      <c r="A408" t="s">
        <v>9</v>
      </c>
      <c r="B408" t="s">
        <v>10</v>
      </c>
      <c r="C408" s="1">
        <v>44712</v>
      </c>
      <c r="D408" t="s">
        <v>183</v>
      </c>
      <c r="E408" t="s">
        <v>135</v>
      </c>
      <c r="F408" t="s">
        <v>230</v>
      </c>
      <c r="G408">
        <v>40892729</v>
      </c>
      <c r="H408" s="4">
        <v>2253.65</v>
      </c>
      <c r="I408" t="s">
        <v>231</v>
      </c>
    </row>
    <row r="409" spans="1:9" outlineLevel="2" x14ac:dyDescent="0.25">
      <c r="A409" t="s">
        <v>9</v>
      </c>
      <c r="B409" t="s">
        <v>10</v>
      </c>
      <c r="C409" s="1">
        <v>44712</v>
      </c>
      <c r="D409" t="s">
        <v>141</v>
      </c>
      <c r="E409" t="s">
        <v>135</v>
      </c>
      <c r="F409" t="s">
        <v>230</v>
      </c>
      <c r="G409">
        <v>40892729</v>
      </c>
      <c r="H409" s="4">
        <v>1875</v>
      </c>
      <c r="I409" t="s">
        <v>231</v>
      </c>
    </row>
    <row r="410" spans="1:9" outlineLevel="2" x14ac:dyDescent="0.25">
      <c r="A410" t="s">
        <v>9</v>
      </c>
      <c r="B410" t="s">
        <v>10</v>
      </c>
      <c r="C410" s="1">
        <v>44712</v>
      </c>
      <c r="D410" t="s">
        <v>185</v>
      </c>
      <c r="E410" t="s">
        <v>135</v>
      </c>
      <c r="F410" t="s">
        <v>230</v>
      </c>
      <c r="G410">
        <v>40892729</v>
      </c>
      <c r="H410" s="4">
        <v>61050.84</v>
      </c>
      <c r="I410" t="s">
        <v>231</v>
      </c>
    </row>
    <row r="411" spans="1:9" outlineLevel="2" x14ac:dyDescent="0.25">
      <c r="A411" t="s">
        <v>9</v>
      </c>
      <c r="B411" t="s">
        <v>10</v>
      </c>
      <c r="C411" s="1">
        <v>44712</v>
      </c>
      <c r="D411" t="s">
        <v>142</v>
      </c>
      <c r="E411" t="s">
        <v>135</v>
      </c>
      <c r="F411" t="s">
        <v>230</v>
      </c>
      <c r="G411">
        <v>40892729</v>
      </c>
      <c r="H411" s="4">
        <v>12012.47</v>
      </c>
      <c r="I411" t="s">
        <v>231</v>
      </c>
    </row>
    <row r="412" spans="1:9" outlineLevel="2" x14ac:dyDescent="0.25">
      <c r="A412" t="s">
        <v>9</v>
      </c>
      <c r="B412" t="s">
        <v>10</v>
      </c>
      <c r="C412" s="1">
        <v>44712</v>
      </c>
      <c r="D412" t="s">
        <v>167</v>
      </c>
      <c r="E412" t="s">
        <v>135</v>
      </c>
      <c r="F412" t="s">
        <v>230</v>
      </c>
      <c r="G412">
        <v>40892729</v>
      </c>
      <c r="H412" s="4">
        <v>80.5</v>
      </c>
      <c r="I412" t="s">
        <v>231</v>
      </c>
    </row>
    <row r="413" spans="1:9" outlineLevel="1" x14ac:dyDescent="0.25">
      <c r="C413" s="1"/>
      <c r="G413" s="3" t="s">
        <v>677</v>
      </c>
      <c r="H413" s="4">
        <f>SUBTOTAL(9,H405:H412)</f>
        <v>171975.98</v>
      </c>
      <c r="I413">
        <f>SUBTOTAL(9,I405:I412)</f>
        <v>0</v>
      </c>
    </row>
    <row r="414" spans="1:9" outlineLevel="2" x14ac:dyDescent="0.25">
      <c r="A414" t="s">
        <v>9</v>
      </c>
      <c r="B414" t="s">
        <v>10</v>
      </c>
      <c r="C414" s="1">
        <v>44712</v>
      </c>
      <c r="D414" t="s">
        <v>179</v>
      </c>
      <c r="E414" t="s">
        <v>135</v>
      </c>
      <c r="F414" t="s">
        <v>232</v>
      </c>
      <c r="G414">
        <v>40892731</v>
      </c>
      <c r="H414" s="4">
        <v>66.739999999999995</v>
      </c>
      <c r="I414" t="s">
        <v>233</v>
      </c>
    </row>
    <row r="415" spans="1:9" outlineLevel="2" x14ac:dyDescent="0.25">
      <c r="A415" t="s">
        <v>9</v>
      </c>
      <c r="B415" t="s">
        <v>10</v>
      </c>
      <c r="C415" s="1">
        <v>44712</v>
      </c>
      <c r="D415" t="s">
        <v>134</v>
      </c>
      <c r="E415" t="s">
        <v>135</v>
      </c>
      <c r="F415" t="s">
        <v>232</v>
      </c>
      <c r="G415">
        <v>40892731</v>
      </c>
      <c r="H415" s="4">
        <v>66568.98</v>
      </c>
      <c r="I415" t="s">
        <v>233</v>
      </c>
    </row>
    <row r="416" spans="1:9" outlineLevel="2" x14ac:dyDescent="0.25">
      <c r="A416" t="s">
        <v>9</v>
      </c>
      <c r="B416" t="s">
        <v>10</v>
      </c>
      <c r="C416" s="1">
        <v>44712</v>
      </c>
      <c r="D416" t="s">
        <v>166</v>
      </c>
      <c r="E416" t="s">
        <v>135</v>
      </c>
      <c r="F416" t="s">
        <v>232</v>
      </c>
      <c r="G416">
        <v>40892731</v>
      </c>
      <c r="H416" s="4">
        <v>140</v>
      </c>
      <c r="I416" t="s">
        <v>233</v>
      </c>
    </row>
    <row r="417" spans="1:9" outlineLevel="2" x14ac:dyDescent="0.25">
      <c r="A417" t="s">
        <v>9</v>
      </c>
      <c r="B417" t="s">
        <v>10</v>
      </c>
      <c r="C417" s="1">
        <v>44712</v>
      </c>
      <c r="D417" t="s">
        <v>183</v>
      </c>
      <c r="E417" t="s">
        <v>135</v>
      </c>
      <c r="F417" t="s">
        <v>232</v>
      </c>
      <c r="G417">
        <v>40892731</v>
      </c>
      <c r="H417" s="4">
        <v>1320.47</v>
      </c>
      <c r="I417" t="s">
        <v>233</v>
      </c>
    </row>
    <row r="418" spans="1:9" outlineLevel="2" x14ac:dyDescent="0.25">
      <c r="A418" t="s">
        <v>9</v>
      </c>
      <c r="B418" t="s">
        <v>10</v>
      </c>
      <c r="C418" s="1">
        <v>44712</v>
      </c>
      <c r="D418" t="s">
        <v>141</v>
      </c>
      <c r="E418" t="s">
        <v>135</v>
      </c>
      <c r="F418" t="s">
        <v>232</v>
      </c>
      <c r="G418">
        <v>40892731</v>
      </c>
      <c r="H418" s="4">
        <v>12179.87</v>
      </c>
      <c r="I418" t="s">
        <v>233</v>
      </c>
    </row>
    <row r="419" spans="1:9" outlineLevel="2" x14ac:dyDescent="0.25">
      <c r="A419" t="s">
        <v>9</v>
      </c>
      <c r="B419" t="s">
        <v>10</v>
      </c>
      <c r="C419" s="1">
        <v>44712</v>
      </c>
      <c r="D419" t="s">
        <v>217</v>
      </c>
      <c r="E419" t="s">
        <v>135</v>
      </c>
      <c r="F419" t="s">
        <v>232</v>
      </c>
      <c r="G419">
        <v>40892731</v>
      </c>
      <c r="H419" s="4">
        <v>23702.5</v>
      </c>
      <c r="I419" t="s">
        <v>233</v>
      </c>
    </row>
    <row r="420" spans="1:9" outlineLevel="2" x14ac:dyDescent="0.25">
      <c r="A420" t="s">
        <v>9</v>
      </c>
      <c r="B420" t="s">
        <v>10</v>
      </c>
      <c r="C420" s="1">
        <v>44712</v>
      </c>
      <c r="D420" t="s">
        <v>185</v>
      </c>
      <c r="E420" t="s">
        <v>135</v>
      </c>
      <c r="F420" t="s">
        <v>232</v>
      </c>
      <c r="G420">
        <v>40892731</v>
      </c>
      <c r="H420" s="4">
        <v>37088.879999999997</v>
      </c>
      <c r="I420" t="s">
        <v>233</v>
      </c>
    </row>
    <row r="421" spans="1:9" outlineLevel="2" x14ac:dyDescent="0.25">
      <c r="A421" t="s">
        <v>9</v>
      </c>
      <c r="B421" t="s">
        <v>10</v>
      </c>
      <c r="C421" s="1">
        <v>44712</v>
      </c>
      <c r="D421" t="s">
        <v>142</v>
      </c>
      <c r="E421" t="s">
        <v>135</v>
      </c>
      <c r="F421" t="s">
        <v>232</v>
      </c>
      <c r="G421">
        <v>40892731</v>
      </c>
      <c r="H421" s="4">
        <v>7471.04</v>
      </c>
      <c r="I421" t="s">
        <v>233</v>
      </c>
    </row>
    <row r="422" spans="1:9" outlineLevel="1" x14ac:dyDescent="0.25">
      <c r="C422" s="1"/>
      <c r="G422" s="3" t="s">
        <v>678</v>
      </c>
      <c r="H422" s="4">
        <f>SUBTOTAL(9,H414:H421)</f>
        <v>148538.48000000001</v>
      </c>
      <c r="I422">
        <f>SUBTOTAL(9,I414:I421)</f>
        <v>0</v>
      </c>
    </row>
    <row r="423" spans="1:9" outlineLevel="2" x14ac:dyDescent="0.25">
      <c r="A423" t="s">
        <v>9</v>
      </c>
      <c r="B423" t="s">
        <v>10</v>
      </c>
      <c r="C423" s="1">
        <v>44712</v>
      </c>
      <c r="D423" t="s">
        <v>179</v>
      </c>
      <c r="E423" t="s">
        <v>135</v>
      </c>
      <c r="F423" t="s">
        <v>234</v>
      </c>
      <c r="G423">
        <v>40892733</v>
      </c>
      <c r="H423" s="4">
        <v>61.7</v>
      </c>
      <c r="I423" t="s">
        <v>235</v>
      </c>
    </row>
    <row r="424" spans="1:9" outlineLevel="2" x14ac:dyDescent="0.25">
      <c r="A424" t="s">
        <v>9</v>
      </c>
      <c r="B424" t="s">
        <v>10</v>
      </c>
      <c r="C424" s="1">
        <v>44712</v>
      </c>
      <c r="D424" t="s">
        <v>134</v>
      </c>
      <c r="E424" t="s">
        <v>135</v>
      </c>
      <c r="F424" t="s">
        <v>234</v>
      </c>
      <c r="G424">
        <v>40892733</v>
      </c>
      <c r="H424" s="4">
        <v>60233.7</v>
      </c>
      <c r="I424" t="s">
        <v>235</v>
      </c>
    </row>
    <row r="425" spans="1:9" outlineLevel="2" x14ac:dyDescent="0.25">
      <c r="A425" t="s">
        <v>9</v>
      </c>
      <c r="B425" t="s">
        <v>10</v>
      </c>
      <c r="C425" s="1">
        <v>44712</v>
      </c>
      <c r="D425" t="s">
        <v>183</v>
      </c>
      <c r="E425" t="s">
        <v>135</v>
      </c>
      <c r="F425" t="s">
        <v>234</v>
      </c>
      <c r="G425">
        <v>40892733</v>
      </c>
      <c r="H425" s="4">
        <v>2462.27</v>
      </c>
      <c r="I425" t="s">
        <v>235</v>
      </c>
    </row>
    <row r="426" spans="1:9" outlineLevel="2" x14ac:dyDescent="0.25">
      <c r="A426" t="s">
        <v>9</v>
      </c>
      <c r="B426" t="s">
        <v>10</v>
      </c>
      <c r="C426" s="1">
        <v>44712</v>
      </c>
      <c r="D426" t="s">
        <v>141</v>
      </c>
      <c r="E426" t="s">
        <v>135</v>
      </c>
      <c r="F426" t="s">
        <v>234</v>
      </c>
      <c r="G426">
        <v>40892733</v>
      </c>
      <c r="H426" s="4">
        <v>8055.17</v>
      </c>
      <c r="I426" t="s">
        <v>235</v>
      </c>
    </row>
    <row r="427" spans="1:9" outlineLevel="2" x14ac:dyDescent="0.25">
      <c r="A427" t="s">
        <v>9</v>
      </c>
      <c r="B427" t="s">
        <v>10</v>
      </c>
      <c r="C427" s="1">
        <v>44712</v>
      </c>
      <c r="D427" t="s">
        <v>217</v>
      </c>
      <c r="E427" t="s">
        <v>135</v>
      </c>
      <c r="F427" t="s">
        <v>234</v>
      </c>
      <c r="G427">
        <v>40892733</v>
      </c>
      <c r="H427" s="4">
        <v>11352.25</v>
      </c>
      <c r="I427" t="s">
        <v>235</v>
      </c>
    </row>
    <row r="428" spans="1:9" outlineLevel="2" x14ac:dyDescent="0.25">
      <c r="A428" t="s">
        <v>9</v>
      </c>
      <c r="B428" t="s">
        <v>10</v>
      </c>
      <c r="C428" s="1">
        <v>44712</v>
      </c>
      <c r="D428" t="s">
        <v>185</v>
      </c>
      <c r="E428" t="s">
        <v>135</v>
      </c>
      <c r="F428" t="s">
        <v>234</v>
      </c>
      <c r="G428">
        <v>40892733</v>
      </c>
      <c r="H428" s="4">
        <v>29470.48</v>
      </c>
      <c r="I428" t="s">
        <v>235</v>
      </c>
    </row>
    <row r="429" spans="1:9" outlineLevel="2" x14ac:dyDescent="0.25">
      <c r="A429" t="s">
        <v>9</v>
      </c>
      <c r="B429" t="s">
        <v>10</v>
      </c>
      <c r="C429" s="1">
        <v>44712</v>
      </c>
      <c r="D429" t="s">
        <v>142</v>
      </c>
      <c r="E429" t="s">
        <v>135</v>
      </c>
      <c r="F429" t="s">
        <v>234</v>
      </c>
      <c r="G429">
        <v>40892733</v>
      </c>
      <c r="H429" s="4">
        <v>6963</v>
      </c>
      <c r="I429" t="s">
        <v>235</v>
      </c>
    </row>
    <row r="430" spans="1:9" outlineLevel="2" x14ac:dyDescent="0.25">
      <c r="A430" t="s">
        <v>9</v>
      </c>
      <c r="B430" t="s">
        <v>10</v>
      </c>
      <c r="C430" s="1">
        <v>44712</v>
      </c>
      <c r="D430" t="s">
        <v>167</v>
      </c>
      <c r="E430" t="s">
        <v>135</v>
      </c>
      <c r="F430" t="s">
        <v>234</v>
      </c>
      <c r="G430">
        <v>40892733</v>
      </c>
      <c r="H430" s="4">
        <v>34.5</v>
      </c>
      <c r="I430" t="s">
        <v>235</v>
      </c>
    </row>
    <row r="431" spans="1:9" outlineLevel="1" x14ac:dyDescent="0.25">
      <c r="C431" s="1"/>
      <c r="G431" s="3" t="s">
        <v>679</v>
      </c>
      <c r="H431" s="4">
        <f>SUBTOTAL(9,H423:H430)</f>
        <v>118633.06999999999</v>
      </c>
      <c r="I431">
        <f>SUBTOTAL(9,I423:I430)</f>
        <v>0</v>
      </c>
    </row>
    <row r="432" spans="1:9" outlineLevel="2" x14ac:dyDescent="0.25">
      <c r="A432" t="s">
        <v>9</v>
      </c>
      <c r="B432" t="s">
        <v>10</v>
      </c>
      <c r="C432" s="1">
        <v>44712</v>
      </c>
      <c r="D432" t="s">
        <v>179</v>
      </c>
      <c r="E432" t="s">
        <v>135</v>
      </c>
      <c r="F432" t="s">
        <v>236</v>
      </c>
      <c r="G432">
        <v>40892735</v>
      </c>
      <c r="H432" s="4">
        <v>74.84</v>
      </c>
      <c r="I432" t="s">
        <v>237</v>
      </c>
    </row>
    <row r="433" spans="1:9" outlineLevel="2" x14ac:dyDescent="0.25">
      <c r="A433" t="s">
        <v>9</v>
      </c>
      <c r="B433" t="s">
        <v>10</v>
      </c>
      <c r="C433" s="1">
        <v>44712</v>
      </c>
      <c r="D433" t="s">
        <v>134</v>
      </c>
      <c r="E433" t="s">
        <v>135</v>
      </c>
      <c r="F433" t="s">
        <v>236</v>
      </c>
      <c r="G433">
        <v>40892735</v>
      </c>
      <c r="H433" s="4">
        <v>91662.93</v>
      </c>
      <c r="I433" t="s">
        <v>237</v>
      </c>
    </row>
    <row r="434" spans="1:9" outlineLevel="2" x14ac:dyDescent="0.25">
      <c r="A434" t="s">
        <v>9</v>
      </c>
      <c r="B434" t="s">
        <v>10</v>
      </c>
      <c r="C434" s="1">
        <v>44712</v>
      </c>
      <c r="D434" t="s">
        <v>166</v>
      </c>
      <c r="E434" t="s">
        <v>135</v>
      </c>
      <c r="F434" t="s">
        <v>236</v>
      </c>
      <c r="G434">
        <v>40892735</v>
      </c>
      <c r="H434" s="4">
        <v>420</v>
      </c>
      <c r="I434" t="s">
        <v>237</v>
      </c>
    </row>
    <row r="435" spans="1:9" outlineLevel="2" x14ac:dyDescent="0.25">
      <c r="A435" t="s">
        <v>9</v>
      </c>
      <c r="B435" t="s">
        <v>10</v>
      </c>
      <c r="C435" s="1">
        <v>44712</v>
      </c>
      <c r="D435" t="s">
        <v>183</v>
      </c>
      <c r="E435" t="s">
        <v>135</v>
      </c>
      <c r="F435" t="s">
        <v>236</v>
      </c>
      <c r="G435">
        <v>40892735</v>
      </c>
      <c r="H435" s="4">
        <v>2288.52</v>
      </c>
      <c r="I435" t="s">
        <v>237</v>
      </c>
    </row>
    <row r="436" spans="1:9" outlineLevel="2" x14ac:dyDescent="0.25">
      <c r="A436" t="s">
        <v>9</v>
      </c>
      <c r="B436" t="s">
        <v>10</v>
      </c>
      <c r="C436" s="1">
        <v>44712</v>
      </c>
      <c r="D436" t="s">
        <v>141</v>
      </c>
      <c r="E436" t="s">
        <v>135</v>
      </c>
      <c r="F436" t="s">
        <v>236</v>
      </c>
      <c r="G436">
        <v>40892735</v>
      </c>
      <c r="H436" s="4">
        <v>10234.61</v>
      </c>
      <c r="I436" t="s">
        <v>237</v>
      </c>
    </row>
    <row r="437" spans="1:9" outlineLevel="2" x14ac:dyDescent="0.25">
      <c r="A437" t="s">
        <v>9</v>
      </c>
      <c r="B437" t="s">
        <v>10</v>
      </c>
      <c r="C437" s="1">
        <v>44712</v>
      </c>
      <c r="D437" t="s">
        <v>217</v>
      </c>
      <c r="E437" t="s">
        <v>135</v>
      </c>
      <c r="F437" t="s">
        <v>236</v>
      </c>
      <c r="G437">
        <v>40892735</v>
      </c>
      <c r="H437" s="4">
        <v>14096.75</v>
      </c>
      <c r="I437" t="s">
        <v>237</v>
      </c>
    </row>
    <row r="438" spans="1:9" outlineLevel="2" x14ac:dyDescent="0.25">
      <c r="A438" t="s">
        <v>9</v>
      </c>
      <c r="B438" t="s">
        <v>10</v>
      </c>
      <c r="C438" s="1">
        <v>44712</v>
      </c>
      <c r="D438" t="s">
        <v>157</v>
      </c>
      <c r="E438" t="s">
        <v>135</v>
      </c>
      <c r="F438" t="s">
        <v>236</v>
      </c>
      <c r="G438">
        <v>40892735</v>
      </c>
      <c r="H438" s="4">
        <v>76.77</v>
      </c>
      <c r="I438" t="s">
        <v>237</v>
      </c>
    </row>
    <row r="439" spans="1:9" outlineLevel="2" x14ac:dyDescent="0.25">
      <c r="A439" t="s">
        <v>9</v>
      </c>
      <c r="B439" t="s">
        <v>10</v>
      </c>
      <c r="C439" s="1">
        <v>44712</v>
      </c>
      <c r="D439" t="s">
        <v>142</v>
      </c>
      <c r="E439" t="s">
        <v>135</v>
      </c>
      <c r="F439" t="s">
        <v>236</v>
      </c>
      <c r="G439">
        <v>40892735</v>
      </c>
      <c r="H439" s="4">
        <v>8762.4500000000007</v>
      </c>
      <c r="I439" t="s">
        <v>237</v>
      </c>
    </row>
    <row r="440" spans="1:9" outlineLevel="2" x14ac:dyDescent="0.25">
      <c r="A440" t="s">
        <v>9</v>
      </c>
      <c r="B440" t="s">
        <v>10</v>
      </c>
      <c r="C440" s="1">
        <v>44712</v>
      </c>
      <c r="D440" t="s">
        <v>167</v>
      </c>
      <c r="E440" t="s">
        <v>135</v>
      </c>
      <c r="F440" t="s">
        <v>236</v>
      </c>
      <c r="G440">
        <v>40892735</v>
      </c>
      <c r="H440" s="4">
        <v>23</v>
      </c>
      <c r="I440" t="s">
        <v>237</v>
      </c>
    </row>
    <row r="441" spans="1:9" outlineLevel="2" x14ac:dyDescent="0.25">
      <c r="A441" t="s">
        <v>9</v>
      </c>
      <c r="B441" t="s">
        <v>10</v>
      </c>
      <c r="C441" s="1">
        <v>44712</v>
      </c>
      <c r="D441" t="s">
        <v>143</v>
      </c>
      <c r="E441" t="s">
        <v>135</v>
      </c>
      <c r="F441" t="s">
        <v>236</v>
      </c>
      <c r="G441">
        <v>40892735</v>
      </c>
      <c r="H441" s="4">
        <v>1224.93</v>
      </c>
      <c r="I441" t="s">
        <v>237</v>
      </c>
    </row>
    <row r="442" spans="1:9" outlineLevel="2" x14ac:dyDescent="0.25">
      <c r="A442" t="s">
        <v>9</v>
      </c>
      <c r="B442" t="s">
        <v>10</v>
      </c>
      <c r="C442" s="1">
        <v>44712</v>
      </c>
      <c r="D442" t="s">
        <v>162</v>
      </c>
      <c r="E442" t="s">
        <v>135</v>
      </c>
      <c r="F442" t="s">
        <v>236</v>
      </c>
      <c r="G442">
        <v>40892735</v>
      </c>
      <c r="H442" s="4">
        <v>96.04</v>
      </c>
      <c r="I442" t="s">
        <v>237</v>
      </c>
    </row>
    <row r="443" spans="1:9" outlineLevel="2" x14ac:dyDescent="0.25">
      <c r="A443" t="s">
        <v>9</v>
      </c>
      <c r="B443" t="s">
        <v>10</v>
      </c>
      <c r="C443" s="1">
        <v>44712</v>
      </c>
      <c r="D443" t="s">
        <v>163</v>
      </c>
      <c r="E443" t="s">
        <v>135</v>
      </c>
      <c r="F443" t="s">
        <v>236</v>
      </c>
      <c r="G443">
        <v>40892735</v>
      </c>
      <c r="H443" s="4">
        <v>246.63</v>
      </c>
      <c r="I443" t="s">
        <v>237</v>
      </c>
    </row>
    <row r="444" spans="1:9" outlineLevel="2" x14ac:dyDescent="0.25">
      <c r="A444" t="s">
        <v>9</v>
      </c>
      <c r="B444" t="s">
        <v>10</v>
      </c>
      <c r="C444" s="1">
        <v>44712</v>
      </c>
      <c r="D444" t="s">
        <v>144</v>
      </c>
      <c r="E444" t="s">
        <v>135</v>
      </c>
      <c r="F444" t="s">
        <v>236</v>
      </c>
      <c r="G444">
        <v>40892735</v>
      </c>
      <c r="H444" s="4">
        <v>477</v>
      </c>
      <c r="I444" t="s">
        <v>237</v>
      </c>
    </row>
    <row r="445" spans="1:9" outlineLevel="1" x14ac:dyDescent="0.25">
      <c r="C445" s="1"/>
      <c r="G445" s="3" t="s">
        <v>680</v>
      </c>
      <c r="H445" s="4">
        <f>SUBTOTAL(9,H432:H444)</f>
        <v>129684.46999999999</v>
      </c>
      <c r="I445">
        <f>SUBTOTAL(9,I432:I444)</f>
        <v>0</v>
      </c>
    </row>
    <row r="446" spans="1:9" outlineLevel="2" x14ac:dyDescent="0.25">
      <c r="A446" t="s">
        <v>9</v>
      </c>
      <c r="B446" t="s">
        <v>10</v>
      </c>
      <c r="C446" s="1">
        <v>44712</v>
      </c>
      <c r="D446" t="s">
        <v>179</v>
      </c>
      <c r="E446" t="s">
        <v>135</v>
      </c>
      <c r="F446" t="s">
        <v>238</v>
      </c>
      <c r="G446">
        <v>40892737</v>
      </c>
      <c r="H446" s="4">
        <v>111.27</v>
      </c>
      <c r="I446" t="s">
        <v>239</v>
      </c>
    </row>
    <row r="447" spans="1:9" outlineLevel="2" x14ac:dyDescent="0.25">
      <c r="A447" t="s">
        <v>9</v>
      </c>
      <c r="B447" t="s">
        <v>10</v>
      </c>
      <c r="C447" s="1">
        <v>44712</v>
      </c>
      <c r="D447" t="s">
        <v>134</v>
      </c>
      <c r="E447" t="s">
        <v>135</v>
      </c>
      <c r="F447" t="s">
        <v>238</v>
      </c>
      <c r="G447">
        <v>40892737</v>
      </c>
      <c r="H447" s="4">
        <v>110825.63</v>
      </c>
      <c r="I447" t="s">
        <v>239</v>
      </c>
    </row>
    <row r="448" spans="1:9" outlineLevel="2" x14ac:dyDescent="0.25">
      <c r="A448" t="s">
        <v>9</v>
      </c>
      <c r="B448" t="s">
        <v>10</v>
      </c>
      <c r="C448" s="1">
        <v>44712</v>
      </c>
      <c r="D448" t="s">
        <v>141</v>
      </c>
      <c r="E448" t="s">
        <v>135</v>
      </c>
      <c r="F448" t="s">
        <v>238</v>
      </c>
      <c r="G448">
        <v>40892737</v>
      </c>
      <c r="H448" s="4">
        <v>16263.01</v>
      </c>
      <c r="I448" t="s">
        <v>239</v>
      </c>
    </row>
    <row r="449" spans="1:9" outlineLevel="2" x14ac:dyDescent="0.25">
      <c r="A449" t="s">
        <v>9</v>
      </c>
      <c r="B449" t="s">
        <v>10</v>
      </c>
      <c r="C449" s="1">
        <v>44712</v>
      </c>
      <c r="D449" t="s">
        <v>217</v>
      </c>
      <c r="E449" t="s">
        <v>135</v>
      </c>
      <c r="F449" t="s">
        <v>238</v>
      </c>
      <c r="G449">
        <v>40892737</v>
      </c>
      <c r="H449" s="4">
        <v>26647.5</v>
      </c>
      <c r="I449" t="s">
        <v>239</v>
      </c>
    </row>
    <row r="450" spans="1:9" outlineLevel="2" x14ac:dyDescent="0.25">
      <c r="A450" t="s">
        <v>9</v>
      </c>
      <c r="B450" t="s">
        <v>10</v>
      </c>
      <c r="C450" s="1">
        <v>44712</v>
      </c>
      <c r="D450" t="s">
        <v>185</v>
      </c>
      <c r="E450" t="s">
        <v>135</v>
      </c>
      <c r="F450" t="s">
        <v>238</v>
      </c>
      <c r="G450">
        <v>40892737</v>
      </c>
      <c r="H450" s="4">
        <v>46381.42</v>
      </c>
      <c r="I450" t="s">
        <v>239</v>
      </c>
    </row>
    <row r="451" spans="1:9" outlineLevel="2" x14ac:dyDescent="0.25">
      <c r="A451" t="s">
        <v>9</v>
      </c>
      <c r="B451" t="s">
        <v>10</v>
      </c>
      <c r="C451" s="1">
        <v>44712</v>
      </c>
      <c r="D451" t="s">
        <v>142</v>
      </c>
      <c r="E451" t="s">
        <v>135</v>
      </c>
      <c r="F451" t="s">
        <v>238</v>
      </c>
      <c r="G451">
        <v>40892737</v>
      </c>
      <c r="H451" s="4">
        <v>9066.67</v>
      </c>
      <c r="I451" t="s">
        <v>239</v>
      </c>
    </row>
    <row r="452" spans="1:9" outlineLevel="1" x14ac:dyDescent="0.25">
      <c r="C452" s="1"/>
      <c r="G452" s="3" t="s">
        <v>681</v>
      </c>
      <c r="H452" s="4">
        <f>SUBTOTAL(9,H446:H451)</f>
        <v>209295.50000000003</v>
      </c>
      <c r="I452">
        <f>SUBTOTAL(9,I446:I451)</f>
        <v>0</v>
      </c>
    </row>
    <row r="453" spans="1:9" outlineLevel="2" x14ac:dyDescent="0.25">
      <c r="A453" t="s">
        <v>9</v>
      </c>
      <c r="B453" t="s">
        <v>10</v>
      </c>
      <c r="C453" s="1">
        <v>44712</v>
      </c>
      <c r="D453" t="s">
        <v>183</v>
      </c>
      <c r="E453" t="s">
        <v>135</v>
      </c>
      <c r="F453" t="s">
        <v>238</v>
      </c>
      <c r="G453">
        <v>40892738</v>
      </c>
      <c r="H453" s="4">
        <v>-15084.41</v>
      </c>
      <c r="I453" t="s">
        <v>240</v>
      </c>
    </row>
    <row r="454" spans="1:9" outlineLevel="2" x14ac:dyDescent="0.25">
      <c r="A454" t="s">
        <v>9</v>
      </c>
      <c r="B454" t="s">
        <v>10</v>
      </c>
      <c r="C454" s="1">
        <v>44712</v>
      </c>
      <c r="D454" t="s">
        <v>143</v>
      </c>
      <c r="E454" t="s">
        <v>135</v>
      </c>
      <c r="F454" t="s">
        <v>238</v>
      </c>
      <c r="G454">
        <v>40892738</v>
      </c>
      <c r="H454" s="4">
        <v>-1989.09</v>
      </c>
      <c r="I454" t="s">
        <v>240</v>
      </c>
    </row>
    <row r="455" spans="1:9" outlineLevel="2" x14ac:dyDescent="0.25">
      <c r="A455" t="s">
        <v>9</v>
      </c>
      <c r="B455" t="s">
        <v>10</v>
      </c>
      <c r="C455" s="1">
        <v>44712</v>
      </c>
      <c r="D455" t="s">
        <v>162</v>
      </c>
      <c r="E455" t="s">
        <v>135</v>
      </c>
      <c r="F455" t="s">
        <v>238</v>
      </c>
      <c r="G455">
        <v>40892738</v>
      </c>
      <c r="H455" s="4">
        <v>-7072.32</v>
      </c>
      <c r="I455" t="s">
        <v>240</v>
      </c>
    </row>
    <row r="456" spans="1:9" outlineLevel="2" x14ac:dyDescent="0.25">
      <c r="A456" t="s">
        <v>9</v>
      </c>
      <c r="B456" t="s">
        <v>10</v>
      </c>
      <c r="C456" s="1">
        <v>44712</v>
      </c>
      <c r="D456" t="s">
        <v>163</v>
      </c>
      <c r="E456" t="s">
        <v>135</v>
      </c>
      <c r="F456" t="s">
        <v>238</v>
      </c>
      <c r="G456">
        <v>40892738</v>
      </c>
      <c r="H456" s="4">
        <v>-7183.28</v>
      </c>
      <c r="I456" t="s">
        <v>240</v>
      </c>
    </row>
    <row r="457" spans="1:9" outlineLevel="2" x14ac:dyDescent="0.25">
      <c r="A457" t="s">
        <v>9</v>
      </c>
      <c r="B457" t="s">
        <v>10</v>
      </c>
      <c r="C457" s="1">
        <v>44712</v>
      </c>
      <c r="D457" t="s">
        <v>144</v>
      </c>
      <c r="E457" t="s">
        <v>135</v>
      </c>
      <c r="F457" t="s">
        <v>238</v>
      </c>
      <c r="G457">
        <v>40892738</v>
      </c>
      <c r="H457" s="4">
        <v>-2005.67</v>
      </c>
      <c r="I457" t="s">
        <v>240</v>
      </c>
    </row>
    <row r="458" spans="1:9" outlineLevel="1" x14ac:dyDescent="0.25">
      <c r="C458" s="1"/>
      <c r="G458" s="3" t="s">
        <v>682</v>
      </c>
      <c r="H458" s="4">
        <f>SUBTOTAL(9,H453:H457)</f>
        <v>-33334.769999999997</v>
      </c>
      <c r="I458">
        <f>SUBTOTAL(9,I453:I457)</f>
        <v>0</v>
      </c>
    </row>
    <row r="459" spans="1:9" outlineLevel="2" x14ac:dyDescent="0.25">
      <c r="A459" t="s">
        <v>9</v>
      </c>
      <c r="B459" t="s">
        <v>10</v>
      </c>
      <c r="C459" s="1">
        <v>44712</v>
      </c>
      <c r="D459" t="s">
        <v>179</v>
      </c>
      <c r="E459" t="s">
        <v>135</v>
      </c>
      <c r="F459" t="s">
        <v>241</v>
      </c>
      <c r="G459">
        <v>40892739</v>
      </c>
      <c r="H459" s="4">
        <v>65.72</v>
      </c>
      <c r="I459" t="s">
        <v>242</v>
      </c>
    </row>
    <row r="460" spans="1:9" outlineLevel="2" x14ac:dyDescent="0.25">
      <c r="A460" t="s">
        <v>9</v>
      </c>
      <c r="B460" t="s">
        <v>10</v>
      </c>
      <c r="C460" s="1">
        <v>44712</v>
      </c>
      <c r="D460" t="s">
        <v>134</v>
      </c>
      <c r="E460" t="s">
        <v>135</v>
      </c>
      <c r="F460" t="s">
        <v>241</v>
      </c>
      <c r="G460">
        <v>40892739</v>
      </c>
      <c r="H460" s="4">
        <v>60029.78</v>
      </c>
      <c r="I460" t="s">
        <v>242</v>
      </c>
    </row>
    <row r="461" spans="1:9" outlineLevel="2" x14ac:dyDescent="0.25">
      <c r="A461" t="s">
        <v>9</v>
      </c>
      <c r="B461" t="s">
        <v>10</v>
      </c>
      <c r="C461" s="1">
        <v>44712</v>
      </c>
      <c r="D461" t="s">
        <v>166</v>
      </c>
      <c r="E461" t="s">
        <v>135</v>
      </c>
      <c r="F461" t="s">
        <v>241</v>
      </c>
      <c r="G461">
        <v>40892739</v>
      </c>
      <c r="H461" s="4">
        <v>1680</v>
      </c>
      <c r="I461" t="s">
        <v>242</v>
      </c>
    </row>
    <row r="462" spans="1:9" outlineLevel="2" x14ac:dyDescent="0.25">
      <c r="A462" t="s">
        <v>9</v>
      </c>
      <c r="B462" t="s">
        <v>10</v>
      </c>
      <c r="C462" s="1">
        <v>44712</v>
      </c>
      <c r="D462" t="s">
        <v>183</v>
      </c>
      <c r="E462" t="s">
        <v>135</v>
      </c>
      <c r="F462" t="s">
        <v>241</v>
      </c>
      <c r="G462">
        <v>40892739</v>
      </c>
      <c r="H462" s="4">
        <v>1049.8</v>
      </c>
      <c r="I462" t="s">
        <v>242</v>
      </c>
    </row>
    <row r="463" spans="1:9" outlineLevel="2" x14ac:dyDescent="0.25">
      <c r="A463" t="s">
        <v>9</v>
      </c>
      <c r="B463" t="s">
        <v>10</v>
      </c>
      <c r="C463" s="1">
        <v>44712</v>
      </c>
      <c r="D463" t="s">
        <v>156</v>
      </c>
      <c r="E463" t="s">
        <v>135</v>
      </c>
      <c r="F463" t="s">
        <v>241</v>
      </c>
      <c r="G463">
        <v>40892739</v>
      </c>
      <c r="H463" s="4">
        <v>4967</v>
      </c>
      <c r="I463" t="s">
        <v>242</v>
      </c>
    </row>
    <row r="464" spans="1:9" outlineLevel="2" x14ac:dyDescent="0.25">
      <c r="A464" t="s">
        <v>9</v>
      </c>
      <c r="B464" t="s">
        <v>10</v>
      </c>
      <c r="C464" s="1">
        <v>44712</v>
      </c>
      <c r="D464" t="s">
        <v>141</v>
      </c>
      <c r="E464" t="s">
        <v>135</v>
      </c>
      <c r="F464" t="s">
        <v>241</v>
      </c>
      <c r="G464">
        <v>40892739</v>
      </c>
      <c r="H464" s="4">
        <v>11906.71</v>
      </c>
      <c r="I464" t="s">
        <v>242</v>
      </c>
    </row>
    <row r="465" spans="1:9" outlineLevel="2" x14ac:dyDescent="0.25">
      <c r="A465" t="s">
        <v>9</v>
      </c>
      <c r="B465" t="s">
        <v>10</v>
      </c>
      <c r="C465" s="1">
        <v>44712</v>
      </c>
      <c r="D465" t="s">
        <v>157</v>
      </c>
      <c r="E465" t="s">
        <v>135</v>
      </c>
      <c r="F465" t="s">
        <v>241</v>
      </c>
      <c r="G465">
        <v>40892739</v>
      </c>
      <c r="H465" s="4">
        <v>391.41</v>
      </c>
      <c r="I465" t="s">
        <v>242</v>
      </c>
    </row>
    <row r="466" spans="1:9" outlineLevel="2" x14ac:dyDescent="0.25">
      <c r="A466" t="s">
        <v>9</v>
      </c>
      <c r="B466" t="s">
        <v>10</v>
      </c>
      <c r="C466" s="1">
        <v>44712</v>
      </c>
      <c r="D466" t="s">
        <v>185</v>
      </c>
      <c r="E466" t="s">
        <v>135</v>
      </c>
      <c r="F466" t="s">
        <v>241</v>
      </c>
      <c r="G466">
        <v>40892739</v>
      </c>
      <c r="H466" s="4">
        <v>27610.05</v>
      </c>
      <c r="I466" t="s">
        <v>242</v>
      </c>
    </row>
    <row r="467" spans="1:9" outlineLevel="2" x14ac:dyDescent="0.25">
      <c r="A467" t="s">
        <v>9</v>
      </c>
      <c r="B467" t="s">
        <v>10</v>
      </c>
      <c r="C467" s="1">
        <v>44712</v>
      </c>
      <c r="D467" t="s">
        <v>142</v>
      </c>
      <c r="E467" t="s">
        <v>135</v>
      </c>
      <c r="F467" t="s">
        <v>241</v>
      </c>
      <c r="G467">
        <v>40892739</v>
      </c>
      <c r="H467" s="4">
        <v>6714.34</v>
      </c>
      <c r="I467" t="s">
        <v>242</v>
      </c>
    </row>
    <row r="468" spans="1:9" outlineLevel="2" x14ac:dyDescent="0.25">
      <c r="A468" t="s">
        <v>9</v>
      </c>
      <c r="B468" t="s">
        <v>10</v>
      </c>
      <c r="C468" s="1">
        <v>44712</v>
      </c>
      <c r="D468" t="s">
        <v>167</v>
      </c>
      <c r="E468" t="s">
        <v>135</v>
      </c>
      <c r="F468" t="s">
        <v>241</v>
      </c>
      <c r="G468">
        <v>40892739</v>
      </c>
      <c r="H468" s="4">
        <v>103.5</v>
      </c>
      <c r="I468" t="s">
        <v>242</v>
      </c>
    </row>
    <row r="469" spans="1:9" outlineLevel="2" x14ac:dyDescent="0.25">
      <c r="A469" t="s">
        <v>9</v>
      </c>
      <c r="B469" t="s">
        <v>10</v>
      </c>
      <c r="C469" s="1">
        <v>44712</v>
      </c>
      <c r="D469" t="s">
        <v>162</v>
      </c>
      <c r="E469" t="s">
        <v>135</v>
      </c>
      <c r="F469" t="s">
        <v>241</v>
      </c>
      <c r="G469">
        <v>40892739</v>
      </c>
      <c r="H469" s="4">
        <v>42.5</v>
      </c>
      <c r="I469" t="s">
        <v>242</v>
      </c>
    </row>
    <row r="470" spans="1:9" outlineLevel="1" x14ac:dyDescent="0.25">
      <c r="C470" s="1"/>
      <c r="G470" s="3" t="s">
        <v>683</v>
      </c>
      <c r="H470" s="4">
        <f>SUBTOTAL(9,H459:H469)</f>
        <v>114560.81000000001</v>
      </c>
      <c r="I470">
        <f>SUBTOTAL(9,I459:I469)</f>
        <v>0</v>
      </c>
    </row>
    <row r="471" spans="1:9" outlineLevel="2" x14ac:dyDescent="0.25">
      <c r="A471" t="s">
        <v>9</v>
      </c>
      <c r="B471" t="s">
        <v>10</v>
      </c>
      <c r="C471" s="1">
        <v>44712</v>
      </c>
      <c r="D471" t="s">
        <v>179</v>
      </c>
      <c r="E471" t="s">
        <v>135</v>
      </c>
      <c r="F471" t="s">
        <v>243</v>
      </c>
      <c r="G471">
        <v>40892741</v>
      </c>
      <c r="H471" s="4">
        <v>71.489999999999995</v>
      </c>
      <c r="I471" t="s">
        <v>244</v>
      </c>
    </row>
    <row r="472" spans="1:9" outlineLevel="2" x14ac:dyDescent="0.25">
      <c r="A472" t="s">
        <v>9</v>
      </c>
      <c r="B472" t="s">
        <v>10</v>
      </c>
      <c r="C472" s="1">
        <v>44712</v>
      </c>
      <c r="D472" t="s">
        <v>134</v>
      </c>
      <c r="E472" t="s">
        <v>135</v>
      </c>
      <c r="F472" t="s">
        <v>243</v>
      </c>
      <c r="G472">
        <v>40892741</v>
      </c>
      <c r="H472" s="4">
        <v>63250.22</v>
      </c>
      <c r="I472" t="s">
        <v>244</v>
      </c>
    </row>
    <row r="473" spans="1:9" outlineLevel="2" x14ac:dyDescent="0.25">
      <c r="A473" t="s">
        <v>9</v>
      </c>
      <c r="B473" t="s">
        <v>10</v>
      </c>
      <c r="C473" s="1">
        <v>44712</v>
      </c>
      <c r="D473" t="s">
        <v>166</v>
      </c>
      <c r="E473" t="s">
        <v>135</v>
      </c>
      <c r="F473" t="s">
        <v>243</v>
      </c>
      <c r="G473">
        <v>40892741</v>
      </c>
      <c r="H473" s="4">
        <v>280</v>
      </c>
      <c r="I473" t="s">
        <v>244</v>
      </c>
    </row>
    <row r="474" spans="1:9" outlineLevel="2" x14ac:dyDescent="0.25">
      <c r="A474" t="s">
        <v>9</v>
      </c>
      <c r="B474" t="s">
        <v>10</v>
      </c>
      <c r="C474" s="1">
        <v>44712</v>
      </c>
      <c r="D474" t="s">
        <v>183</v>
      </c>
      <c r="E474" t="s">
        <v>135</v>
      </c>
      <c r="F474" t="s">
        <v>243</v>
      </c>
      <c r="G474">
        <v>40892741</v>
      </c>
      <c r="H474" s="4">
        <v>627.26</v>
      </c>
      <c r="I474" t="s">
        <v>244</v>
      </c>
    </row>
    <row r="475" spans="1:9" outlineLevel="2" x14ac:dyDescent="0.25">
      <c r="A475" t="s">
        <v>9</v>
      </c>
      <c r="B475" t="s">
        <v>10</v>
      </c>
      <c r="C475" s="1">
        <v>44712</v>
      </c>
      <c r="D475" t="s">
        <v>216</v>
      </c>
      <c r="E475" t="s">
        <v>173</v>
      </c>
      <c r="F475" t="s">
        <v>243</v>
      </c>
      <c r="G475">
        <v>40892741</v>
      </c>
      <c r="H475" s="4">
        <v>73.86</v>
      </c>
      <c r="I475" t="s">
        <v>244</v>
      </c>
    </row>
    <row r="476" spans="1:9" outlineLevel="2" x14ac:dyDescent="0.25">
      <c r="A476" t="s">
        <v>9</v>
      </c>
      <c r="B476" t="s">
        <v>10</v>
      </c>
      <c r="C476" s="1">
        <v>44712</v>
      </c>
      <c r="D476" t="s">
        <v>141</v>
      </c>
      <c r="E476" t="s">
        <v>135</v>
      </c>
      <c r="F476" t="s">
        <v>243</v>
      </c>
      <c r="G476">
        <v>40892741</v>
      </c>
      <c r="H476" s="4">
        <v>8165.7</v>
      </c>
      <c r="I476" t="s">
        <v>244</v>
      </c>
    </row>
    <row r="477" spans="1:9" outlineLevel="2" x14ac:dyDescent="0.25">
      <c r="A477" t="s">
        <v>9</v>
      </c>
      <c r="B477" t="s">
        <v>10</v>
      </c>
      <c r="C477" s="1">
        <v>44712</v>
      </c>
      <c r="D477" t="s">
        <v>217</v>
      </c>
      <c r="E477" t="s">
        <v>135</v>
      </c>
      <c r="F477" t="s">
        <v>243</v>
      </c>
      <c r="G477">
        <v>40892741</v>
      </c>
      <c r="H477" s="4">
        <v>9855.25</v>
      </c>
      <c r="I477" t="s">
        <v>244</v>
      </c>
    </row>
    <row r="478" spans="1:9" outlineLevel="2" x14ac:dyDescent="0.25">
      <c r="A478" t="s">
        <v>9</v>
      </c>
      <c r="B478" t="s">
        <v>10</v>
      </c>
      <c r="C478" s="1">
        <v>44712</v>
      </c>
      <c r="D478" t="s">
        <v>142</v>
      </c>
      <c r="E478" t="s">
        <v>135</v>
      </c>
      <c r="F478" t="s">
        <v>243</v>
      </c>
      <c r="G478">
        <v>40892741</v>
      </c>
      <c r="H478" s="4">
        <v>6425.82</v>
      </c>
      <c r="I478" t="s">
        <v>244</v>
      </c>
    </row>
    <row r="479" spans="1:9" outlineLevel="2" x14ac:dyDescent="0.25">
      <c r="A479" t="s">
        <v>9</v>
      </c>
      <c r="B479" t="s">
        <v>10</v>
      </c>
      <c r="C479" s="1">
        <v>44712</v>
      </c>
      <c r="D479" t="s">
        <v>167</v>
      </c>
      <c r="E479" t="s">
        <v>135</v>
      </c>
      <c r="F479" t="s">
        <v>243</v>
      </c>
      <c r="G479">
        <v>40892741</v>
      </c>
      <c r="H479" s="4">
        <v>11.5</v>
      </c>
      <c r="I479" t="s">
        <v>244</v>
      </c>
    </row>
    <row r="480" spans="1:9" outlineLevel="2" x14ac:dyDescent="0.25">
      <c r="A480" t="s">
        <v>9</v>
      </c>
      <c r="B480" t="s">
        <v>10</v>
      </c>
      <c r="C480" s="1">
        <v>44712</v>
      </c>
      <c r="D480" t="s">
        <v>143</v>
      </c>
      <c r="E480" t="s">
        <v>135</v>
      </c>
      <c r="F480" t="s">
        <v>243</v>
      </c>
      <c r="G480">
        <v>40892741</v>
      </c>
      <c r="H480" s="4">
        <v>1153.24</v>
      </c>
      <c r="I480" t="s">
        <v>244</v>
      </c>
    </row>
    <row r="481" spans="1:9" outlineLevel="2" x14ac:dyDescent="0.25">
      <c r="A481" t="s">
        <v>9</v>
      </c>
      <c r="B481" t="s">
        <v>10</v>
      </c>
      <c r="C481" s="1">
        <v>44712</v>
      </c>
      <c r="D481" t="s">
        <v>144</v>
      </c>
      <c r="E481" t="s">
        <v>135</v>
      </c>
      <c r="F481" t="s">
        <v>243</v>
      </c>
      <c r="G481">
        <v>40892741</v>
      </c>
      <c r="H481" s="4">
        <v>745.91</v>
      </c>
      <c r="I481" t="s">
        <v>244</v>
      </c>
    </row>
    <row r="482" spans="1:9" outlineLevel="1" x14ac:dyDescent="0.25">
      <c r="C482" s="1"/>
      <c r="G482" s="3" t="s">
        <v>684</v>
      </c>
      <c r="H482" s="4">
        <f>SUBTOTAL(9,H471:H481)</f>
        <v>90660.250000000015</v>
      </c>
      <c r="I482">
        <f>SUBTOTAL(9,I471:I481)</f>
        <v>0</v>
      </c>
    </row>
    <row r="483" spans="1:9" outlineLevel="2" x14ac:dyDescent="0.25">
      <c r="A483" t="s">
        <v>9</v>
      </c>
      <c r="B483" t="s">
        <v>10</v>
      </c>
      <c r="C483" s="1">
        <v>44712</v>
      </c>
      <c r="D483" t="s">
        <v>179</v>
      </c>
      <c r="E483" t="s">
        <v>135</v>
      </c>
      <c r="F483" t="s">
        <v>245</v>
      </c>
      <c r="G483">
        <v>40892743</v>
      </c>
      <c r="H483" s="4">
        <v>83.37</v>
      </c>
      <c r="I483" t="s">
        <v>246</v>
      </c>
    </row>
    <row r="484" spans="1:9" outlineLevel="2" x14ac:dyDescent="0.25">
      <c r="A484" t="s">
        <v>9</v>
      </c>
      <c r="B484" t="s">
        <v>10</v>
      </c>
      <c r="C484" s="1">
        <v>44712</v>
      </c>
      <c r="D484" t="s">
        <v>134</v>
      </c>
      <c r="E484" t="s">
        <v>135</v>
      </c>
      <c r="F484" t="s">
        <v>245</v>
      </c>
      <c r="G484">
        <v>40892743</v>
      </c>
      <c r="H484" s="4">
        <v>103132.68</v>
      </c>
      <c r="I484" t="s">
        <v>246</v>
      </c>
    </row>
    <row r="485" spans="1:9" outlineLevel="2" x14ac:dyDescent="0.25">
      <c r="A485" t="s">
        <v>9</v>
      </c>
      <c r="B485" t="s">
        <v>10</v>
      </c>
      <c r="C485" s="1">
        <v>44712</v>
      </c>
      <c r="D485" t="s">
        <v>139</v>
      </c>
      <c r="E485" t="s">
        <v>135</v>
      </c>
      <c r="F485" t="s">
        <v>245</v>
      </c>
      <c r="G485">
        <v>40892743</v>
      </c>
      <c r="H485" s="4">
        <v>1230.72</v>
      </c>
      <c r="I485" t="s">
        <v>246</v>
      </c>
    </row>
    <row r="486" spans="1:9" outlineLevel="2" x14ac:dyDescent="0.25">
      <c r="A486" t="s">
        <v>9</v>
      </c>
      <c r="B486" t="s">
        <v>10</v>
      </c>
      <c r="C486" s="1">
        <v>44712</v>
      </c>
      <c r="D486" t="s">
        <v>141</v>
      </c>
      <c r="E486" t="s">
        <v>135</v>
      </c>
      <c r="F486" t="s">
        <v>245</v>
      </c>
      <c r="G486">
        <v>40892743</v>
      </c>
      <c r="H486" s="4">
        <v>11666.67</v>
      </c>
      <c r="I486" t="s">
        <v>246</v>
      </c>
    </row>
    <row r="487" spans="1:9" outlineLevel="2" x14ac:dyDescent="0.25">
      <c r="A487" t="s">
        <v>9</v>
      </c>
      <c r="B487" t="s">
        <v>10</v>
      </c>
      <c r="C487" s="1">
        <v>44712</v>
      </c>
      <c r="D487" t="s">
        <v>217</v>
      </c>
      <c r="E487" t="s">
        <v>135</v>
      </c>
      <c r="F487" t="s">
        <v>245</v>
      </c>
      <c r="G487">
        <v>40892743</v>
      </c>
      <c r="H487" s="4">
        <v>10479</v>
      </c>
      <c r="I487" t="s">
        <v>246</v>
      </c>
    </row>
    <row r="488" spans="1:9" outlineLevel="2" x14ac:dyDescent="0.25">
      <c r="A488" t="s">
        <v>9</v>
      </c>
      <c r="B488" t="s">
        <v>10</v>
      </c>
      <c r="C488" s="1">
        <v>44712</v>
      </c>
      <c r="D488" t="s">
        <v>157</v>
      </c>
      <c r="E488" t="s">
        <v>135</v>
      </c>
      <c r="F488" t="s">
        <v>245</v>
      </c>
      <c r="G488">
        <v>40892743</v>
      </c>
      <c r="H488" s="4">
        <v>1246.99</v>
      </c>
      <c r="I488" t="s">
        <v>246</v>
      </c>
    </row>
    <row r="489" spans="1:9" outlineLevel="2" x14ac:dyDescent="0.25">
      <c r="A489" t="s">
        <v>9</v>
      </c>
      <c r="B489" t="s">
        <v>10</v>
      </c>
      <c r="C489" s="1">
        <v>44712</v>
      </c>
      <c r="D489" t="s">
        <v>185</v>
      </c>
      <c r="E489" t="s">
        <v>135</v>
      </c>
      <c r="F489" t="s">
        <v>245</v>
      </c>
      <c r="G489">
        <v>40892743</v>
      </c>
      <c r="H489" s="4">
        <v>47375.53</v>
      </c>
      <c r="I489" t="s">
        <v>246</v>
      </c>
    </row>
    <row r="490" spans="1:9" outlineLevel="2" x14ac:dyDescent="0.25">
      <c r="A490" t="s">
        <v>9</v>
      </c>
      <c r="B490" t="s">
        <v>10</v>
      </c>
      <c r="C490" s="1">
        <v>44712</v>
      </c>
      <c r="D490" t="s">
        <v>142</v>
      </c>
      <c r="E490" t="s">
        <v>135</v>
      </c>
      <c r="F490" t="s">
        <v>245</v>
      </c>
      <c r="G490">
        <v>40892743</v>
      </c>
      <c r="H490" s="4">
        <v>9093.48</v>
      </c>
      <c r="I490" t="s">
        <v>246</v>
      </c>
    </row>
    <row r="491" spans="1:9" outlineLevel="2" x14ac:dyDescent="0.25">
      <c r="A491" t="s">
        <v>9</v>
      </c>
      <c r="B491" t="s">
        <v>10</v>
      </c>
      <c r="C491" s="1">
        <v>44712</v>
      </c>
      <c r="D491" t="s">
        <v>167</v>
      </c>
      <c r="E491" t="s">
        <v>135</v>
      </c>
      <c r="F491" t="s">
        <v>245</v>
      </c>
      <c r="G491">
        <v>40892743</v>
      </c>
      <c r="H491" s="4">
        <v>172.5</v>
      </c>
      <c r="I491" t="s">
        <v>246</v>
      </c>
    </row>
    <row r="492" spans="1:9" outlineLevel="1" x14ac:dyDescent="0.25">
      <c r="C492" s="1"/>
      <c r="G492" s="3" t="s">
        <v>685</v>
      </c>
      <c r="H492" s="4">
        <f>SUBTOTAL(9,H483:H491)</f>
        <v>184480.94</v>
      </c>
      <c r="I492">
        <f>SUBTOTAL(9,I483:I491)</f>
        <v>0</v>
      </c>
    </row>
    <row r="493" spans="1:9" outlineLevel="2" x14ac:dyDescent="0.25">
      <c r="A493" t="s">
        <v>9</v>
      </c>
      <c r="B493" t="s">
        <v>10</v>
      </c>
      <c r="C493" s="1">
        <v>44712</v>
      </c>
      <c r="D493" t="s">
        <v>179</v>
      </c>
      <c r="E493" t="s">
        <v>135</v>
      </c>
      <c r="F493" t="s">
        <v>247</v>
      </c>
      <c r="G493">
        <v>40892745</v>
      </c>
      <c r="H493" s="4">
        <v>84.57</v>
      </c>
      <c r="I493" t="s">
        <v>248</v>
      </c>
    </row>
    <row r="494" spans="1:9" outlineLevel="2" x14ac:dyDescent="0.25">
      <c r="A494" t="s">
        <v>9</v>
      </c>
      <c r="B494" t="s">
        <v>10</v>
      </c>
      <c r="C494" s="1">
        <v>44712</v>
      </c>
      <c r="D494" t="s">
        <v>134</v>
      </c>
      <c r="E494" t="s">
        <v>135</v>
      </c>
      <c r="F494" t="s">
        <v>247</v>
      </c>
      <c r="G494">
        <v>40892745</v>
      </c>
      <c r="H494" s="4">
        <v>82714.570000000007</v>
      </c>
      <c r="I494" t="s">
        <v>248</v>
      </c>
    </row>
    <row r="495" spans="1:9" outlineLevel="2" x14ac:dyDescent="0.25">
      <c r="A495" t="s">
        <v>9</v>
      </c>
      <c r="B495" t="s">
        <v>10</v>
      </c>
      <c r="C495" s="1">
        <v>44712</v>
      </c>
      <c r="D495" t="s">
        <v>166</v>
      </c>
      <c r="E495" t="s">
        <v>135</v>
      </c>
      <c r="F495" t="s">
        <v>247</v>
      </c>
      <c r="G495">
        <v>40892745</v>
      </c>
      <c r="H495" s="4">
        <v>840</v>
      </c>
      <c r="I495" t="s">
        <v>248</v>
      </c>
    </row>
    <row r="496" spans="1:9" outlineLevel="2" x14ac:dyDescent="0.25">
      <c r="A496" t="s">
        <v>9</v>
      </c>
      <c r="B496" t="s">
        <v>10</v>
      </c>
      <c r="C496" s="1">
        <v>44712</v>
      </c>
      <c r="D496" t="s">
        <v>183</v>
      </c>
      <c r="E496" t="s">
        <v>135</v>
      </c>
      <c r="F496" t="s">
        <v>247</v>
      </c>
      <c r="G496">
        <v>40892745</v>
      </c>
      <c r="H496" s="4">
        <v>1974.96</v>
      </c>
      <c r="I496" t="s">
        <v>248</v>
      </c>
    </row>
    <row r="497" spans="1:9" outlineLevel="2" x14ac:dyDescent="0.25">
      <c r="A497" t="s">
        <v>9</v>
      </c>
      <c r="B497" t="s">
        <v>10</v>
      </c>
      <c r="C497" s="1">
        <v>44712</v>
      </c>
      <c r="D497" t="s">
        <v>139</v>
      </c>
      <c r="E497" t="s">
        <v>135</v>
      </c>
      <c r="F497" t="s">
        <v>247</v>
      </c>
      <c r="G497">
        <v>40892745</v>
      </c>
      <c r="H497" s="4">
        <v>2461.44</v>
      </c>
      <c r="I497" t="s">
        <v>248</v>
      </c>
    </row>
    <row r="498" spans="1:9" outlineLevel="2" x14ac:dyDescent="0.25">
      <c r="A498" t="s">
        <v>9</v>
      </c>
      <c r="B498" t="s">
        <v>10</v>
      </c>
      <c r="C498" s="1">
        <v>44712</v>
      </c>
      <c r="D498" t="s">
        <v>141</v>
      </c>
      <c r="E498" t="s">
        <v>135</v>
      </c>
      <c r="F498" t="s">
        <v>247</v>
      </c>
      <c r="G498">
        <v>40892745</v>
      </c>
      <c r="H498" s="4">
        <v>11612.5</v>
      </c>
      <c r="I498" t="s">
        <v>248</v>
      </c>
    </row>
    <row r="499" spans="1:9" outlineLevel="2" x14ac:dyDescent="0.25">
      <c r="A499" t="s">
        <v>9</v>
      </c>
      <c r="B499" t="s">
        <v>10</v>
      </c>
      <c r="C499" s="1">
        <v>44712</v>
      </c>
      <c r="D499" t="s">
        <v>217</v>
      </c>
      <c r="E499" t="s">
        <v>135</v>
      </c>
      <c r="F499" t="s">
        <v>247</v>
      </c>
      <c r="G499">
        <v>40892745</v>
      </c>
      <c r="H499" s="4">
        <v>17714.5</v>
      </c>
      <c r="I499" t="s">
        <v>248</v>
      </c>
    </row>
    <row r="500" spans="1:9" outlineLevel="2" x14ac:dyDescent="0.25">
      <c r="A500" t="s">
        <v>9</v>
      </c>
      <c r="B500" t="s">
        <v>10</v>
      </c>
      <c r="C500" s="1">
        <v>44712</v>
      </c>
      <c r="D500" t="s">
        <v>142</v>
      </c>
      <c r="E500" t="s">
        <v>135</v>
      </c>
      <c r="F500" t="s">
        <v>247</v>
      </c>
      <c r="G500">
        <v>40892745</v>
      </c>
      <c r="H500" s="4">
        <v>4914.42</v>
      </c>
      <c r="I500" t="s">
        <v>248</v>
      </c>
    </row>
    <row r="501" spans="1:9" outlineLevel="1" x14ac:dyDescent="0.25">
      <c r="C501" s="1"/>
      <c r="G501" s="3" t="s">
        <v>686</v>
      </c>
      <c r="H501" s="4">
        <f>SUBTOTAL(9,H493:H500)</f>
        <v>122316.96000000002</v>
      </c>
      <c r="I501">
        <f>SUBTOTAL(9,I493:I500)</f>
        <v>0</v>
      </c>
    </row>
    <row r="502" spans="1:9" outlineLevel="2" x14ac:dyDescent="0.25">
      <c r="A502" t="s">
        <v>9</v>
      </c>
      <c r="B502" t="s">
        <v>10</v>
      </c>
      <c r="C502" s="1">
        <v>44712</v>
      </c>
      <c r="D502" t="s">
        <v>179</v>
      </c>
      <c r="E502" t="s">
        <v>135</v>
      </c>
      <c r="F502" t="s">
        <v>249</v>
      </c>
      <c r="G502">
        <v>40892747</v>
      </c>
      <c r="H502" s="4">
        <v>56.88</v>
      </c>
      <c r="I502" t="s">
        <v>250</v>
      </c>
    </row>
    <row r="503" spans="1:9" outlineLevel="2" x14ac:dyDescent="0.25">
      <c r="A503" t="s">
        <v>9</v>
      </c>
      <c r="B503" t="s">
        <v>10</v>
      </c>
      <c r="C503" s="1">
        <v>44712</v>
      </c>
      <c r="D503" t="s">
        <v>134</v>
      </c>
      <c r="E503" t="s">
        <v>135</v>
      </c>
      <c r="F503" t="s">
        <v>249</v>
      </c>
      <c r="G503">
        <v>40892747</v>
      </c>
      <c r="H503" s="4">
        <v>56897.79</v>
      </c>
      <c r="I503" t="s">
        <v>250</v>
      </c>
    </row>
    <row r="504" spans="1:9" outlineLevel="2" x14ac:dyDescent="0.25">
      <c r="A504" t="s">
        <v>9</v>
      </c>
      <c r="B504" t="s">
        <v>10</v>
      </c>
      <c r="C504" s="1">
        <v>44712</v>
      </c>
      <c r="D504" t="s">
        <v>183</v>
      </c>
      <c r="E504" t="s">
        <v>135</v>
      </c>
      <c r="F504" t="s">
        <v>249</v>
      </c>
      <c r="G504">
        <v>40892747</v>
      </c>
      <c r="H504" s="4">
        <v>1492.15</v>
      </c>
      <c r="I504" t="s">
        <v>250</v>
      </c>
    </row>
    <row r="505" spans="1:9" outlineLevel="2" x14ac:dyDescent="0.25">
      <c r="A505" t="s">
        <v>9</v>
      </c>
      <c r="B505" t="s">
        <v>10</v>
      </c>
      <c r="C505" s="1">
        <v>44712</v>
      </c>
      <c r="D505" t="s">
        <v>139</v>
      </c>
      <c r="E505" t="s">
        <v>135</v>
      </c>
      <c r="F505" t="s">
        <v>249</v>
      </c>
      <c r="G505">
        <v>40892747</v>
      </c>
      <c r="H505" s="4">
        <v>1153.8</v>
      </c>
      <c r="I505" t="s">
        <v>250</v>
      </c>
    </row>
    <row r="506" spans="1:9" outlineLevel="2" x14ac:dyDescent="0.25">
      <c r="A506" t="s">
        <v>9</v>
      </c>
      <c r="B506" t="s">
        <v>10</v>
      </c>
      <c r="C506" s="1">
        <v>44712</v>
      </c>
      <c r="D506" t="s">
        <v>141</v>
      </c>
      <c r="E506" t="s">
        <v>135</v>
      </c>
      <c r="F506" t="s">
        <v>249</v>
      </c>
      <c r="G506">
        <v>40892747</v>
      </c>
      <c r="H506" s="4">
        <v>11760.4</v>
      </c>
      <c r="I506" t="s">
        <v>250</v>
      </c>
    </row>
    <row r="507" spans="1:9" outlineLevel="2" x14ac:dyDescent="0.25">
      <c r="A507" t="s">
        <v>9</v>
      </c>
      <c r="B507" t="s">
        <v>10</v>
      </c>
      <c r="C507" s="1">
        <v>44712</v>
      </c>
      <c r="D507" t="s">
        <v>217</v>
      </c>
      <c r="E507" t="s">
        <v>135</v>
      </c>
      <c r="F507" t="s">
        <v>249</v>
      </c>
      <c r="G507">
        <v>40892747</v>
      </c>
      <c r="H507" s="4">
        <v>14845.25</v>
      </c>
      <c r="I507" t="s">
        <v>250</v>
      </c>
    </row>
    <row r="508" spans="1:9" outlineLevel="2" x14ac:dyDescent="0.25">
      <c r="A508" t="s">
        <v>9</v>
      </c>
      <c r="B508" t="s">
        <v>10</v>
      </c>
      <c r="C508" s="1">
        <v>44712</v>
      </c>
      <c r="D508" t="s">
        <v>142</v>
      </c>
      <c r="E508" t="s">
        <v>135</v>
      </c>
      <c r="F508" t="s">
        <v>249</v>
      </c>
      <c r="G508">
        <v>40892747</v>
      </c>
      <c r="H508" s="4">
        <v>5967.45</v>
      </c>
      <c r="I508" t="s">
        <v>250</v>
      </c>
    </row>
    <row r="509" spans="1:9" outlineLevel="2" x14ac:dyDescent="0.25">
      <c r="A509" t="s">
        <v>9</v>
      </c>
      <c r="B509" t="s">
        <v>10</v>
      </c>
      <c r="C509" s="1">
        <v>44712</v>
      </c>
      <c r="D509" t="s">
        <v>143</v>
      </c>
      <c r="E509" t="s">
        <v>135</v>
      </c>
      <c r="F509" t="s">
        <v>249</v>
      </c>
      <c r="G509">
        <v>40892747</v>
      </c>
      <c r="H509" s="4">
        <v>1426.97</v>
      </c>
      <c r="I509" t="s">
        <v>250</v>
      </c>
    </row>
    <row r="510" spans="1:9" outlineLevel="2" x14ac:dyDescent="0.25">
      <c r="A510" t="s">
        <v>9</v>
      </c>
      <c r="B510" t="s">
        <v>10</v>
      </c>
      <c r="C510" s="1">
        <v>44712</v>
      </c>
      <c r="D510" t="s">
        <v>144</v>
      </c>
      <c r="E510" t="s">
        <v>135</v>
      </c>
      <c r="F510" t="s">
        <v>249</v>
      </c>
      <c r="G510">
        <v>40892747</v>
      </c>
      <c r="H510" s="4">
        <v>3010.9</v>
      </c>
      <c r="I510" t="s">
        <v>250</v>
      </c>
    </row>
    <row r="511" spans="1:9" outlineLevel="1" x14ac:dyDescent="0.25">
      <c r="C511" s="1"/>
      <c r="G511" s="3" t="s">
        <v>687</v>
      </c>
      <c r="H511" s="4">
        <f>SUBTOTAL(9,H502:H510)</f>
        <v>96611.59</v>
      </c>
      <c r="I511">
        <f>SUBTOTAL(9,I502:I510)</f>
        <v>0</v>
      </c>
    </row>
    <row r="512" spans="1:9" outlineLevel="2" x14ac:dyDescent="0.25">
      <c r="A512" t="s">
        <v>9</v>
      </c>
      <c r="B512" t="s">
        <v>10</v>
      </c>
      <c r="C512" s="1">
        <v>44712</v>
      </c>
      <c r="D512" t="s">
        <v>179</v>
      </c>
      <c r="E512" t="s">
        <v>135</v>
      </c>
      <c r="F512" t="s">
        <v>251</v>
      </c>
      <c r="G512">
        <v>40892749</v>
      </c>
      <c r="H512" s="4">
        <v>52.72</v>
      </c>
      <c r="I512" t="s">
        <v>252</v>
      </c>
    </row>
    <row r="513" spans="1:9" outlineLevel="2" x14ac:dyDescent="0.25">
      <c r="A513" t="s">
        <v>9</v>
      </c>
      <c r="B513" t="s">
        <v>10</v>
      </c>
      <c r="C513" s="1">
        <v>44712</v>
      </c>
      <c r="D513" t="s">
        <v>134</v>
      </c>
      <c r="E513" t="s">
        <v>135</v>
      </c>
      <c r="F513" t="s">
        <v>251</v>
      </c>
      <c r="G513">
        <v>40892749</v>
      </c>
      <c r="H513" s="4">
        <v>47938.42</v>
      </c>
      <c r="I513" t="s">
        <v>252</v>
      </c>
    </row>
    <row r="514" spans="1:9" outlineLevel="2" x14ac:dyDescent="0.25">
      <c r="A514" t="s">
        <v>9</v>
      </c>
      <c r="B514" t="s">
        <v>10</v>
      </c>
      <c r="C514" s="1">
        <v>44712</v>
      </c>
      <c r="D514" t="s">
        <v>183</v>
      </c>
      <c r="E514" t="s">
        <v>135</v>
      </c>
      <c r="F514" t="s">
        <v>251</v>
      </c>
      <c r="G514">
        <v>40892749</v>
      </c>
      <c r="H514" s="4">
        <v>298.22000000000003</v>
      </c>
      <c r="I514" t="s">
        <v>252</v>
      </c>
    </row>
    <row r="515" spans="1:9" outlineLevel="2" x14ac:dyDescent="0.25">
      <c r="A515" t="s">
        <v>9</v>
      </c>
      <c r="B515" t="s">
        <v>10</v>
      </c>
      <c r="C515" s="1">
        <v>44712</v>
      </c>
      <c r="D515" t="s">
        <v>141</v>
      </c>
      <c r="E515" t="s">
        <v>135</v>
      </c>
      <c r="F515" t="s">
        <v>251</v>
      </c>
      <c r="G515">
        <v>40892749</v>
      </c>
      <c r="H515" s="4">
        <v>3833.33</v>
      </c>
      <c r="I515" t="s">
        <v>252</v>
      </c>
    </row>
    <row r="516" spans="1:9" outlineLevel="2" x14ac:dyDescent="0.25">
      <c r="A516" t="s">
        <v>9</v>
      </c>
      <c r="B516" t="s">
        <v>10</v>
      </c>
      <c r="C516" s="1">
        <v>44712</v>
      </c>
      <c r="D516" t="s">
        <v>217</v>
      </c>
      <c r="E516" t="s">
        <v>135</v>
      </c>
      <c r="F516" t="s">
        <v>251</v>
      </c>
      <c r="G516">
        <v>40892749</v>
      </c>
      <c r="H516" s="4">
        <v>6362.25</v>
      </c>
      <c r="I516" t="s">
        <v>252</v>
      </c>
    </row>
    <row r="517" spans="1:9" outlineLevel="2" x14ac:dyDescent="0.25">
      <c r="A517" t="s">
        <v>9</v>
      </c>
      <c r="B517" t="s">
        <v>10</v>
      </c>
      <c r="C517" s="1">
        <v>44712</v>
      </c>
      <c r="D517" t="s">
        <v>185</v>
      </c>
      <c r="E517" t="s">
        <v>135</v>
      </c>
      <c r="F517" t="s">
        <v>251</v>
      </c>
      <c r="G517">
        <v>40892749</v>
      </c>
      <c r="H517" s="4">
        <v>26060.38</v>
      </c>
      <c r="I517" t="s">
        <v>252</v>
      </c>
    </row>
    <row r="518" spans="1:9" outlineLevel="2" x14ac:dyDescent="0.25">
      <c r="A518" t="s">
        <v>9</v>
      </c>
      <c r="B518" t="s">
        <v>10</v>
      </c>
      <c r="C518" s="1">
        <v>44712</v>
      </c>
      <c r="D518" t="s">
        <v>142</v>
      </c>
      <c r="E518" t="s">
        <v>135</v>
      </c>
      <c r="F518" t="s">
        <v>251</v>
      </c>
      <c r="G518">
        <v>40892749</v>
      </c>
      <c r="H518" s="4">
        <v>6190.46</v>
      </c>
      <c r="I518" t="s">
        <v>252</v>
      </c>
    </row>
    <row r="519" spans="1:9" outlineLevel="2" x14ac:dyDescent="0.25">
      <c r="A519" t="s">
        <v>9</v>
      </c>
      <c r="B519" t="s">
        <v>10</v>
      </c>
      <c r="C519" s="1">
        <v>44712</v>
      </c>
      <c r="D519" t="s">
        <v>167</v>
      </c>
      <c r="E519" t="s">
        <v>135</v>
      </c>
      <c r="F519" t="s">
        <v>251</v>
      </c>
      <c r="G519">
        <v>40892749</v>
      </c>
      <c r="H519" s="4">
        <v>253</v>
      </c>
      <c r="I519" t="s">
        <v>252</v>
      </c>
    </row>
    <row r="520" spans="1:9" outlineLevel="1" x14ac:dyDescent="0.25">
      <c r="C520" s="1"/>
      <c r="G520" s="3" t="s">
        <v>688</v>
      </c>
      <c r="H520" s="4">
        <f>SUBTOTAL(9,H512:H519)</f>
        <v>90988.780000000013</v>
      </c>
      <c r="I520">
        <f>SUBTOTAL(9,I512:I519)</f>
        <v>0</v>
      </c>
    </row>
    <row r="521" spans="1:9" outlineLevel="2" x14ac:dyDescent="0.25">
      <c r="A521" t="s">
        <v>9</v>
      </c>
      <c r="B521" t="s">
        <v>10</v>
      </c>
      <c r="C521" s="1">
        <v>44712</v>
      </c>
      <c r="D521" t="s">
        <v>179</v>
      </c>
      <c r="E521" t="s">
        <v>135</v>
      </c>
      <c r="F521" t="s">
        <v>253</v>
      </c>
      <c r="G521">
        <v>40892751</v>
      </c>
      <c r="H521" s="4">
        <v>46.76</v>
      </c>
      <c r="I521" t="s">
        <v>254</v>
      </c>
    </row>
    <row r="522" spans="1:9" outlineLevel="2" x14ac:dyDescent="0.25">
      <c r="A522" t="s">
        <v>9</v>
      </c>
      <c r="B522" t="s">
        <v>10</v>
      </c>
      <c r="C522" s="1">
        <v>44712</v>
      </c>
      <c r="D522" t="s">
        <v>134</v>
      </c>
      <c r="E522" t="s">
        <v>135</v>
      </c>
      <c r="F522" t="s">
        <v>253</v>
      </c>
      <c r="G522">
        <v>40892751</v>
      </c>
      <c r="H522" s="4">
        <v>46326.239999999998</v>
      </c>
      <c r="I522" t="s">
        <v>254</v>
      </c>
    </row>
    <row r="523" spans="1:9" outlineLevel="2" x14ac:dyDescent="0.25">
      <c r="A523" t="s">
        <v>9</v>
      </c>
      <c r="B523" t="s">
        <v>10</v>
      </c>
      <c r="C523" s="1">
        <v>44712</v>
      </c>
      <c r="D523" t="s">
        <v>183</v>
      </c>
      <c r="E523" t="s">
        <v>135</v>
      </c>
      <c r="F523" t="s">
        <v>253</v>
      </c>
      <c r="G523">
        <v>40892751</v>
      </c>
      <c r="H523" s="4">
        <v>1880.58</v>
      </c>
      <c r="I523" t="s">
        <v>254</v>
      </c>
    </row>
    <row r="524" spans="1:9" outlineLevel="2" x14ac:dyDescent="0.25">
      <c r="A524" t="s">
        <v>9</v>
      </c>
      <c r="B524" t="s">
        <v>10</v>
      </c>
      <c r="C524" s="1">
        <v>44712</v>
      </c>
      <c r="D524" t="s">
        <v>228</v>
      </c>
      <c r="E524" t="s">
        <v>135</v>
      </c>
      <c r="F524" t="s">
        <v>253</v>
      </c>
      <c r="G524">
        <v>40892751</v>
      </c>
      <c r="H524" s="4">
        <v>2286.12</v>
      </c>
      <c r="I524" t="s">
        <v>254</v>
      </c>
    </row>
    <row r="525" spans="1:9" outlineLevel="2" x14ac:dyDescent="0.25">
      <c r="A525" t="s">
        <v>9</v>
      </c>
      <c r="B525" t="s">
        <v>10</v>
      </c>
      <c r="C525" s="1">
        <v>44712</v>
      </c>
      <c r="D525" t="s">
        <v>141</v>
      </c>
      <c r="E525" t="s">
        <v>135</v>
      </c>
      <c r="F525" t="s">
        <v>253</v>
      </c>
      <c r="G525">
        <v>40892751</v>
      </c>
      <c r="H525" s="4">
        <v>3416.67</v>
      </c>
      <c r="I525" t="s">
        <v>254</v>
      </c>
    </row>
    <row r="526" spans="1:9" outlineLevel="2" x14ac:dyDescent="0.25">
      <c r="A526" t="s">
        <v>9</v>
      </c>
      <c r="B526" t="s">
        <v>10</v>
      </c>
      <c r="C526" s="1">
        <v>44712</v>
      </c>
      <c r="D526" t="s">
        <v>185</v>
      </c>
      <c r="E526" t="s">
        <v>135</v>
      </c>
      <c r="F526" t="s">
        <v>253</v>
      </c>
      <c r="G526">
        <v>40892751</v>
      </c>
      <c r="H526" s="4">
        <v>20026.89</v>
      </c>
      <c r="I526" t="s">
        <v>254</v>
      </c>
    </row>
    <row r="527" spans="1:9" outlineLevel="2" x14ac:dyDescent="0.25">
      <c r="A527" t="s">
        <v>9</v>
      </c>
      <c r="B527" t="s">
        <v>10</v>
      </c>
      <c r="C527" s="1">
        <v>44712</v>
      </c>
      <c r="D527" t="s">
        <v>142</v>
      </c>
      <c r="E527" t="s">
        <v>135</v>
      </c>
      <c r="F527" t="s">
        <v>253</v>
      </c>
      <c r="G527">
        <v>40892751</v>
      </c>
      <c r="H527" s="4">
        <v>4881.92</v>
      </c>
      <c r="I527" t="s">
        <v>254</v>
      </c>
    </row>
    <row r="528" spans="1:9" outlineLevel="2" x14ac:dyDescent="0.25">
      <c r="A528" t="s">
        <v>9</v>
      </c>
      <c r="B528" t="s">
        <v>10</v>
      </c>
      <c r="C528" s="1">
        <v>44712</v>
      </c>
      <c r="D528" t="s">
        <v>143</v>
      </c>
      <c r="E528" t="s">
        <v>135</v>
      </c>
      <c r="F528" t="s">
        <v>253</v>
      </c>
      <c r="G528">
        <v>40892751</v>
      </c>
      <c r="H528" s="4">
        <v>8.48</v>
      </c>
      <c r="I528" t="s">
        <v>254</v>
      </c>
    </row>
    <row r="529" spans="1:9" outlineLevel="2" x14ac:dyDescent="0.25">
      <c r="A529" t="s">
        <v>9</v>
      </c>
      <c r="B529" t="s">
        <v>10</v>
      </c>
      <c r="C529" s="1">
        <v>44712</v>
      </c>
      <c r="D529" t="s">
        <v>144</v>
      </c>
      <c r="E529" t="s">
        <v>135</v>
      </c>
      <c r="F529" t="s">
        <v>253</v>
      </c>
      <c r="G529">
        <v>40892751</v>
      </c>
      <c r="H529" s="4">
        <v>4.1900000000000004</v>
      </c>
      <c r="I529" t="s">
        <v>254</v>
      </c>
    </row>
    <row r="530" spans="1:9" outlineLevel="1" x14ac:dyDescent="0.25">
      <c r="C530" s="1"/>
      <c r="G530" s="3" t="s">
        <v>689</v>
      </c>
      <c r="H530" s="4">
        <f>SUBTOTAL(9,H521:H529)</f>
        <v>78877.850000000006</v>
      </c>
      <c r="I530">
        <f>SUBTOTAL(9,I521:I529)</f>
        <v>0</v>
      </c>
    </row>
    <row r="531" spans="1:9" outlineLevel="2" x14ac:dyDescent="0.25">
      <c r="A531" t="s">
        <v>9</v>
      </c>
      <c r="B531" t="s">
        <v>10</v>
      </c>
      <c r="C531" s="1">
        <v>44712</v>
      </c>
      <c r="D531" t="s">
        <v>179</v>
      </c>
      <c r="E531" t="s">
        <v>135</v>
      </c>
      <c r="F531" t="s">
        <v>255</v>
      </c>
      <c r="G531">
        <v>40892753</v>
      </c>
      <c r="H531" s="4">
        <v>52.94</v>
      </c>
      <c r="I531" t="s">
        <v>256</v>
      </c>
    </row>
    <row r="532" spans="1:9" outlineLevel="2" x14ac:dyDescent="0.25">
      <c r="A532" t="s">
        <v>9</v>
      </c>
      <c r="B532" t="s">
        <v>10</v>
      </c>
      <c r="C532" s="1">
        <v>44712</v>
      </c>
      <c r="D532" t="s">
        <v>134</v>
      </c>
      <c r="E532" t="s">
        <v>135</v>
      </c>
      <c r="F532" t="s">
        <v>255</v>
      </c>
      <c r="G532">
        <v>40892753</v>
      </c>
      <c r="H532" s="4">
        <v>47386.62</v>
      </c>
      <c r="I532" t="s">
        <v>256</v>
      </c>
    </row>
    <row r="533" spans="1:9" outlineLevel="2" x14ac:dyDescent="0.25">
      <c r="A533" t="s">
        <v>9</v>
      </c>
      <c r="B533" t="s">
        <v>10</v>
      </c>
      <c r="C533" s="1">
        <v>44712</v>
      </c>
      <c r="D533" t="s">
        <v>166</v>
      </c>
      <c r="E533" t="s">
        <v>135</v>
      </c>
      <c r="F533" t="s">
        <v>255</v>
      </c>
      <c r="G533">
        <v>40892753</v>
      </c>
      <c r="H533" s="4">
        <v>1120</v>
      </c>
      <c r="I533" t="s">
        <v>256</v>
      </c>
    </row>
    <row r="534" spans="1:9" outlineLevel="2" x14ac:dyDescent="0.25">
      <c r="A534" t="s">
        <v>9</v>
      </c>
      <c r="B534" t="s">
        <v>10</v>
      </c>
      <c r="C534" s="1">
        <v>44712</v>
      </c>
      <c r="D534" t="s">
        <v>183</v>
      </c>
      <c r="E534" t="s">
        <v>135</v>
      </c>
      <c r="F534" t="s">
        <v>255</v>
      </c>
      <c r="G534">
        <v>40892753</v>
      </c>
      <c r="H534" s="4">
        <v>947.77</v>
      </c>
      <c r="I534" t="s">
        <v>256</v>
      </c>
    </row>
    <row r="535" spans="1:9" outlineLevel="2" x14ac:dyDescent="0.25">
      <c r="A535" t="s">
        <v>9</v>
      </c>
      <c r="B535" t="s">
        <v>10</v>
      </c>
      <c r="C535" s="1">
        <v>44712</v>
      </c>
      <c r="D535" t="s">
        <v>228</v>
      </c>
      <c r="E535" t="s">
        <v>135</v>
      </c>
      <c r="F535" t="s">
        <v>255</v>
      </c>
      <c r="G535">
        <v>40892753</v>
      </c>
      <c r="H535" s="4">
        <v>7826.91</v>
      </c>
      <c r="I535" t="s">
        <v>256</v>
      </c>
    </row>
    <row r="536" spans="1:9" outlineLevel="2" x14ac:dyDescent="0.25">
      <c r="A536" t="s">
        <v>9</v>
      </c>
      <c r="B536" t="s">
        <v>10</v>
      </c>
      <c r="C536" s="1">
        <v>44712</v>
      </c>
      <c r="D536" t="s">
        <v>141</v>
      </c>
      <c r="E536" t="s">
        <v>135</v>
      </c>
      <c r="F536" t="s">
        <v>255</v>
      </c>
      <c r="G536">
        <v>40892753</v>
      </c>
      <c r="H536" s="4">
        <v>5957.96</v>
      </c>
      <c r="I536" t="s">
        <v>256</v>
      </c>
    </row>
    <row r="537" spans="1:9" outlineLevel="2" x14ac:dyDescent="0.25">
      <c r="A537" t="s">
        <v>9</v>
      </c>
      <c r="B537" t="s">
        <v>10</v>
      </c>
      <c r="C537" s="1">
        <v>44712</v>
      </c>
      <c r="D537" t="s">
        <v>185</v>
      </c>
      <c r="E537" t="s">
        <v>135</v>
      </c>
      <c r="F537" t="s">
        <v>255</v>
      </c>
      <c r="G537">
        <v>40892753</v>
      </c>
      <c r="H537" s="4">
        <v>23345.14</v>
      </c>
      <c r="I537" t="s">
        <v>256</v>
      </c>
    </row>
    <row r="538" spans="1:9" outlineLevel="2" x14ac:dyDescent="0.25">
      <c r="A538" t="s">
        <v>9</v>
      </c>
      <c r="B538" t="s">
        <v>10</v>
      </c>
      <c r="C538" s="1">
        <v>44712</v>
      </c>
      <c r="D538" t="s">
        <v>142</v>
      </c>
      <c r="E538" t="s">
        <v>135</v>
      </c>
      <c r="F538" t="s">
        <v>255</v>
      </c>
      <c r="G538">
        <v>40892753</v>
      </c>
      <c r="H538" s="4">
        <v>5186.21</v>
      </c>
      <c r="I538" t="s">
        <v>256</v>
      </c>
    </row>
    <row r="539" spans="1:9" outlineLevel="1" x14ac:dyDescent="0.25">
      <c r="C539" s="1"/>
      <c r="G539" s="3" t="s">
        <v>690</v>
      </c>
      <c r="H539" s="4">
        <f>SUBTOTAL(9,H531:H538)</f>
        <v>91823.55</v>
      </c>
      <c r="I539">
        <f>SUBTOTAL(9,I531:I538)</f>
        <v>0</v>
      </c>
    </row>
    <row r="540" spans="1:9" outlineLevel="2" x14ac:dyDescent="0.25">
      <c r="A540" t="s">
        <v>9</v>
      </c>
      <c r="B540" t="s">
        <v>10</v>
      </c>
      <c r="C540" s="1">
        <v>44712</v>
      </c>
      <c r="D540" t="s">
        <v>179</v>
      </c>
      <c r="E540" t="s">
        <v>135</v>
      </c>
      <c r="F540" t="s">
        <v>257</v>
      </c>
      <c r="G540">
        <v>40892755</v>
      </c>
      <c r="H540" s="4">
        <v>45.83</v>
      </c>
      <c r="I540" t="s">
        <v>258</v>
      </c>
    </row>
    <row r="541" spans="1:9" outlineLevel="2" x14ac:dyDescent="0.25">
      <c r="A541" t="s">
        <v>9</v>
      </c>
      <c r="B541" t="s">
        <v>10</v>
      </c>
      <c r="C541" s="1">
        <v>44712</v>
      </c>
      <c r="D541" t="s">
        <v>134</v>
      </c>
      <c r="E541" t="s">
        <v>135</v>
      </c>
      <c r="F541" t="s">
        <v>257</v>
      </c>
      <c r="G541">
        <v>40892755</v>
      </c>
      <c r="H541" s="4">
        <v>34202.589999999997</v>
      </c>
      <c r="I541" t="s">
        <v>258</v>
      </c>
    </row>
    <row r="542" spans="1:9" outlineLevel="2" x14ac:dyDescent="0.25">
      <c r="A542" t="s">
        <v>9</v>
      </c>
      <c r="B542" t="s">
        <v>10</v>
      </c>
      <c r="C542" s="1">
        <v>44712</v>
      </c>
      <c r="D542" t="s">
        <v>183</v>
      </c>
      <c r="E542" t="s">
        <v>135</v>
      </c>
      <c r="F542" t="s">
        <v>257</v>
      </c>
      <c r="G542">
        <v>40892755</v>
      </c>
      <c r="H542" s="4">
        <v>1481.36</v>
      </c>
      <c r="I542" t="s">
        <v>258</v>
      </c>
    </row>
    <row r="543" spans="1:9" outlineLevel="2" x14ac:dyDescent="0.25">
      <c r="A543" t="s">
        <v>9</v>
      </c>
      <c r="B543" t="s">
        <v>10</v>
      </c>
      <c r="C543" s="1">
        <v>44712</v>
      </c>
      <c r="D543" t="s">
        <v>139</v>
      </c>
      <c r="E543" t="s">
        <v>135</v>
      </c>
      <c r="F543" t="s">
        <v>257</v>
      </c>
      <c r="G543">
        <v>40892755</v>
      </c>
      <c r="H543" s="4">
        <v>7922.92</v>
      </c>
      <c r="I543" t="s">
        <v>258</v>
      </c>
    </row>
    <row r="544" spans="1:9" outlineLevel="2" x14ac:dyDescent="0.25">
      <c r="A544" t="s">
        <v>9</v>
      </c>
      <c r="B544" t="s">
        <v>10</v>
      </c>
      <c r="C544" s="1">
        <v>44712</v>
      </c>
      <c r="D544" t="s">
        <v>228</v>
      </c>
      <c r="E544" t="s">
        <v>135</v>
      </c>
      <c r="F544" t="s">
        <v>257</v>
      </c>
      <c r="G544">
        <v>40892755</v>
      </c>
      <c r="H544" s="4">
        <v>5519.45</v>
      </c>
      <c r="I544" t="s">
        <v>258</v>
      </c>
    </row>
    <row r="545" spans="1:9" outlineLevel="2" x14ac:dyDescent="0.25">
      <c r="A545" t="s">
        <v>9</v>
      </c>
      <c r="B545" t="s">
        <v>10</v>
      </c>
      <c r="C545" s="1">
        <v>44712</v>
      </c>
      <c r="D545" t="s">
        <v>141</v>
      </c>
      <c r="E545" t="s">
        <v>135</v>
      </c>
      <c r="F545" t="s">
        <v>257</v>
      </c>
      <c r="G545">
        <v>40892755</v>
      </c>
      <c r="H545" s="4">
        <v>8130.49</v>
      </c>
      <c r="I545" t="s">
        <v>258</v>
      </c>
    </row>
    <row r="546" spans="1:9" outlineLevel="2" x14ac:dyDescent="0.25">
      <c r="A546" t="s">
        <v>9</v>
      </c>
      <c r="B546" t="s">
        <v>10</v>
      </c>
      <c r="C546" s="1">
        <v>44712</v>
      </c>
      <c r="D546" t="s">
        <v>185</v>
      </c>
      <c r="E546" t="s">
        <v>135</v>
      </c>
      <c r="F546" t="s">
        <v>257</v>
      </c>
      <c r="G546">
        <v>40892755</v>
      </c>
      <c r="H546" s="4">
        <v>20853.66</v>
      </c>
      <c r="I546" t="s">
        <v>258</v>
      </c>
    </row>
    <row r="547" spans="1:9" outlineLevel="2" x14ac:dyDescent="0.25">
      <c r="A547" t="s">
        <v>9</v>
      </c>
      <c r="B547" t="s">
        <v>10</v>
      </c>
      <c r="C547" s="1">
        <v>44712</v>
      </c>
      <c r="D547" t="s">
        <v>142</v>
      </c>
      <c r="E547" t="s">
        <v>135</v>
      </c>
      <c r="F547" t="s">
        <v>257</v>
      </c>
      <c r="G547">
        <v>40892755</v>
      </c>
      <c r="H547" s="4">
        <v>4007.65</v>
      </c>
      <c r="I547" t="s">
        <v>258</v>
      </c>
    </row>
    <row r="548" spans="1:9" outlineLevel="2" x14ac:dyDescent="0.25">
      <c r="A548" t="s">
        <v>9</v>
      </c>
      <c r="B548" t="s">
        <v>10</v>
      </c>
      <c r="C548" s="1">
        <v>44712</v>
      </c>
      <c r="D548" t="s">
        <v>167</v>
      </c>
      <c r="E548" t="s">
        <v>135</v>
      </c>
      <c r="F548" t="s">
        <v>257</v>
      </c>
      <c r="G548">
        <v>40892755</v>
      </c>
      <c r="H548" s="4">
        <v>46</v>
      </c>
      <c r="I548" t="s">
        <v>258</v>
      </c>
    </row>
    <row r="549" spans="1:9" outlineLevel="2" x14ac:dyDescent="0.25">
      <c r="A549" t="s">
        <v>9</v>
      </c>
      <c r="B549" t="s">
        <v>10</v>
      </c>
      <c r="C549" s="1">
        <v>44712</v>
      </c>
      <c r="D549" t="s">
        <v>144</v>
      </c>
      <c r="E549" t="s">
        <v>135</v>
      </c>
      <c r="F549" t="s">
        <v>257</v>
      </c>
      <c r="G549">
        <v>40892755</v>
      </c>
      <c r="H549" s="4">
        <v>961.46</v>
      </c>
      <c r="I549" t="s">
        <v>258</v>
      </c>
    </row>
    <row r="550" spans="1:9" outlineLevel="1" x14ac:dyDescent="0.25">
      <c r="C550" s="1"/>
      <c r="G550" s="3" t="s">
        <v>691</v>
      </c>
      <c r="H550" s="4">
        <f>SUBTOTAL(9,H540:H549)</f>
        <v>83171.409999999989</v>
      </c>
      <c r="I550">
        <f>SUBTOTAL(9,I540:I549)</f>
        <v>0</v>
      </c>
    </row>
    <row r="551" spans="1:9" outlineLevel="2" x14ac:dyDescent="0.25">
      <c r="A551" t="s">
        <v>9</v>
      </c>
      <c r="B551" t="s">
        <v>10</v>
      </c>
      <c r="C551" s="1">
        <v>44712</v>
      </c>
      <c r="D551" t="s">
        <v>179</v>
      </c>
      <c r="E551" t="s">
        <v>135</v>
      </c>
      <c r="F551" t="s">
        <v>259</v>
      </c>
      <c r="G551">
        <v>40892757</v>
      </c>
      <c r="H551" s="4">
        <v>10696.18</v>
      </c>
      <c r="I551" t="s">
        <v>260</v>
      </c>
    </row>
    <row r="552" spans="1:9" outlineLevel="2" x14ac:dyDescent="0.25">
      <c r="A552" t="s">
        <v>9</v>
      </c>
      <c r="B552" t="s">
        <v>10</v>
      </c>
      <c r="C552" s="1">
        <v>44712</v>
      </c>
      <c r="D552" t="s">
        <v>134</v>
      </c>
      <c r="E552" t="s">
        <v>135</v>
      </c>
      <c r="F552" t="s">
        <v>259</v>
      </c>
      <c r="G552">
        <v>40892757</v>
      </c>
      <c r="H552" s="4">
        <v>61069.15</v>
      </c>
      <c r="I552" t="s">
        <v>260</v>
      </c>
    </row>
    <row r="553" spans="1:9" outlineLevel="2" x14ac:dyDescent="0.25">
      <c r="A553" t="s">
        <v>9</v>
      </c>
      <c r="B553" t="s">
        <v>10</v>
      </c>
      <c r="C553" s="1">
        <v>44712</v>
      </c>
      <c r="D553" t="s">
        <v>183</v>
      </c>
      <c r="E553" t="s">
        <v>135</v>
      </c>
      <c r="F553" t="s">
        <v>259</v>
      </c>
      <c r="G553">
        <v>40892757</v>
      </c>
      <c r="H553" s="4">
        <v>6155.17</v>
      </c>
      <c r="I553" t="s">
        <v>260</v>
      </c>
    </row>
    <row r="554" spans="1:9" outlineLevel="2" x14ac:dyDescent="0.25">
      <c r="A554" t="s">
        <v>9</v>
      </c>
      <c r="B554" t="s">
        <v>10</v>
      </c>
      <c r="C554" s="1">
        <v>44712</v>
      </c>
      <c r="D554" t="s">
        <v>141</v>
      </c>
      <c r="E554" t="s">
        <v>135</v>
      </c>
      <c r="F554" t="s">
        <v>259</v>
      </c>
      <c r="G554">
        <v>40892757</v>
      </c>
      <c r="H554" s="4">
        <v>3249.17</v>
      </c>
      <c r="I554" t="s">
        <v>260</v>
      </c>
    </row>
    <row r="555" spans="1:9" outlineLevel="2" x14ac:dyDescent="0.25">
      <c r="A555" t="s">
        <v>9</v>
      </c>
      <c r="B555" t="s">
        <v>10</v>
      </c>
      <c r="C555" s="1">
        <v>44712</v>
      </c>
      <c r="D555" t="s">
        <v>185</v>
      </c>
      <c r="E555" t="s">
        <v>135</v>
      </c>
      <c r="F555" t="s">
        <v>259</v>
      </c>
      <c r="G555">
        <v>40892757</v>
      </c>
      <c r="H555" s="4">
        <v>20538.689999999999</v>
      </c>
      <c r="I555" t="s">
        <v>260</v>
      </c>
    </row>
    <row r="556" spans="1:9" outlineLevel="2" x14ac:dyDescent="0.25">
      <c r="A556" t="s">
        <v>9</v>
      </c>
      <c r="B556" t="s">
        <v>10</v>
      </c>
      <c r="C556" s="1">
        <v>44712</v>
      </c>
      <c r="D556" t="s">
        <v>142</v>
      </c>
      <c r="E556" t="s">
        <v>135</v>
      </c>
      <c r="F556" t="s">
        <v>259</v>
      </c>
      <c r="G556">
        <v>40892757</v>
      </c>
      <c r="H556" s="4">
        <v>3498.35</v>
      </c>
      <c r="I556" t="s">
        <v>260</v>
      </c>
    </row>
    <row r="557" spans="1:9" outlineLevel="1" x14ac:dyDescent="0.25">
      <c r="C557" s="1"/>
      <c r="G557" s="3" t="s">
        <v>692</v>
      </c>
      <c r="H557" s="4">
        <f>SUBTOTAL(9,H551:H556)</f>
        <v>105206.71</v>
      </c>
      <c r="I557">
        <f>SUBTOTAL(9,I551:I556)</f>
        <v>0</v>
      </c>
    </row>
    <row r="558" spans="1:9" outlineLevel="2" x14ac:dyDescent="0.25">
      <c r="A558" t="s">
        <v>9</v>
      </c>
      <c r="B558" t="s">
        <v>10</v>
      </c>
      <c r="C558" s="1">
        <v>44712</v>
      </c>
      <c r="D558" t="s">
        <v>179</v>
      </c>
      <c r="E558" t="s">
        <v>135</v>
      </c>
      <c r="F558" t="s">
        <v>261</v>
      </c>
      <c r="G558">
        <v>40892759</v>
      </c>
      <c r="H558" s="4">
        <v>45.83</v>
      </c>
      <c r="I558" t="s">
        <v>262</v>
      </c>
    </row>
    <row r="559" spans="1:9" outlineLevel="2" x14ac:dyDescent="0.25">
      <c r="A559" t="s">
        <v>9</v>
      </c>
      <c r="B559" t="s">
        <v>10</v>
      </c>
      <c r="C559" s="1">
        <v>44712</v>
      </c>
      <c r="D559" t="s">
        <v>134</v>
      </c>
      <c r="E559" t="s">
        <v>135</v>
      </c>
      <c r="F559" t="s">
        <v>261</v>
      </c>
      <c r="G559">
        <v>40892759</v>
      </c>
      <c r="H559" s="4">
        <v>66512.83</v>
      </c>
      <c r="I559" t="s">
        <v>262</v>
      </c>
    </row>
    <row r="560" spans="1:9" outlineLevel="2" x14ac:dyDescent="0.25">
      <c r="A560" t="s">
        <v>9</v>
      </c>
      <c r="B560" t="s">
        <v>10</v>
      </c>
      <c r="C560" s="1">
        <v>44712</v>
      </c>
      <c r="D560" t="s">
        <v>166</v>
      </c>
      <c r="E560" t="s">
        <v>135</v>
      </c>
      <c r="F560" t="s">
        <v>261</v>
      </c>
      <c r="G560">
        <v>40892759</v>
      </c>
      <c r="H560" s="4">
        <v>560</v>
      </c>
      <c r="I560" t="s">
        <v>262</v>
      </c>
    </row>
    <row r="561" spans="1:9" outlineLevel="2" x14ac:dyDescent="0.25">
      <c r="A561" t="s">
        <v>9</v>
      </c>
      <c r="B561" t="s">
        <v>10</v>
      </c>
      <c r="C561" s="1">
        <v>44712</v>
      </c>
      <c r="D561" t="s">
        <v>139</v>
      </c>
      <c r="E561" t="s">
        <v>135</v>
      </c>
      <c r="F561" t="s">
        <v>261</v>
      </c>
      <c r="G561">
        <v>40892759</v>
      </c>
      <c r="H561" s="4">
        <v>1384.56</v>
      </c>
      <c r="I561" t="s">
        <v>262</v>
      </c>
    </row>
    <row r="562" spans="1:9" outlineLevel="2" x14ac:dyDescent="0.25">
      <c r="A562" t="s">
        <v>9</v>
      </c>
      <c r="B562" t="s">
        <v>10</v>
      </c>
      <c r="C562" s="1">
        <v>44712</v>
      </c>
      <c r="D562" t="s">
        <v>156</v>
      </c>
      <c r="E562" t="s">
        <v>135</v>
      </c>
      <c r="F562" t="s">
        <v>261</v>
      </c>
      <c r="G562">
        <v>40892759</v>
      </c>
      <c r="H562" s="4">
        <v>5533</v>
      </c>
      <c r="I562" t="s">
        <v>262</v>
      </c>
    </row>
    <row r="563" spans="1:9" outlineLevel="2" x14ac:dyDescent="0.25">
      <c r="A563" t="s">
        <v>9</v>
      </c>
      <c r="B563" t="s">
        <v>10</v>
      </c>
      <c r="C563" s="1">
        <v>44712</v>
      </c>
      <c r="D563" t="s">
        <v>141</v>
      </c>
      <c r="E563" t="s">
        <v>135</v>
      </c>
      <c r="F563" t="s">
        <v>261</v>
      </c>
      <c r="G563">
        <v>40892759</v>
      </c>
      <c r="H563" s="4">
        <v>9804.17</v>
      </c>
      <c r="I563" t="s">
        <v>262</v>
      </c>
    </row>
    <row r="564" spans="1:9" outlineLevel="2" x14ac:dyDescent="0.25">
      <c r="A564" t="s">
        <v>9</v>
      </c>
      <c r="B564" t="s">
        <v>10</v>
      </c>
      <c r="C564" s="1">
        <v>44712</v>
      </c>
      <c r="D564" t="s">
        <v>217</v>
      </c>
      <c r="E564" t="s">
        <v>135</v>
      </c>
      <c r="F564" t="s">
        <v>261</v>
      </c>
      <c r="G564">
        <v>40892759</v>
      </c>
      <c r="H564" s="4">
        <v>22704.5</v>
      </c>
      <c r="I564" t="s">
        <v>262</v>
      </c>
    </row>
    <row r="565" spans="1:9" outlineLevel="2" x14ac:dyDescent="0.25">
      <c r="A565" t="s">
        <v>9</v>
      </c>
      <c r="B565" t="s">
        <v>10</v>
      </c>
      <c r="C565" s="1">
        <v>44712</v>
      </c>
      <c r="D565" t="s">
        <v>185</v>
      </c>
      <c r="E565" t="s">
        <v>135</v>
      </c>
      <c r="F565" t="s">
        <v>261</v>
      </c>
      <c r="G565">
        <v>40892759</v>
      </c>
      <c r="H565" s="4">
        <v>36795.22</v>
      </c>
      <c r="I565" t="s">
        <v>262</v>
      </c>
    </row>
    <row r="566" spans="1:9" outlineLevel="2" x14ac:dyDescent="0.25">
      <c r="A566" t="s">
        <v>9</v>
      </c>
      <c r="B566" t="s">
        <v>10</v>
      </c>
      <c r="C566" s="1">
        <v>44712</v>
      </c>
      <c r="D566" t="s">
        <v>142</v>
      </c>
      <c r="E566" t="s">
        <v>135</v>
      </c>
      <c r="F566" t="s">
        <v>261</v>
      </c>
      <c r="G566">
        <v>40892759</v>
      </c>
      <c r="H566" s="4">
        <v>6931.3</v>
      </c>
      <c r="I566" t="s">
        <v>262</v>
      </c>
    </row>
    <row r="567" spans="1:9" outlineLevel="2" x14ac:dyDescent="0.25">
      <c r="A567" t="s">
        <v>9</v>
      </c>
      <c r="B567" t="s">
        <v>10</v>
      </c>
      <c r="C567" s="1">
        <v>44712</v>
      </c>
      <c r="D567" t="s">
        <v>167</v>
      </c>
      <c r="E567" t="s">
        <v>135</v>
      </c>
      <c r="F567" t="s">
        <v>261</v>
      </c>
      <c r="G567">
        <v>40892759</v>
      </c>
      <c r="H567" s="4">
        <v>34.5</v>
      </c>
      <c r="I567" t="s">
        <v>262</v>
      </c>
    </row>
    <row r="568" spans="1:9" outlineLevel="1" x14ac:dyDescent="0.25">
      <c r="C568" s="1"/>
      <c r="G568" s="3" t="s">
        <v>693</v>
      </c>
      <c r="H568" s="4">
        <f>SUBTOTAL(9,H558:H567)</f>
        <v>150305.90999999997</v>
      </c>
      <c r="I568">
        <f>SUBTOTAL(9,I558:I567)</f>
        <v>0</v>
      </c>
    </row>
    <row r="569" spans="1:9" outlineLevel="2" x14ac:dyDescent="0.25">
      <c r="A569" t="s">
        <v>9</v>
      </c>
      <c r="B569" t="s">
        <v>10</v>
      </c>
      <c r="C569" s="1">
        <v>44712</v>
      </c>
      <c r="D569" t="s">
        <v>40</v>
      </c>
      <c r="E569" t="s">
        <v>263</v>
      </c>
      <c r="F569" t="s">
        <v>264</v>
      </c>
      <c r="G569">
        <v>40901438</v>
      </c>
      <c r="H569" s="4">
        <v>26798.49</v>
      </c>
      <c r="I569" t="s">
        <v>265</v>
      </c>
    </row>
    <row r="570" spans="1:9" outlineLevel="1" x14ac:dyDescent="0.25">
      <c r="C570" s="1"/>
      <c r="G570" s="3" t="s">
        <v>694</v>
      </c>
      <c r="H570" s="4">
        <f>SUBTOTAL(9,H569:H569)</f>
        <v>26798.49</v>
      </c>
      <c r="I570">
        <f>SUBTOTAL(9,I569:I569)</f>
        <v>0</v>
      </c>
    </row>
    <row r="571" spans="1:9" outlineLevel="2" x14ac:dyDescent="0.25">
      <c r="A571" t="s">
        <v>9</v>
      </c>
      <c r="B571" t="s">
        <v>10</v>
      </c>
      <c r="C571" s="1">
        <v>44712</v>
      </c>
      <c r="D571" t="s">
        <v>24</v>
      </c>
      <c r="E571" t="s">
        <v>16</v>
      </c>
      <c r="F571" t="s">
        <v>266</v>
      </c>
      <c r="G571">
        <v>40901440</v>
      </c>
      <c r="H571" s="4">
        <v>351059</v>
      </c>
      <c r="I571" t="s">
        <v>267</v>
      </c>
    </row>
    <row r="572" spans="1:9" outlineLevel="1" x14ac:dyDescent="0.25">
      <c r="C572" s="1"/>
      <c r="G572" s="3" t="s">
        <v>695</v>
      </c>
      <c r="H572" s="4">
        <f>SUBTOTAL(9,H571:H571)</f>
        <v>351059</v>
      </c>
      <c r="I572">
        <f>SUBTOTAL(9,I571:I571)</f>
        <v>0</v>
      </c>
    </row>
    <row r="573" spans="1:9" outlineLevel="2" x14ac:dyDescent="0.25">
      <c r="A573" t="s">
        <v>9</v>
      </c>
      <c r="B573" t="s">
        <v>10</v>
      </c>
      <c r="C573" s="1">
        <v>44712</v>
      </c>
      <c r="D573" t="s">
        <v>268</v>
      </c>
      <c r="E573" t="s">
        <v>16</v>
      </c>
      <c r="F573" t="s">
        <v>266</v>
      </c>
      <c r="G573">
        <v>40901441</v>
      </c>
      <c r="H573" s="4">
        <v>103615</v>
      </c>
      <c r="I573" t="s">
        <v>269</v>
      </c>
    </row>
    <row r="574" spans="1:9" outlineLevel="1" x14ac:dyDescent="0.25">
      <c r="C574" s="1"/>
      <c r="G574" s="3" t="s">
        <v>696</v>
      </c>
      <c r="H574" s="4">
        <f>SUBTOTAL(9,H573:H573)</f>
        <v>103615</v>
      </c>
      <c r="I574">
        <f>SUBTOTAL(9,I573:I573)</f>
        <v>0</v>
      </c>
    </row>
    <row r="575" spans="1:9" outlineLevel="2" x14ac:dyDescent="0.25">
      <c r="A575" t="s">
        <v>9</v>
      </c>
      <c r="B575" t="s">
        <v>10</v>
      </c>
      <c r="C575" s="1">
        <v>44712</v>
      </c>
      <c r="D575" t="s">
        <v>24</v>
      </c>
      <c r="E575" t="s">
        <v>270</v>
      </c>
      <c r="F575" t="s">
        <v>266</v>
      </c>
      <c r="G575">
        <v>40901442</v>
      </c>
      <c r="H575" s="4">
        <v>1866627</v>
      </c>
      <c r="I575" t="s">
        <v>271</v>
      </c>
    </row>
    <row r="576" spans="1:9" outlineLevel="1" x14ac:dyDescent="0.25">
      <c r="C576" s="1"/>
      <c r="G576" s="3" t="s">
        <v>697</v>
      </c>
      <c r="H576" s="4">
        <f>SUBTOTAL(9,H575:H575)</f>
        <v>1866627</v>
      </c>
      <c r="I576">
        <f>SUBTOTAL(9,I575:I575)</f>
        <v>0</v>
      </c>
    </row>
    <row r="577" spans="1:9" outlineLevel="2" x14ac:dyDescent="0.25">
      <c r="A577" t="s">
        <v>9</v>
      </c>
      <c r="B577" t="s">
        <v>10</v>
      </c>
      <c r="C577" s="1">
        <v>44712</v>
      </c>
      <c r="D577" t="s">
        <v>24</v>
      </c>
      <c r="E577" t="s">
        <v>25</v>
      </c>
      <c r="F577" t="s">
        <v>266</v>
      </c>
      <c r="G577">
        <v>40901443</v>
      </c>
      <c r="H577" s="4">
        <v>39849</v>
      </c>
      <c r="I577" t="s">
        <v>272</v>
      </c>
    </row>
    <row r="578" spans="1:9" outlineLevel="1" x14ac:dyDescent="0.25">
      <c r="C578" s="1"/>
      <c r="G578" s="3" t="s">
        <v>698</v>
      </c>
      <c r="H578" s="4">
        <f>SUBTOTAL(9,H577:H577)</f>
        <v>39849</v>
      </c>
      <c r="I578">
        <f>SUBTOTAL(9,I577:I577)</f>
        <v>0</v>
      </c>
    </row>
    <row r="579" spans="1:9" outlineLevel="2" x14ac:dyDescent="0.25">
      <c r="A579" t="s">
        <v>9</v>
      </c>
      <c r="B579" t="s">
        <v>10</v>
      </c>
      <c r="C579" s="1">
        <v>44712</v>
      </c>
      <c r="D579" t="s">
        <v>273</v>
      </c>
      <c r="E579" t="s">
        <v>135</v>
      </c>
      <c r="F579" t="s">
        <v>136</v>
      </c>
      <c r="G579">
        <v>40908246</v>
      </c>
      <c r="H579" s="4">
        <v>34547</v>
      </c>
      <c r="I579">
        <v>10</v>
      </c>
    </row>
    <row r="580" spans="1:9" outlineLevel="1" x14ac:dyDescent="0.25">
      <c r="C580" s="1"/>
      <c r="G580" s="3" t="s">
        <v>699</v>
      </c>
      <c r="H580" s="4">
        <f>SUBTOTAL(9,H579:H579)</f>
        <v>34547</v>
      </c>
      <c r="I580">
        <f>SUBTOTAL(9,I579:I579)</f>
        <v>10</v>
      </c>
    </row>
    <row r="581" spans="1:9" outlineLevel="2" x14ac:dyDescent="0.25">
      <c r="A581" t="s">
        <v>9</v>
      </c>
      <c r="B581" t="s">
        <v>10</v>
      </c>
      <c r="C581" s="1">
        <v>44712</v>
      </c>
      <c r="D581" t="s">
        <v>274</v>
      </c>
      <c r="E581" t="s">
        <v>107</v>
      </c>
      <c r="F581" t="s">
        <v>275</v>
      </c>
      <c r="G581">
        <v>40908361</v>
      </c>
      <c r="H581" s="4">
        <v>30533.96</v>
      </c>
      <c r="I581">
        <v>1800272015</v>
      </c>
    </row>
    <row r="582" spans="1:9" outlineLevel="1" x14ac:dyDescent="0.25">
      <c r="C582" s="1"/>
      <c r="G582" s="3" t="s">
        <v>700</v>
      </c>
      <c r="H582" s="4">
        <f>SUBTOTAL(9,H581:H581)</f>
        <v>30533.96</v>
      </c>
      <c r="I582">
        <f>SUBTOTAL(9,I581:I581)</f>
        <v>1800272015</v>
      </c>
    </row>
    <row r="583" spans="1:9" outlineLevel="2" x14ac:dyDescent="0.25">
      <c r="A583" t="s">
        <v>9</v>
      </c>
      <c r="B583" t="s">
        <v>10</v>
      </c>
      <c r="C583" s="1">
        <v>44712</v>
      </c>
      <c r="D583" t="s">
        <v>149</v>
      </c>
      <c r="E583" t="s">
        <v>135</v>
      </c>
      <c r="F583" t="s">
        <v>276</v>
      </c>
      <c r="G583">
        <v>40918504</v>
      </c>
      <c r="H583" s="4">
        <v>3343.9</v>
      </c>
      <c r="I583" t="s">
        <v>277</v>
      </c>
    </row>
    <row r="584" spans="1:9" outlineLevel="2" x14ac:dyDescent="0.25">
      <c r="A584" t="s">
        <v>9</v>
      </c>
      <c r="B584" t="s">
        <v>10</v>
      </c>
      <c r="C584" s="1">
        <v>44712</v>
      </c>
      <c r="D584" t="s">
        <v>179</v>
      </c>
      <c r="E584" t="s">
        <v>135</v>
      </c>
      <c r="F584" t="s">
        <v>276</v>
      </c>
      <c r="G584">
        <v>40918504</v>
      </c>
      <c r="H584" s="4">
        <v>411.41</v>
      </c>
      <c r="I584" t="s">
        <v>277</v>
      </c>
    </row>
    <row r="585" spans="1:9" outlineLevel="2" x14ac:dyDescent="0.25">
      <c r="A585" t="s">
        <v>9</v>
      </c>
      <c r="B585" t="s">
        <v>10</v>
      </c>
      <c r="C585" s="1">
        <v>44712</v>
      </c>
      <c r="D585" t="s">
        <v>134</v>
      </c>
      <c r="E585" t="s">
        <v>135</v>
      </c>
      <c r="F585" t="s">
        <v>276</v>
      </c>
      <c r="G585">
        <v>40918504</v>
      </c>
      <c r="H585" s="4">
        <v>127919.49</v>
      </c>
      <c r="I585" t="s">
        <v>277</v>
      </c>
    </row>
    <row r="586" spans="1:9" outlineLevel="2" x14ac:dyDescent="0.25">
      <c r="A586" t="s">
        <v>9</v>
      </c>
      <c r="B586" t="s">
        <v>10</v>
      </c>
      <c r="C586" s="1">
        <v>44712</v>
      </c>
      <c r="D586" t="s">
        <v>151</v>
      </c>
      <c r="E586" t="s">
        <v>135</v>
      </c>
      <c r="F586" t="s">
        <v>276</v>
      </c>
      <c r="G586">
        <v>40918504</v>
      </c>
      <c r="H586" s="4">
        <v>3664.32</v>
      </c>
      <c r="I586" t="s">
        <v>277</v>
      </c>
    </row>
    <row r="587" spans="1:9" outlineLevel="2" x14ac:dyDescent="0.25">
      <c r="A587" t="s">
        <v>9</v>
      </c>
      <c r="B587" t="s">
        <v>10</v>
      </c>
      <c r="C587" s="1">
        <v>44712</v>
      </c>
      <c r="D587" t="s">
        <v>182</v>
      </c>
      <c r="E587" t="s">
        <v>173</v>
      </c>
      <c r="F587" t="s">
        <v>276</v>
      </c>
      <c r="G587">
        <v>40918504</v>
      </c>
      <c r="H587" s="4">
        <v>9142.5</v>
      </c>
      <c r="I587" t="s">
        <v>277</v>
      </c>
    </row>
    <row r="588" spans="1:9" outlineLevel="2" x14ac:dyDescent="0.25">
      <c r="A588" t="s">
        <v>9</v>
      </c>
      <c r="B588" t="s">
        <v>10</v>
      </c>
      <c r="C588" s="1">
        <v>44712</v>
      </c>
      <c r="D588" t="s">
        <v>183</v>
      </c>
      <c r="E588" t="s">
        <v>135</v>
      </c>
      <c r="F588" t="s">
        <v>276</v>
      </c>
      <c r="G588">
        <v>40918504</v>
      </c>
      <c r="H588" s="4">
        <v>561.02</v>
      </c>
      <c r="I588" t="s">
        <v>277</v>
      </c>
    </row>
    <row r="589" spans="1:9" outlineLevel="2" x14ac:dyDescent="0.25">
      <c r="A589" t="s">
        <v>9</v>
      </c>
      <c r="B589" t="s">
        <v>10</v>
      </c>
      <c r="C589" s="1">
        <v>44712</v>
      </c>
      <c r="D589" t="s">
        <v>152</v>
      </c>
      <c r="E589" t="s">
        <v>135</v>
      </c>
      <c r="F589" t="s">
        <v>276</v>
      </c>
      <c r="G589">
        <v>40918504</v>
      </c>
      <c r="H589" s="4">
        <v>1872.87</v>
      </c>
      <c r="I589" t="s">
        <v>277</v>
      </c>
    </row>
    <row r="590" spans="1:9" outlineLevel="2" x14ac:dyDescent="0.25">
      <c r="A590" t="s">
        <v>9</v>
      </c>
      <c r="B590" t="s">
        <v>10</v>
      </c>
      <c r="C590" s="1">
        <v>44712</v>
      </c>
      <c r="D590" t="s">
        <v>153</v>
      </c>
      <c r="E590" t="s">
        <v>135</v>
      </c>
      <c r="F590" t="s">
        <v>276</v>
      </c>
      <c r="G590">
        <v>40918504</v>
      </c>
      <c r="H590" s="4">
        <v>3817</v>
      </c>
      <c r="I590" t="s">
        <v>277</v>
      </c>
    </row>
    <row r="591" spans="1:9" outlineLevel="2" x14ac:dyDescent="0.25">
      <c r="A591" t="s">
        <v>9</v>
      </c>
      <c r="B591" t="s">
        <v>10</v>
      </c>
      <c r="C591" s="1">
        <v>44712</v>
      </c>
      <c r="D591" t="s">
        <v>138</v>
      </c>
      <c r="E591" t="s">
        <v>135</v>
      </c>
      <c r="F591" t="s">
        <v>276</v>
      </c>
      <c r="G591">
        <v>40918504</v>
      </c>
      <c r="H591" s="4">
        <v>2369.77</v>
      </c>
      <c r="I591" t="s">
        <v>277</v>
      </c>
    </row>
    <row r="592" spans="1:9" outlineLevel="2" x14ac:dyDescent="0.25">
      <c r="A592" t="s">
        <v>9</v>
      </c>
      <c r="B592" t="s">
        <v>10</v>
      </c>
      <c r="C592" s="1">
        <v>44712</v>
      </c>
      <c r="D592" t="s">
        <v>188</v>
      </c>
      <c r="E592" t="s">
        <v>135</v>
      </c>
      <c r="F592" t="s">
        <v>276</v>
      </c>
      <c r="G592">
        <v>40918504</v>
      </c>
      <c r="H592" s="4">
        <v>11962.5</v>
      </c>
      <c r="I592" t="s">
        <v>277</v>
      </c>
    </row>
    <row r="593" spans="1:9" outlineLevel="2" x14ac:dyDescent="0.25">
      <c r="A593" t="s">
        <v>9</v>
      </c>
      <c r="B593" t="s">
        <v>10</v>
      </c>
      <c r="C593" s="1">
        <v>44712</v>
      </c>
      <c r="D593" t="s">
        <v>185</v>
      </c>
      <c r="E593" t="s">
        <v>135</v>
      </c>
      <c r="F593" t="s">
        <v>276</v>
      </c>
      <c r="G593">
        <v>40918504</v>
      </c>
      <c r="H593" s="4">
        <v>83691.429999999993</v>
      </c>
      <c r="I593" t="s">
        <v>277</v>
      </c>
    </row>
    <row r="594" spans="1:9" outlineLevel="2" x14ac:dyDescent="0.25">
      <c r="A594" t="s">
        <v>9</v>
      </c>
      <c r="B594" t="s">
        <v>10</v>
      </c>
      <c r="C594" s="1">
        <v>44712</v>
      </c>
      <c r="D594" t="s">
        <v>142</v>
      </c>
      <c r="E594" t="s">
        <v>135</v>
      </c>
      <c r="F594" t="s">
        <v>276</v>
      </c>
      <c r="G594">
        <v>40918504</v>
      </c>
      <c r="H594" s="4">
        <v>11620.46</v>
      </c>
      <c r="I594" t="s">
        <v>277</v>
      </c>
    </row>
    <row r="595" spans="1:9" outlineLevel="1" x14ac:dyDescent="0.25">
      <c r="C595" s="1"/>
      <c r="G595" s="3" t="s">
        <v>701</v>
      </c>
      <c r="H595" s="4">
        <f>SUBTOTAL(9,H583:H594)</f>
        <v>260376.66999999998</v>
      </c>
      <c r="I595">
        <f>SUBTOTAL(9,I583:I594)</f>
        <v>0</v>
      </c>
    </row>
    <row r="596" spans="1:9" outlineLevel="2" x14ac:dyDescent="0.25">
      <c r="A596" t="s">
        <v>9</v>
      </c>
      <c r="B596" t="s">
        <v>10</v>
      </c>
      <c r="C596" s="1">
        <v>44712</v>
      </c>
      <c r="D596" t="s">
        <v>179</v>
      </c>
      <c r="E596" t="s">
        <v>135</v>
      </c>
      <c r="F596" t="s">
        <v>278</v>
      </c>
      <c r="G596">
        <v>40918519</v>
      </c>
      <c r="H596" s="4">
        <v>55.32</v>
      </c>
      <c r="I596" t="s">
        <v>279</v>
      </c>
    </row>
    <row r="597" spans="1:9" outlineLevel="2" x14ac:dyDescent="0.25">
      <c r="A597" t="s">
        <v>9</v>
      </c>
      <c r="B597" t="s">
        <v>10</v>
      </c>
      <c r="C597" s="1">
        <v>44712</v>
      </c>
      <c r="D597" t="s">
        <v>134</v>
      </c>
      <c r="E597" t="s">
        <v>135</v>
      </c>
      <c r="F597" t="s">
        <v>278</v>
      </c>
      <c r="G597">
        <v>40918519</v>
      </c>
      <c r="H597" s="4">
        <v>66375.34</v>
      </c>
      <c r="I597" t="s">
        <v>279</v>
      </c>
    </row>
    <row r="598" spans="1:9" outlineLevel="2" x14ac:dyDescent="0.25">
      <c r="A598" t="s">
        <v>9</v>
      </c>
      <c r="B598" t="s">
        <v>10</v>
      </c>
      <c r="C598" s="1">
        <v>44712</v>
      </c>
      <c r="D598" t="s">
        <v>166</v>
      </c>
      <c r="E598" t="s">
        <v>135</v>
      </c>
      <c r="F598" t="s">
        <v>278</v>
      </c>
      <c r="G598">
        <v>40918519</v>
      </c>
      <c r="H598" s="4">
        <v>980</v>
      </c>
      <c r="I598" t="s">
        <v>279</v>
      </c>
    </row>
    <row r="599" spans="1:9" outlineLevel="2" x14ac:dyDescent="0.25">
      <c r="A599" t="s">
        <v>9</v>
      </c>
      <c r="B599" t="s">
        <v>10</v>
      </c>
      <c r="C599" s="1">
        <v>44712</v>
      </c>
      <c r="D599" t="s">
        <v>141</v>
      </c>
      <c r="E599" t="s">
        <v>135</v>
      </c>
      <c r="F599" t="s">
        <v>278</v>
      </c>
      <c r="G599">
        <v>40918519</v>
      </c>
      <c r="H599" s="4">
        <v>5978.27</v>
      </c>
      <c r="I599" t="s">
        <v>279</v>
      </c>
    </row>
    <row r="600" spans="1:9" outlineLevel="2" x14ac:dyDescent="0.25">
      <c r="A600" t="s">
        <v>9</v>
      </c>
      <c r="B600" t="s">
        <v>10</v>
      </c>
      <c r="C600" s="1">
        <v>44712</v>
      </c>
      <c r="D600" t="s">
        <v>185</v>
      </c>
      <c r="E600" t="s">
        <v>135</v>
      </c>
      <c r="F600" t="s">
        <v>278</v>
      </c>
      <c r="G600">
        <v>40918519</v>
      </c>
      <c r="H600" s="4">
        <v>27422.57</v>
      </c>
      <c r="I600" t="s">
        <v>279</v>
      </c>
    </row>
    <row r="601" spans="1:9" outlineLevel="2" x14ac:dyDescent="0.25">
      <c r="A601" t="s">
        <v>9</v>
      </c>
      <c r="B601" t="s">
        <v>10</v>
      </c>
      <c r="C601" s="1">
        <v>44712</v>
      </c>
      <c r="D601" t="s">
        <v>142</v>
      </c>
      <c r="E601" t="s">
        <v>135</v>
      </c>
      <c r="F601" t="s">
        <v>278</v>
      </c>
      <c r="G601">
        <v>40918519</v>
      </c>
      <c r="H601" s="4">
        <v>5869.14</v>
      </c>
      <c r="I601" t="s">
        <v>279</v>
      </c>
    </row>
    <row r="602" spans="1:9" outlineLevel="2" x14ac:dyDescent="0.25">
      <c r="A602" t="s">
        <v>9</v>
      </c>
      <c r="B602" t="s">
        <v>10</v>
      </c>
      <c r="C602" s="1">
        <v>44712</v>
      </c>
      <c r="D602" t="s">
        <v>167</v>
      </c>
      <c r="E602" t="s">
        <v>135</v>
      </c>
      <c r="F602" t="s">
        <v>278</v>
      </c>
      <c r="G602">
        <v>40918519</v>
      </c>
      <c r="H602" s="4">
        <v>34.5</v>
      </c>
      <c r="I602" t="s">
        <v>279</v>
      </c>
    </row>
    <row r="603" spans="1:9" outlineLevel="1" x14ac:dyDescent="0.25">
      <c r="C603" s="1"/>
      <c r="G603" s="3" t="s">
        <v>702</v>
      </c>
      <c r="H603" s="4">
        <f>SUBTOTAL(9,H596:H602)</f>
        <v>106715.14</v>
      </c>
      <c r="I603">
        <f>SUBTOTAL(9,I596:I602)</f>
        <v>0</v>
      </c>
    </row>
    <row r="604" spans="1:9" outlineLevel="2" x14ac:dyDescent="0.25">
      <c r="A604" t="s">
        <v>9</v>
      </c>
      <c r="B604" t="s">
        <v>10</v>
      </c>
      <c r="C604" s="1">
        <v>44712</v>
      </c>
      <c r="D604" t="s">
        <v>15</v>
      </c>
      <c r="E604" t="s">
        <v>131</v>
      </c>
      <c r="F604" t="s">
        <v>19</v>
      </c>
      <c r="G604">
        <v>40928968</v>
      </c>
      <c r="H604" s="4">
        <v>329424.67</v>
      </c>
      <c r="I604" t="s">
        <v>280</v>
      </c>
    </row>
    <row r="605" spans="1:9" outlineLevel="1" x14ac:dyDescent="0.25">
      <c r="C605" s="1"/>
      <c r="G605" s="3" t="s">
        <v>703</v>
      </c>
      <c r="H605" s="4">
        <f>SUBTOTAL(9,H604:H604)</f>
        <v>329424.67</v>
      </c>
      <c r="I605">
        <f>SUBTOTAL(9,I604:I604)</f>
        <v>0</v>
      </c>
    </row>
    <row r="606" spans="1:9" outlineLevel="2" x14ac:dyDescent="0.25">
      <c r="A606" t="s">
        <v>9</v>
      </c>
      <c r="B606" t="s">
        <v>10</v>
      </c>
      <c r="C606" s="1">
        <v>44712</v>
      </c>
      <c r="D606" t="s">
        <v>281</v>
      </c>
      <c r="E606" t="s">
        <v>282</v>
      </c>
      <c r="F606" t="s">
        <v>17</v>
      </c>
      <c r="G606">
        <v>40929105</v>
      </c>
      <c r="H606" s="4">
        <v>45000</v>
      </c>
      <c r="I606" t="s">
        <v>283</v>
      </c>
    </row>
    <row r="607" spans="1:9" outlineLevel="1" x14ac:dyDescent="0.25">
      <c r="C607" s="1"/>
      <c r="G607" s="3" t="s">
        <v>704</v>
      </c>
      <c r="H607" s="4">
        <f>SUBTOTAL(9,H606:H606)</f>
        <v>45000</v>
      </c>
      <c r="I607">
        <f>SUBTOTAL(9,I606:I606)</f>
        <v>0</v>
      </c>
    </row>
    <row r="608" spans="1:9" outlineLevel="2" x14ac:dyDescent="0.25">
      <c r="A608" t="s">
        <v>9</v>
      </c>
      <c r="B608" t="s">
        <v>10</v>
      </c>
      <c r="C608" s="1">
        <v>44712</v>
      </c>
      <c r="D608" t="s">
        <v>284</v>
      </c>
      <c r="E608" t="s">
        <v>282</v>
      </c>
      <c r="F608" t="s">
        <v>285</v>
      </c>
      <c r="G608">
        <v>40929382</v>
      </c>
      <c r="H608" s="4">
        <v>35013.949999999997</v>
      </c>
      <c r="I608">
        <v>2200054</v>
      </c>
    </row>
    <row r="609" spans="1:9" outlineLevel="1" x14ac:dyDescent="0.25">
      <c r="C609" s="1"/>
      <c r="G609" s="3" t="s">
        <v>705</v>
      </c>
      <c r="H609" s="4">
        <f>SUBTOTAL(9,H608:H608)</f>
        <v>35013.949999999997</v>
      </c>
      <c r="I609">
        <f>SUBTOTAL(9,I608:I608)</f>
        <v>2200054</v>
      </c>
    </row>
    <row r="610" spans="1:9" outlineLevel="2" x14ac:dyDescent="0.25">
      <c r="A610" t="s">
        <v>9</v>
      </c>
      <c r="B610" t="s">
        <v>10</v>
      </c>
      <c r="C610" s="1">
        <v>44712</v>
      </c>
      <c r="D610" t="s">
        <v>24</v>
      </c>
      <c r="E610" t="s">
        <v>286</v>
      </c>
      <c r="F610" t="s">
        <v>17</v>
      </c>
      <c r="G610">
        <v>40929414</v>
      </c>
      <c r="H610" s="4">
        <v>25490</v>
      </c>
      <c r="I610">
        <v>7503754</v>
      </c>
    </row>
    <row r="611" spans="1:9" outlineLevel="1" x14ac:dyDescent="0.25">
      <c r="C611" s="1"/>
      <c r="G611" s="3" t="s">
        <v>706</v>
      </c>
      <c r="H611" s="4">
        <f>SUBTOTAL(9,H610:H610)</f>
        <v>25490</v>
      </c>
      <c r="I611">
        <f>SUBTOTAL(9,I610:I610)</f>
        <v>7503754</v>
      </c>
    </row>
    <row r="612" spans="1:9" outlineLevel="2" x14ac:dyDescent="0.25">
      <c r="A612" t="s">
        <v>9</v>
      </c>
      <c r="B612" t="s">
        <v>10</v>
      </c>
      <c r="C612" s="1">
        <v>44712</v>
      </c>
      <c r="D612" t="s">
        <v>26</v>
      </c>
      <c r="E612" t="s">
        <v>25</v>
      </c>
      <c r="F612" t="s">
        <v>287</v>
      </c>
      <c r="G612">
        <v>40929428</v>
      </c>
      <c r="H612" s="4">
        <v>37200</v>
      </c>
      <c r="I612" t="s">
        <v>288</v>
      </c>
    </row>
    <row r="613" spans="1:9" outlineLevel="1" x14ac:dyDescent="0.25">
      <c r="C613" s="1"/>
      <c r="G613" s="3" t="s">
        <v>707</v>
      </c>
      <c r="H613" s="4">
        <f>SUBTOTAL(9,H612:H612)</f>
        <v>37200</v>
      </c>
      <c r="I613">
        <f>SUBTOTAL(9,I612:I612)</f>
        <v>0</v>
      </c>
    </row>
    <row r="614" spans="1:9" outlineLevel="2" x14ac:dyDescent="0.25">
      <c r="A614" t="s">
        <v>9</v>
      </c>
      <c r="B614" t="s">
        <v>10</v>
      </c>
      <c r="C614" s="1">
        <v>44712</v>
      </c>
      <c r="D614" t="s">
        <v>26</v>
      </c>
      <c r="E614" t="s">
        <v>16</v>
      </c>
      <c r="F614" t="s">
        <v>289</v>
      </c>
      <c r="G614">
        <v>40929585</v>
      </c>
      <c r="H614" s="4">
        <v>121759.4</v>
      </c>
      <c r="I614" t="s">
        <v>290</v>
      </c>
    </row>
    <row r="615" spans="1:9" outlineLevel="1" x14ac:dyDescent="0.25">
      <c r="C615" s="1"/>
      <c r="G615" s="3" t="s">
        <v>708</v>
      </c>
      <c r="H615" s="4">
        <f>SUBTOTAL(9,H614:H614)</f>
        <v>121759.4</v>
      </c>
      <c r="I615">
        <f>SUBTOTAL(9,I614:I614)</f>
        <v>0</v>
      </c>
    </row>
    <row r="616" spans="1:9" outlineLevel="2" x14ac:dyDescent="0.25">
      <c r="A616" t="s">
        <v>9</v>
      </c>
      <c r="B616" t="s">
        <v>10</v>
      </c>
      <c r="C616" s="1">
        <v>44712</v>
      </c>
      <c r="D616" t="s">
        <v>40</v>
      </c>
      <c r="E616" t="s">
        <v>36</v>
      </c>
      <c r="F616" t="s">
        <v>291</v>
      </c>
      <c r="G616">
        <v>40936846</v>
      </c>
      <c r="H616" s="4">
        <v>32636.7</v>
      </c>
      <c r="I616">
        <v>447000365</v>
      </c>
    </row>
    <row r="617" spans="1:9" outlineLevel="1" x14ac:dyDescent="0.25">
      <c r="C617" s="1"/>
      <c r="G617" s="3" t="s">
        <v>709</v>
      </c>
      <c r="H617" s="4">
        <f>SUBTOTAL(9,H616:H616)</f>
        <v>32636.7</v>
      </c>
      <c r="I617">
        <f>SUBTOTAL(9,I616:I616)</f>
        <v>447000365</v>
      </c>
    </row>
    <row r="618" spans="1:9" outlineLevel="2" x14ac:dyDescent="0.25">
      <c r="A618" t="s">
        <v>9</v>
      </c>
      <c r="B618" t="s">
        <v>10</v>
      </c>
      <c r="C618" s="1">
        <v>44712</v>
      </c>
      <c r="D618" t="s">
        <v>40</v>
      </c>
      <c r="E618" t="s">
        <v>36</v>
      </c>
      <c r="F618" t="s">
        <v>291</v>
      </c>
      <c r="G618">
        <v>40936857</v>
      </c>
      <c r="H618" s="4">
        <v>31172.1</v>
      </c>
      <c r="I618">
        <v>447000363</v>
      </c>
    </row>
    <row r="619" spans="1:9" outlineLevel="1" x14ac:dyDescent="0.25">
      <c r="C619" s="1"/>
      <c r="G619" s="3" t="s">
        <v>710</v>
      </c>
      <c r="H619" s="4">
        <f>SUBTOTAL(9,H618:H618)</f>
        <v>31172.1</v>
      </c>
      <c r="I619">
        <f>SUBTOTAL(9,I618:I618)</f>
        <v>447000363</v>
      </c>
    </row>
    <row r="620" spans="1:9" outlineLevel="2" x14ac:dyDescent="0.25">
      <c r="A620" t="s">
        <v>9</v>
      </c>
      <c r="B620" t="s">
        <v>10</v>
      </c>
      <c r="C620" s="1">
        <v>44712</v>
      </c>
      <c r="D620" t="s">
        <v>15</v>
      </c>
      <c r="E620" t="s">
        <v>32</v>
      </c>
      <c r="F620" t="s">
        <v>292</v>
      </c>
      <c r="G620">
        <v>40936972</v>
      </c>
      <c r="H620" s="4">
        <v>51237.47</v>
      </c>
      <c r="I620" t="s">
        <v>293</v>
      </c>
    </row>
    <row r="621" spans="1:9" outlineLevel="1" x14ac:dyDescent="0.25">
      <c r="C621" s="1"/>
      <c r="G621" s="3" t="s">
        <v>711</v>
      </c>
      <c r="H621" s="4">
        <f>SUBTOTAL(9,H620:H620)</f>
        <v>51237.47</v>
      </c>
      <c r="I621">
        <f>SUBTOTAL(9,I620:I620)</f>
        <v>0</v>
      </c>
    </row>
    <row r="622" spans="1:9" outlineLevel="2" x14ac:dyDescent="0.25">
      <c r="A622" t="s">
        <v>9</v>
      </c>
      <c r="B622" t="s">
        <v>10</v>
      </c>
      <c r="C622" s="1">
        <v>44712</v>
      </c>
      <c r="D622" t="s">
        <v>26</v>
      </c>
      <c r="E622" t="s">
        <v>32</v>
      </c>
      <c r="F622" t="s">
        <v>46</v>
      </c>
      <c r="G622">
        <v>40936983</v>
      </c>
      <c r="H622" s="4">
        <v>791278</v>
      </c>
      <c r="I622">
        <v>7001714</v>
      </c>
    </row>
    <row r="623" spans="1:9" outlineLevel="1" x14ac:dyDescent="0.25">
      <c r="C623" s="1"/>
      <c r="G623" s="3" t="s">
        <v>712</v>
      </c>
      <c r="H623" s="4">
        <f>SUBTOTAL(9,H622:H622)</f>
        <v>791278</v>
      </c>
      <c r="I623">
        <f>SUBTOTAL(9,I622:I622)</f>
        <v>7001714</v>
      </c>
    </row>
    <row r="624" spans="1:9" outlineLevel="2" x14ac:dyDescent="0.25">
      <c r="A624" t="s">
        <v>9</v>
      </c>
      <c r="B624" t="s">
        <v>10</v>
      </c>
      <c r="C624" s="1">
        <v>44712</v>
      </c>
      <c r="D624" t="s">
        <v>15</v>
      </c>
      <c r="E624" t="s">
        <v>294</v>
      </c>
      <c r="F624" t="s">
        <v>34</v>
      </c>
      <c r="G624">
        <v>40957619</v>
      </c>
      <c r="H624" s="4">
        <v>48539.24</v>
      </c>
      <c r="I624">
        <v>100143449</v>
      </c>
    </row>
    <row r="625" spans="1:9" outlineLevel="1" x14ac:dyDescent="0.25">
      <c r="C625" s="1"/>
      <c r="G625" s="3" t="s">
        <v>713</v>
      </c>
      <c r="H625" s="4">
        <f>SUBTOTAL(9,H624:H624)</f>
        <v>48539.24</v>
      </c>
      <c r="I625">
        <f>SUBTOTAL(9,I624:I624)</f>
        <v>100143449</v>
      </c>
    </row>
    <row r="626" spans="1:9" outlineLevel="2" x14ac:dyDescent="0.25">
      <c r="A626" t="s">
        <v>9</v>
      </c>
      <c r="B626" t="s">
        <v>10</v>
      </c>
      <c r="C626" s="1">
        <v>44712</v>
      </c>
      <c r="D626" t="s">
        <v>15</v>
      </c>
      <c r="E626" t="s">
        <v>28</v>
      </c>
      <c r="F626" t="s">
        <v>295</v>
      </c>
      <c r="G626">
        <v>40957829</v>
      </c>
      <c r="H626" s="4">
        <v>33297</v>
      </c>
      <c r="I626">
        <v>20004821</v>
      </c>
    </row>
    <row r="627" spans="1:9" outlineLevel="2" x14ac:dyDescent="0.25">
      <c r="A627" t="s">
        <v>9</v>
      </c>
      <c r="B627" t="s">
        <v>10</v>
      </c>
      <c r="C627" s="1">
        <v>44712</v>
      </c>
      <c r="D627" t="s">
        <v>296</v>
      </c>
      <c r="E627" t="s">
        <v>16</v>
      </c>
      <c r="F627" t="s">
        <v>295</v>
      </c>
      <c r="G627">
        <v>40957829</v>
      </c>
      <c r="H627" s="4">
        <v>782185</v>
      </c>
      <c r="I627">
        <v>20004821</v>
      </c>
    </row>
    <row r="628" spans="1:9" outlineLevel="2" x14ac:dyDescent="0.25">
      <c r="A628" t="s">
        <v>9</v>
      </c>
      <c r="B628" t="s">
        <v>10</v>
      </c>
      <c r="C628" s="1">
        <v>44712</v>
      </c>
      <c r="D628" t="s">
        <v>297</v>
      </c>
      <c r="E628" t="s">
        <v>16</v>
      </c>
      <c r="F628" t="s">
        <v>295</v>
      </c>
      <c r="G628">
        <v>40957829</v>
      </c>
      <c r="H628" s="4">
        <v>286837</v>
      </c>
      <c r="I628">
        <v>20004821</v>
      </c>
    </row>
    <row r="629" spans="1:9" outlineLevel="2" x14ac:dyDescent="0.25">
      <c r="A629" t="s">
        <v>9</v>
      </c>
      <c r="B629" t="s">
        <v>10</v>
      </c>
      <c r="C629" s="1">
        <v>44712</v>
      </c>
      <c r="D629" t="s">
        <v>298</v>
      </c>
      <c r="E629" t="s">
        <v>299</v>
      </c>
      <c r="F629" t="s">
        <v>295</v>
      </c>
      <c r="G629">
        <v>40957829</v>
      </c>
      <c r="H629" s="4">
        <v>705202</v>
      </c>
      <c r="I629">
        <v>20004821</v>
      </c>
    </row>
    <row r="630" spans="1:9" outlineLevel="2" x14ac:dyDescent="0.25">
      <c r="A630" t="s">
        <v>9</v>
      </c>
      <c r="B630" t="s">
        <v>10</v>
      </c>
      <c r="C630" s="1">
        <v>44712</v>
      </c>
      <c r="D630" t="s">
        <v>281</v>
      </c>
      <c r="E630" t="s">
        <v>282</v>
      </c>
      <c r="F630" t="s">
        <v>295</v>
      </c>
      <c r="G630">
        <v>40957829</v>
      </c>
      <c r="H630" s="4">
        <v>73759</v>
      </c>
      <c r="I630">
        <v>20004821</v>
      </c>
    </row>
    <row r="631" spans="1:9" outlineLevel="1" x14ac:dyDescent="0.25">
      <c r="C631" s="1"/>
      <c r="G631" s="3" t="s">
        <v>714</v>
      </c>
      <c r="H631" s="4">
        <f>SUBTOTAL(9,H626:H630)</f>
        <v>1881280</v>
      </c>
      <c r="I631">
        <f>SUBTOTAL(9,I626:I630)</f>
        <v>100024105</v>
      </c>
    </row>
    <row r="632" spans="1:9" outlineLevel="2" x14ac:dyDescent="0.25">
      <c r="A632" t="s">
        <v>9</v>
      </c>
      <c r="B632" t="s">
        <v>10</v>
      </c>
      <c r="C632" s="1">
        <v>44712</v>
      </c>
      <c r="D632" t="s">
        <v>296</v>
      </c>
      <c r="E632" t="s">
        <v>16</v>
      </c>
      <c r="F632" t="s">
        <v>295</v>
      </c>
      <c r="G632">
        <v>40957873</v>
      </c>
      <c r="H632" s="4">
        <v>110000</v>
      </c>
      <c r="I632">
        <v>20004812</v>
      </c>
    </row>
    <row r="633" spans="1:9" outlineLevel="1" x14ac:dyDescent="0.25">
      <c r="C633" s="1"/>
      <c r="G633" s="3" t="s">
        <v>715</v>
      </c>
      <c r="H633" s="4">
        <f>SUBTOTAL(9,H632:H632)</f>
        <v>110000</v>
      </c>
      <c r="I633">
        <f>SUBTOTAL(9,I632:I632)</f>
        <v>20004812</v>
      </c>
    </row>
    <row r="634" spans="1:9" outlineLevel="2" x14ac:dyDescent="0.25">
      <c r="A634" t="s">
        <v>9</v>
      </c>
      <c r="B634" t="s">
        <v>10</v>
      </c>
      <c r="C634" s="1">
        <v>44712</v>
      </c>
      <c r="D634" t="s">
        <v>35</v>
      </c>
      <c r="E634" t="s">
        <v>36</v>
      </c>
      <c r="F634" t="s">
        <v>266</v>
      </c>
      <c r="G634">
        <v>40958086</v>
      </c>
      <c r="H634" s="4">
        <v>69120.02</v>
      </c>
      <c r="I634">
        <v>90402779</v>
      </c>
    </row>
    <row r="635" spans="1:9" outlineLevel="1" x14ac:dyDescent="0.25">
      <c r="C635" s="1"/>
      <c r="G635" s="3" t="s">
        <v>716</v>
      </c>
      <c r="H635" s="4">
        <f>SUBTOTAL(9,H634:H634)</f>
        <v>69120.02</v>
      </c>
      <c r="I635">
        <f>SUBTOTAL(9,I634:I634)</f>
        <v>90402779</v>
      </c>
    </row>
    <row r="636" spans="1:9" outlineLevel="2" x14ac:dyDescent="0.25">
      <c r="A636" t="s">
        <v>9</v>
      </c>
      <c r="B636" t="s">
        <v>10</v>
      </c>
      <c r="C636" s="1">
        <v>44712</v>
      </c>
      <c r="D636" t="s">
        <v>35</v>
      </c>
      <c r="E636" t="s">
        <v>36</v>
      </c>
      <c r="F636" t="s">
        <v>266</v>
      </c>
      <c r="G636">
        <v>40958103</v>
      </c>
      <c r="H636" s="4">
        <v>35495.82</v>
      </c>
      <c r="I636">
        <v>90404205</v>
      </c>
    </row>
    <row r="637" spans="1:9" outlineLevel="1" x14ac:dyDescent="0.25">
      <c r="C637" s="1"/>
      <c r="G637" s="3" t="s">
        <v>717</v>
      </c>
      <c r="H637" s="4">
        <f>SUBTOTAL(9,H636:H636)</f>
        <v>35495.82</v>
      </c>
      <c r="I637">
        <f>SUBTOTAL(9,I636:I636)</f>
        <v>90404205</v>
      </c>
    </row>
    <row r="638" spans="1:9" outlineLevel="2" x14ac:dyDescent="0.25">
      <c r="A638" t="s">
        <v>9</v>
      </c>
      <c r="B638" t="s">
        <v>10</v>
      </c>
      <c r="C638" s="1">
        <v>44712</v>
      </c>
      <c r="D638" t="s">
        <v>15</v>
      </c>
      <c r="E638" t="s">
        <v>32</v>
      </c>
      <c r="F638" t="s">
        <v>300</v>
      </c>
      <c r="G638">
        <v>40972941</v>
      </c>
      <c r="H638" s="4">
        <v>217581.55</v>
      </c>
      <c r="I638" t="s">
        <v>301</v>
      </c>
    </row>
    <row r="639" spans="1:9" outlineLevel="1" x14ac:dyDescent="0.25">
      <c r="C639" s="1"/>
      <c r="G639" s="3" t="s">
        <v>718</v>
      </c>
      <c r="H639" s="4">
        <f>SUBTOTAL(9,H638:H638)</f>
        <v>217581.55</v>
      </c>
      <c r="I639">
        <f>SUBTOTAL(9,I638:I638)</f>
        <v>0</v>
      </c>
    </row>
    <row r="640" spans="1:9" outlineLevel="2" x14ac:dyDescent="0.25">
      <c r="A640" t="s">
        <v>9</v>
      </c>
      <c r="B640" t="s">
        <v>10</v>
      </c>
      <c r="C640" s="1">
        <v>44712</v>
      </c>
      <c r="D640" t="s">
        <v>24</v>
      </c>
      <c r="E640" t="s">
        <v>79</v>
      </c>
      <c r="F640" t="s">
        <v>266</v>
      </c>
      <c r="G640">
        <v>40973072</v>
      </c>
      <c r="H640" s="4">
        <v>26094.85</v>
      </c>
      <c r="I640">
        <v>90398977</v>
      </c>
    </row>
    <row r="641" spans="1:9" outlineLevel="1" x14ac:dyDescent="0.25">
      <c r="C641" s="1"/>
      <c r="G641" s="3" t="s">
        <v>719</v>
      </c>
      <c r="H641" s="4">
        <f>SUBTOTAL(9,H640:H640)</f>
        <v>26094.85</v>
      </c>
      <c r="I641">
        <f>SUBTOTAL(9,I640:I640)</f>
        <v>90398977</v>
      </c>
    </row>
    <row r="642" spans="1:9" outlineLevel="2" x14ac:dyDescent="0.25">
      <c r="A642" t="s">
        <v>9</v>
      </c>
      <c r="B642" t="s">
        <v>10</v>
      </c>
      <c r="C642" s="1">
        <v>44712</v>
      </c>
      <c r="D642" t="s">
        <v>24</v>
      </c>
      <c r="E642" t="s">
        <v>79</v>
      </c>
      <c r="F642" t="s">
        <v>266</v>
      </c>
      <c r="G642">
        <v>40973140</v>
      </c>
      <c r="H642" s="4">
        <v>26094.84</v>
      </c>
      <c r="I642">
        <v>90398978</v>
      </c>
    </row>
    <row r="643" spans="1:9" outlineLevel="1" x14ac:dyDescent="0.25">
      <c r="C643" s="1"/>
      <c r="G643" s="3" t="s">
        <v>720</v>
      </c>
      <c r="H643" s="4">
        <f>SUBTOTAL(9,H642:H642)</f>
        <v>26094.84</v>
      </c>
      <c r="I643">
        <f>SUBTOTAL(9,I642:I642)</f>
        <v>90398978</v>
      </c>
    </row>
    <row r="644" spans="1:9" outlineLevel="2" x14ac:dyDescent="0.25">
      <c r="A644" t="s">
        <v>9</v>
      </c>
      <c r="B644" t="s">
        <v>10</v>
      </c>
      <c r="C644" s="1">
        <v>44712</v>
      </c>
      <c r="D644" t="s">
        <v>24</v>
      </c>
      <c r="E644" t="s">
        <v>79</v>
      </c>
      <c r="F644" t="s">
        <v>266</v>
      </c>
      <c r="G644">
        <v>40973182</v>
      </c>
      <c r="H644" s="4">
        <v>26094.85</v>
      </c>
      <c r="I644">
        <v>90401751</v>
      </c>
    </row>
    <row r="645" spans="1:9" outlineLevel="1" x14ac:dyDescent="0.25">
      <c r="C645" s="1"/>
      <c r="G645" s="3" t="s">
        <v>721</v>
      </c>
      <c r="H645" s="4">
        <f>SUBTOTAL(9,H644:H644)</f>
        <v>26094.85</v>
      </c>
      <c r="I645">
        <f>SUBTOTAL(9,I644:I644)</f>
        <v>90401751</v>
      </c>
    </row>
    <row r="646" spans="1:9" outlineLevel="2" x14ac:dyDescent="0.25">
      <c r="A646" t="s">
        <v>9</v>
      </c>
      <c r="B646" t="s">
        <v>10</v>
      </c>
      <c r="C646" s="1">
        <v>44712</v>
      </c>
      <c r="D646" t="s">
        <v>24</v>
      </c>
      <c r="E646" t="s">
        <v>16</v>
      </c>
      <c r="F646" t="s">
        <v>17</v>
      </c>
      <c r="G646">
        <v>40973330</v>
      </c>
      <c r="H646" s="4">
        <v>129350</v>
      </c>
      <c r="I646">
        <v>7506825</v>
      </c>
    </row>
    <row r="647" spans="1:9" outlineLevel="1" x14ac:dyDescent="0.25">
      <c r="C647" s="1"/>
      <c r="G647" s="3" t="s">
        <v>722</v>
      </c>
      <c r="H647" s="4">
        <f>SUBTOTAL(9,H646:H646)</f>
        <v>129350</v>
      </c>
      <c r="I647">
        <f>SUBTOTAL(9,I646:I646)</f>
        <v>7506825</v>
      </c>
    </row>
    <row r="648" spans="1:9" outlineLevel="2" x14ac:dyDescent="0.25">
      <c r="A648" t="s">
        <v>9</v>
      </c>
      <c r="B648" t="s">
        <v>10</v>
      </c>
      <c r="C648" s="1">
        <v>44712</v>
      </c>
      <c r="D648" t="s">
        <v>302</v>
      </c>
      <c r="E648" t="s">
        <v>16</v>
      </c>
      <c r="F648" t="s">
        <v>295</v>
      </c>
      <c r="G648">
        <v>40973658</v>
      </c>
      <c r="H648" s="4">
        <v>34776.15</v>
      </c>
      <c r="I648">
        <v>20004864</v>
      </c>
    </row>
    <row r="649" spans="1:9" outlineLevel="1" x14ac:dyDescent="0.25">
      <c r="C649" s="1"/>
      <c r="G649" s="3" t="s">
        <v>723</v>
      </c>
      <c r="H649" s="4">
        <f>SUBTOTAL(9,H648:H648)</f>
        <v>34776.15</v>
      </c>
      <c r="I649">
        <f>SUBTOTAL(9,I648:I648)</f>
        <v>20004864</v>
      </c>
    </row>
    <row r="650" spans="1:9" outlineLevel="2" x14ac:dyDescent="0.25">
      <c r="A650" t="s">
        <v>9</v>
      </c>
      <c r="B650" t="s">
        <v>10</v>
      </c>
      <c r="C650" s="1">
        <v>44712</v>
      </c>
      <c r="D650" t="s">
        <v>302</v>
      </c>
      <c r="E650" t="s">
        <v>303</v>
      </c>
      <c r="F650" t="s">
        <v>304</v>
      </c>
      <c r="G650">
        <v>40973705</v>
      </c>
      <c r="H650" s="4">
        <v>30246</v>
      </c>
      <c r="I650" t="s">
        <v>305</v>
      </c>
    </row>
    <row r="651" spans="1:9" outlineLevel="1" x14ac:dyDescent="0.25">
      <c r="C651" s="1"/>
      <c r="G651" s="3" t="s">
        <v>724</v>
      </c>
      <c r="H651" s="4">
        <f>SUBTOTAL(9,H650:H650)</f>
        <v>30246</v>
      </c>
      <c r="I651">
        <f>SUBTOTAL(9,I650:I650)</f>
        <v>0</v>
      </c>
    </row>
    <row r="652" spans="1:9" outlineLevel="2" x14ac:dyDescent="0.25">
      <c r="A652" t="s">
        <v>9</v>
      </c>
      <c r="B652" t="s">
        <v>10</v>
      </c>
      <c r="C652" s="1">
        <v>44712</v>
      </c>
      <c r="D652" t="s">
        <v>306</v>
      </c>
      <c r="E652" t="s">
        <v>12</v>
      </c>
      <c r="F652" t="s">
        <v>307</v>
      </c>
      <c r="G652">
        <v>40990687</v>
      </c>
      <c r="H652" s="4">
        <v>7011</v>
      </c>
      <c r="I652" t="s">
        <v>308</v>
      </c>
    </row>
    <row r="653" spans="1:9" outlineLevel="2" x14ac:dyDescent="0.25">
      <c r="A653" t="s">
        <v>9</v>
      </c>
      <c r="B653" t="s">
        <v>10</v>
      </c>
      <c r="C653" s="1">
        <v>44712</v>
      </c>
      <c r="D653" t="s">
        <v>309</v>
      </c>
      <c r="E653" t="s">
        <v>12</v>
      </c>
      <c r="F653" t="s">
        <v>307</v>
      </c>
      <c r="G653">
        <v>40990687</v>
      </c>
      <c r="H653" s="4">
        <v>240639.65</v>
      </c>
      <c r="I653" t="s">
        <v>308</v>
      </c>
    </row>
    <row r="654" spans="1:9" outlineLevel="2" x14ac:dyDescent="0.25">
      <c r="A654" t="s">
        <v>9</v>
      </c>
      <c r="B654" t="s">
        <v>10</v>
      </c>
      <c r="C654" s="1">
        <v>44712</v>
      </c>
      <c r="D654" t="s">
        <v>310</v>
      </c>
      <c r="E654" t="s">
        <v>12</v>
      </c>
      <c r="F654" t="s">
        <v>307</v>
      </c>
      <c r="G654">
        <v>40990687</v>
      </c>
      <c r="H654" s="4">
        <v>5334</v>
      </c>
      <c r="I654" t="s">
        <v>308</v>
      </c>
    </row>
    <row r="655" spans="1:9" outlineLevel="2" x14ac:dyDescent="0.25">
      <c r="A655" t="s">
        <v>9</v>
      </c>
      <c r="B655" t="s">
        <v>10</v>
      </c>
      <c r="C655" s="1">
        <v>44712</v>
      </c>
      <c r="D655" t="s">
        <v>311</v>
      </c>
      <c r="E655" t="s">
        <v>12</v>
      </c>
      <c r="F655" t="s">
        <v>307</v>
      </c>
      <c r="G655">
        <v>40990687</v>
      </c>
      <c r="H655" s="4">
        <v>190062.32</v>
      </c>
      <c r="I655" t="s">
        <v>308</v>
      </c>
    </row>
    <row r="656" spans="1:9" outlineLevel="2" x14ac:dyDescent="0.25">
      <c r="A656" t="s">
        <v>9</v>
      </c>
      <c r="B656" t="s">
        <v>10</v>
      </c>
      <c r="C656" s="1">
        <v>44712</v>
      </c>
      <c r="D656" t="s">
        <v>312</v>
      </c>
      <c r="E656" t="s">
        <v>12</v>
      </c>
      <c r="F656" t="s">
        <v>307</v>
      </c>
      <c r="G656">
        <v>40990687</v>
      </c>
      <c r="H656" s="4">
        <v>138009.62</v>
      </c>
      <c r="I656" t="s">
        <v>308</v>
      </c>
    </row>
    <row r="657" spans="1:9" outlineLevel="2" x14ac:dyDescent="0.25">
      <c r="A657" t="s">
        <v>9</v>
      </c>
      <c r="B657" t="s">
        <v>10</v>
      </c>
      <c r="C657" s="1">
        <v>44712</v>
      </c>
      <c r="D657" t="s">
        <v>313</v>
      </c>
      <c r="E657" t="s">
        <v>12</v>
      </c>
      <c r="F657" t="s">
        <v>307</v>
      </c>
      <c r="G657">
        <v>40990687</v>
      </c>
      <c r="H657" s="4">
        <v>105</v>
      </c>
      <c r="I657" t="s">
        <v>308</v>
      </c>
    </row>
    <row r="658" spans="1:9" outlineLevel="2" x14ac:dyDescent="0.25">
      <c r="A658" t="s">
        <v>9</v>
      </c>
      <c r="B658" t="s">
        <v>10</v>
      </c>
      <c r="C658" s="1">
        <v>44712</v>
      </c>
      <c r="D658" t="s">
        <v>314</v>
      </c>
      <c r="E658" t="s">
        <v>12</v>
      </c>
      <c r="F658" t="s">
        <v>307</v>
      </c>
      <c r="G658">
        <v>40990687</v>
      </c>
      <c r="H658" s="4">
        <v>-288.26</v>
      </c>
      <c r="I658" t="s">
        <v>308</v>
      </c>
    </row>
    <row r="659" spans="1:9" outlineLevel="2" x14ac:dyDescent="0.25">
      <c r="A659" t="s">
        <v>9</v>
      </c>
      <c r="B659" t="s">
        <v>10</v>
      </c>
      <c r="C659" s="1">
        <v>44712</v>
      </c>
      <c r="D659" t="s">
        <v>315</v>
      </c>
      <c r="E659" t="s">
        <v>12</v>
      </c>
      <c r="F659" t="s">
        <v>307</v>
      </c>
      <c r="G659">
        <v>40990687</v>
      </c>
      <c r="H659" s="4">
        <v>-11010.68</v>
      </c>
      <c r="I659" t="s">
        <v>308</v>
      </c>
    </row>
    <row r="660" spans="1:9" outlineLevel="1" x14ac:dyDescent="0.25">
      <c r="C660" s="1"/>
      <c r="G660" s="3" t="s">
        <v>725</v>
      </c>
      <c r="H660" s="4">
        <f>SUBTOTAL(9,H652:H659)</f>
        <v>569862.64999999991</v>
      </c>
      <c r="I660">
        <f>SUBTOTAL(9,I652:I659)</f>
        <v>0</v>
      </c>
    </row>
    <row r="661" spans="1:9" outlineLevel="2" x14ac:dyDescent="0.25">
      <c r="A661" t="s">
        <v>9</v>
      </c>
      <c r="B661" t="s">
        <v>10</v>
      </c>
      <c r="C661" s="1">
        <v>44712</v>
      </c>
      <c r="D661" t="s">
        <v>35</v>
      </c>
      <c r="E661" t="s">
        <v>36</v>
      </c>
      <c r="F661" t="s">
        <v>316</v>
      </c>
      <c r="G661">
        <v>40997758</v>
      </c>
      <c r="H661" s="4">
        <v>74470.460000000006</v>
      </c>
      <c r="I661" t="s">
        <v>317</v>
      </c>
    </row>
    <row r="662" spans="1:9" outlineLevel="1" x14ac:dyDescent="0.25">
      <c r="C662" s="1"/>
      <c r="G662" s="3" t="s">
        <v>726</v>
      </c>
      <c r="H662" s="4">
        <f>SUBTOTAL(9,H661:H661)</f>
        <v>74470.460000000006</v>
      </c>
      <c r="I662">
        <f>SUBTOTAL(9,I661:I661)</f>
        <v>0</v>
      </c>
    </row>
    <row r="663" spans="1:9" outlineLevel="2" x14ac:dyDescent="0.25">
      <c r="A663" t="s">
        <v>9</v>
      </c>
      <c r="B663" t="s">
        <v>10</v>
      </c>
      <c r="C663" s="1">
        <v>44712</v>
      </c>
      <c r="D663" t="s">
        <v>35</v>
      </c>
      <c r="E663" t="s">
        <v>36</v>
      </c>
      <c r="F663" t="s">
        <v>316</v>
      </c>
      <c r="G663">
        <v>40997783</v>
      </c>
      <c r="H663" s="4">
        <v>39682.21</v>
      </c>
      <c r="I663" t="s">
        <v>318</v>
      </c>
    </row>
    <row r="664" spans="1:9" outlineLevel="1" x14ac:dyDescent="0.25">
      <c r="C664" s="1"/>
      <c r="G664" s="3" t="s">
        <v>727</v>
      </c>
      <c r="H664" s="4">
        <f>SUBTOTAL(9,H663:H663)</f>
        <v>39682.21</v>
      </c>
      <c r="I664">
        <f>SUBTOTAL(9,I663:I663)</f>
        <v>0</v>
      </c>
    </row>
    <row r="665" spans="1:9" outlineLevel="2" x14ac:dyDescent="0.25">
      <c r="A665" t="s">
        <v>9</v>
      </c>
      <c r="B665" t="s">
        <v>10</v>
      </c>
      <c r="C665" s="1">
        <v>44712</v>
      </c>
      <c r="D665" t="s">
        <v>35</v>
      </c>
      <c r="E665" t="s">
        <v>36</v>
      </c>
      <c r="F665" t="s">
        <v>319</v>
      </c>
      <c r="G665">
        <v>40997843</v>
      </c>
      <c r="H665" s="4">
        <v>46648.28</v>
      </c>
      <c r="I665">
        <v>160653</v>
      </c>
    </row>
    <row r="666" spans="1:9" outlineLevel="1" x14ac:dyDescent="0.25">
      <c r="C666" s="1"/>
      <c r="G666" s="3" t="s">
        <v>728</v>
      </c>
      <c r="H666" s="4">
        <f>SUBTOTAL(9,H665:H665)</f>
        <v>46648.28</v>
      </c>
      <c r="I666">
        <f>SUBTOTAL(9,I665:I665)</f>
        <v>160653</v>
      </c>
    </row>
    <row r="667" spans="1:9" outlineLevel="2" x14ac:dyDescent="0.25">
      <c r="A667" t="s">
        <v>9</v>
      </c>
      <c r="B667" t="s">
        <v>10</v>
      </c>
      <c r="C667" s="1">
        <v>44712</v>
      </c>
      <c r="D667" t="s">
        <v>35</v>
      </c>
      <c r="E667" t="s">
        <v>36</v>
      </c>
      <c r="F667" t="s">
        <v>319</v>
      </c>
      <c r="G667">
        <v>40997853</v>
      </c>
      <c r="H667" s="4">
        <v>46648.28</v>
      </c>
      <c r="I667">
        <v>162310</v>
      </c>
    </row>
    <row r="668" spans="1:9" outlineLevel="1" x14ac:dyDescent="0.25">
      <c r="C668" s="1"/>
      <c r="G668" s="3" t="s">
        <v>729</v>
      </c>
      <c r="H668" s="4">
        <f>SUBTOTAL(9,H667:H667)</f>
        <v>46648.28</v>
      </c>
      <c r="I668">
        <f>SUBTOTAL(9,I667:I667)</f>
        <v>162310</v>
      </c>
    </row>
    <row r="669" spans="1:9" outlineLevel="2" x14ac:dyDescent="0.25">
      <c r="A669" t="s">
        <v>9</v>
      </c>
      <c r="B669" t="s">
        <v>10</v>
      </c>
      <c r="C669" s="1">
        <v>44712</v>
      </c>
      <c r="D669" t="s">
        <v>15</v>
      </c>
      <c r="E669" t="s">
        <v>270</v>
      </c>
      <c r="F669" t="s">
        <v>320</v>
      </c>
      <c r="G669">
        <v>40997889</v>
      </c>
      <c r="H669" s="4">
        <v>118000</v>
      </c>
      <c r="I669" t="s">
        <v>321</v>
      </c>
    </row>
    <row r="670" spans="1:9" outlineLevel="1" x14ac:dyDescent="0.25">
      <c r="C670" s="1"/>
      <c r="G670" s="3" t="s">
        <v>730</v>
      </c>
      <c r="H670" s="4">
        <f>SUBTOTAL(9,H669:H669)</f>
        <v>118000</v>
      </c>
      <c r="I670">
        <f>SUBTOTAL(9,I669:I669)</f>
        <v>0</v>
      </c>
    </row>
    <row r="671" spans="1:9" outlineLevel="2" x14ac:dyDescent="0.25">
      <c r="A671" t="s">
        <v>9</v>
      </c>
      <c r="B671" t="s">
        <v>10</v>
      </c>
      <c r="C671" s="1">
        <v>44712</v>
      </c>
      <c r="D671" t="s">
        <v>26</v>
      </c>
      <c r="E671" t="s">
        <v>32</v>
      </c>
      <c r="F671" t="s">
        <v>322</v>
      </c>
      <c r="G671">
        <v>40997917</v>
      </c>
      <c r="H671" s="4">
        <v>56948.78</v>
      </c>
      <c r="I671">
        <v>6329</v>
      </c>
    </row>
    <row r="672" spans="1:9" outlineLevel="1" x14ac:dyDescent="0.25">
      <c r="C672" s="1"/>
      <c r="G672" s="3" t="s">
        <v>731</v>
      </c>
      <c r="H672" s="4">
        <f>SUBTOTAL(9,H671:H671)</f>
        <v>56948.78</v>
      </c>
      <c r="I672">
        <f>SUBTOTAL(9,I671:I671)</f>
        <v>6329</v>
      </c>
    </row>
    <row r="673" spans="1:9" outlineLevel="2" x14ac:dyDescent="0.25">
      <c r="A673" t="s">
        <v>9</v>
      </c>
      <c r="B673" t="s">
        <v>10</v>
      </c>
      <c r="C673" s="1">
        <v>44712</v>
      </c>
      <c r="D673" t="s">
        <v>26</v>
      </c>
      <c r="E673" t="s">
        <v>32</v>
      </c>
      <c r="F673" t="s">
        <v>322</v>
      </c>
      <c r="G673">
        <v>40997934</v>
      </c>
      <c r="H673" s="4">
        <v>103702.26</v>
      </c>
      <c r="I673">
        <v>6348</v>
      </c>
    </row>
    <row r="674" spans="1:9" outlineLevel="1" x14ac:dyDescent="0.25">
      <c r="C674" s="1"/>
      <c r="G674" s="3" t="s">
        <v>732</v>
      </c>
      <c r="H674" s="4">
        <f>SUBTOTAL(9,H673:H673)</f>
        <v>103702.26</v>
      </c>
      <c r="I674">
        <f>SUBTOTAL(9,I673:I673)</f>
        <v>6348</v>
      </c>
    </row>
    <row r="675" spans="1:9" outlineLevel="2" x14ac:dyDescent="0.25">
      <c r="A675" t="s">
        <v>9</v>
      </c>
      <c r="B675" t="s">
        <v>10</v>
      </c>
      <c r="C675" s="1">
        <v>44712</v>
      </c>
      <c r="D675" t="s">
        <v>26</v>
      </c>
      <c r="E675" t="s">
        <v>32</v>
      </c>
      <c r="F675" t="s">
        <v>323</v>
      </c>
      <c r="G675">
        <v>40998003</v>
      </c>
      <c r="H675" s="4">
        <v>47993.919999999998</v>
      </c>
      <c r="I675" t="s">
        <v>324</v>
      </c>
    </row>
    <row r="676" spans="1:9" outlineLevel="1" x14ac:dyDescent="0.25">
      <c r="C676" s="1"/>
      <c r="G676" s="3" t="s">
        <v>733</v>
      </c>
      <c r="H676" s="4">
        <f>SUBTOTAL(9,H675:H675)</f>
        <v>47993.919999999998</v>
      </c>
      <c r="I676">
        <f>SUBTOTAL(9,I675:I675)</f>
        <v>0</v>
      </c>
    </row>
    <row r="677" spans="1:9" outlineLevel="2" x14ac:dyDescent="0.25">
      <c r="A677" t="s">
        <v>9</v>
      </c>
      <c r="B677" t="s">
        <v>10</v>
      </c>
      <c r="C677" s="1">
        <v>44712</v>
      </c>
      <c r="D677" t="s">
        <v>26</v>
      </c>
      <c r="E677" t="s">
        <v>32</v>
      </c>
      <c r="F677" t="s">
        <v>323</v>
      </c>
      <c r="G677">
        <v>40998023</v>
      </c>
      <c r="H677" s="4">
        <v>-89368.05</v>
      </c>
      <c r="I677" t="s">
        <v>325</v>
      </c>
    </row>
    <row r="678" spans="1:9" outlineLevel="1" x14ac:dyDescent="0.25">
      <c r="C678" s="1"/>
      <c r="G678" s="3" t="s">
        <v>734</v>
      </c>
      <c r="H678" s="4">
        <f>SUBTOTAL(9,H677:H677)</f>
        <v>-89368.05</v>
      </c>
      <c r="I678">
        <f>SUBTOTAL(9,I677:I677)</f>
        <v>0</v>
      </c>
    </row>
    <row r="679" spans="1:9" outlineLevel="2" x14ac:dyDescent="0.25">
      <c r="A679" t="s">
        <v>9</v>
      </c>
      <c r="B679" t="s">
        <v>10</v>
      </c>
      <c r="C679" s="1">
        <v>44712</v>
      </c>
      <c r="D679" t="s">
        <v>26</v>
      </c>
      <c r="E679" t="s">
        <v>32</v>
      </c>
      <c r="F679" t="s">
        <v>323</v>
      </c>
      <c r="G679">
        <v>40998060</v>
      </c>
      <c r="H679" s="4">
        <v>198351.95</v>
      </c>
      <c r="I679" t="s">
        <v>326</v>
      </c>
    </row>
    <row r="680" spans="1:9" outlineLevel="1" x14ac:dyDescent="0.25">
      <c r="C680" s="1"/>
      <c r="G680" s="3" t="s">
        <v>735</v>
      </c>
      <c r="H680" s="4">
        <f>SUBTOTAL(9,H679:H679)</f>
        <v>198351.95</v>
      </c>
      <c r="I680">
        <f>SUBTOTAL(9,I679:I679)</f>
        <v>0</v>
      </c>
    </row>
    <row r="681" spans="1:9" outlineLevel="2" x14ac:dyDescent="0.25">
      <c r="A681" t="s">
        <v>9</v>
      </c>
      <c r="B681" t="s">
        <v>10</v>
      </c>
      <c r="C681" s="1">
        <v>44712</v>
      </c>
      <c r="D681" t="s">
        <v>26</v>
      </c>
      <c r="E681" t="s">
        <v>32</v>
      </c>
      <c r="F681" t="s">
        <v>323</v>
      </c>
      <c r="G681">
        <v>40998077</v>
      </c>
      <c r="H681" s="4">
        <v>450786.33</v>
      </c>
      <c r="I681" t="s">
        <v>327</v>
      </c>
    </row>
    <row r="682" spans="1:9" outlineLevel="1" x14ac:dyDescent="0.25">
      <c r="C682" s="1"/>
      <c r="G682" s="3" t="s">
        <v>736</v>
      </c>
      <c r="H682" s="4">
        <f>SUBTOTAL(9,H681:H681)</f>
        <v>450786.33</v>
      </c>
      <c r="I682">
        <f>SUBTOTAL(9,I681:I681)</f>
        <v>0</v>
      </c>
    </row>
    <row r="683" spans="1:9" outlineLevel="2" x14ac:dyDescent="0.25">
      <c r="A683" t="s">
        <v>9</v>
      </c>
      <c r="B683" t="s">
        <v>10</v>
      </c>
      <c r="C683" s="1">
        <v>44712</v>
      </c>
      <c r="D683" t="s">
        <v>328</v>
      </c>
      <c r="E683" t="s">
        <v>36</v>
      </c>
      <c r="F683" t="s">
        <v>329</v>
      </c>
      <c r="G683">
        <v>40998901</v>
      </c>
      <c r="H683" s="4">
        <v>123270</v>
      </c>
      <c r="I683">
        <v>21007870</v>
      </c>
    </row>
    <row r="684" spans="1:9" outlineLevel="1" x14ac:dyDescent="0.25">
      <c r="C684" s="1"/>
      <c r="G684" s="3" t="s">
        <v>737</v>
      </c>
      <c r="H684" s="4">
        <f>SUBTOTAL(9,H683:H683)</f>
        <v>123270</v>
      </c>
      <c r="I684">
        <f>SUBTOTAL(9,I683:I683)</f>
        <v>21007870</v>
      </c>
    </row>
    <row r="685" spans="1:9" outlineLevel="2" x14ac:dyDescent="0.25">
      <c r="A685" t="s">
        <v>9</v>
      </c>
      <c r="B685" t="s">
        <v>10</v>
      </c>
      <c r="C685" s="1">
        <v>44712</v>
      </c>
      <c r="D685" t="s">
        <v>21</v>
      </c>
      <c r="E685" t="s">
        <v>22</v>
      </c>
      <c r="F685" t="s">
        <v>23</v>
      </c>
      <c r="G685">
        <v>40998915</v>
      </c>
      <c r="H685" s="4">
        <v>28420.51</v>
      </c>
      <c r="I685">
        <v>1113</v>
      </c>
    </row>
    <row r="686" spans="1:9" outlineLevel="1" x14ac:dyDescent="0.25">
      <c r="C686" s="1"/>
      <c r="G686" s="3" t="s">
        <v>738</v>
      </c>
      <c r="H686" s="4">
        <f>SUBTOTAL(9,H685:H685)</f>
        <v>28420.51</v>
      </c>
      <c r="I686">
        <f>SUBTOTAL(9,I685:I685)</f>
        <v>1113</v>
      </c>
    </row>
    <row r="687" spans="1:9" outlineLevel="2" x14ac:dyDescent="0.25">
      <c r="A687" t="s">
        <v>9</v>
      </c>
      <c r="B687" t="s">
        <v>10</v>
      </c>
      <c r="C687" s="1">
        <v>44712</v>
      </c>
      <c r="D687" t="s">
        <v>21</v>
      </c>
      <c r="E687" t="s">
        <v>22</v>
      </c>
      <c r="F687" t="s">
        <v>23</v>
      </c>
      <c r="G687">
        <v>40998918</v>
      </c>
      <c r="H687" s="4">
        <v>37287.22</v>
      </c>
      <c r="I687">
        <v>1115</v>
      </c>
    </row>
    <row r="688" spans="1:9" outlineLevel="1" x14ac:dyDescent="0.25">
      <c r="C688" s="1"/>
      <c r="G688" s="3" t="s">
        <v>739</v>
      </c>
      <c r="H688" s="4">
        <f>SUBTOTAL(9,H687:H687)</f>
        <v>37287.22</v>
      </c>
      <c r="I688">
        <f>SUBTOTAL(9,I687:I687)</f>
        <v>1115</v>
      </c>
    </row>
    <row r="689" spans="1:9" outlineLevel="2" x14ac:dyDescent="0.25">
      <c r="A689" t="s">
        <v>9</v>
      </c>
      <c r="B689" t="s">
        <v>10</v>
      </c>
      <c r="C689" s="1">
        <v>44712</v>
      </c>
      <c r="D689" t="s">
        <v>35</v>
      </c>
      <c r="E689" t="s">
        <v>36</v>
      </c>
      <c r="F689" t="s">
        <v>316</v>
      </c>
      <c r="G689">
        <v>40998986</v>
      </c>
      <c r="H689" s="4">
        <v>-74470.460000000006</v>
      </c>
      <c r="I689" t="s">
        <v>330</v>
      </c>
    </row>
    <row r="690" spans="1:9" outlineLevel="1" x14ac:dyDescent="0.25">
      <c r="C690" s="1"/>
      <c r="G690" s="3" t="s">
        <v>740</v>
      </c>
      <c r="H690" s="4">
        <f>SUBTOTAL(9,H689:H689)</f>
        <v>-74470.460000000006</v>
      </c>
      <c r="I690">
        <f>SUBTOTAL(9,I689:I689)</f>
        <v>0</v>
      </c>
    </row>
    <row r="691" spans="1:9" outlineLevel="2" x14ac:dyDescent="0.25">
      <c r="A691" t="s">
        <v>9</v>
      </c>
      <c r="B691" t="s">
        <v>10</v>
      </c>
      <c r="C691" s="1">
        <v>44712</v>
      </c>
      <c r="D691" t="s">
        <v>35</v>
      </c>
      <c r="E691" t="s">
        <v>36</v>
      </c>
      <c r="F691" t="s">
        <v>316</v>
      </c>
      <c r="G691">
        <v>40999047</v>
      </c>
      <c r="H691" s="4">
        <v>-39682.21</v>
      </c>
      <c r="I691" t="s">
        <v>331</v>
      </c>
    </row>
    <row r="692" spans="1:9" outlineLevel="1" x14ac:dyDescent="0.25">
      <c r="C692" s="1"/>
      <c r="G692" s="3" t="s">
        <v>741</v>
      </c>
      <c r="H692" s="4">
        <f>SUBTOTAL(9,H691:H691)</f>
        <v>-39682.21</v>
      </c>
      <c r="I692">
        <f>SUBTOTAL(9,I691:I691)</f>
        <v>0</v>
      </c>
    </row>
    <row r="693" spans="1:9" outlineLevel="2" x14ac:dyDescent="0.25">
      <c r="A693" t="s">
        <v>9</v>
      </c>
      <c r="B693" t="s">
        <v>10</v>
      </c>
      <c r="C693" s="1">
        <v>44712</v>
      </c>
      <c r="D693" t="s">
        <v>26</v>
      </c>
      <c r="E693" t="s">
        <v>32</v>
      </c>
      <c r="F693" t="s">
        <v>332</v>
      </c>
      <c r="G693">
        <v>40999059</v>
      </c>
      <c r="H693" s="4">
        <v>-185389</v>
      </c>
      <c r="I693" t="s">
        <v>333</v>
      </c>
    </row>
    <row r="694" spans="1:9" outlineLevel="1" x14ac:dyDescent="0.25">
      <c r="C694" s="1"/>
      <c r="G694" s="3" t="s">
        <v>742</v>
      </c>
      <c r="H694" s="4">
        <f>SUBTOTAL(9,H693:H693)</f>
        <v>-185389</v>
      </c>
      <c r="I694">
        <f>SUBTOTAL(9,I693:I693)</f>
        <v>0</v>
      </c>
    </row>
    <row r="695" spans="1:9" outlineLevel="2" x14ac:dyDescent="0.25">
      <c r="A695" t="s">
        <v>9</v>
      </c>
      <c r="B695" t="s">
        <v>10</v>
      </c>
      <c r="C695" s="1">
        <v>44712</v>
      </c>
      <c r="D695" t="s">
        <v>35</v>
      </c>
      <c r="E695" t="s">
        <v>36</v>
      </c>
      <c r="F695" t="s">
        <v>266</v>
      </c>
      <c r="G695">
        <v>41013138</v>
      </c>
      <c r="H695" s="4">
        <v>68656.37</v>
      </c>
      <c r="I695">
        <v>90404203</v>
      </c>
    </row>
    <row r="696" spans="1:9" outlineLevel="1" x14ac:dyDescent="0.25">
      <c r="C696" s="1"/>
      <c r="G696" s="3" t="s">
        <v>743</v>
      </c>
      <c r="H696" s="4">
        <f>SUBTOTAL(9,H695:H695)</f>
        <v>68656.37</v>
      </c>
      <c r="I696">
        <f>SUBTOTAL(9,I695:I695)</f>
        <v>90404203</v>
      </c>
    </row>
    <row r="697" spans="1:9" outlineLevel="2" x14ac:dyDescent="0.25">
      <c r="A697" t="s">
        <v>9</v>
      </c>
      <c r="B697" t="s">
        <v>10</v>
      </c>
      <c r="C697" s="1">
        <v>44712</v>
      </c>
      <c r="D697" t="s">
        <v>15</v>
      </c>
      <c r="E697" t="s">
        <v>32</v>
      </c>
      <c r="F697" t="s">
        <v>33</v>
      </c>
      <c r="G697">
        <v>41013459</v>
      </c>
      <c r="H697" s="4">
        <v>67745</v>
      </c>
      <c r="I697">
        <v>7682</v>
      </c>
    </row>
    <row r="698" spans="1:9" outlineLevel="1" x14ac:dyDescent="0.25">
      <c r="C698" s="1"/>
      <c r="G698" s="3" t="s">
        <v>744</v>
      </c>
      <c r="H698" s="4">
        <f>SUBTOTAL(9,H697:H697)</f>
        <v>67745</v>
      </c>
      <c r="I698">
        <f>SUBTOTAL(9,I697:I697)</f>
        <v>7682</v>
      </c>
    </row>
    <row r="699" spans="1:9" outlineLevel="2" x14ac:dyDescent="0.25">
      <c r="A699" t="s">
        <v>9</v>
      </c>
      <c r="B699" t="s">
        <v>10</v>
      </c>
      <c r="C699" s="1">
        <v>44712</v>
      </c>
      <c r="D699" t="s">
        <v>15</v>
      </c>
      <c r="E699" t="s">
        <v>32</v>
      </c>
      <c r="F699" t="s">
        <v>164</v>
      </c>
      <c r="G699">
        <v>41026324</v>
      </c>
      <c r="H699" s="4">
        <v>26536.69</v>
      </c>
      <c r="I699" s="2">
        <v>44621</v>
      </c>
    </row>
    <row r="700" spans="1:9" outlineLevel="1" x14ac:dyDescent="0.25">
      <c r="C700" s="1"/>
      <c r="G700" s="3" t="s">
        <v>745</v>
      </c>
      <c r="H700" s="4">
        <f>SUBTOTAL(9,H699:H699)</f>
        <v>26536.69</v>
      </c>
      <c r="I700" s="2">
        <f>SUBTOTAL(9,I699:I699)</f>
        <v>44621</v>
      </c>
    </row>
    <row r="701" spans="1:9" outlineLevel="2" x14ac:dyDescent="0.25">
      <c r="A701" t="s">
        <v>9</v>
      </c>
      <c r="B701" t="s">
        <v>10</v>
      </c>
      <c r="C701" s="1">
        <v>44712</v>
      </c>
      <c r="D701" t="s">
        <v>24</v>
      </c>
      <c r="E701" t="s">
        <v>334</v>
      </c>
      <c r="F701" t="s">
        <v>17</v>
      </c>
      <c r="G701">
        <v>41045557</v>
      </c>
      <c r="H701" s="4">
        <v>3320.08</v>
      </c>
      <c r="I701">
        <v>7505428</v>
      </c>
    </row>
    <row r="702" spans="1:9" outlineLevel="2" x14ac:dyDescent="0.25">
      <c r="A702" t="s">
        <v>9</v>
      </c>
      <c r="B702" t="s">
        <v>10</v>
      </c>
      <c r="C702" s="1">
        <v>44712</v>
      </c>
      <c r="D702" t="s">
        <v>24</v>
      </c>
      <c r="E702" t="s">
        <v>43</v>
      </c>
      <c r="F702" t="s">
        <v>17</v>
      </c>
      <c r="G702">
        <v>41045557</v>
      </c>
      <c r="H702" s="4">
        <v>846272.33</v>
      </c>
      <c r="I702">
        <v>7505428</v>
      </c>
    </row>
    <row r="703" spans="1:9" outlineLevel="1" x14ac:dyDescent="0.25">
      <c r="C703" s="1"/>
      <c r="G703" s="3" t="s">
        <v>746</v>
      </c>
      <c r="H703" s="4">
        <f>SUBTOTAL(9,H701:H702)</f>
        <v>849592.40999999992</v>
      </c>
      <c r="I703">
        <f>SUBTOTAL(9,I701:I702)</f>
        <v>15010856</v>
      </c>
    </row>
    <row r="704" spans="1:9" outlineLevel="2" x14ac:dyDescent="0.25">
      <c r="A704" t="s">
        <v>9</v>
      </c>
      <c r="B704" t="s">
        <v>10</v>
      </c>
      <c r="C704" s="1">
        <v>44712</v>
      </c>
      <c r="D704" t="s">
        <v>24</v>
      </c>
      <c r="E704" t="s">
        <v>286</v>
      </c>
      <c r="F704" t="s">
        <v>17</v>
      </c>
      <c r="G704">
        <v>41045586</v>
      </c>
      <c r="H704" s="4">
        <v>541390.66</v>
      </c>
      <c r="I704">
        <v>7505254</v>
      </c>
    </row>
    <row r="705" spans="1:9" outlineLevel="2" x14ac:dyDescent="0.25">
      <c r="A705" t="s">
        <v>9</v>
      </c>
      <c r="B705" t="s">
        <v>10</v>
      </c>
      <c r="C705" s="1">
        <v>44712</v>
      </c>
      <c r="D705" t="s">
        <v>40</v>
      </c>
      <c r="E705" t="s">
        <v>36</v>
      </c>
      <c r="F705" t="s">
        <v>17</v>
      </c>
      <c r="G705">
        <v>41045586</v>
      </c>
      <c r="H705" s="4">
        <v>64143.94</v>
      </c>
      <c r="I705">
        <v>7505254</v>
      </c>
    </row>
    <row r="706" spans="1:9" outlineLevel="1" x14ac:dyDescent="0.25">
      <c r="C706" s="1"/>
      <c r="G706" s="3" t="s">
        <v>747</v>
      </c>
      <c r="H706" s="4">
        <f>SUBTOTAL(9,H704:H705)</f>
        <v>605534.60000000009</v>
      </c>
      <c r="I706">
        <f>SUBTOTAL(9,I704:I705)</f>
        <v>15010508</v>
      </c>
    </row>
    <row r="707" spans="1:9" outlineLevel="2" x14ac:dyDescent="0.25">
      <c r="A707" t="s">
        <v>9</v>
      </c>
      <c r="B707" t="s">
        <v>10</v>
      </c>
      <c r="C707" s="1">
        <v>44712</v>
      </c>
      <c r="D707" t="s">
        <v>24</v>
      </c>
      <c r="E707" t="s">
        <v>43</v>
      </c>
      <c r="F707" t="s">
        <v>17</v>
      </c>
      <c r="G707">
        <v>41045604</v>
      </c>
      <c r="H707" s="4">
        <v>39417.58</v>
      </c>
      <c r="I707" t="s">
        <v>335</v>
      </c>
    </row>
    <row r="708" spans="1:9" outlineLevel="1" x14ac:dyDescent="0.25">
      <c r="C708" s="1"/>
      <c r="G708" s="3" t="s">
        <v>748</v>
      </c>
      <c r="H708" s="4">
        <f>SUBTOTAL(9,H707:H707)</f>
        <v>39417.58</v>
      </c>
      <c r="I708">
        <f>SUBTOTAL(9,I707:I707)</f>
        <v>0</v>
      </c>
    </row>
    <row r="709" spans="1:9" outlineLevel="2" x14ac:dyDescent="0.25">
      <c r="A709" t="s">
        <v>9</v>
      </c>
      <c r="B709" t="s">
        <v>10</v>
      </c>
      <c r="C709" s="1">
        <v>44712</v>
      </c>
      <c r="D709" t="s">
        <v>336</v>
      </c>
      <c r="E709" t="s">
        <v>282</v>
      </c>
      <c r="F709" t="s">
        <v>337</v>
      </c>
      <c r="G709">
        <v>41045639</v>
      </c>
      <c r="H709" s="4">
        <v>357270.29</v>
      </c>
      <c r="I709">
        <v>2008200933003</v>
      </c>
    </row>
    <row r="710" spans="1:9" outlineLevel="1" x14ac:dyDescent="0.25">
      <c r="C710" s="1"/>
      <c r="G710" s="3" t="s">
        <v>749</v>
      </c>
      <c r="H710" s="4">
        <f>SUBTOTAL(9,H709:H709)</f>
        <v>357270.29</v>
      </c>
      <c r="I710">
        <f>SUBTOTAL(9,I709:I709)</f>
        <v>2008200933003</v>
      </c>
    </row>
    <row r="711" spans="1:9" outlineLevel="2" x14ac:dyDescent="0.25">
      <c r="A711" t="s">
        <v>9</v>
      </c>
      <c r="B711" t="s">
        <v>10</v>
      </c>
      <c r="C711" s="1">
        <v>44712</v>
      </c>
      <c r="D711" t="s">
        <v>338</v>
      </c>
      <c r="E711" t="s">
        <v>28</v>
      </c>
      <c r="F711" t="s">
        <v>266</v>
      </c>
      <c r="G711">
        <v>41045654</v>
      </c>
      <c r="H711" s="4">
        <v>500000</v>
      </c>
      <c r="I711">
        <v>90402782</v>
      </c>
    </row>
    <row r="712" spans="1:9" outlineLevel="1" x14ac:dyDescent="0.25">
      <c r="C712" s="1"/>
      <c r="G712" s="3" t="s">
        <v>750</v>
      </c>
      <c r="H712" s="4">
        <f>SUBTOTAL(9,H711:H711)</f>
        <v>500000</v>
      </c>
      <c r="I712">
        <f>SUBTOTAL(9,I711:I711)</f>
        <v>90402782</v>
      </c>
    </row>
    <row r="713" spans="1:9" outlineLevel="2" x14ac:dyDescent="0.25">
      <c r="A713" t="s">
        <v>9</v>
      </c>
      <c r="B713" t="s">
        <v>10</v>
      </c>
      <c r="C713" s="1">
        <v>44712</v>
      </c>
      <c r="D713" t="s">
        <v>26</v>
      </c>
      <c r="E713" t="s">
        <v>16</v>
      </c>
      <c r="F713" t="s">
        <v>31</v>
      </c>
      <c r="G713">
        <v>41045687</v>
      </c>
      <c r="H713" s="4">
        <v>26000</v>
      </c>
      <c r="I713">
        <v>1375</v>
      </c>
    </row>
    <row r="714" spans="1:9" outlineLevel="1" x14ac:dyDescent="0.25">
      <c r="C714" s="1"/>
      <c r="G714" s="3" t="s">
        <v>751</v>
      </c>
      <c r="H714" s="4">
        <f>SUBTOTAL(9,H713:H713)</f>
        <v>26000</v>
      </c>
      <c r="I714">
        <f>SUBTOTAL(9,I713:I713)</f>
        <v>1375</v>
      </c>
    </row>
    <row r="715" spans="1:9" outlineLevel="2" x14ac:dyDescent="0.25">
      <c r="A715" t="s">
        <v>9</v>
      </c>
      <c r="B715" t="s">
        <v>10</v>
      </c>
      <c r="C715" s="1">
        <v>44712</v>
      </c>
      <c r="D715" t="s">
        <v>24</v>
      </c>
      <c r="E715" t="s">
        <v>16</v>
      </c>
      <c r="F715" t="s">
        <v>17</v>
      </c>
      <c r="G715">
        <v>41045788</v>
      </c>
      <c r="H715" s="4">
        <v>75695.8</v>
      </c>
      <c r="I715">
        <v>7507791</v>
      </c>
    </row>
    <row r="716" spans="1:9" outlineLevel="1" x14ac:dyDescent="0.25">
      <c r="C716" s="1"/>
      <c r="G716" s="3" t="s">
        <v>752</v>
      </c>
      <c r="H716" s="4">
        <f>SUBTOTAL(9,H715:H715)</f>
        <v>75695.8</v>
      </c>
      <c r="I716">
        <f>SUBTOTAL(9,I715:I715)</f>
        <v>7507791</v>
      </c>
    </row>
    <row r="717" spans="1:9" outlineLevel="2" x14ac:dyDescent="0.25">
      <c r="A717" t="s">
        <v>9</v>
      </c>
      <c r="B717" t="s">
        <v>10</v>
      </c>
      <c r="C717" s="1">
        <v>44712</v>
      </c>
      <c r="D717" t="s">
        <v>24</v>
      </c>
      <c r="E717" t="s">
        <v>16</v>
      </c>
      <c r="F717" t="s">
        <v>17</v>
      </c>
      <c r="G717">
        <v>41045806</v>
      </c>
      <c r="H717" s="4">
        <v>191102.22</v>
      </c>
      <c r="I717">
        <v>7507806</v>
      </c>
    </row>
    <row r="718" spans="1:9" outlineLevel="1" x14ac:dyDescent="0.25">
      <c r="C718" s="1"/>
      <c r="G718" s="3" t="s">
        <v>753</v>
      </c>
      <c r="H718" s="4">
        <f>SUBTOTAL(9,H717:H717)</f>
        <v>191102.22</v>
      </c>
      <c r="I718">
        <f>SUBTOTAL(9,I717:I717)</f>
        <v>7507806</v>
      </c>
    </row>
    <row r="719" spans="1:9" outlineLevel="2" x14ac:dyDescent="0.25">
      <c r="A719" t="s">
        <v>9</v>
      </c>
      <c r="B719" t="s">
        <v>10</v>
      </c>
      <c r="C719" s="1">
        <v>44712</v>
      </c>
      <c r="D719" t="s">
        <v>339</v>
      </c>
      <c r="E719" t="s">
        <v>340</v>
      </c>
      <c r="F719" t="s">
        <v>341</v>
      </c>
      <c r="G719">
        <v>41045829</v>
      </c>
      <c r="H719" s="4">
        <v>53000</v>
      </c>
      <c r="I719">
        <v>25055</v>
      </c>
    </row>
    <row r="720" spans="1:9" outlineLevel="1" x14ac:dyDescent="0.25">
      <c r="C720" s="1"/>
      <c r="G720" s="3" t="s">
        <v>754</v>
      </c>
      <c r="H720" s="4">
        <f>SUBTOTAL(9,H719:H719)</f>
        <v>53000</v>
      </c>
      <c r="I720">
        <f>SUBTOTAL(9,I719:I719)</f>
        <v>25055</v>
      </c>
    </row>
    <row r="721" spans="1:9" outlineLevel="2" x14ac:dyDescent="0.25">
      <c r="A721" t="s">
        <v>9</v>
      </c>
      <c r="B721" t="s">
        <v>10</v>
      </c>
      <c r="C721" s="1">
        <v>44712</v>
      </c>
      <c r="D721" t="s">
        <v>26</v>
      </c>
      <c r="E721" t="s">
        <v>16</v>
      </c>
      <c r="F721" t="s">
        <v>27</v>
      </c>
      <c r="G721">
        <v>41045929</v>
      </c>
      <c r="H721" s="4">
        <v>33600</v>
      </c>
      <c r="I721">
        <v>228</v>
      </c>
    </row>
    <row r="722" spans="1:9" outlineLevel="1" x14ac:dyDescent="0.25">
      <c r="C722" s="1"/>
      <c r="G722" s="3" t="s">
        <v>755</v>
      </c>
      <c r="H722" s="4">
        <f>SUBTOTAL(9,H721:H721)</f>
        <v>33600</v>
      </c>
      <c r="I722">
        <f>SUBTOTAL(9,I721:I721)</f>
        <v>228</v>
      </c>
    </row>
    <row r="723" spans="1:9" outlineLevel="2" x14ac:dyDescent="0.25">
      <c r="A723" t="s">
        <v>9</v>
      </c>
      <c r="B723" t="s">
        <v>10</v>
      </c>
      <c r="C723" s="1">
        <v>44712</v>
      </c>
      <c r="D723" t="s">
        <v>24</v>
      </c>
      <c r="E723" t="s">
        <v>25</v>
      </c>
      <c r="F723" t="s">
        <v>17</v>
      </c>
      <c r="G723">
        <v>41045970</v>
      </c>
      <c r="H723" s="4">
        <v>243298.68</v>
      </c>
      <c r="I723" t="s">
        <v>342</v>
      </c>
    </row>
    <row r="724" spans="1:9" outlineLevel="1" x14ac:dyDescent="0.25">
      <c r="C724" s="1"/>
      <c r="G724" s="3" t="s">
        <v>756</v>
      </c>
      <c r="H724" s="4">
        <f>SUBTOTAL(9,H723:H723)</f>
        <v>243298.68</v>
      </c>
      <c r="I724">
        <f>SUBTOTAL(9,I723:I723)</f>
        <v>0</v>
      </c>
    </row>
    <row r="725" spans="1:9" outlineLevel="2" x14ac:dyDescent="0.25">
      <c r="A725" t="s">
        <v>9</v>
      </c>
      <c r="B725" t="s">
        <v>10</v>
      </c>
      <c r="C725" s="1">
        <v>44712</v>
      </c>
      <c r="D725" t="s">
        <v>343</v>
      </c>
      <c r="E725" t="s">
        <v>25</v>
      </c>
      <c r="F725" t="s">
        <v>66</v>
      </c>
      <c r="G725">
        <v>41045990</v>
      </c>
      <c r="H725" s="4">
        <v>138585</v>
      </c>
      <c r="I725">
        <v>3022074</v>
      </c>
    </row>
    <row r="726" spans="1:9" outlineLevel="1" x14ac:dyDescent="0.25">
      <c r="C726" s="1"/>
      <c r="G726" s="3" t="s">
        <v>757</v>
      </c>
      <c r="H726" s="4">
        <f>SUBTOTAL(9,H725:H725)</f>
        <v>138585</v>
      </c>
      <c r="I726">
        <f>SUBTOTAL(9,I725:I725)</f>
        <v>3022074</v>
      </c>
    </row>
    <row r="727" spans="1:9" outlineLevel="2" x14ac:dyDescent="0.25">
      <c r="A727" t="s">
        <v>9</v>
      </c>
      <c r="B727" t="s">
        <v>10</v>
      </c>
      <c r="C727" s="1">
        <v>44712</v>
      </c>
      <c r="D727" t="s">
        <v>24</v>
      </c>
      <c r="E727" t="s">
        <v>25</v>
      </c>
      <c r="F727" t="s">
        <v>17</v>
      </c>
      <c r="G727">
        <v>41046018</v>
      </c>
      <c r="H727" s="4">
        <v>87917.41</v>
      </c>
      <c r="I727">
        <v>7508516</v>
      </c>
    </row>
    <row r="728" spans="1:9" outlineLevel="1" x14ac:dyDescent="0.25">
      <c r="C728" s="1"/>
      <c r="G728" s="3" t="s">
        <v>758</v>
      </c>
      <c r="H728" s="4">
        <f>SUBTOTAL(9,H727:H727)</f>
        <v>87917.41</v>
      </c>
      <c r="I728">
        <f>SUBTOTAL(9,I727:I727)</f>
        <v>7508516</v>
      </c>
    </row>
    <row r="729" spans="1:9" outlineLevel="2" x14ac:dyDescent="0.25">
      <c r="A729" t="s">
        <v>9</v>
      </c>
      <c r="B729" t="s">
        <v>10</v>
      </c>
      <c r="C729" s="1">
        <v>44712</v>
      </c>
      <c r="D729" t="s">
        <v>15</v>
      </c>
      <c r="E729" t="s">
        <v>294</v>
      </c>
      <c r="F729" t="s">
        <v>34</v>
      </c>
      <c r="G729">
        <v>41046208</v>
      </c>
      <c r="H729" s="4">
        <v>44246.62</v>
      </c>
      <c r="I729">
        <v>100144833</v>
      </c>
    </row>
    <row r="730" spans="1:9" outlineLevel="1" x14ac:dyDescent="0.25">
      <c r="C730" s="1"/>
      <c r="G730" s="3" t="s">
        <v>759</v>
      </c>
      <c r="H730" s="4">
        <f>SUBTOTAL(9,H729:H729)</f>
        <v>44246.62</v>
      </c>
      <c r="I730">
        <f>SUBTOTAL(9,I729:I729)</f>
        <v>100144833</v>
      </c>
    </row>
    <row r="731" spans="1:9" outlineLevel="2" x14ac:dyDescent="0.25">
      <c r="A731" t="s">
        <v>9</v>
      </c>
      <c r="B731" t="s">
        <v>10</v>
      </c>
      <c r="C731" s="1">
        <v>44712</v>
      </c>
      <c r="D731" t="s">
        <v>344</v>
      </c>
      <c r="E731" t="s">
        <v>345</v>
      </c>
      <c r="F731" t="s">
        <v>295</v>
      </c>
      <c r="G731">
        <v>41062248</v>
      </c>
      <c r="H731" s="4">
        <v>32000</v>
      </c>
      <c r="I731">
        <v>20004856</v>
      </c>
    </row>
    <row r="732" spans="1:9" outlineLevel="1" x14ac:dyDescent="0.25">
      <c r="C732" s="1"/>
      <c r="G732" s="3" t="s">
        <v>760</v>
      </c>
      <c r="H732" s="4">
        <f>SUBTOTAL(9,H731:H731)</f>
        <v>32000</v>
      </c>
      <c r="I732">
        <f>SUBTOTAL(9,I731:I731)</f>
        <v>20004856</v>
      </c>
    </row>
    <row r="733" spans="1:9" outlineLevel="2" x14ac:dyDescent="0.25">
      <c r="A733" t="s">
        <v>9</v>
      </c>
      <c r="B733" t="s">
        <v>10</v>
      </c>
      <c r="C733" s="1">
        <v>44712</v>
      </c>
      <c r="D733" t="s">
        <v>40</v>
      </c>
      <c r="E733" t="s">
        <v>36</v>
      </c>
      <c r="F733" t="s">
        <v>346</v>
      </c>
      <c r="G733">
        <v>41062731</v>
      </c>
      <c r="H733" s="4">
        <v>26970.97</v>
      </c>
      <c r="I733" t="s">
        <v>347</v>
      </c>
    </row>
    <row r="734" spans="1:9" outlineLevel="1" x14ac:dyDescent="0.25">
      <c r="C734" s="1"/>
      <c r="G734" s="3" t="s">
        <v>761</v>
      </c>
      <c r="H734" s="4">
        <f>SUBTOTAL(9,H733:H733)</f>
        <v>26970.97</v>
      </c>
      <c r="I734">
        <f>SUBTOTAL(9,I733:I733)</f>
        <v>0</v>
      </c>
    </row>
    <row r="735" spans="1:9" outlineLevel="2" x14ac:dyDescent="0.25">
      <c r="A735" t="s">
        <v>9</v>
      </c>
      <c r="B735" t="s">
        <v>10</v>
      </c>
      <c r="C735" s="1">
        <v>44712</v>
      </c>
      <c r="D735" t="s">
        <v>348</v>
      </c>
      <c r="E735" t="s">
        <v>135</v>
      </c>
      <c r="F735" t="s">
        <v>349</v>
      </c>
      <c r="G735">
        <v>41070488</v>
      </c>
      <c r="H735" s="4">
        <v>280</v>
      </c>
      <c r="I735" t="s">
        <v>350</v>
      </c>
    </row>
    <row r="736" spans="1:9" outlineLevel="2" x14ac:dyDescent="0.25">
      <c r="A736" t="s">
        <v>9</v>
      </c>
      <c r="B736" t="s">
        <v>10</v>
      </c>
      <c r="C736" s="1">
        <v>44712</v>
      </c>
      <c r="D736" t="s">
        <v>351</v>
      </c>
      <c r="E736" t="s">
        <v>135</v>
      </c>
      <c r="F736" t="s">
        <v>349</v>
      </c>
      <c r="G736">
        <v>41070488</v>
      </c>
      <c r="H736" s="4">
        <v>11104.32</v>
      </c>
      <c r="I736" t="s">
        <v>350</v>
      </c>
    </row>
    <row r="737" spans="1:9" outlineLevel="2" x14ac:dyDescent="0.25">
      <c r="A737" t="s">
        <v>9</v>
      </c>
      <c r="B737" t="s">
        <v>10</v>
      </c>
      <c r="C737" s="1">
        <v>44712</v>
      </c>
      <c r="D737" t="s">
        <v>352</v>
      </c>
      <c r="E737" t="s">
        <v>135</v>
      </c>
      <c r="F737" t="s">
        <v>349</v>
      </c>
      <c r="G737">
        <v>41070488</v>
      </c>
      <c r="H737" s="4">
        <v>39560.71</v>
      </c>
      <c r="I737" t="s">
        <v>350</v>
      </c>
    </row>
    <row r="738" spans="1:9" outlineLevel="2" x14ac:dyDescent="0.25">
      <c r="A738" t="s">
        <v>9</v>
      </c>
      <c r="B738" t="s">
        <v>10</v>
      </c>
      <c r="C738" s="1">
        <v>44712</v>
      </c>
      <c r="D738" t="s">
        <v>353</v>
      </c>
      <c r="E738" t="s">
        <v>135</v>
      </c>
      <c r="F738" t="s">
        <v>349</v>
      </c>
      <c r="G738">
        <v>41070488</v>
      </c>
      <c r="H738" s="4">
        <v>1485.3</v>
      </c>
      <c r="I738" t="s">
        <v>350</v>
      </c>
    </row>
    <row r="739" spans="1:9" outlineLevel="2" x14ac:dyDescent="0.25">
      <c r="A739" t="s">
        <v>9</v>
      </c>
      <c r="B739" t="s">
        <v>10</v>
      </c>
      <c r="C739" s="1">
        <v>44712</v>
      </c>
      <c r="D739" t="s">
        <v>354</v>
      </c>
      <c r="E739" t="s">
        <v>135</v>
      </c>
      <c r="F739" t="s">
        <v>349</v>
      </c>
      <c r="G739">
        <v>41070488</v>
      </c>
      <c r="H739" s="4">
        <v>2951</v>
      </c>
      <c r="I739" t="s">
        <v>350</v>
      </c>
    </row>
    <row r="740" spans="1:9" outlineLevel="2" x14ac:dyDescent="0.25">
      <c r="A740" t="s">
        <v>9</v>
      </c>
      <c r="B740" t="s">
        <v>10</v>
      </c>
      <c r="C740" s="1">
        <v>44712</v>
      </c>
      <c r="D740" t="s">
        <v>355</v>
      </c>
      <c r="E740" t="s">
        <v>135</v>
      </c>
      <c r="F740" t="s">
        <v>349</v>
      </c>
      <c r="G740">
        <v>41070488</v>
      </c>
      <c r="H740" s="4">
        <v>10113.27</v>
      </c>
      <c r="I740" t="s">
        <v>350</v>
      </c>
    </row>
    <row r="741" spans="1:9" outlineLevel="2" x14ac:dyDescent="0.25">
      <c r="A741" t="s">
        <v>9</v>
      </c>
      <c r="B741" t="s">
        <v>10</v>
      </c>
      <c r="C741" s="1">
        <v>44712</v>
      </c>
      <c r="D741" t="s">
        <v>356</v>
      </c>
      <c r="E741" t="s">
        <v>135</v>
      </c>
      <c r="F741" t="s">
        <v>349</v>
      </c>
      <c r="G741">
        <v>41070488</v>
      </c>
      <c r="H741" s="4">
        <v>330.1</v>
      </c>
      <c r="I741" t="s">
        <v>350</v>
      </c>
    </row>
    <row r="742" spans="1:9" outlineLevel="2" x14ac:dyDescent="0.25">
      <c r="A742" t="s">
        <v>9</v>
      </c>
      <c r="B742" t="s">
        <v>10</v>
      </c>
      <c r="C742" s="1">
        <v>44712</v>
      </c>
      <c r="D742" t="s">
        <v>357</v>
      </c>
      <c r="E742" t="s">
        <v>135</v>
      </c>
      <c r="F742" t="s">
        <v>349</v>
      </c>
      <c r="G742">
        <v>41070488</v>
      </c>
      <c r="H742" s="4">
        <v>3767.19</v>
      </c>
      <c r="I742" t="s">
        <v>350</v>
      </c>
    </row>
    <row r="743" spans="1:9" outlineLevel="1" x14ac:dyDescent="0.25">
      <c r="C743" s="1"/>
      <c r="G743" s="3" t="s">
        <v>762</v>
      </c>
      <c r="H743" s="4">
        <f>SUBTOTAL(9,H735:H742)</f>
        <v>69591.890000000014</v>
      </c>
      <c r="I743">
        <f>SUBTOTAL(9,I735:I742)</f>
        <v>0</v>
      </c>
    </row>
    <row r="744" spans="1:9" outlineLevel="2" x14ac:dyDescent="0.25">
      <c r="A744" t="s">
        <v>9</v>
      </c>
      <c r="B744" t="s">
        <v>10</v>
      </c>
      <c r="C744" s="1">
        <v>44712</v>
      </c>
      <c r="D744" t="s">
        <v>336</v>
      </c>
      <c r="E744" t="s">
        <v>107</v>
      </c>
      <c r="F744" t="s">
        <v>358</v>
      </c>
      <c r="G744">
        <v>41074525</v>
      </c>
      <c r="H744" s="4">
        <v>68400</v>
      </c>
      <c r="I744" t="s">
        <v>359</v>
      </c>
    </row>
    <row r="745" spans="1:9" outlineLevel="1" x14ac:dyDescent="0.25">
      <c r="C745" s="1"/>
      <c r="G745" s="3" t="s">
        <v>763</v>
      </c>
      <c r="H745" s="4">
        <f>SUBTOTAL(9,H744:H744)</f>
        <v>68400</v>
      </c>
      <c r="I745">
        <f>SUBTOTAL(9,I744:I744)</f>
        <v>0</v>
      </c>
    </row>
    <row r="746" spans="1:9" outlineLevel="2" x14ac:dyDescent="0.25">
      <c r="A746" t="s">
        <v>9</v>
      </c>
      <c r="B746" t="s">
        <v>10</v>
      </c>
      <c r="C746" s="1">
        <v>44712</v>
      </c>
      <c r="D746" t="s">
        <v>15</v>
      </c>
      <c r="E746" t="s">
        <v>16</v>
      </c>
      <c r="F746" t="s">
        <v>17</v>
      </c>
      <c r="G746">
        <v>41074549</v>
      </c>
      <c r="H746" s="4">
        <v>72584.41</v>
      </c>
      <c r="I746">
        <v>7506873</v>
      </c>
    </row>
    <row r="747" spans="1:9" outlineLevel="1" x14ac:dyDescent="0.25">
      <c r="C747" s="1"/>
      <c r="G747" s="3" t="s">
        <v>764</v>
      </c>
      <c r="H747" s="4">
        <f>SUBTOTAL(9,H746:H746)</f>
        <v>72584.41</v>
      </c>
      <c r="I747">
        <f>SUBTOTAL(9,I746:I746)</f>
        <v>7506873</v>
      </c>
    </row>
    <row r="748" spans="1:9" outlineLevel="2" x14ac:dyDescent="0.25">
      <c r="A748" t="s">
        <v>9</v>
      </c>
      <c r="B748" t="s">
        <v>10</v>
      </c>
      <c r="C748" s="1">
        <v>44712</v>
      </c>
      <c r="D748" t="s">
        <v>336</v>
      </c>
      <c r="E748" t="s">
        <v>107</v>
      </c>
      <c r="F748" t="s">
        <v>358</v>
      </c>
      <c r="G748">
        <v>41074551</v>
      </c>
      <c r="H748" s="4">
        <v>-68400</v>
      </c>
      <c r="I748" t="s">
        <v>360</v>
      </c>
    </row>
    <row r="749" spans="1:9" outlineLevel="1" x14ac:dyDescent="0.25">
      <c r="C749" s="1"/>
      <c r="G749" s="3" t="s">
        <v>765</v>
      </c>
      <c r="H749" s="4">
        <f>SUBTOTAL(9,H748:H748)</f>
        <v>-68400</v>
      </c>
      <c r="I749">
        <f>SUBTOTAL(9,I748:I748)</f>
        <v>0</v>
      </c>
    </row>
    <row r="750" spans="1:9" outlineLevel="2" x14ac:dyDescent="0.25">
      <c r="A750" t="s">
        <v>9</v>
      </c>
      <c r="B750" t="s">
        <v>10</v>
      </c>
      <c r="C750" s="1">
        <v>44712</v>
      </c>
      <c r="D750" t="s">
        <v>338</v>
      </c>
      <c r="E750" t="s">
        <v>361</v>
      </c>
      <c r="F750" t="s">
        <v>17</v>
      </c>
      <c r="G750">
        <v>41074553</v>
      </c>
      <c r="H750" s="4">
        <v>42000</v>
      </c>
      <c r="I750" t="s">
        <v>362</v>
      </c>
    </row>
    <row r="751" spans="1:9" outlineLevel="1" x14ac:dyDescent="0.25">
      <c r="C751" s="1"/>
      <c r="G751" s="3" t="s">
        <v>766</v>
      </c>
      <c r="H751" s="4">
        <f>SUBTOTAL(9,H750:H750)</f>
        <v>42000</v>
      </c>
      <c r="I751">
        <f>SUBTOTAL(9,I750:I750)</f>
        <v>0</v>
      </c>
    </row>
    <row r="752" spans="1:9" outlineLevel="2" x14ac:dyDescent="0.25">
      <c r="A752" t="s">
        <v>9</v>
      </c>
      <c r="B752" t="s">
        <v>10</v>
      </c>
      <c r="C752" s="1">
        <v>44712</v>
      </c>
      <c r="D752" t="s">
        <v>26</v>
      </c>
      <c r="E752" t="s">
        <v>16</v>
      </c>
      <c r="F752" t="s">
        <v>27</v>
      </c>
      <c r="G752">
        <v>41074563</v>
      </c>
      <c r="H752" s="4">
        <v>33600</v>
      </c>
      <c r="I752">
        <v>246</v>
      </c>
    </row>
    <row r="753" spans="1:9" outlineLevel="1" x14ac:dyDescent="0.25">
      <c r="C753" s="1"/>
      <c r="G753" s="3" t="s">
        <v>767</v>
      </c>
      <c r="H753" s="4">
        <f>SUBTOTAL(9,H752:H752)</f>
        <v>33600</v>
      </c>
      <c r="I753">
        <f>SUBTOTAL(9,I752:I752)</f>
        <v>246</v>
      </c>
    </row>
    <row r="754" spans="1:9" outlineLevel="2" x14ac:dyDescent="0.25">
      <c r="A754" t="s">
        <v>9</v>
      </c>
      <c r="B754" t="s">
        <v>10</v>
      </c>
      <c r="C754" s="1">
        <v>44712</v>
      </c>
      <c r="D754" t="s">
        <v>352</v>
      </c>
      <c r="E754" t="s">
        <v>135</v>
      </c>
      <c r="F754" t="s">
        <v>363</v>
      </c>
      <c r="G754">
        <v>41079492</v>
      </c>
      <c r="H754" s="4">
        <v>60693.41</v>
      </c>
      <c r="I754" t="s">
        <v>364</v>
      </c>
    </row>
    <row r="755" spans="1:9" outlineLevel="2" x14ac:dyDescent="0.25">
      <c r="A755" t="s">
        <v>9</v>
      </c>
      <c r="B755" t="s">
        <v>10</v>
      </c>
      <c r="C755" s="1">
        <v>44712</v>
      </c>
      <c r="D755" t="s">
        <v>353</v>
      </c>
      <c r="E755" t="s">
        <v>135</v>
      </c>
      <c r="F755" t="s">
        <v>363</v>
      </c>
      <c r="G755">
        <v>41079492</v>
      </c>
      <c r="H755" s="4">
        <v>1111.98</v>
      </c>
      <c r="I755" t="s">
        <v>364</v>
      </c>
    </row>
    <row r="756" spans="1:9" outlineLevel="2" x14ac:dyDescent="0.25">
      <c r="A756" t="s">
        <v>9</v>
      </c>
      <c r="B756" t="s">
        <v>10</v>
      </c>
      <c r="C756" s="1">
        <v>44712</v>
      </c>
      <c r="D756" t="s">
        <v>355</v>
      </c>
      <c r="E756" t="s">
        <v>135</v>
      </c>
      <c r="F756" t="s">
        <v>363</v>
      </c>
      <c r="G756">
        <v>41079492</v>
      </c>
      <c r="H756" s="4">
        <v>4692</v>
      </c>
      <c r="I756" t="s">
        <v>364</v>
      </c>
    </row>
    <row r="757" spans="1:9" outlineLevel="2" x14ac:dyDescent="0.25">
      <c r="A757" t="s">
        <v>9</v>
      </c>
      <c r="B757" t="s">
        <v>10</v>
      </c>
      <c r="C757" s="1">
        <v>44712</v>
      </c>
      <c r="D757" t="s">
        <v>357</v>
      </c>
      <c r="E757" t="s">
        <v>135</v>
      </c>
      <c r="F757" t="s">
        <v>363</v>
      </c>
      <c r="G757">
        <v>41079492</v>
      </c>
      <c r="H757" s="4">
        <v>6637.52</v>
      </c>
      <c r="I757" t="s">
        <v>364</v>
      </c>
    </row>
    <row r="758" spans="1:9" outlineLevel="1" x14ac:dyDescent="0.25">
      <c r="C758" s="1"/>
      <c r="G758" s="3" t="s">
        <v>768</v>
      </c>
      <c r="H758" s="4">
        <f>SUBTOTAL(9,H754:H757)</f>
        <v>73134.910000000018</v>
      </c>
      <c r="I758">
        <f>SUBTOTAL(9,I754:I757)</f>
        <v>0</v>
      </c>
    </row>
    <row r="759" spans="1:9" outlineLevel="2" x14ac:dyDescent="0.25">
      <c r="A759" t="s">
        <v>9</v>
      </c>
      <c r="B759" t="s">
        <v>10</v>
      </c>
      <c r="C759" s="1">
        <v>44712</v>
      </c>
      <c r="D759" t="s">
        <v>365</v>
      </c>
      <c r="E759" t="s">
        <v>173</v>
      </c>
      <c r="F759" t="s">
        <v>363</v>
      </c>
      <c r="G759">
        <v>41079494</v>
      </c>
      <c r="H759" s="4">
        <v>66872.95</v>
      </c>
      <c r="I759" t="s">
        <v>366</v>
      </c>
    </row>
    <row r="760" spans="1:9" outlineLevel="2" x14ac:dyDescent="0.25">
      <c r="A760" t="s">
        <v>9</v>
      </c>
      <c r="B760" t="s">
        <v>10</v>
      </c>
      <c r="C760" s="1">
        <v>44712</v>
      </c>
      <c r="D760" t="s">
        <v>367</v>
      </c>
      <c r="E760" t="s">
        <v>135</v>
      </c>
      <c r="F760" t="s">
        <v>363</v>
      </c>
      <c r="G760">
        <v>41079494</v>
      </c>
      <c r="H760" s="4">
        <v>19289.47</v>
      </c>
      <c r="I760" t="s">
        <v>366</v>
      </c>
    </row>
    <row r="761" spans="1:9" outlineLevel="1" x14ac:dyDescent="0.25">
      <c r="C761" s="1"/>
      <c r="G761" s="3" t="s">
        <v>769</v>
      </c>
      <c r="H761" s="4">
        <f>SUBTOTAL(9,H759:H760)</f>
        <v>86162.42</v>
      </c>
      <c r="I761">
        <f>SUBTOTAL(9,I759:I760)</f>
        <v>0</v>
      </c>
    </row>
    <row r="762" spans="1:9" outlineLevel="2" x14ac:dyDescent="0.25">
      <c r="A762" t="s">
        <v>9</v>
      </c>
      <c r="B762" t="s">
        <v>10</v>
      </c>
      <c r="C762" s="1">
        <v>44712</v>
      </c>
      <c r="D762" t="s">
        <v>348</v>
      </c>
      <c r="E762" t="s">
        <v>135</v>
      </c>
      <c r="F762" t="s">
        <v>368</v>
      </c>
      <c r="G762">
        <v>41079498</v>
      </c>
      <c r="H762" s="4">
        <v>3360</v>
      </c>
      <c r="I762" t="s">
        <v>369</v>
      </c>
    </row>
    <row r="763" spans="1:9" outlineLevel="2" x14ac:dyDescent="0.25">
      <c r="A763" t="s">
        <v>9</v>
      </c>
      <c r="B763" t="s">
        <v>10</v>
      </c>
      <c r="C763" s="1">
        <v>44712</v>
      </c>
      <c r="D763" t="s">
        <v>352</v>
      </c>
      <c r="E763" t="s">
        <v>135</v>
      </c>
      <c r="F763" t="s">
        <v>368</v>
      </c>
      <c r="G763">
        <v>41079498</v>
      </c>
      <c r="H763" s="4">
        <v>113511.05</v>
      </c>
      <c r="I763" t="s">
        <v>369</v>
      </c>
    </row>
    <row r="764" spans="1:9" outlineLevel="2" x14ac:dyDescent="0.25">
      <c r="A764" t="s">
        <v>9</v>
      </c>
      <c r="B764" t="s">
        <v>10</v>
      </c>
      <c r="C764" s="1">
        <v>44712</v>
      </c>
      <c r="D764" t="s">
        <v>353</v>
      </c>
      <c r="E764" t="s">
        <v>135</v>
      </c>
      <c r="F764" t="s">
        <v>368</v>
      </c>
      <c r="G764">
        <v>41079498</v>
      </c>
      <c r="H764" s="4">
        <v>2101.1999999999998</v>
      </c>
      <c r="I764" t="s">
        <v>369</v>
      </c>
    </row>
    <row r="765" spans="1:9" outlineLevel="2" x14ac:dyDescent="0.25">
      <c r="A765" t="s">
        <v>9</v>
      </c>
      <c r="B765" t="s">
        <v>10</v>
      </c>
      <c r="C765" s="1">
        <v>44712</v>
      </c>
      <c r="D765" t="s">
        <v>354</v>
      </c>
      <c r="E765" t="s">
        <v>135</v>
      </c>
      <c r="F765" t="s">
        <v>368</v>
      </c>
      <c r="G765">
        <v>41079498</v>
      </c>
      <c r="H765" s="4">
        <v>8611</v>
      </c>
      <c r="I765" t="s">
        <v>369</v>
      </c>
    </row>
    <row r="766" spans="1:9" outlineLevel="2" x14ac:dyDescent="0.25">
      <c r="A766" t="s">
        <v>9</v>
      </c>
      <c r="B766" t="s">
        <v>10</v>
      </c>
      <c r="C766" s="1">
        <v>44712</v>
      </c>
      <c r="D766" t="s">
        <v>370</v>
      </c>
      <c r="E766" t="s">
        <v>135</v>
      </c>
      <c r="F766" t="s">
        <v>368</v>
      </c>
      <c r="G766">
        <v>41079498</v>
      </c>
      <c r="H766" s="4">
        <v>47145</v>
      </c>
      <c r="I766" t="s">
        <v>369</v>
      </c>
    </row>
    <row r="767" spans="1:9" outlineLevel="2" x14ac:dyDescent="0.25">
      <c r="A767" t="s">
        <v>9</v>
      </c>
      <c r="B767" t="s">
        <v>10</v>
      </c>
      <c r="C767" s="1">
        <v>44712</v>
      </c>
      <c r="D767" t="s">
        <v>357</v>
      </c>
      <c r="E767" t="s">
        <v>135</v>
      </c>
      <c r="F767" t="s">
        <v>368</v>
      </c>
      <c r="G767">
        <v>41079498</v>
      </c>
      <c r="H767" s="4">
        <v>14618.19</v>
      </c>
      <c r="I767" t="s">
        <v>369</v>
      </c>
    </row>
    <row r="768" spans="1:9" outlineLevel="1" x14ac:dyDescent="0.25">
      <c r="C768" s="1"/>
      <c r="G768" s="3" t="s">
        <v>770</v>
      </c>
      <c r="H768" s="4">
        <f>SUBTOTAL(9,H762:H767)</f>
        <v>189346.44</v>
      </c>
      <c r="I768">
        <f>SUBTOTAL(9,I762:I767)</f>
        <v>0</v>
      </c>
    </row>
    <row r="769" spans="1:9" outlineLevel="2" x14ac:dyDescent="0.25">
      <c r="A769" t="s">
        <v>9</v>
      </c>
      <c r="B769" t="s">
        <v>10</v>
      </c>
      <c r="C769" s="1">
        <v>44712</v>
      </c>
      <c r="D769" t="s">
        <v>371</v>
      </c>
      <c r="E769" t="s">
        <v>135</v>
      </c>
      <c r="F769" t="s">
        <v>368</v>
      </c>
      <c r="G769">
        <v>41079499</v>
      </c>
      <c r="H769" s="4">
        <v>-5826.92</v>
      </c>
      <c r="I769" t="s">
        <v>372</v>
      </c>
    </row>
    <row r="770" spans="1:9" outlineLevel="2" x14ac:dyDescent="0.25">
      <c r="A770" t="s">
        <v>9</v>
      </c>
      <c r="B770" t="s">
        <v>10</v>
      </c>
      <c r="C770" s="1">
        <v>44712</v>
      </c>
      <c r="D770" t="s">
        <v>373</v>
      </c>
      <c r="E770" t="s">
        <v>135</v>
      </c>
      <c r="F770" t="s">
        <v>368</v>
      </c>
      <c r="G770">
        <v>41079499</v>
      </c>
      <c r="H770" s="4">
        <v>-568.48</v>
      </c>
      <c r="I770" t="s">
        <v>372</v>
      </c>
    </row>
    <row r="771" spans="1:9" outlineLevel="2" x14ac:dyDescent="0.25">
      <c r="A771" t="s">
        <v>9</v>
      </c>
      <c r="B771" t="s">
        <v>10</v>
      </c>
      <c r="C771" s="1">
        <v>44712</v>
      </c>
      <c r="D771" t="s">
        <v>374</v>
      </c>
      <c r="E771" t="s">
        <v>135</v>
      </c>
      <c r="F771" t="s">
        <v>368</v>
      </c>
      <c r="G771">
        <v>41079499</v>
      </c>
      <c r="H771" s="4">
        <v>-14710</v>
      </c>
      <c r="I771" t="s">
        <v>372</v>
      </c>
    </row>
    <row r="772" spans="1:9" outlineLevel="2" x14ac:dyDescent="0.25">
      <c r="A772" t="s">
        <v>9</v>
      </c>
      <c r="B772" t="s">
        <v>10</v>
      </c>
      <c r="C772" s="1">
        <v>44712</v>
      </c>
      <c r="D772" t="s">
        <v>375</v>
      </c>
      <c r="E772" t="s">
        <v>135</v>
      </c>
      <c r="F772" t="s">
        <v>368</v>
      </c>
      <c r="G772">
        <v>41079499</v>
      </c>
      <c r="H772" s="4">
        <v>-9875.85</v>
      </c>
      <c r="I772" t="s">
        <v>372</v>
      </c>
    </row>
    <row r="773" spans="1:9" outlineLevel="2" x14ac:dyDescent="0.25">
      <c r="A773" t="s">
        <v>9</v>
      </c>
      <c r="B773" t="s">
        <v>10</v>
      </c>
      <c r="C773" s="1">
        <v>44712</v>
      </c>
      <c r="D773" t="s">
        <v>376</v>
      </c>
      <c r="E773" t="s">
        <v>135</v>
      </c>
      <c r="F773" t="s">
        <v>368</v>
      </c>
      <c r="G773">
        <v>41079499</v>
      </c>
      <c r="H773" s="4">
        <v>-10493.75</v>
      </c>
      <c r="I773" t="s">
        <v>372</v>
      </c>
    </row>
    <row r="774" spans="1:9" outlineLevel="2" x14ac:dyDescent="0.25">
      <c r="A774" t="s">
        <v>9</v>
      </c>
      <c r="B774" t="s">
        <v>10</v>
      </c>
      <c r="C774" s="1">
        <v>44712</v>
      </c>
      <c r="D774" t="s">
        <v>377</v>
      </c>
      <c r="E774" t="s">
        <v>135</v>
      </c>
      <c r="F774" t="s">
        <v>368</v>
      </c>
      <c r="G774">
        <v>41079499</v>
      </c>
      <c r="H774" s="4">
        <v>-14832.76</v>
      </c>
      <c r="I774" t="s">
        <v>372</v>
      </c>
    </row>
    <row r="775" spans="1:9" outlineLevel="1" x14ac:dyDescent="0.25">
      <c r="C775" s="1"/>
      <c r="G775" s="3" t="s">
        <v>771</v>
      </c>
      <c r="H775" s="4">
        <f>SUBTOTAL(9,H769:H774)</f>
        <v>-56307.76</v>
      </c>
      <c r="I775">
        <f>SUBTOTAL(9,I769:I774)</f>
        <v>0</v>
      </c>
    </row>
    <row r="776" spans="1:9" outlineLevel="2" x14ac:dyDescent="0.25">
      <c r="A776" t="s">
        <v>9</v>
      </c>
      <c r="B776" t="s">
        <v>10</v>
      </c>
      <c r="C776" s="1">
        <v>44712</v>
      </c>
      <c r="D776" t="s">
        <v>352</v>
      </c>
      <c r="E776" t="s">
        <v>135</v>
      </c>
      <c r="F776" t="s">
        <v>378</v>
      </c>
      <c r="G776">
        <v>41079501</v>
      </c>
      <c r="H776" s="4">
        <v>106985.89</v>
      </c>
      <c r="I776" t="s">
        <v>379</v>
      </c>
    </row>
    <row r="777" spans="1:9" outlineLevel="2" x14ac:dyDescent="0.25">
      <c r="A777" t="s">
        <v>9</v>
      </c>
      <c r="B777" t="s">
        <v>10</v>
      </c>
      <c r="C777" s="1">
        <v>44712</v>
      </c>
      <c r="D777" t="s">
        <v>353</v>
      </c>
      <c r="E777" t="s">
        <v>135</v>
      </c>
      <c r="F777" t="s">
        <v>378</v>
      </c>
      <c r="G777">
        <v>41079501</v>
      </c>
      <c r="H777" s="4">
        <v>1974.87</v>
      </c>
      <c r="I777" t="s">
        <v>379</v>
      </c>
    </row>
    <row r="778" spans="1:9" outlineLevel="2" x14ac:dyDescent="0.25">
      <c r="A778" t="s">
        <v>9</v>
      </c>
      <c r="B778" t="s">
        <v>10</v>
      </c>
      <c r="C778" s="1">
        <v>44712</v>
      </c>
      <c r="D778" t="s">
        <v>380</v>
      </c>
      <c r="E778" t="s">
        <v>135</v>
      </c>
      <c r="F778" t="s">
        <v>378</v>
      </c>
      <c r="G778">
        <v>41079501</v>
      </c>
      <c r="H778" s="4">
        <v>800</v>
      </c>
      <c r="I778" t="s">
        <v>379</v>
      </c>
    </row>
    <row r="779" spans="1:9" outlineLevel="2" x14ac:dyDescent="0.25">
      <c r="A779" t="s">
        <v>9</v>
      </c>
      <c r="B779" t="s">
        <v>10</v>
      </c>
      <c r="C779" s="1">
        <v>44712</v>
      </c>
      <c r="D779" t="s">
        <v>354</v>
      </c>
      <c r="E779" t="s">
        <v>135</v>
      </c>
      <c r="F779" t="s">
        <v>378</v>
      </c>
      <c r="G779">
        <v>41079501</v>
      </c>
      <c r="H779" s="4">
        <v>7765</v>
      </c>
      <c r="I779" t="s">
        <v>379</v>
      </c>
    </row>
    <row r="780" spans="1:9" outlineLevel="2" x14ac:dyDescent="0.25">
      <c r="A780" t="s">
        <v>9</v>
      </c>
      <c r="B780" t="s">
        <v>10</v>
      </c>
      <c r="C780" s="1">
        <v>44712</v>
      </c>
      <c r="D780" t="s">
        <v>355</v>
      </c>
      <c r="E780" t="s">
        <v>135</v>
      </c>
      <c r="F780" t="s">
        <v>378</v>
      </c>
      <c r="G780">
        <v>41079501</v>
      </c>
      <c r="H780" s="4">
        <v>5494.42</v>
      </c>
      <c r="I780" t="s">
        <v>379</v>
      </c>
    </row>
    <row r="781" spans="1:9" outlineLevel="2" x14ac:dyDescent="0.25">
      <c r="A781" t="s">
        <v>9</v>
      </c>
      <c r="B781" t="s">
        <v>10</v>
      </c>
      <c r="C781" s="1">
        <v>44712</v>
      </c>
      <c r="D781" t="s">
        <v>357</v>
      </c>
      <c r="E781" t="s">
        <v>135</v>
      </c>
      <c r="F781" t="s">
        <v>378</v>
      </c>
      <c r="G781">
        <v>41079501</v>
      </c>
      <c r="H781" s="4">
        <v>12668.81</v>
      </c>
      <c r="I781" t="s">
        <v>379</v>
      </c>
    </row>
    <row r="782" spans="1:9" outlineLevel="2" x14ac:dyDescent="0.25">
      <c r="A782" t="s">
        <v>9</v>
      </c>
      <c r="B782" t="s">
        <v>10</v>
      </c>
      <c r="C782" s="1">
        <v>44712</v>
      </c>
      <c r="D782" t="s">
        <v>374</v>
      </c>
      <c r="E782" t="s">
        <v>135</v>
      </c>
      <c r="F782" t="s">
        <v>378</v>
      </c>
      <c r="G782">
        <v>41079501</v>
      </c>
      <c r="H782" s="4">
        <v>1007.76</v>
      </c>
      <c r="I782" t="s">
        <v>379</v>
      </c>
    </row>
    <row r="783" spans="1:9" outlineLevel="2" x14ac:dyDescent="0.25">
      <c r="A783" t="s">
        <v>9</v>
      </c>
      <c r="B783" t="s">
        <v>10</v>
      </c>
      <c r="C783" s="1">
        <v>44712</v>
      </c>
      <c r="D783" t="s">
        <v>377</v>
      </c>
      <c r="E783" t="s">
        <v>135</v>
      </c>
      <c r="F783" t="s">
        <v>378</v>
      </c>
      <c r="G783">
        <v>41079501</v>
      </c>
      <c r="H783" s="4">
        <v>1016.23</v>
      </c>
      <c r="I783" t="s">
        <v>379</v>
      </c>
    </row>
    <row r="784" spans="1:9" outlineLevel="1" x14ac:dyDescent="0.25">
      <c r="C784" s="1"/>
      <c r="G784" s="3" t="s">
        <v>772</v>
      </c>
      <c r="H784" s="4">
        <f>SUBTOTAL(9,H776:H783)</f>
        <v>137712.98000000001</v>
      </c>
      <c r="I784">
        <f>SUBTOTAL(9,I776:I783)</f>
        <v>0</v>
      </c>
    </row>
    <row r="785" spans="1:9" outlineLevel="2" x14ac:dyDescent="0.25">
      <c r="A785" t="s">
        <v>9</v>
      </c>
      <c r="B785" t="s">
        <v>10</v>
      </c>
      <c r="C785" s="1">
        <v>44712</v>
      </c>
      <c r="D785" t="s">
        <v>371</v>
      </c>
      <c r="E785" t="s">
        <v>135</v>
      </c>
      <c r="F785" t="s">
        <v>378</v>
      </c>
      <c r="G785">
        <v>41079502</v>
      </c>
      <c r="H785" s="4">
        <v>-5228.32</v>
      </c>
      <c r="I785" t="s">
        <v>381</v>
      </c>
    </row>
    <row r="786" spans="1:9" outlineLevel="2" x14ac:dyDescent="0.25">
      <c r="A786" t="s">
        <v>9</v>
      </c>
      <c r="B786" t="s">
        <v>10</v>
      </c>
      <c r="C786" s="1">
        <v>44712</v>
      </c>
      <c r="D786" t="s">
        <v>373</v>
      </c>
      <c r="E786" t="s">
        <v>135</v>
      </c>
      <c r="F786" t="s">
        <v>378</v>
      </c>
      <c r="G786">
        <v>41079502</v>
      </c>
      <c r="H786" s="4">
        <v>-510.08</v>
      </c>
      <c r="I786" t="s">
        <v>381</v>
      </c>
    </row>
    <row r="787" spans="1:9" outlineLevel="2" x14ac:dyDescent="0.25">
      <c r="A787" t="s">
        <v>9</v>
      </c>
      <c r="B787" t="s">
        <v>10</v>
      </c>
      <c r="C787" s="1">
        <v>44712</v>
      </c>
      <c r="D787" t="s">
        <v>374</v>
      </c>
      <c r="E787" t="s">
        <v>135</v>
      </c>
      <c r="F787" t="s">
        <v>378</v>
      </c>
      <c r="G787">
        <v>41079502</v>
      </c>
      <c r="H787" s="4">
        <v>-2986.96</v>
      </c>
      <c r="I787" t="s">
        <v>381</v>
      </c>
    </row>
    <row r="788" spans="1:9" outlineLevel="2" x14ac:dyDescent="0.25">
      <c r="A788" t="s">
        <v>9</v>
      </c>
      <c r="B788" t="s">
        <v>10</v>
      </c>
      <c r="C788" s="1">
        <v>44712</v>
      </c>
      <c r="D788" t="s">
        <v>375</v>
      </c>
      <c r="E788" t="s">
        <v>135</v>
      </c>
      <c r="F788" t="s">
        <v>378</v>
      </c>
      <c r="G788">
        <v>41079502</v>
      </c>
      <c r="H788" s="4">
        <v>-8977.19</v>
      </c>
      <c r="I788" t="s">
        <v>381</v>
      </c>
    </row>
    <row r="789" spans="1:9" outlineLevel="2" x14ac:dyDescent="0.25">
      <c r="A789" t="s">
        <v>9</v>
      </c>
      <c r="B789" t="s">
        <v>10</v>
      </c>
      <c r="C789" s="1">
        <v>44712</v>
      </c>
      <c r="D789" t="s">
        <v>376</v>
      </c>
      <c r="E789" t="s">
        <v>135</v>
      </c>
      <c r="F789" t="s">
        <v>378</v>
      </c>
      <c r="G789">
        <v>41079502</v>
      </c>
      <c r="H789" s="4">
        <v>-9628.6200000000008</v>
      </c>
      <c r="I789" t="s">
        <v>381</v>
      </c>
    </row>
    <row r="790" spans="1:9" outlineLevel="2" x14ac:dyDescent="0.25">
      <c r="A790" t="s">
        <v>9</v>
      </c>
      <c r="B790" t="s">
        <v>10</v>
      </c>
      <c r="C790" s="1">
        <v>44712</v>
      </c>
      <c r="D790" t="s">
        <v>377</v>
      </c>
      <c r="E790" t="s">
        <v>135</v>
      </c>
      <c r="F790" t="s">
        <v>378</v>
      </c>
      <c r="G790">
        <v>41079502</v>
      </c>
      <c r="H790" s="4">
        <v>-2529.4499999999998</v>
      </c>
      <c r="I790" t="s">
        <v>381</v>
      </c>
    </row>
    <row r="791" spans="1:9" outlineLevel="1" x14ac:dyDescent="0.25">
      <c r="C791" s="1"/>
      <c r="G791" s="3" t="s">
        <v>773</v>
      </c>
      <c r="H791" s="4">
        <f>SUBTOTAL(9,H785:H790)</f>
        <v>-29860.620000000006</v>
      </c>
      <c r="I791">
        <f>SUBTOTAL(9,I785:I790)</f>
        <v>0</v>
      </c>
    </row>
    <row r="792" spans="1:9" outlineLevel="2" x14ac:dyDescent="0.25">
      <c r="A792" t="s">
        <v>9</v>
      </c>
      <c r="B792" t="s">
        <v>10</v>
      </c>
      <c r="C792" s="1">
        <v>44712</v>
      </c>
      <c r="D792" t="s">
        <v>382</v>
      </c>
      <c r="E792" t="s">
        <v>173</v>
      </c>
      <c r="F792" t="s">
        <v>224</v>
      </c>
      <c r="G792">
        <v>41079504</v>
      </c>
      <c r="H792" s="4">
        <v>56784.02</v>
      </c>
      <c r="I792" t="s">
        <v>383</v>
      </c>
    </row>
    <row r="793" spans="1:9" outlineLevel="2" x14ac:dyDescent="0.25">
      <c r="A793" t="s">
        <v>9</v>
      </c>
      <c r="B793" t="s">
        <v>10</v>
      </c>
      <c r="C793" s="1">
        <v>44712</v>
      </c>
      <c r="D793" t="s">
        <v>384</v>
      </c>
      <c r="E793" t="s">
        <v>135</v>
      </c>
      <c r="F793" t="s">
        <v>224</v>
      </c>
      <c r="G793">
        <v>41079504</v>
      </c>
      <c r="H793" s="4">
        <v>21178.9</v>
      </c>
      <c r="I793" t="s">
        <v>383</v>
      </c>
    </row>
    <row r="794" spans="1:9" outlineLevel="1" x14ac:dyDescent="0.25">
      <c r="C794" s="1"/>
      <c r="G794" s="3" t="s">
        <v>774</v>
      </c>
      <c r="H794" s="4">
        <f>SUBTOTAL(9,H792:H793)</f>
        <v>77962.92</v>
      </c>
      <c r="I794">
        <f>SUBTOTAL(9,I792:I793)</f>
        <v>0</v>
      </c>
    </row>
    <row r="795" spans="1:9" outlineLevel="2" x14ac:dyDescent="0.25">
      <c r="A795" t="s">
        <v>9</v>
      </c>
      <c r="B795" t="s">
        <v>10</v>
      </c>
      <c r="C795" s="1">
        <v>44712</v>
      </c>
      <c r="D795" t="s">
        <v>352</v>
      </c>
      <c r="E795" t="s">
        <v>135</v>
      </c>
      <c r="F795" t="s">
        <v>385</v>
      </c>
      <c r="G795">
        <v>41079507</v>
      </c>
      <c r="H795" s="4">
        <v>25178.7</v>
      </c>
      <c r="I795" t="s">
        <v>386</v>
      </c>
    </row>
    <row r="796" spans="1:9" outlineLevel="2" x14ac:dyDescent="0.25">
      <c r="A796" t="s">
        <v>9</v>
      </c>
      <c r="B796" t="s">
        <v>10</v>
      </c>
      <c r="C796" s="1">
        <v>44712</v>
      </c>
      <c r="D796" t="s">
        <v>353</v>
      </c>
      <c r="E796" t="s">
        <v>135</v>
      </c>
      <c r="F796" t="s">
        <v>385</v>
      </c>
      <c r="G796">
        <v>41079507</v>
      </c>
      <c r="H796" s="4">
        <v>464.16</v>
      </c>
      <c r="I796" t="s">
        <v>386</v>
      </c>
    </row>
    <row r="797" spans="1:9" outlineLevel="2" x14ac:dyDescent="0.25">
      <c r="A797" t="s">
        <v>9</v>
      </c>
      <c r="B797" t="s">
        <v>10</v>
      </c>
      <c r="C797" s="1">
        <v>44712</v>
      </c>
      <c r="D797" t="s">
        <v>370</v>
      </c>
      <c r="E797" t="s">
        <v>135</v>
      </c>
      <c r="F797" t="s">
        <v>385</v>
      </c>
      <c r="G797">
        <v>41079507</v>
      </c>
      <c r="H797" s="4">
        <v>1062.5</v>
      </c>
      <c r="I797" t="s">
        <v>386</v>
      </c>
    </row>
    <row r="798" spans="1:9" outlineLevel="2" x14ac:dyDescent="0.25">
      <c r="A798" t="s">
        <v>9</v>
      </c>
      <c r="B798" t="s">
        <v>10</v>
      </c>
      <c r="C798" s="1">
        <v>44712</v>
      </c>
      <c r="D798" t="s">
        <v>357</v>
      </c>
      <c r="E798" t="s">
        <v>135</v>
      </c>
      <c r="F798" t="s">
        <v>385</v>
      </c>
      <c r="G798">
        <v>41079507</v>
      </c>
      <c r="H798" s="4">
        <v>2603.65</v>
      </c>
      <c r="I798" t="s">
        <v>386</v>
      </c>
    </row>
    <row r="799" spans="1:9" outlineLevel="1" x14ac:dyDescent="0.25">
      <c r="C799" s="1"/>
      <c r="G799" s="3" t="s">
        <v>775</v>
      </c>
      <c r="H799" s="4">
        <f>SUBTOTAL(9,H795:H798)</f>
        <v>29309.010000000002</v>
      </c>
      <c r="I799">
        <f>SUBTOTAL(9,I795:I798)</f>
        <v>0</v>
      </c>
    </row>
    <row r="800" spans="1:9" outlineLevel="2" x14ac:dyDescent="0.25">
      <c r="A800" t="s">
        <v>9</v>
      </c>
      <c r="B800" t="s">
        <v>10</v>
      </c>
      <c r="C800" s="1">
        <v>44712</v>
      </c>
      <c r="D800" t="s">
        <v>365</v>
      </c>
      <c r="E800" t="s">
        <v>173</v>
      </c>
      <c r="F800" t="s">
        <v>385</v>
      </c>
      <c r="G800">
        <v>41079509</v>
      </c>
      <c r="H800" s="4">
        <v>19832.419999999998</v>
      </c>
      <c r="I800" t="s">
        <v>387</v>
      </c>
    </row>
    <row r="801" spans="1:9" outlineLevel="2" x14ac:dyDescent="0.25">
      <c r="A801" t="s">
        <v>9</v>
      </c>
      <c r="B801" t="s">
        <v>10</v>
      </c>
      <c r="C801" s="1">
        <v>44712</v>
      </c>
      <c r="D801" t="s">
        <v>367</v>
      </c>
      <c r="E801" t="s">
        <v>135</v>
      </c>
      <c r="F801" t="s">
        <v>385</v>
      </c>
      <c r="G801">
        <v>41079509</v>
      </c>
      <c r="H801" s="4">
        <v>7397.91</v>
      </c>
      <c r="I801" t="s">
        <v>387</v>
      </c>
    </row>
    <row r="802" spans="1:9" outlineLevel="1" x14ac:dyDescent="0.25">
      <c r="C802" s="1"/>
      <c r="G802" s="3" t="s">
        <v>776</v>
      </c>
      <c r="H802" s="4">
        <f>SUBTOTAL(9,H800:H801)</f>
        <v>27230.329999999998</v>
      </c>
      <c r="I802">
        <f>SUBTOTAL(9,I800:I801)</f>
        <v>0</v>
      </c>
    </row>
    <row r="803" spans="1:9" outlineLevel="2" x14ac:dyDescent="0.25">
      <c r="A803" t="s">
        <v>9</v>
      </c>
      <c r="B803" t="s">
        <v>10</v>
      </c>
      <c r="C803" s="1">
        <v>44712</v>
      </c>
      <c r="D803" t="s">
        <v>382</v>
      </c>
      <c r="E803" t="s">
        <v>173</v>
      </c>
      <c r="F803" t="s">
        <v>199</v>
      </c>
      <c r="G803">
        <v>41079512</v>
      </c>
      <c r="H803" s="4">
        <v>31451.93</v>
      </c>
      <c r="I803" t="s">
        <v>388</v>
      </c>
    </row>
    <row r="804" spans="1:9" outlineLevel="2" x14ac:dyDescent="0.25">
      <c r="A804" t="s">
        <v>9</v>
      </c>
      <c r="B804" t="s">
        <v>10</v>
      </c>
      <c r="C804" s="1">
        <v>44712</v>
      </c>
      <c r="D804" t="s">
        <v>384</v>
      </c>
      <c r="E804" t="s">
        <v>135</v>
      </c>
      <c r="F804" t="s">
        <v>199</v>
      </c>
      <c r="G804">
        <v>41079512</v>
      </c>
      <c r="H804" s="4">
        <v>11643.74</v>
      </c>
      <c r="I804" t="s">
        <v>388</v>
      </c>
    </row>
    <row r="805" spans="1:9" outlineLevel="1" x14ac:dyDescent="0.25">
      <c r="C805" s="1"/>
      <c r="G805" s="3" t="s">
        <v>777</v>
      </c>
      <c r="H805" s="4">
        <f>SUBTOTAL(9,H803:H804)</f>
        <v>43095.67</v>
      </c>
      <c r="I805">
        <f>SUBTOTAL(9,I803:I804)</f>
        <v>0</v>
      </c>
    </row>
    <row r="806" spans="1:9" outlineLevel="2" x14ac:dyDescent="0.25">
      <c r="A806" t="s">
        <v>9</v>
      </c>
      <c r="B806" t="s">
        <v>10</v>
      </c>
      <c r="C806" s="1">
        <v>44712</v>
      </c>
      <c r="D806" t="s">
        <v>382</v>
      </c>
      <c r="E806" t="s">
        <v>173</v>
      </c>
      <c r="F806" t="s">
        <v>199</v>
      </c>
      <c r="G806">
        <v>41079513</v>
      </c>
      <c r="H806" s="4">
        <v>-28394.26</v>
      </c>
      <c r="I806" t="s">
        <v>389</v>
      </c>
    </row>
    <row r="807" spans="1:9" outlineLevel="2" x14ac:dyDescent="0.25">
      <c r="A807" t="s">
        <v>9</v>
      </c>
      <c r="B807" t="s">
        <v>10</v>
      </c>
      <c r="C807" s="1">
        <v>44712</v>
      </c>
      <c r="D807" t="s">
        <v>390</v>
      </c>
      <c r="E807" t="s">
        <v>135</v>
      </c>
      <c r="F807" t="s">
        <v>199</v>
      </c>
      <c r="G807">
        <v>41079513</v>
      </c>
      <c r="H807" s="4">
        <v>-3842.85</v>
      </c>
      <c r="I807" t="s">
        <v>389</v>
      </c>
    </row>
    <row r="808" spans="1:9" outlineLevel="1" x14ac:dyDescent="0.25">
      <c r="C808" s="1"/>
      <c r="G808" s="3" t="s">
        <v>778</v>
      </c>
      <c r="H808" s="4">
        <f>SUBTOTAL(9,H806:H807)</f>
        <v>-32237.109999999997</v>
      </c>
      <c r="I808">
        <f>SUBTOTAL(9,I806:I807)</f>
        <v>0</v>
      </c>
    </row>
    <row r="809" spans="1:9" outlineLevel="2" x14ac:dyDescent="0.25">
      <c r="A809" t="s">
        <v>9</v>
      </c>
      <c r="B809" t="s">
        <v>10</v>
      </c>
      <c r="C809" s="1">
        <v>44712</v>
      </c>
      <c r="D809" t="s">
        <v>352</v>
      </c>
      <c r="E809" t="s">
        <v>135</v>
      </c>
      <c r="F809" t="s">
        <v>391</v>
      </c>
      <c r="G809">
        <v>41079515</v>
      </c>
      <c r="H809" s="4">
        <v>108821.43</v>
      </c>
      <c r="I809" t="s">
        <v>392</v>
      </c>
    </row>
    <row r="810" spans="1:9" outlineLevel="2" x14ac:dyDescent="0.25">
      <c r="A810" t="s">
        <v>9</v>
      </c>
      <c r="B810" t="s">
        <v>10</v>
      </c>
      <c r="C810" s="1">
        <v>44712</v>
      </c>
      <c r="D810" t="s">
        <v>393</v>
      </c>
      <c r="E810" t="s">
        <v>173</v>
      </c>
      <c r="F810" t="s">
        <v>391</v>
      </c>
      <c r="G810">
        <v>41079515</v>
      </c>
      <c r="H810" s="4">
        <v>6455</v>
      </c>
      <c r="I810" t="s">
        <v>392</v>
      </c>
    </row>
    <row r="811" spans="1:9" outlineLevel="2" x14ac:dyDescent="0.25">
      <c r="A811" t="s">
        <v>9</v>
      </c>
      <c r="B811" t="s">
        <v>10</v>
      </c>
      <c r="C811" s="1">
        <v>44712</v>
      </c>
      <c r="D811" t="s">
        <v>353</v>
      </c>
      <c r="E811" t="s">
        <v>135</v>
      </c>
      <c r="F811" t="s">
        <v>391</v>
      </c>
      <c r="G811">
        <v>41079515</v>
      </c>
      <c r="H811" s="4">
        <v>2007.72</v>
      </c>
      <c r="I811" t="s">
        <v>392</v>
      </c>
    </row>
    <row r="812" spans="1:9" outlineLevel="2" x14ac:dyDescent="0.25">
      <c r="A812" t="s">
        <v>9</v>
      </c>
      <c r="B812" t="s">
        <v>10</v>
      </c>
      <c r="C812" s="1">
        <v>44712</v>
      </c>
      <c r="D812" t="s">
        <v>394</v>
      </c>
      <c r="E812" t="s">
        <v>135</v>
      </c>
      <c r="F812" t="s">
        <v>391</v>
      </c>
      <c r="G812">
        <v>41079515</v>
      </c>
      <c r="H812" s="4">
        <v>7958.33</v>
      </c>
      <c r="I812" t="s">
        <v>392</v>
      </c>
    </row>
    <row r="813" spans="1:9" outlineLevel="2" x14ac:dyDescent="0.25">
      <c r="A813" t="s">
        <v>9</v>
      </c>
      <c r="B813" t="s">
        <v>10</v>
      </c>
      <c r="C813" s="1">
        <v>44712</v>
      </c>
      <c r="D813" t="s">
        <v>395</v>
      </c>
      <c r="E813" t="s">
        <v>135</v>
      </c>
      <c r="F813" t="s">
        <v>391</v>
      </c>
      <c r="G813">
        <v>41079515</v>
      </c>
      <c r="H813" s="4">
        <v>88228.02</v>
      </c>
      <c r="I813" t="s">
        <v>392</v>
      </c>
    </row>
    <row r="814" spans="1:9" outlineLevel="2" x14ac:dyDescent="0.25">
      <c r="A814" t="s">
        <v>9</v>
      </c>
      <c r="B814" t="s">
        <v>10</v>
      </c>
      <c r="C814" s="1">
        <v>44712</v>
      </c>
      <c r="D814" t="s">
        <v>357</v>
      </c>
      <c r="E814" t="s">
        <v>135</v>
      </c>
      <c r="F814" t="s">
        <v>391</v>
      </c>
      <c r="G814">
        <v>41079515</v>
      </c>
      <c r="H814" s="4">
        <v>11637.44</v>
      </c>
      <c r="I814" t="s">
        <v>392</v>
      </c>
    </row>
    <row r="815" spans="1:9" outlineLevel="1" x14ac:dyDescent="0.25">
      <c r="C815" s="1"/>
      <c r="G815" s="3" t="s">
        <v>779</v>
      </c>
      <c r="H815" s="4">
        <f>SUBTOTAL(9,H809:H814)</f>
        <v>225107.94</v>
      </c>
      <c r="I815">
        <f>SUBTOTAL(9,I809:I814)</f>
        <v>0</v>
      </c>
    </row>
    <row r="816" spans="1:9" outlineLevel="2" x14ac:dyDescent="0.25">
      <c r="A816" t="s">
        <v>9</v>
      </c>
      <c r="B816" t="s">
        <v>10</v>
      </c>
      <c r="C816" s="1">
        <v>44712</v>
      </c>
      <c r="D816" t="s">
        <v>371</v>
      </c>
      <c r="E816" t="s">
        <v>135</v>
      </c>
      <c r="F816" t="s">
        <v>391</v>
      </c>
      <c r="G816">
        <v>41079516</v>
      </c>
      <c r="H816" s="4">
        <v>-883.48</v>
      </c>
      <c r="I816" t="s">
        <v>396</v>
      </c>
    </row>
    <row r="817" spans="1:9" outlineLevel="2" x14ac:dyDescent="0.25">
      <c r="A817" t="s">
        <v>9</v>
      </c>
      <c r="B817" t="s">
        <v>10</v>
      </c>
      <c r="C817" s="1">
        <v>44712</v>
      </c>
      <c r="D817" t="s">
        <v>373</v>
      </c>
      <c r="E817" t="s">
        <v>135</v>
      </c>
      <c r="F817" t="s">
        <v>391</v>
      </c>
      <c r="G817">
        <v>41079516</v>
      </c>
      <c r="H817" s="4">
        <v>-86.2</v>
      </c>
      <c r="I817" t="s">
        <v>396</v>
      </c>
    </row>
    <row r="818" spans="1:9" outlineLevel="2" x14ac:dyDescent="0.25">
      <c r="A818" t="s">
        <v>9</v>
      </c>
      <c r="B818" t="s">
        <v>10</v>
      </c>
      <c r="C818" s="1">
        <v>44712</v>
      </c>
      <c r="D818" t="s">
        <v>374</v>
      </c>
      <c r="E818" t="s">
        <v>135</v>
      </c>
      <c r="F818" t="s">
        <v>391</v>
      </c>
      <c r="G818">
        <v>41079516</v>
      </c>
      <c r="H818" s="4">
        <v>-6749.26</v>
      </c>
      <c r="I818" t="s">
        <v>396</v>
      </c>
    </row>
    <row r="819" spans="1:9" outlineLevel="2" x14ac:dyDescent="0.25">
      <c r="A819" t="s">
        <v>9</v>
      </c>
      <c r="B819" t="s">
        <v>10</v>
      </c>
      <c r="C819" s="1">
        <v>44712</v>
      </c>
      <c r="D819" t="s">
        <v>397</v>
      </c>
      <c r="E819" t="s">
        <v>135</v>
      </c>
      <c r="F819" t="s">
        <v>391</v>
      </c>
      <c r="G819">
        <v>41079516</v>
      </c>
      <c r="H819" s="4">
        <v>-455.47</v>
      </c>
      <c r="I819" t="s">
        <v>396</v>
      </c>
    </row>
    <row r="820" spans="1:9" outlineLevel="2" x14ac:dyDescent="0.25">
      <c r="A820" t="s">
        <v>9</v>
      </c>
      <c r="B820" t="s">
        <v>10</v>
      </c>
      <c r="C820" s="1">
        <v>44712</v>
      </c>
      <c r="D820" t="s">
        <v>375</v>
      </c>
      <c r="E820" t="s">
        <v>135</v>
      </c>
      <c r="F820" t="s">
        <v>391</v>
      </c>
      <c r="G820">
        <v>41079516</v>
      </c>
      <c r="H820" s="4">
        <v>-7940.88</v>
      </c>
      <c r="I820" t="s">
        <v>396</v>
      </c>
    </row>
    <row r="821" spans="1:9" outlineLevel="2" x14ac:dyDescent="0.25">
      <c r="A821" t="s">
        <v>9</v>
      </c>
      <c r="B821" t="s">
        <v>10</v>
      </c>
      <c r="C821" s="1">
        <v>44712</v>
      </c>
      <c r="D821" t="s">
        <v>376</v>
      </c>
      <c r="E821" t="s">
        <v>135</v>
      </c>
      <c r="F821" t="s">
        <v>391</v>
      </c>
      <c r="G821">
        <v>41079516</v>
      </c>
      <c r="H821" s="4">
        <v>-8331.5499999999993</v>
      </c>
      <c r="I821" t="s">
        <v>396</v>
      </c>
    </row>
    <row r="822" spans="1:9" outlineLevel="2" x14ac:dyDescent="0.25">
      <c r="A822" t="s">
        <v>9</v>
      </c>
      <c r="B822" t="s">
        <v>10</v>
      </c>
      <c r="C822" s="1">
        <v>44712</v>
      </c>
      <c r="D822" t="s">
        <v>377</v>
      </c>
      <c r="E822" t="s">
        <v>135</v>
      </c>
      <c r="F822" t="s">
        <v>391</v>
      </c>
      <c r="G822">
        <v>41079516</v>
      </c>
      <c r="H822" s="4">
        <v>-7691.81</v>
      </c>
      <c r="I822" t="s">
        <v>396</v>
      </c>
    </row>
    <row r="823" spans="1:9" outlineLevel="1" x14ac:dyDescent="0.25">
      <c r="C823" s="1"/>
      <c r="G823" s="3" t="s">
        <v>780</v>
      </c>
      <c r="H823" s="4">
        <f>SUBTOTAL(9,H816:H822)</f>
        <v>-32138.65</v>
      </c>
      <c r="I823">
        <f>SUBTOTAL(9,I816:I822)</f>
        <v>0</v>
      </c>
    </row>
    <row r="824" spans="1:9" outlineLevel="2" x14ac:dyDescent="0.25">
      <c r="A824" t="s">
        <v>9</v>
      </c>
      <c r="B824" t="s">
        <v>10</v>
      </c>
      <c r="C824" s="1">
        <v>44712</v>
      </c>
      <c r="D824" t="s">
        <v>348</v>
      </c>
      <c r="E824" t="s">
        <v>135</v>
      </c>
      <c r="F824" t="s">
        <v>398</v>
      </c>
      <c r="G824">
        <v>41079519</v>
      </c>
      <c r="H824" s="4">
        <v>840</v>
      </c>
      <c r="I824" t="s">
        <v>399</v>
      </c>
    </row>
    <row r="825" spans="1:9" outlineLevel="2" x14ac:dyDescent="0.25">
      <c r="A825" t="s">
        <v>9</v>
      </c>
      <c r="B825" t="s">
        <v>10</v>
      </c>
      <c r="C825" s="1">
        <v>44712</v>
      </c>
      <c r="D825" t="s">
        <v>352</v>
      </c>
      <c r="E825" t="s">
        <v>135</v>
      </c>
      <c r="F825" t="s">
        <v>398</v>
      </c>
      <c r="G825">
        <v>41079519</v>
      </c>
      <c r="H825" s="4">
        <v>140634.43</v>
      </c>
      <c r="I825" t="s">
        <v>399</v>
      </c>
    </row>
    <row r="826" spans="1:9" outlineLevel="2" x14ac:dyDescent="0.25">
      <c r="A826" t="s">
        <v>9</v>
      </c>
      <c r="B826" t="s">
        <v>10</v>
      </c>
      <c r="C826" s="1">
        <v>44712</v>
      </c>
      <c r="D826" t="s">
        <v>353</v>
      </c>
      <c r="E826" t="s">
        <v>135</v>
      </c>
      <c r="F826" t="s">
        <v>398</v>
      </c>
      <c r="G826">
        <v>41079519</v>
      </c>
      <c r="H826" s="4">
        <v>2589.8200000000002</v>
      </c>
      <c r="I826" t="s">
        <v>399</v>
      </c>
    </row>
    <row r="827" spans="1:9" outlineLevel="2" x14ac:dyDescent="0.25">
      <c r="A827" t="s">
        <v>9</v>
      </c>
      <c r="B827" t="s">
        <v>10</v>
      </c>
      <c r="C827" s="1">
        <v>44712</v>
      </c>
      <c r="D827" t="s">
        <v>370</v>
      </c>
      <c r="E827" t="s">
        <v>135</v>
      </c>
      <c r="F827" t="s">
        <v>398</v>
      </c>
      <c r="G827">
        <v>41079519</v>
      </c>
      <c r="H827" s="4">
        <v>116159.4</v>
      </c>
      <c r="I827" t="s">
        <v>399</v>
      </c>
    </row>
    <row r="828" spans="1:9" outlineLevel="2" x14ac:dyDescent="0.25">
      <c r="A828" t="s">
        <v>9</v>
      </c>
      <c r="B828" t="s">
        <v>10</v>
      </c>
      <c r="C828" s="1">
        <v>44712</v>
      </c>
      <c r="D828" t="s">
        <v>357</v>
      </c>
      <c r="E828" t="s">
        <v>135</v>
      </c>
      <c r="F828" t="s">
        <v>398</v>
      </c>
      <c r="G828">
        <v>41079519</v>
      </c>
      <c r="H828" s="4">
        <v>12644.23</v>
      </c>
      <c r="I828" t="s">
        <v>399</v>
      </c>
    </row>
    <row r="829" spans="1:9" outlineLevel="2" x14ac:dyDescent="0.25">
      <c r="A829" t="s">
        <v>9</v>
      </c>
      <c r="B829" t="s">
        <v>10</v>
      </c>
      <c r="C829" s="1">
        <v>44712</v>
      </c>
      <c r="D829" t="s">
        <v>374</v>
      </c>
      <c r="E829" t="s">
        <v>135</v>
      </c>
      <c r="F829" t="s">
        <v>398</v>
      </c>
      <c r="G829">
        <v>41079519</v>
      </c>
      <c r="H829" s="4">
        <v>67.260000000000005</v>
      </c>
      <c r="I829" t="s">
        <v>399</v>
      </c>
    </row>
    <row r="830" spans="1:9" outlineLevel="2" x14ac:dyDescent="0.25">
      <c r="A830" t="s">
        <v>9</v>
      </c>
      <c r="B830" t="s">
        <v>10</v>
      </c>
      <c r="C830" s="1">
        <v>44712</v>
      </c>
      <c r="D830" t="s">
        <v>377</v>
      </c>
      <c r="E830" t="s">
        <v>135</v>
      </c>
      <c r="F830" t="s">
        <v>398</v>
      </c>
      <c r="G830">
        <v>41079519</v>
      </c>
      <c r="H830" s="4">
        <v>1158.8399999999999</v>
      </c>
      <c r="I830" t="s">
        <v>399</v>
      </c>
    </row>
    <row r="831" spans="1:9" outlineLevel="1" x14ac:dyDescent="0.25">
      <c r="C831" s="1"/>
      <c r="G831" s="3" t="s">
        <v>781</v>
      </c>
      <c r="H831" s="4">
        <f>SUBTOTAL(9,H824:H830)</f>
        <v>274093.98000000004</v>
      </c>
      <c r="I831">
        <f>SUBTOTAL(9,I824:I830)</f>
        <v>0</v>
      </c>
    </row>
    <row r="832" spans="1:9" outlineLevel="2" x14ac:dyDescent="0.25">
      <c r="A832" t="s">
        <v>9</v>
      </c>
      <c r="B832" t="s">
        <v>10</v>
      </c>
      <c r="C832" s="1">
        <v>44712</v>
      </c>
      <c r="D832" t="s">
        <v>371</v>
      </c>
      <c r="E832" t="s">
        <v>135</v>
      </c>
      <c r="F832" t="s">
        <v>398</v>
      </c>
      <c r="G832">
        <v>41079520</v>
      </c>
      <c r="H832" s="4">
        <v>-6765.41</v>
      </c>
      <c r="I832" t="s">
        <v>400</v>
      </c>
    </row>
    <row r="833" spans="1:9" outlineLevel="2" x14ac:dyDescent="0.25">
      <c r="A833" t="s">
        <v>9</v>
      </c>
      <c r="B833" t="s">
        <v>10</v>
      </c>
      <c r="C833" s="1">
        <v>44712</v>
      </c>
      <c r="D833" t="s">
        <v>373</v>
      </c>
      <c r="E833" t="s">
        <v>135</v>
      </c>
      <c r="F833" t="s">
        <v>398</v>
      </c>
      <c r="G833">
        <v>41079520</v>
      </c>
      <c r="H833" s="4">
        <v>-660.04</v>
      </c>
      <c r="I833" t="s">
        <v>400</v>
      </c>
    </row>
    <row r="834" spans="1:9" outlineLevel="2" x14ac:dyDescent="0.25">
      <c r="A834" t="s">
        <v>9</v>
      </c>
      <c r="B834" t="s">
        <v>10</v>
      </c>
      <c r="C834" s="1">
        <v>44712</v>
      </c>
      <c r="D834" t="s">
        <v>374</v>
      </c>
      <c r="E834" t="s">
        <v>135</v>
      </c>
      <c r="F834" t="s">
        <v>398</v>
      </c>
      <c r="G834">
        <v>41079520</v>
      </c>
      <c r="H834" s="4">
        <v>-15842.53</v>
      </c>
      <c r="I834" t="s">
        <v>400</v>
      </c>
    </row>
    <row r="835" spans="1:9" outlineLevel="2" x14ac:dyDescent="0.25">
      <c r="A835" t="s">
        <v>9</v>
      </c>
      <c r="B835" t="s">
        <v>10</v>
      </c>
      <c r="C835" s="1">
        <v>44712</v>
      </c>
      <c r="D835" t="s">
        <v>397</v>
      </c>
      <c r="E835" t="s">
        <v>135</v>
      </c>
      <c r="F835" t="s">
        <v>398</v>
      </c>
      <c r="G835">
        <v>41079520</v>
      </c>
      <c r="H835" s="4">
        <v>-754.44</v>
      </c>
      <c r="I835" t="s">
        <v>400</v>
      </c>
    </row>
    <row r="836" spans="1:9" outlineLevel="2" x14ac:dyDescent="0.25">
      <c r="A836" t="s">
        <v>9</v>
      </c>
      <c r="B836" t="s">
        <v>10</v>
      </c>
      <c r="C836" s="1">
        <v>44712</v>
      </c>
      <c r="D836" t="s">
        <v>375</v>
      </c>
      <c r="E836" t="s">
        <v>135</v>
      </c>
      <c r="F836" t="s">
        <v>398</v>
      </c>
      <c r="G836">
        <v>41079520</v>
      </c>
      <c r="H836" s="4">
        <v>-9021.57</v>
      </c>
      <c r="I836" t="s">
        <v>400</v>
      </c>
    </row>
    <row r="837" spans="1:9" outlineLevel="2" x14ac:dyDescent="0.25">
      <c r="A837" t="s">
        <v>9</v>
      </c>
      <c r="B837" t="s">
        <v>10</v>
      </c>
      <c r="C837" s="1">
        <v>44712</v>
      </c>
      <c r="D837" t="s">
        <v>376</v>
      </c>
      <c r="E837" t="s">
        <v>135</v>
      </c>
      <c r="F837" t="s">
        <v>398</v>
      </c>
      <c r="G837">
        <v>41079520</v>
      </c>
      <c r="H837" s="4">
        <v>-9511.7800000000007</v>
      </c>
      <c r="I837" t="s">
        <v>400</v>
      </c>
    </row>
    <row r="838" spans="1:9" outlineLevel="2" x14ac:dyDescent="0.25">
      <c r="A838" t="s">
        <v>9</v>
      </c>
      <c r="B838" t="s">
        <v>10</v>
      </c>
      <c r="C838" s="1">
        <v>44712</v>
      </c>
      <c r="D838" t="s">
        <v>401</v>
      </c>
      <c r="E838" t="s">
        <v>135</v>
      </c>
      <c r="F838" t="s">
        <v>398</v>
      </c>
      <c r="G838">
        <v>41079520</v>
      </c>
      <c r="H838" s="4">
        <v>-861.08</v>
      </c>
      <c r="I838" t="s">
        <v>400</v>
      </c>
    </row>
    <row r="839" spans="1:9" outlineLevel="2" x14ac:dyDescent="0.25">
      <c r="A839" t="s">
        <v>9</v>
      </c>
      <c r="B839" t="s">
        <v>10</v>
      </c>
      <c r="C839" s="1">
        <v>44712</v>
      </c>
      <c r="D839" t="s">
        <v>377</v>
      </c>
      <c r="E839" t="s">
        <v>135</v>
      </c>
      <c r="F839" t="s">
        <v>398</v>
      </c>
      <c r="G839">
        <v>41079520</v>
      </c>
      <c r="H839" s="4">
        <v>-19089.3</v>
      </c>
      <c r="I839" t="s">
        <v>400</v>
      </c>
    </row>
    <row r="840" spans="1:9" outlineLevel="1" x14ac:dyDescent="0.25">
      <c r="C840" s="1"/>
      <c r="G840" s="3" t="s">
        <v>782</v>
      </c>
      <c r="H840" s="4">
        <f>SUBTOTAL(9,H832:H839)</f>
        <v>-62506.149999999994</v>
      </c>
      <c r="I840">
        <f>SUBTOTAL(9,I832:I839)</f>
        <v>0</v>
      </c>
    </row>
    <row r="841" spans="1:9" outlineLevel="2" x14ac:dyDescent="0.25">
      <c r="A841" t="s">
        <v>9</v>
      </c>
      <c r="B841" t="s">
        <v>10</v>
      </c>
      <c r="C841" s="1">
        <v>44712</v>
      </c>
      <c r="D841" t="s">
        <v>145</v>
      </c>
      <c r="E841" t="s">
        <v>135</v>
      </c>
      <c r="F841" t="s">
        <v>402</v>
      </c>
      <c r="G841">
        <v>41079522</v>
      </c>
      <c r="H841" s="4">
        <v>2710</v>
      </c>
      <c r="I841" t="s">
        <v>403</v>
      </c>
    </row>
    <row r="842" spans="1:9" outlineLevel="2" x14ac:dyDescent="0.25">
      <c r="A842" t="s">
        <v>9</v>
      </c>
      <c r="B842" t="s">
        <v>10</v>
      </c>
      <c r="C842" s="1">
        <v>44712</v>
      </c>
      <c r="D842" t="s">
        <v>404</v>
      </c>
      <c r="E842" t="s">
        <v>135</v>
      </c>
      <c r="F842" t="s">
        <v>402</v>
      </c>
      <c r="G842">
        <v>41079522</v>
      </c>
      <c r="H842" s="4">
        <v>3835.32</v>
      </c>
      <c r="I842" t="s">
        <v>403</v>
      </c>
    </row>
    <row r="843" spans="1:9" outlineLevel="2" x14ac:dyDescent="0.25">
      <c r="A843" t="s">
        <v>9</v>
      </c>
      <c r="B843" t="s">
        <v>10</v>
      </c>
      <c r="C843" s="1">
        <v>44712</v>
      </c>
      <c r="D843" t="s">
        <v>352</v>
      </c>
      <c r="E843" t="s">
        <v>135</v>
      </c>
      <c r="F843" t="s">
        <v>402</v>
      </c>
      <c r="G843">
        <v>41079522</v>
      </c>
      <c r="H843" s="4">
        <v>49460.23</v>
      </c>
      <c r="I843" t="s">
        <v>403</v>
      </c>
    </row>
    <row r="844" spans="1:9" outlineLevel="2" x14ac:dyDescent="0.25">
      <c r="A844" t="s">
        <v>9</v>
      </c>
      <c r="B844" t="s">
        <v>10</v>
      </c>
      <c r="C844" s="1">
        <v>44712</v>
      </c>
      <c r="D844" t="s">
        <v>405</v>
      </c>
      <c r="E844" t="s">
        <v>135</v>
      </c>
      <c r="F844" t="s">
        <v>402</v>
      </c>
      <c r="G844">
        <v>41079522</v>
      </c>
      <c r="H844" s="4">
        <v>1960.27</v>
      </c>
      <c r="I844" t="s">
        <v>403</v>
      </c>
    </row>
    <row r="845" spans="1:9" outlineLevel="2" x14ac:dyDescent="0.25">
      <c r="A845" t="s">
        <v>9</v>
      </c>
      <c r="B845" t="s">
        <v>10</v>
      </c>
      <c r="C845" s="1">
        <v>44712</v>
      </c>
      <c r="D845" t="s">
        <v>406</v>
      </c>
      <c r="E845" t="s">
        <v>135</v>
      </c>
      <c r="F845" t="s">
        <v>402</v>
      </c>
      <c r="G845">
        <v>41079522</v>
      </c>
      <c r="H845" s="4">
        <v>3995.13</v>
      </c>
      <c r="I845" t="s">
        <v>403</v>
      </c>
    </row>
    <row r="846" spans="1:9" outlineLevel="2" x14ac:dyDescent="0.25">
      <c r="A846" t="s">
        <v>9</v>
      </c>
      <c r="B846" t="s">
        <v>10</v>
      </c>
      <c r="C846" s="1">
        <v>44712</v>
      </c>
      <c r="D846" t="s">
        <v>353</v>
      </c>
      <c r="E846" t="s">
        <v>135</v>
      </c>
      <c r="F846" t="s">
        <v>402</v>
      </c>
      <c r="G846">
        <v>41079522</v>
      </c>
      <c r="H846" s="4">
        <v>920</v>
      </c>
      <c r="I846" t="s">
        <v>403</v>
      </c>
    </row>
    <row r="847" spans="1:9" outlineLevel="2" x14ac:dyDescent="0.25">
      <c r="A847" t="s">
        <v>9</v>
      </c>
      <c r="B847" t="s">
        <v>10</v>
      </c>
      <c r="C847" s="1">
        <v>44712</v>
      </c>
      <c r="D847" t="s">
        <v>370</v>
      </c>
      <c r="E847" t="s">
        <v>135</v>
      </c>
      <c r="F847" t="s">
        <v>402</v>
      </c>
      <c r="G847">
        <v>41079522</v>
      </c>
      <c r="H847" s="4">
        <v>375</v>
      </c>
      <c r="I847" t="s">
        <v>403</v>
      </c>
    </row>
    <row r="848" spans="1:9" outlineLevel="2" x14ac:dyDescent="0.25">
      <c r="A848" t="s">
        <v>9</v>
      </c>
      <c r="B848" t="s">
        <v>10</v>
      </c>
      <c r="C848" s="1">
        <v>44712</v>
      </c>
      <c r="D848" t="s">
        <v>355</v>
      </c>
      <c r="E848" t="s">
        <v>135</v>
      </c>
      <c r="F848" t="s">
        <v>402</v>
      </c>
      <c r="G848">
        <v>41079522</v>
      </c>
      <c r="H848" s="4">
        <v>8666.67</v>
      </c>
      <c r="I848" t="s">
        <v>403</v>
      </c>
    </row>
    <row r="849" spans="1:9" outlineLevel="2" x14ac:dyDescent="0.25">
      <c r="A849" t="s">
        <v>9</v>
      </c>
      <c r="B849" t="s">
        <v>10</v>
      </c>
      <c r="C849" s="1">
        <v>44712</v>
      </c>
      <c r="D849" t="s">
        <v>357</v>
      </c>
      <c r="E849" t="s">
        <v>135</v>
      </c>
      <c r="F849" t="s">
        <v>402</v>
      </c>
      <c r="G849">
        <v>41079522</v>
      </c>
      <c r="H849" s="4">
        <v>4819.51</v>
      </c>
      <c r="I849" t="s">
        <v>403</v>
      </c>
    </row>
    <row r="850" spans="1:9" outlineLevel="2" x14ac:dyDescent="0.25">
      <c r="A850" t="s">
        <v>9</v>
      </c>
      <c r="B850" t="s">
        <v>10</v>
      </c>
      <c r="C850" s="1">
        <v>44712</v>
      </c>
      <c r="D850" t="s">
        <v>407</v>
      </c>
      <c r="E850" t="s">
        <v>135</v>
      </c>
      <c r="F850" t="s">
        <v>402</v>
      </c>
      <c r="G850">
        <v>41079522</v>
      </c>
      <c r="H850" s="4">
        <v>1896.85</v>
      </c>
      <c r="I850" t="s">
        <v>403</v>
      </c>
    </row>
    <row r="851" spans="1:9" outlineLevel="1" x14ac:dyDescent="0.25">
      <c r="C851" s="1"/>
      <c r="G851" s="3" t="s">
        <v>783</v>
      </c>
      <c r="H851" s="4">
        <f>SUBTOTAL(9,H841:H850)</f>
        <v>78638.98</v>
      </c>
      <c r="I851">
        <f>SUBTOTAL(9,I841:I850)</f>
        <v>0</v>
      </c>
    </row>
    <row r="852" spans="1:9" outlineLevel="2" x14ac:dyDescent="0.25">
      <c r="A852" t="s">
        <v>9</v>
      </c>
      <c r="B852" t="s">
        <v>10</v>
      </c>
      <c r="C852" s="1">
        <v>44712</v>
      </c>
      <c r="D852" t="s">
        <v>145</v>
      </c>
      <c r="E852" t="s">
        <v>135</v>
      </c>
      <c r="F852" t="s">
        <v>408</v>
      </c>
      <c r="G852">
        <v>41079524</v>
      </c>
      <c r="H852" s="4">
        <v>3830</v>
      </c>
      <c r="I852" t="s">
        <v>409</v>
      </c>
    </row>
    <row r="853" spans="1:9" outlineLevel="2" x14ac:dyDescent="0.25">
      <c r="A853" t="s">
        <v>9</v>
      </c>
      <c r="B853" t="s">
        <v>10</v>
      </c>
      <c r="C853" s="1">
        <v>44712</v>
      </c>
      <c r="D853" t="s">
        <v>404</v>
      </c>
      <c r="E853" t="s">
        <v>135</v>
      </c>
      <c r="F853" t="s">
        <v>408</v>
      </c>
      <c r="G853">
        <v>41079524</v>
      </c>
      <c r="H853" s="4">
        <v>4184.6400000000003</v>
      </c>
      <c r="I853" t="s">
        <v>409</v>
      </c>
    </row>
    <row r="854" spans="1:9" outlineLevel="2" x14ac:dyDescent="0.25">
      <c r="A854" t="s">
        <v>9</v>
      </c>
      <c r="B854" t="s">
        <v>10</v>
      </c>
      <c r="C854" s="1">
        <v>44712</v>
      </c>
      <c r="D854" t="s">
        <v>348</v>
      </c>
      <c r="E854" t="s">
        <v>135</v>
      </c>
      <c r="F854" t="s">
        <v>408</v>
      </c>
      <c r="G854">
        <v>41079524</v>
      </c>
      <c r="H854" s="4">
        <v>700</v>
      </c>
      <c r="I854" t="s">
        <v>409</v>
      </c>
    </row>
    <row r="855" spans="1:9" outlineLevel="2" x14ac:dyDescent="0.25">
      <c r="A855" t="s">
        <v>9</v>
      </c>
      <c r="B855" t="s">
        <v>10</v>
      </c>
      <c r="C855" s="1">
        <v>44712</v>
      </c>
      <c r="D855" t="s">
        <v>352</v>
      </c>
      <c r="E855" t="s">
        <v>135</v>
      </c>
      <c r="F855" t="s">
        <v>408</v>
      </c>
      <c r="G855">
        <v>41079524</v>
      </c>
      <c r="H855" s="4">
        <v>151087.38</v>
      </c>
      <c r="I855" t="s">
        <v>409</v>
      </c>
    </row>
    <row r="856" spans="1:9" outlineLevel="2" x14ac:dyDescent="0.25">
      <c r="A856" t="s">
        <v>9</v>
      </c>
      <c r="B856" t="s">
        <v>10</v>
      </c>
      <c r="C856" s="1">
        <v>44712</v>
      </c>
      <c r="D856" t="s">
        <v>405</v>
      </c>
      <c r="E856" t="s">
        <v>135</v>
      </c>
      <c r="F856" t="s">
        <v>408</v>
      </c>
      <c r="G856">
        <v>41079524</v>
      </c>
      <c r="H856" s="4">
        <v>2138.8200000000002</v>
      </c>
      <c r="I856" t="s">
        <v>409</v>
      </c>
    </row>
    <row r="857" spans="1:9" outlineLevel="2" x14ac:dyDescent="0.25">
      <c r="A857" t="s">
        <v>9</v>
      </c>
      <c r="B857" t="s">
        <v>10</v>
      </c>
      <c r="C857" s="1">
        <v>44712</v>
      </c>
      <c r="D857" t="s">
        <v>406</v>
      </c>
      <c r="E857" t="s">
        <v>135</v>
      </c>
      <c r="F857" t="s">
        <v>408</v>
      </c>
      <c r="G857">
        <v>41079524</v>
      </c>
      <c r="H857" s="4">
        <v>4359</v>
      </c>
      <c r="I857" t="s">
        <v>409</v>
      </c>
    </row>
    <row r="858" spans="1:9" outlineLevel="2" x14ac:dyDescent="0.25">
      <c r="A858" t="s">
        <v>9</v>
      </c>
      <c r="B858" t="s">
        <v>10</v>
      </c>
      <c r="C858" s="1">
        <v>44712</v>
      </c>
      <c r="D858" t="s">
        <v>353</v>
      </c>
      <c r="E858" t="s">
        <v>135</v>
      </c>
      <c r="F858" t="s">
        <v>408</v>
      </c>
      <c r="G858">
        <v>41079524</v>
      </c>
      <c r="H858" s="4">
        <v>2796.89</v>
      </c>
      <c r="I858" t="s">
        <v>409</v>
      </c>
    </row>
    <row r="859" spans="1:9" outlineLevel="2" x14ac:dyDescent="0.25">
      <c r="A859" t="s">
        <v>9</v>
      </c>
      <c r="B859" t="s">
        <v>10</v>
      </c>
      <c r="C859" s="1">
        <v>44712</v>
      </c>
      <c r="D859" t="s">
        <v>355</v>
      </c>
      <c r="E859" t="s">
        <v>135</v>
      </c>
      <c r="F859" t="s">
        <v>408</v>
      </c>
      <c r="G859">
        <v>41079524</v>
      </c>
      <c r="H859" s="4">
        <v>12291.67</v>
      </c>
      <c r="I859" t="s">
        <v>409</v>
      </c>
    </row>
    <row r="860" spans="1:9" outlineLevel="2" x14ac:dyDescent="0.25">
      <c r="A860" t="s">
        <v>9</v>
      </c>
      <c r="B860" t="s">
        <v>10</v>
      </c>
      <c r="C860" s="1">
        <v>44712</v>
      </c>
      <c r="D860" t="s">
        <v>357</v>
      </c>
      <c r="E860" t="s">
        <v>135</v>
      </c>
      <c r="F860" t="s">
        <v>408</v>
      </c>
      <c r="G860">
        <v>41079524</v>
      </c>
      <c r="H860" s="4">
        <v>15693.84</v>
      </c>
      <c r="I860" t="s">
        <v>409</v>
      </c>
    </row>
    <row r="861" spans="1:9" outlineLevel="2" x14ac:dyDescent="0.25">
      <c r="A861" t="s">
        <v>9</v>
      </c>
      <c r="B861" t="s">
        <v>10</v>
      </c>
      <c r="C861" s="1">
        <v>44712</v>
      </c>
      <c r="D861" t="s">
        <v>407</v>
      </c>
      <c r="E861" t="s">
        <v>135</v>
      </c>
      <c r="F861" t="s">
        <v>408</v>
      </c>
      <c r="G861">
        <v>41079524</v>
      </c>
      <c r="H861" s="4">
        <v>2010.94</v>
      </c>
      <c r="I861" t="s">
        <v>409</v>
      </c>
    </row>
    <row r="862" spans="1:9" outlineLevel="1" x14ac:dyDescent="0.25">
      <c r="C862" s="1"/>
      <c r="G862" s="3" t="s">
        <v>784</v>
      </c>
      <c r="H862" s="4">
        <f>SUBTOTAL(9,H852:H861)</f>
        <v>199093.18000000005</v>
      </c>
      <c r="I862">
        <f>SUBTOTAL(9,I852:I861)</f>
        <v>0</v>
      </c>
    </row>
    <row r="863" spans="1:9" outlineLevel="2" x14ac:dyDescent="0.25">
      <c r="A863" t="s">
        <v>9</v>
      </c>
      <c r="B863" t="s">
        <v>10</v>
      </c>
      <c r="C863" s="1">
        <v>44712</v>
      </c>
      <c r="D863" t="s">
        <v>365</v>
      </c>
      <c r="E863" t="s">
        <v>173</v>
      </c>
      <c r="F863" t="s">
        <v>408</v>
      </c>
      <c r="G863">
        <v>41079526</v>
      </c>
      <c r="H863" s="4">
        <v>41550.720000000001</v>
      </c>
      <c r="I863" t="s">
        <v>410</v>
      </c>
    </row>
    <row r="864" spans="1:9" outlineLevel="2" x14ac:dyDescent="0.25">
      <c r="A864" t="s">
        <v>9</v>
      </c>
      <c r="B864" t="s">
        <v>10</v>
      </c>
      <c r="C864" s="1">
        <v>44712</v>
      </c>
      <c r="D864" t="s">
        <v>367</v>
      </c>
      <c r="E864" t="s">
        <v>135</v>
      </c>
      <c r="F864" t="s">
        <v>408</v>
      </c>
      <c r="G864">
        <v>41079526</v>
      </c>
      <c r="H864" s="4">
        <v>10580.47</v>
      </c>
      <c r="I864" t="s">
        <v>410</v>
      </c>
    </row>
    <row r="865" spans="1:9" outlineLevel="1" x14ac:dyDescent="0.25">
      <c r="C865" s="1"/>
      <c r="G865" s="3" t="s">
        <v>785</v>
      </c>
      <c r="H865" s="4">
        <f>SUBTOTAL(9,H863:H864)</f>
        <v>52131.19</v>
      </c>
      <c r="I865">
        <f>SUBTOTAL(9,I863:I864)</f>
        <v>0</v>
      </c>
    </row>
    <row r="866" spans="1:9" outlineLevel="2" x14ac:dyDescent="0.25">
      <c r="A866" t="s">
        <v>9</v>
      </c>
      <c r="B866" t="s">
        <v>10</v>
      </c>
      <c r="C866" s="1">
        <v>44712</v>
      </c>
      <c r="D866" t="s">
        <v>145</v>
      </c>
      <c r="E866" t="s">
        <v>135</v>
      </c>
      <c r="F866" t="s">
        <v>411</v>
      </c>
      <c r="G866">
        <v>41079529</v>
      </c>
      <c r="H866" s="4">
        <v>9960</v>
      </c>
      <c r="I866" t="s">
        <v>412</v>
      </c>
    </row>
    <row r="867" spans="1:9" outlineLevel="2" x14ac:dyDescent="0.25">
      <c r="A867" t="s">
        <v>9</v>
      </c>
      <c r="B867" t="s">
        <v>10</v>
      </c>
      <c r="C867" s="1">
        <v>44712</v>
      </c>
      <c r="D867" t="s">
        <v>404</v>
      </c>
      <c r="E867" t="s">
        <v>135</v>
      </c>
      <c r="F867" t="s">
        <v>411</v>
      </c>
      <c r="G867">
        <v>41079529</v>
      </c>
      <c r="H867" s="4">
        <v>6339.6</v>
      </c>
      <c r="I867" t="s">
        <v>412</v>
      </c>
    </row>
    <row r="868" spans="1:9" outlineLevel="2" x14ac:dyDescent="0.25">
      <c r="A868" t="s">
        <v>9</v>
      </c>
      <c r="B868" t="s">
        <v>10</v>
      </c>
      <c r="C868" s="1">
        <v>44712</v>
      </c>
      <c r="D868" t="s">
        <v>352</v>
      </c>
      <c r="E868" t="s">
        <v>135</v>
      </c>
      <c r="F868" t="s">
        <v>411</v>
      </c>
      <c r="G868">
        <v>41079529</v>
      </c>
      <c r="H868" s="4">
        <v>111487.67</v>
      </c>
      <c r="I868" t="s">
        <v>412</v>
      </c>
    </row>
    <row r="869" spans="1:9" outlineLevel="2" x14ac:dyDescent="0.25">
      <c r="A869" t="s">
        <v>9</v>
      </c>
      <c r="B869" t="s">
        <v>10</v>
      </c>
      <c r="C869" s="1">
        <v>44712</v>
      </c>
      <c r="D869" t="s">
        <v>393</v>
      </c>
      <c r="E869" t="s">
        <v>173</v>
      </c>
      <c r="F869" t="s">
        <v>411</v>
      </c>
      <c r="G869">
        <v>41079529</v>
      </c>
      <c r="H869" s="4">
        <v>6956</v>
      </c>
      <c r="I869" t="s">
        <v>412</v>
      </c>
    </row>
    <row r="870" spans="1:9" outlineLevel="2" x14ac:dyDescent="0.25">
      <c r="A870" t="s">
        <v>9</v>
      </c>
      <c r="B870" t="s">
        <v>10</v>
      </c>
      <c r="C870" s="1">
        <v>44712</v>
      </c>
      <c r="D870" t="s">
        <v>413</v>
      </c>
      <c r="E870" t="s">
        <v>135</v>
      </c>
      <c r="F870" t="s">
        <v>411</v>
      </c>
      <c r="G870">
        <v>41079529</v>
      </c>
      <c r="H870" s="4">
        <v>28075.1</v>
      </c>
      <c r="I870" t="s">
        <v>412</v>
      </c>
    </row>
    <row r="871" spans="1:9" outlineLevel="2" x14ac:dyDescent="0.25">
      <c r="A871" t="s">
        <v>9</v>
      </c>
      <c r="B871" t="s">
        <v>10</v>
      </c>
      <c r="C871" s="1">
        <v>44712</v>
      </c>
      <c r="D871" t="s">
        <v>405</v>
      </c>
      <c r="E871" t="s">
        <v>135</v>
      </c>
      <c r="F871" t="s">
        <v>411</v>
      </c>
      <c r="G871">
        <v>41079529</v>
      </c>
      <c r="H871" s="4">
        <v>3240.24</v>
      </c>
      <c r="I871" t="s">
        <v>412</v>
      </c>
    </row>
    <row r="872" spans="1:9" outlineLevel="2" x14ac:dyDescent="0.25">
      <c r="A872" t="s">
        <v>9</v>
      </c>
      <c r="B872" t="s">
        <v>10</v>
      </c>
      <c r="C872" s="1">
        <v>44712</v>
      </c>
      <c r="D872" t="s">
        <v>406</v>
      </c>
      <c r="E872" t="s">
        <v>135</v>
      </c>
      <c r="F872" t="s">
        <v>411</v>
      </c>
      <c r="G872">
        <v>41079529</v>
      </c>
      <c r="H872" s="4">
        <v>6603.75</v>
      </c>
      <c r="I872" t="s">
        <v>412</v>
      </c>
    </row>
    <row r="873" spans="1:9" outlineLevel="2" x14ac:dyDescent="0.25">
      <c r="A873" t="s">
        <v>9</v>
      </c>
      <c r="B873" t="s">
        <v>10</v>
      </c>
      <c r="C873" s="1">
        <v>44712</v>
      </c>
      <c r="D873" t="s">
        <v>353</v>
      </c>
      <c r="E873" t="s">
        <v>135</v>
      </c>
      <c r="F873" t="s">
        <v>411</v>
      </c>
      <c r="G873">
        <v>41079529</v>
      </c>
      <c r="H873" s="4">
        <v>2072.3200000000002</v>
      </c>
      <c r="I873" t="s">
        <v>412</v>
      </c>
    </row>
    <row r="874" spans="1:9" outlineLevel="2" x14ac:dyDescent="0.25">
      <c r="A874" t="s">
        <v>9</v>
      </c>
      <c r="B874" t="s">
        <v>10</v>
      </c>
      <c r="C874" s="1">
        <v>44712</v>
      </c>
      <c r="D874" t="s">
        <v>414</v>
      </c>
      <c r="E874" t="s">
        <v>135</v>
      </c>
      <c r="F874" t="s">
        <v>411</v>
      </c>
      <c r="G874">
        <v>41079529</v>
      </c>
      <c r="H874" s="4">
        <v>10855.83</v>
      </c>
      <c r="I874" t="s">
        <v>412</v>
      </c>
    </row>
    <row r="875" spans="1:9" outlineLevel="2" x14ac:dyDescent="0.25">
      <c r="A875" t="s">
        <v>9</v>
      </c>
      <c r="B875" t="s">
        <v>10</v>
      </c>
      <c r="C875" s="1">
        <v>44712</v>
      </c>
      <c r="D875" t="s">
        <v>415</v>
      </c>
      <c r="E875" t="s">
        <v>135</v>
      </c>
      <c r="F875" t="s">
        <v>411</v>
      </c>
      <c r="G875">
        <v>41079529</v>
      </c>
      <c r="H875" s="4">
        <v>7790.02</v>
      </c>
      <c r="I875" t="s">
        <v>412</v>
      </c>
    </row>
    <row r="876" spans="1:9" outlineLevel="2" x14ac:dyDescent="0.25">
      <c r="A876" t="s">
        <v>9</v>
      </c>
      <c r="B876" t="s">
        <v>10</v>
      </c>
      <c r="C876" s="1">
        <v>44712</v>
      </c>
      <c r="D876" t="s">
        <v>355</v>
      </c>
      <c r="E876" t="s">
        <v>135</v>
      </c>
      <c r="F876" t="s">
        <v>411</v>
      </c>
      <c r="G876">
        <v>41079529</v>
      </c>
      <c r="H876" s="4">
        <v>8320</v>
      </c>
      <c r="I876" t="s">
        <v>412</v>
      </c>
    </row>
    <row r="877" spans="1:9" outlineLevel="2" x14ac:dyDescent="0.25">
      <c r="A877" t="s">
        <v>9</v>
      </c>
      <c r="B877" t="s">
        <v>10</v>
      </c>
      <c r="C877" s="1">
        <v>44712</v>
      </c>
      <c r="D877" t="s">
        <v>356</v>
      </c>
      <c r="E877" t="s">
        <v>135</v>
      </c>
      <c r="F877" t="s">
        <v>411</v>
      </c>
      <c r="G877">
        <v>41079529</v>
      </c>
      <c r="H877" s="4">
        <v>422.56</v>
      </c>
      <c r="I877" t="s">
        <v>412</v>
      </c>
    </row>
    <row r="878" spans="1:9" outlineLevel="2" x14ac:dyDescent="0.25">
      <c r="A878" t="s">
        <v>9</v>
      </c>
      <c r="B878" t="s">
        <v>10</v>
      </c>
      <c r="C878" s="1">
        <v>44712</v>
      </c>
      <c r="D878" t="s">
        <v>395</v>
      </c>
      <c r="E878" t="s">
        <v>135</v>
      </c>
      <c r="F878" t="s">
        <v>411</v>
      </c>
      <c r="G878">
        <v>41079529</v>
      </c>
      <c r="H878" s="4">
        <v>105187.03</v>
      </c>
      <c r="I878" t="s">
        <v>412</v>
      </c>
    </row>
    <row r="879" spans="1:9" outlineLevel="2" x14ac:dyDescent="0.25">
      <c r="A879" t="s">
        <v>9</v>
      </c>
      <c r="B879" t="s">
        <v>10</v>
      </c>
      <c r="C879" s="1">
        <v>44712</v>
      </c>
      <c r="D879" t="s">
        <v>357</v>
      </c>
      <c r="E879" t="s">
        <v>135</v>
      </c>
      <c r="F879" t="s">
        <v>411</v>
      </c>
      <c r="G879">
        <v>41079529</v>
      </c>
      <c r="H879" s="4">
        <v>14181.68</v>
      </c>
      <c r="I879" t="s">
        <v>412</v>
      </c>
    </row>
    <row r="880" spans="1:9" outlineLevel="2" x14ac:dyDescent="0.25">
      <c r="A880" t="s">
        <v>9</v>
      </c>
      <c r="B880" t="s">
        <v>10</v>
      </c>
      <c r="C880" s="1">
        <v>44712</v>
      </c>
      <c r="D880" t="s">
        <v>416</v>
      </c>
      <c r="E880" t="s">
        <v>135</v>
      </c>
      <c r="F880" t="s">
        <v>411</v>
      </c>
      <c r="G880">
        <v>41079529</v>
      </c>
      <c r="H880" s="4">
        <v>1886.42</v>
      </c>
      <c r="I880" t="s">
        <v>412</v>
      </c>
    </row>
    <row r="881" spans="1:9" outlineLevel="2" x14ac:dyDescent="0.25">
      <c r="A881" t="s">
        <v>9</v>
      </c>
      <c r="B881" t="s">
        <v>10</v>
      </c>
      <c r="C881" s="1">
        <v>44712</v>
      </c>
      <c r="D881" t="s">
        <v>148</v>
      </c>
      <c r="E881" t="s">
        <v>135</v>
      </c>
      <c r="F881" t="s">
        <v>411</v>
      </c>
      <c r="G881">
        <v>41079529</v>
      </c>
      <c r="H881" s="4">
        <v>10521.75</v>
      </c>
      <c r="I881" t="s">
        <v>412</v>
      </c>
    </row>
    <row r="882" spans="1:9" outlineLevel="2" x14ac:dyDescent="0.25">
      <c r="A882" t="s">
        <v>9</v>
      </c>
      <c r="B882" t="s">
        <v>10</v>
      </c>
      <c r="C882" s="1">
        <v>44712</v>
      </c>
      <c r="D882" t="s">
        <v>407</v>
      </c>
      <c r="E882" t="s">
        <v>135</v>
      </c>
      <c r="F882" t="s">
        <v>411</v>
      </c>
      <c r="G882">
        <v>41079529</v>
      </c>
      <c r="H882" s="4">
        <v>6290.8</v>
      </c>
      <c r="I882" t="s">
        <v>412</v>
      </c>
    </row>
    <row r="883" spans="1:9" outlineLevel="1" x14ac:dyDescent="0.25">
      <c r="C883" s="1"/>
      <c r="G883" s="3" t="s">
        <v>786</v>
      </c>
      <c r="H883" s="4">
        <f>SUBTOTAL(9,H866:H882)</f>
        <v>340190.76999999996</v>
      </c>
      <c r="I883">
        <f>SUBTOTAL(9,I866:I882)</f>
        <v>0</v>
      </c>
    </row>
    <row r="884" spans="1:9" outlineLevel="2" x14ac:dyDescent="0.25">
      <c r="A884" t="s">
        <v>9</v>
      </c>
      <c r="B884" t="s">
        <v>10</v>
      </c>
      <c r="C884" s="1">
        <v>44712</v>
      </c>
      <c r="D884" t="s">
        <v>352</v>
      </c>
      <c r="E884" t="s">
        <v>135</v>
      </c>
      <c r="F884" t="s">
        <v>417</v>
      </c>
      <c r="G884">
        <v>41079531</v>
      </c>
      <c r="H884" s="4">
        <v>47439.34</v>
      </c>
      <c r="I884" t="s">
        <v>418</v>
      </c>
    </row>
    <row r="885" spans="1:9" outlineLevel="2" x14ac:dyDescent="0.25">
      <c r="A885" t="s">
        <v>9</v>
      </c>
      <c r="B885" t="s">
        <v>10</v>
      </c>
      <c r="C885" s="1">
        <v>44712</v>
      </c>
      <c r="D885" t="s">
        <v>353</v>
      </c>
      <c r="E885" t="s">
        <v>135</v>
      </c>
      <c r="F885" t="s">
        <v>417</v>
      </c>
      <c r="G885">
        <v>41079531</v>
      </c>
      <c r="H885" s="4">
        <v>874.01</v>
      </c>
      <c r="I885" t="s">
        <v>418</v>
      </c>
    </row>
    <row r="886" spans="1:9" outlineLevel="2" x14ac:dyDescent="0.25">
      <c r="A886" t="s">
        <v>9</v>
      </c>
      <c r="B886" t="s">
        <v>10</v>
      </c>
      <c r="C886" s="1">
        <v>44712</v>
      </c>
      <c r="D886" t="s">
        <v>355</v>
      </c>
      <c r="E886" t="s">
        <v>135</v>
      </c>
      <c r="F886" t="s">
        <v>417</v>
      </c>
      <c r="G886">
        <v>41079531</v>
      </c>
      <c r="H886" s="4">
        <v>3062.5</v>
      </c>
      <c r="I886" t="s">
        <v>418</v>
      </c>
    </row>
    <row r="887" spans="1:9" outlineLevel="2" x14ac:dyDescent="0.25">
      <c r="A887" t="s">
        <v>9</v>
      </c>
      <c r="B887" t="s">
        <v>10</v>
      </c>
      <c r="C887" s="1">
        <v>44712</v>
      </c>
      <c r="D887" t="s">
        <v>357</v>
      </c>
      <c r="E887" t="s">
        <v>135</v>
      </c>
      <c r="F887" t="s">
        <v>417</v>
      </c>
      <c r="G887">
        <v>41079531</v>
      </c>
      <c r="H887" s="4">
        <v>4707.84</v>
      </c>
      <c r="I887" t="s">
        <v>418</v>
      </c>
    </row>
    <row r="888" spans="1:9" outlineLevel="1" x14ac:dyDescent="0.25">
      <c r="C888" s="1"/>
      <c r="G888" s="3" t="s">
        <v>787</v>
      </c>
      <c r="H888" s="4">
        <f>SUBTOTAL(9,H884:H887)</f>
        <v>56083.69</v>
      </c>
      <c r="I888">
        <f>SUBTOTAL(9,I884:I887)</f>
        <v>0</v>
      </c>
    </row>
    <row r="889" spans="1:9" outlineLevel="2" x14ac:dyDescent="0.25">
      <c r="A889" t="s">
        <v>9</v>
      </c>
      <c r="B889" t="s">
        <v>10</v>
      </c>
      <c r="C889" s="1">
        <v>44712</v>
      </c>
      <c r="D889" t="s">
        <v>365</v>
      </c>
      <c r="E889" t="s">
        <v>173</v>
      </c>
      <c r="F889" t="s">
        <v>417</v>
      </c>
      <c r="G889">
        <v>41079533</v>
      </c>
      <c r="H889" s="4">
        <v>22868.25</v>
      </c>
      <c r="I889" t="s">
        <v>419</v>
      </c>
    </row>
    <row r="890" spans="1:9" outlineLevel="2" x14ac:dyDescent="0.25">
      <c r="A890" t="s">
        <v>9</v>
      </c>
      <c r="B890" t="s">
        <v>10</v>
      </c>
      <c r="C890" s="1">
        <v>44712</v>
      </c>
      <c r="D890" t="s">
        <v>367</v>
      </c>
      <c r="E890" t="s">
        <v>135</v>
      </c>
      <c r="F890" t="s">
        <v>417</v>
      </c>
      <c r="G890">
        <v>41079533</v>
      </c>
      <c r="H890" s="4">
        <v>4643.17</v>
      </c>
      <c r="I890" t="s">
        <v>419</v>
      </c>
    </row>
    <row r="891" spans="1:9" outlineLevel="1" x14ac:dyDescent="0.25">
      <c r="C891" s="1"/>
      <c r="G891" s="3" t="s">
        <v>788</v>
      </c>
      <c r="H891" s="4">
        <f>SUBTOTAL(9,H889:H890)</f>
        <v>27511.42</v>
      </c>
      <c r="I891">
        <f>SUBTOTAL(9,I889:I890)</f>
        <v>0</v>
      </c>
    </row>
    <row r="892" spans="1:9" outlineLevel="2" x14ac:dyDescent="0.25">
      <c r="A892" t="s">
        <v>9</v>
      </c>
      <c r="B892" t="s">
        <v>10</v>
      </c>
      <c r="C892" s="1">
        <v>44712</v>
      </c>
      <c r="D892" t="s">
        <v>145</v>
      </c>
      <c r="E892" t="s">
        <v>135</v>
      </c>
      <c r="F892" t="s">
        <v>420</v>
      </c>
      <c r="G892">
        <v>41079536</v>
      </c>
      <c r="H892" s="4">
        <v>5240</v>
      </c>
      <c r="I892" t="s">
        <v>421</v>
      </c>
    </row>
    <row r="893" spans="1:9" outlineLevel="2" x14ac:dyDescent="0.25">
      <c r="A893" t="s">
        <v>9</v>
      </c>
      <c r="B893" t="s">
        <v>10</v>
      </c>
      <c r="C893" s="1">
        <v>44712</v>
      </c>
      <c r="D893" t="s">
        <v>404</v>
      </c>
      <c r="E893" t="s">
        <v>135</v>
      </c>
      <c r="F893" t="s">
        <v>420</v>
      </c>
      <c r="G893">
        <v>41079536</v>
      </c>
      <c r="H893" s="4">
        <v>6333.96</v>
      </c>
      <c r="I893" t="s">
        <v>421</v>
      </c>
    </row>
    <row r="894" spans="1:9" outlineLevel="2" x14ac:dyDescent="0.25">
      <c r="A894" t="s">
        <v>9</v>
      </c>
      <c r="B894" t="s">
        <v>10</v>
      </c>
      <c r="C894" s="1">
        <v>44712</v>
      </c>
      <c r="D894" t="s">
        <v>352</v>
      </c>
      <c r="E894" t="s">
        <v>135</v>
      </c>
      <c r="F894" t="s">
        <v>420</v>
      </c>
      <c r="G894">
        <v>41079536</v>
      </c>
      <c r="H894" s="4">
        <v>77771.399999999994</v>
      </c>
      <c r="I894" t="s">
        <v>421</v>
      </c>
    </row>
    <row r="895" spans="1:9" outlineLevel="2" x14ac:dyDescent="0.25">
      <c r="A895" t="s">
        <v>9</v>
      </c>
      <c r="B895" t="s">
        <v>10</v>
      </c>
      <c r="C895" s="1">
        <v>44712</v>
      </c>
      <c r="D895" t="s">
        <v>405</v>
      </c>
      <c r="E895" t="s">
        <v>135</v>
      </c>
      <c r="F895" t="s">
        <v>420</v>
      </c>
      <c r="G895">
        <v>41079536</v>
      </c>
      <c r="H895" s="4">
        <v>3237.36</v>
      </c>
      <c r="I895" t="s">
        <v>421</v>
      </c>
    </row>
    <row r="896" spans="1:9" outlineLevel="2" x14ac:dyDescent="0.25">
      <c r="A896" t="s">
        <v>9</v>
      </c>
      <c r="B896" t="s">
        <v>10</v>
      </c>
      <c r="C896" s="1">
        <v>44712</v>
      </c>
      <c r="D896" t="s">
        <v>406</v>
      </c>
      <c r="E896" t="s">
        <v>135</v>
      </c>
      <c r="F896" t="s">
        <v>420</v>
      </c>
      <c r="G896">
        <v>41079536</v>
      </c>
      <c r="H896" s="4">
        <v>6597.88</v>
      </c>
      <c r="I896" t="s">
        <v>421</v>
      </c>
    </row>
    <row r="897" spans="1:9" outlineLevel="2" x14ac:dyDescent="0.25">
      <c r="A897" t="s">
        <v>9</v>
      </c>
      <c r="B897" t="s">
        <v>10</v>
      </c>
      <c r="C897" s="1">
        <v>44712</v>
      </c>
      <c r="D897" t="s">
        <v>353</v>
      </c>
      <c r="E897" t="s">
        <v>135</v>
      </c>
      <c r="F897" t="s">
        <v>420</v>
      </c>
      <c r="G897">
        <v>41079536</v>
      </c>
      <c r="H897" s="4">
        <v>1440.9</v>
      </c>
      <c r="I897" t="s">
        <v>421</v>
      </c>
    </row>
    <row r="898" spans="1:9" outlineLevel="2" x14ac:dyDescent="0.25">
      <c r="A898" t="s">
        <v>9</v>
      </c>
      <c r="B898" t="s">
        <v>10</v>
      </c>
      <c r="C898" s="1">
        <v>44712</v>
      </c>
      <c r="D898" t="s">
        <v>355</v>
      </c>
      <c r="E898" t="s">
        <v>135</v>
      </c>
      <c r="F898" t="s">
        <v>420</v>
      </c>
      <c r="G898">
        <v>41079536</v>
      </c>
      <c r="H898" s="4">
        <v>3962.5</v>
      </c>
      <c r="I898" t="s">
        <v>421</v>
      </c>
    </row>
    <row r="899" spans="1:9" outlineLevel="2" x14ac:dyDescent="0.25">
      <c r="A899" t="s">
        <v>9</v>
      </c>
      <c r="B899" t="s">
        <v>10</v>
      </c>
      <c r="C899" s="1">
        <v>44712</v>
      </c>
      <c r="D899" t="s">
        <v>357</v>
      </c>
      <c r="E899" t="s">
        <v>135</v>
      </c>
      <c r="F899" t="s">
        <v>420</v>
      </c>
      <c r="G899">
        <v>41079536</v>
      </c>
      <c r="H899" s="4">
        <v>9472.33</v>
      </c>
      <c r="I899" t="s">
        <v>421</v>
      </c>
    </row>
    <row r="900" spans="1:9" outlineLevel="2" x14ac:dyDescent="0.25">
      <c r="A900" t="s">
        <v>9</v>
      </c>
      <c r="B900" t="s">
        <v>10</v>
      </c>
      <c r="C900" s="1">
        <v>44712</v>
      </c>
      <c r="D900" t="s">
        <v>407</v>
      </c>
      <c r="E900" t="s">
        <v>135</v>
      </c>
      <c r="F900" t="s">
        <v>420</v>
      </c>
      <c r="G900">
        <v>41079536</v>
      </c>
      <c r="H900" s="4">
        <v>2936.3</v>
      </c>
      <c r="I900" t="s">
        <v>421</v>
      </c>
    </row>
    <row r="901" spans="1:9" outlineLevel="1" x14ac:dyDescent="0.25">
      <c r="C901" s="1"/>
      <c r="G901" s="3" t="s">
        <v>789</v>
      </c>
      <c r="H901" s="4">
        <f>SUBTOTAL(9,H892:H900)</f>
        <v>116992.62999999999</v>
      </c>
      <c r="I901">
        <f>SUBTOTAL(9,I892:I900)</f>
        <v>0</v>
      </c>
    </row>
    <row r="902" spans="1:9" outlineLevel="2" x14ac:dyDescent="0.25">
      <c r="A902" t="s">
        <v>9</v>
      </c>
      <c r="B902" t="s">
        <v>10</v>
      </c>
      <c r="C902" s="1">
        <v>44712</v>
      </c>
      <c r="D902" t="s">
        <v>352</v>
      </c>
      <c r="E902" t="s">
        <v>135</v>
      </c>
      <c r="F902" t="s">
        <v>422</v>
      </c>
      <c r="G902">
        <v>41079541</v>
      </c>
      <c r="H902" s="4">
        <v>79074.8</v>
      </c>
      <c r="I902" t="s">
        <v>423</v>
      </c>
    </row>
    <row r="903" spans="1:9" outlineLevel="2" x14ac:dyDescent="0.25">
      <c r="A903" t="s">
        <v>9</v>
      </c>
      <c r="B903" t="s">
        <v>10</v>
      </c>
      <c r="C903" s="1">
        <v>44712</v>
      </c>
      <c r="D903" t="s">
        <v>353</v>
      </c>
      <c r="E903" t="s">
        <v>135</v>
      </c>
      <c r="F903" t="s">
        <v>422</v>
      </c>
      <c r="G903">
        <v>41079541</v>
      </c>
      <c r="H903" s="4">
        <v>1442.6</v>
      </c>
      <c r="I903" t="s">
        <v>423</v>
      </c>
    </row>
    <row r="904" spans="1:9" outlineLevel="2" x14ac:dyDescent="0.25">
      <c r="A904" t="s">
        <v>9</v>
      </c>
      <c r="B904" t="s">
        <v>10</v>
      </c>
      <c r="C904" s="1">
        <v>44712</v>
      </c>
      <c r="D904" t="s">
        <v>354</v>
      </c>
      <c r="E904" t="s">
        <v>135</v>
      </c>
      <c r="F904" t="s">
        <v>422</v>
      </c>
      <c r="G904">
        <v>41079541</v>
      </c>
      <c r="H904" s="4">
        <v>6319</v>
      </c>
      <c r="I904" t="s">
        <v>423</v>
      </c>
    </row>
    <row r="905" spans="1:9" outlineLevel="2" x14ac:dyDescent="0.25">
      <c r="A905" t="s">
        <v>9</v>
      </c>
      <c r="B905" t="s">
        <v>10</v>
      </c>
      <c r="C905" s="1">
        <v>44712</v>
      </c>
      <c r="D905" t="s">
        <v>370</v>
      </c>
      <c r="E905" t="s">
        <v>135</v>
      </c>
      <c r="F905" t="s">
        <v>422</v>
      </c>
      <c r="G905">
        <v>41079541</v>
      </c>
      <c r="H905" s="4">
        <v>7900</v>
      </c>
      <c r="I905" t="s">
        <v>423</v>
      </c>
    </row>
    <row r="906" spans="1:9" outlineLevel="2" x14ac:dyDescent="0.25">
      <c r="A906" t="s">
        <v>9</v>
      </c>
      <c r="B906" t="s">
        <v>10</v>
      </c>
      <c r="C906" s="1">
        <v>44712</v>
      </c>
      <c r="D906" t="s">
        <v>357</v>
      </c>
      <c r="E906" t="s">
        <v>135</v>
      </c>
      <c r="F906" t="s">
        <v>422</v>
      </c>
      <c r="G906">
        <v>41079541</v>
      </c>
      <c r="H906" s="4">
        <v>7492.66</v>
      </c>
      <c r="I906" t="s">
        <v>423</v>
      </c>
    </row>
    <row r="907" spans="1:9" outlineLevel="2" x14ac:dyDescent="0.25">
      <c r="A907" t="s">
        <v>9</v>
      </c>
      <c r="B907" t="s">
        <v>10</v>
      </c>
      <c r="C907" s="1">
        <v>44712</v>
      </c>
      <c r="D907" t="s">
        <v>374</v>
      </c>
      <c r="E907" t="s">
        <v>135</v>
      </c>
      <c r="F907" t="s">
        <v>422</v>
      </c>
      <c r="G907">
        <v>41079541</v>
      </c>
      <c r="H907" s="4">
        <v>1068.42</v>
      </c>
      <c r="I907" t="s">
        <v>423</v>
      </c>
    </row>
    <row r="908" spans="1:9" outlineLevel="2" x14ac:dyDescent="0.25">
      <c r="A908" t="s">
        <v>9</v>
      </c>
      <c r="B908" t="s">
        <v>10</v>
      </c>
      <c r="C908" s="1">
        <v>44712</v>
      </c>
      <c r="D908" t="s">
        <v>377</v>
      </c>
      <c r="E908" t="s">
        <v>135</v>
      </c>
      <c r="F908" t="s">
        <v>422</v>
      </c>
      <c r="G908">
        <v>41079541</v>
      </c>
      <c r="H908" s="4">
        <v>928.73</v>
      </c>
      <c r="I908" t="s">
        <v>423</v>
      </c>
    </row>
    <row r="909" spans="1:9" outlineLevel="1" x14ac:dyDescent="0.25">
      <c r="C909" s="1"/>
      <c r="G909" s="3" t="s">
        <v>790</v>
      </c>
      <c r="H909" s="4">
        <f>SUBTOTAL(9,H902:H908)</f>
        <v>104226.21</v>
      </c>
      <c r="I909">
        <f>SUBTOTAL(9,I902:I908)</f>
        <v>0</v>
      </c>
    </row>
    <row r="910" spans="1:9" outlineLevel="2" x14ac:dyDescent="0.25">
      <c r="A910" t="s">
        <v>9</v>
      </c>
      <c r="B910" t="s">
        <v>10</v>
      </c>
      <c r="C910" s="1">
        <v>44712</v>
      </c>
      <c r="D910" t="s">
        <v>177</v>
      </c>
      <c r="E910" t="s">
        <v>135</v>
      </c>
      <c r="F910" t="s">
        <v>170</v>
      </c>
      <c r="G910">
        <v>41079547</v>
      </c>
      <c r="H910" s="4">
        <v>-53411.38</v>
      </c>
      <c r="I910" t="s">
        <v>424</v>
      </c>
    </row>
    <row r="911" spans="1:9" outlineLevel="1" x14ac:dyDescent="0.25">
      <c r="C911" s="1"/>
      <c r="G911" s="3" t="s">
        <v>791</v>
      </c>
      <c r="H911" s="4">
        <f>SUBTOTAL(9,H910:H910)</f>
        <v>-53411.38</v>
      </c>
      <c r="I911">
        <f>SUBTOTAL(9,I910:I910)</f>
        <v>0</v>
      </c>
    </row>
    <row r="912" spans="1:9" outlineLevel="2" x14ac:dyDescent="0.25">
      <c r="A912" t="s">
        <v>9</v>
      </c>
      <c r="B912" t="s">
        <v>10</v>
      </c>
      <c r="C912" s="1">
        <v>44712</v>
      </c>
      <c r="D912" t="s">
        <v>352</v>
      </c>
      <c r="E912" t="s">
        <v>135</v>
      </c>
      <c r="F912" t="s">
        <v>425</v>
      </c>
      <c r="G912">
        <v>41079549</v>
      </c>
      <c r="H912" s="4">
        <v>62799.16</v>
      </c>
      <c r="I912" t="s">
        <v>426</v>
      </c>
    </row>
    <row r="913" spans="1:9" outlineLevel="2" x14ac:dyDescent="0.25">
      <c r="A913" t="s">
        <v>9</v>
      </c>
      <c r="B913" t="s">
        <v>10</v>
      </c>
      <c r="C913" s="1">
        <v>44712</v>
      </c>
      <c r="D913" t="s">
        <v>353</v>
      </c>
      <c r="E913" t="s">
        <v>135</v>
      </c>
      <c r="F913" t="s">
        <v>425</v>
      </c>
      <c r="G913">
        <v>41079549</v>
      </c>
      <c r="H913" s="4">
        <v>1158.97</v>
      </c>
      <c r="I913" t="s">
        <v>426</v>
      </c>
    </row>
    <row r="914" spans="1:9" outlineLevel="2" x14ac:dyDescent="0.25">
      <c r="A914" t="s">
        <v>9</v>
      </c>
      <c r="B914" t="s">
        <v>10</v>
      </c>
      <c r="C914" s="1">
        <v>44712</v>
      </c>
      <c r="D914" t="s">
        <v>355</v>
      </c>
      <c r="E914" t="s">
        <v>135</v>
      </c>
      <c r="F914" t="s">
        <v>425</v>
      </c>
      <c r="G914">
        <v>41079549</v>
      </c>
      <c r="H914" s="4">
        <v>3921.67</v>
      </c>
      <c r="I914" t="s">
        <v>426</v>
      </c>
    </row>
    <row r="915" spans="1:9" outlineLevel="2" x14ac:dyDescent="0.25">
      <c r="A915" t="s">
        <v>9</v>
      </c>
      <c r="B915" t="s">
        <v>10</v>
      </c>
      <c r="C915" s="1">
        <v>44712</v>
      </c>
      <c r="D915" t="s">
        <v>357</v>
      </c>
      <c r="E915" t="s">
        <v>135</v>
      </c>
      <c r="F915" t="s">
        <v>425</v>
      </c>
      <c r="G915">
        <v>41079549</v>
      </c>
      <c r="H915" s="4">
        <v>7071.79</v>
      </c>
      <c r="I915" t="s">
        <v>426</v>
      </c>
    </row>
    <row r="916" spans="1:9" outlineLevel="1" x14ac:dyDescent="0.25">
      <c r="C916" s="1"/>
      <c r="G916" s="3" t="s">
        <v>792</v>
      </c>
      <c r="H916" s="4">
        <f>SUBTOTAL(9,H912:H915)</f>
        <v>74951.59</v>
      </c>
      <c r="I916">
        <f>SUBTOTAL(9,I912:I915)</f>
        <v>0</v>
      </c>
    </row>
    <row r="917" spans="1:9" outlineLevel="2" x14ac:dyDescent="0.25">
      <c r="A917" t="s">
        <v>9</v>
      </c>
      <c r="B917" t="s">
        <v>10</v>
      </c>
      <c r="C917" s="1">
        <v>44712</v>
      </c>
      <c r="D917" t="s">
        <v>145</v>
      </c>
      <c r="E917" t="s">
        <v>135</v>
      </c>
      <c r="F917" t="s">
        <v>427</v>
      </c>
      <c r="G917">
        <v>41079555</v>
      </c>
      <c r="H917" s="4">
        <v>1610</v>
      </c>
      <c r="I917" t="s">
        <v>428</v>
      </c>
    </row>
    <row r="918" spans="1:9" outlineLevel="2" x14ac:dyDescent="0.25">
      <c r="A918" t="s">
        <v>9</v>
      </c>
      <c r="B918" t="s">
        <v>10</v>
      </c>
      <c r="C918" s="1">
        <v>44712</v>
      </c>
      <c r="D918" t="s">
        <v>404</v>
      </c>
      <c r="E918" t="s">
        <v>135</v>
      </c>
      <c r="F918" t="s">
        <v>427</v>
      </c>
      <c r="G918">
        <v>41079555</v>
      </c>
      <c r="H918" s="4">
        <v>3969.12</v>
      </c>
      <c r="I918" t="s">
        <v>428</v>
      </c>
    </row>
    <row r="919" spans="1:9" outlineLevel="2" x14ac:dyDescent="0.25">
      <c r="A919" t="s">
        <v>9</v>
      </c>
      <c r="B919" t="s">
        <v>10</v>
      </c>
      <c r="C919" s="1">
        <v>44712</v>
      </c>
      <c r="D919" t="s">
        <v>352</v>
      </c>
      <c r="E919" t="s">
        <v>135</v>
      </c>
      <c r="F919" t="s">
        <v>427</v>
      </c>
      <c r="G919">
        <v>41079555</v>
      </c>
      <c r="H919" s="4">
        <v>101053.72</v>
      </c>
      <c r="I919" t="s">
        <v>428</v>
      </c>
    </row>
    <row r="920" spans="1:9" outlineLevel="2" x14ac:dyDescent="0.25">
      <c r="A920" t="s">
        <v>9</v>
      </c>
      <c r="B920" t="s">
        <v>10</v>
      </c>
      <c r="C920" s="1">
        <v>44712</v>
      </c>
      <c r="D920" t="s">
        <v>405</v>
      </c>
      <c r="E920" t="s">
        <v>135</v>
      </c>
      <c r="F920" t="s">
        <v>427</v>
      </c>
      <c r="G920">
        <v>41079555</v>
      </c>
      <c r="H920" s="4">
        <v>2028.66</v>
      </c>
      <c r="I920" t="s">
        <v>428</v>
      </c>
    </row>
    <row r="921" spans="1:9" outlineLevel="2" x14ac:dyDescent="0.25">
      <c r="A921" t="s">
        <v>9</v>
      </c>
      <c r="B921" t="s">
        <v>10</v>
      </c>
      <c r="C921" s="1">
        <v>44712</v>
      </c>
      <c r="D921" t="s">
        <v>406</v>
      </c>
      <c r="E921" t="s">
        <v>135</v>
      </c>
      <c r="F921" t="s">
        <v>427</v>
      </c>
      <c r="G921">
        <v>41079555</v>
      </c>
      <c r="H921" s="4">
        <v>4134.5</v>
      </c>
      <c r="I921" t="s">
        <v>428</v>
      </c>
    </row>
    <row r="922" spans="1:9" outlineLevel="2" x14ac:dyDescent="0.25">
      <c r="A922" t="s">
        <v>9</v>
      </c>
      <c r="B922" t="s">
        <v>10</v>
      </c>
      <c r="C922" s="1">
        <v>44712</v>
      </c>
      <c r="D922" t="s">
        <v>353</v>
      </c>
      <c r="E922" t="s">
        <v>135</v>
      </c>
      <c r="F922" t="s">
        <v>427</v>
      </c>
      <c r="G922">
        <v>41079555</v>
      </c>
      <c r="H922" s="4">
        <v>1842.93</v>
      </c>
      <c r="I922" t="s">
        <v>428</v>
      </c>
    </row>
    <row r="923" spans="1:9" outlineLevel="2" x14ac:dyDescent="0.25">
      <c r="A923" t="s">
        <v>9</v>
      </c>
      <c r="B923" t="s">
        <v>10</v>
      </c>
      <c r="C923" s="1">
        <v>44712</v>
      </c>
      <c r="D923" t="s">
        <v>355</v>
      </c>
      <c r="E923" t="s">
        <v>135</v>
      </c>
      <c r="F923" t="s">
        <v>427</v>
      </c>
      <c r="G923">
        <v>41079555</v>
      </c>
      <c r="H923" s="4">
        <v>8044.75</v>
      </c>
      <c r="I923" t="s">
        <v>428</v>
      </c>
    </row>
    <row r="924" spans="1:9" outlineLevel="2" x14ac:dyDescent="0.25">
      <c r="A924" t="s">
        <v>9</v>
      </c>
      <c r="B924" t="s">
        <v>10</v>
      </c>
      <c r="C924" s="1">
        <v>44712</v>
      </c>
      <c r="D924" t="s">
        <v>357</v>
      </c>
      <c r="E924" t="s">
        <v>135</v>
      </c>
      <c r="F924" t="s">
        <v>427</v>
      </c>
      <c r="G924">
        <v>41079555</v>
      </c>
      <c r="H924" s="4">
        <v>10940.03</v>
      </c>
      <c r="I924" t="s">
        <v>428</v>
      </c>
    </row>
    <row r="925" spans="1:9" outlineLevel="2" x14ac:dyDescent="0.25">
      <c r="A925" t="s">
        <v>9</v>
      </c>
      <c r="B925" t="s">
        <v>10</v>
      </c>
      <c r="C925" s="1">
        <v>44712</v>
      </c>
      <c r="D925" t="s">
        <v>429</v>
      </c>
      <c r="E925" t="s">
        <v>135</v>
      </c>
      <c r="F925" t="s">
        <v>427</v>
      </c>
      <c r="G925">
        <v>41079555</v>
      </c>
      <c r="H925" s="4">
        <v>218.5</v>
      </c>
      <c r="I925" t="s">
        <v>428</v>
      </c>
    </row>
    <row r="926" spans="1:9" outlineLevel="2" x14ac:dyDescent="0.25">
      <c r="A926" t="s">
        <v>9</v>
      </c>
      <c r="B926" t="s">
        <v>10</v>
      </c>
      <c r="C926" s="1">
        <v>44712</v>
      </c>
      <c r="D926" t="s">
        <v>407</v>
      </c>
      <c r="E926" t="s">
        <v>135</v>
      </c>
      <c r="F926" t="s">
        <v>427</v>
      </c>
      <c r="G926">
        <v>41079555</v>
      </c>
      <c r="H926" s="4">
        <v>1878.2</v>
      </c>
      <c r="I926" t="s">
        <v>428</v>
      </c>
    </row>
    <row r="927" spans="1:9" outlineLevel="1" x14ac:dyDescent="0.25">
      <c r="C927" s="1"/>
      <c r="G927" s="3" t="s">
        <v>793</v>
      </c>
      <c r="H927" s="4">
        <f>SUBTOTAL(9,H917:H926)</f>
        <v>135720.41</v>
      </c>
      <c r="I927">
        <f>SUBTOTAL(9,I917:I926)</f>
        <v>0</v>
      </c>
    </row>
    <row r="928" spans="1:9" outlineLevel="2" x14ac:dyDescent="0.25">
      <c r="A928" t="s">
        <v>9</v>
      </c>
      <c r="B928" t="s">
        <v>10</v>
      </c>
      <c r="C928" s="1">
        <v>44712</v>
      </c>
      <c r="D928" t="s">
        <v>352</v>
      </c>
      <c r="E928" t="s">
        <v>135</v>
      </c>
      <c r="F928" t="s">
        <v>430</v>
      </c>
      <c r="G928">
        <v>41079558</v>
      </c>
      <c r="H928" s="4">
        <v>167141.97</v>
      </c>
      <c r="I928" t="s">
        <v>431</v>
      </c>
    </row>
    <row r="929" spans="1:9" outlineLevel="2" x14ac:dyDescent="0.25">
      <c r="A929" t="s">
        <v>9</v>
      </c>
      <c r="B929" t="s">
        <v>10</v>
      </c>
      <c r="C929" s="1">
        <v>44712</v>
      </c>
      <c r="D929" t="s">
        <v>353</v>
      </c>
      <c r="E929" t="s">
        <v>135</v>
      </c>
      <c r="F929" t="s">
        <v>430</v>
      </c>
      <c r="G929">
        <v>41079558</v>
      </c>
      <c r="H929" s="4">
        <v>3073.59</v>
      </c>
      <c r="I929" t="s">
        <v>431</v>
      </c>
    </row>
    <row r="930" spans="1:9" outlineLevel="2" x14ac:dyDescent="0.25">
      <c r="A930" t="s">
        <v>9</v>
      </c>
      <c r="B930" t="s">
        <v>10</v>
      </c>
      <c r="C930" s="1">
        <v>44712</v>
      </c>
      <c r="D930" t="s">
        <v>355</v>
      </c>
      <c r="E930" t="s">
        <v>135</v>
      </c>
      <c r="F930" t="s">
        <v>430</v>
      </c>
      <c r="G930">
        <v>41079558</v>
      </c>
      <c r="H930" s="4">
        <v>12583.34</v>
      </c>
      <c r="I930" t="s">
        <v>431</v>
      </c>
    </row>
    <row r="931" spans="1:9" outlineLevel="2" x14ac:dyDescent="0.25">
      <c r="A931" t="s">
        <v>9</v>
      </c>
      <c r="B931" t="s">
        <v>10</v>
      </c>
      <c r="C931" s="1">
        <v>44712</v>
      </c>
      <c r="D931" t="s">
        <v>356</v>
      </c>
      <c r="E931" t="s">
        <v>135</v>
      </c>
      <c r="F931" t="s">
        <v>430</v>
      </c>
      <c r="G931">
        <v>41079558</v>
      </c>
      <c r="H931" s="4">
        <v>123.8</v>
      </c>
      <c r="I931" t="s">
        <v>431</v>
      </c>
    </row>
    <row r="932" spans="1:9" outlineLevel="2" x14ac:dyDescent="0.25">
      <c r="A932" t="s">
        <v>9</v>
      </c>
      <c r="B932" t="s">
        <v>10</v>
      </c>
      <c r="C932" s="1">
        <v>44712</v>
      </c>
      <c r="D932" t="s">
        <v>357</v>
      </c>
      <c r="E932" t="s">
        <v>135</v>
      </c>
      <c r="F932" t="s">
        <v>430</v>
      </c>
      <c r="G932">
        <v>41079558</v>
      </c>
      <c r="H932" s="4">
        <v>19317.400000000001</v>
      </c>
      <c r="I932" t="s">
        <v>431</v>
      </c>
    </row>
    <row r="933" spans="1:9" outlineLevel="1" x14ac:dyDescent="0.25">
      <c r="C933" s="1"/>
      <c r="G933" s="3" t="s">
        <v>794</v>
      </c>
      <c r="H933" s="4">
        <f>SUBTOTAL(9,H928:H932)</f>
        <v>202240.09999999998</v>
      </c>
      <c r="I933">
        <f>SUBTOTAL(9,I928:I932)</f>
        <v>0</v>
      </c>
    </row>
    <row r="934" spans="1:9" outlineLevel="2" x14ac:dyDescent="0.25">
      <c r="A934" t="s">
        <v>9</v>
      </c>
      <c r="B934" t="s">
        <v>10</v>
      </c>
      <c r="C934" s="1">
        <v>44712</v>
      </c>
      <c r="D934" t="s">
        <v>371</v>
      </c>
      <c r="E934" t="s">
        <v>135</v>
      </c>
      <c r="F934" t="s">
        <v>430</v>
      </c>
      <c r="G934">
        <v>41079559</v>
      </c>
      <c r="H934" s="4">
        <v>-7541.13</v>
      </c>
      <c r="I934" t="s">
        <v>432</v>
      </c>
    </row>
    <row r="935" spans="1:9" outlineLevel="2" x14ac:dyDescent="0.25">
      <c r="A935" t="s">
        <v>9</v>
      </c>
      <c r="B935" t="s">
        <v>10</v>
      </c>
      <c r="C935" s="1">
        <v>44712</v>
      </c>
      <c r="D935" t="s">
        <v>373</v>
      </c>
      <c r="E935" t="s">
        <v>135</v>
      </c>
      <c r="F935" t="s">
        <v>430</v>
      </c>
      <c r="G935">
        <v>41079559</v>
      </c>
      <c r="H935" s="4">
        <v>-735.72</v>
      </c>
      <c r="I935" t="s">
        <v>432</v>
      </c>
    </row>
    <row r="936" spans="1:9" outlineLevel="2" x14ac:dyDescent="0.25">
      <c r="A936" t="s">
        <v>9</v>
      </c>
      <c r="B936" t="s">
        <v>10</v>
      </c>
      <c r="C936" s="1">
        <v>44712</v>
      </c>
      <c r="D936" t="s">
        <v>374</v>
      </c>
      <c r="E936" t="s">
        <v>135</v>
      </c>
      <c r="F936" t="s">
        <v>430</v>
      </c>
      <c r="G936">
        <v>41079559</v>
      </c>
      <c r="H936" s="4">
        <v>-3609.78</v>
      </c>
      <c r="I936" t="s">
        <v>432</v>
      </c>
    </row>
    <row r="937" spans="1:9" outlineLevel="2" x14ac:dyDescent="0.25">
      <c r="A937" t="s">
        <v>9</v>
      </c>
      <c r="B937" t="s">
        <v>10</v>
      </c>
      <c r="C937" s="1">
        <v>44712</v>
      </c>
      <c r="D937" t="s">
        <v>375</v>
      </c>
      <c r="E937" t="s">
        <v>135</v>
      </c>
      <c r="F937" t="s">
        <v>430</v>
      </c>
      <c r="G937">
        <v>41079559</v>
      </c>
      <c r="H937" s="4">
        <v>-9000</v>
      </c>
      <c r="I937" t="s">
        <v>432</v>
      </c>
    </row>
    <row r="938" spans="1:9" outlineLevel="2" x14ac:dyDescent="0.25">
      <c r="A938" t="s">
        <v>9</v>
      </c>
      <c r="B938" t="s">
        <v>10</v>
      </c>
      <c r="C938" s="1">
        <v>44712</v>
      </c>
      <c r="D938" t="s">
        <v>376</v>
      </c>
      <c r="E938" t="s">
        <v>135</v>
      </c>
      <c r="F938" t="s">
        <v>430</v>
      </c>
      <c r="G938">
        <v>41079559</v>
      </c>
      <c r="H938" s="4">
        <v>-8987.5</v>
      </c>
      <c r="I938" t="s">
        <v>432</v>
      </c>
    </row>
    <row r="939" spans="1:9" outlineLevel="2" x14ac:dyDescent="0.25">
      <c r="A939" t="s">
        <v>9</v>
      </c>
      <c r="B939" t="s">
        <v>10</v>
      </c>
      <c r="C939" s="1">
        <v>44712</v>
      </c>
      <c r="D939" t="s">
        <v>377</v>
      </c>
      <c r="E939" t="s">
        <v>135</v>
      </c>
      <c r="F939" t="s">
        <v>430</v>
      </c>
      <c r="G939">
        <v>41079559</v>
      </c>
      <c r="H939" s="4">
        <v>-4439.3500000000004</v>
      </c>
      <c r="I939" t="s">
        <v>432</v>
      </c>
    </row>
    <row r="940" spans="1:9" outlineLevel="1" x14ac:dyDescent="0.25">
      <c r="C940" s="1"/>
      <c r="G940" s="3" t="s">
        <v>795</v>
      </c>
      <c r="H940" s="4">
        <f>SUBTOTAL(9,H934:H939)</f>
        <v>-34313.480000000003</v>
      </c>
      <c r="I940">
        <f>SUBTOTAL(9,I934:I939)</f>
        <v>0</v>
      </c>
    </row>
    <row r="941" spans="1:9" outlineLevel="2" x14ac:dyDescent="0.25">
      <c r="A941" t="s">
        <v>9</v>
      </c>
      <c r="B941" t="s">
        <v>10</v>
      </c>
      <c r="C941" s="1">
        <v>44712</v>
      </c>
      <c r="D941" t="s">
        <v>404</v>
      </c>
      <c r="E941" t="s">
        <v>135</v>
      </c>
      <c r="F941" t="s">
        <v>433</v>
      </c>
      <c r="G941">
        <v>41079560</v>
      </c>
      <c r="H941" s="4">
        <v>2225.52</v>
      </c>
      <c r="I941" t="s">
        <v>434</v>
      </c>
    </row>
    <row r="942" spans="1:9" outlineLevel="2" x14ac:dyDescent="0.25">
      <c r="A942" t="s">
        <v>9</v>
      </c>
      <c r="B942" t="s">
        <v>10</v>
      </c>
      <c r="C942" s="1">
        <v>44712</v>
      </c>
      <c r="D942" t="s">
        <v>348</v>
      </c>
      <c r="E942" t="s">
        <v>135</v>
      </c>
      <c r="F942" t="s">
        <v>433</v>
      </c>
      <c r="G942">
        <v>41079560</v>
      </c>
      <c r="H942" s="4">
        <v>1680</v>
      </c>
      <c r="I942" t="s">
        <v>434</v>
      </c>
    </row>
    <row r="943" spans="1:9" outlineLevel="2" x14ac:dyDescent="0.25">
      <c r="A943" t="s">
        <v>9</v>
      </c>
      <c r="B943" t="s">
        <v>10</v>
      </c>
      <c r="C943" s="1">
        <v>44712</v>
      </c>
      <c r="D943" t="s">
        <v>352</v>
      </c>
      <c r="E943" t="s">
        <v>135</v>
      </c>
      <c r="F943" t="s">
        <v>433</v>
      </c>
      <c r="G943">
        <v>41079560</v>
      </c>
      <c r="H943" s="4">
        <v>70432.38</v>
      </c>
      <c r="I943" t="s">
        <v>434</v>
      </c>
    </row>
    <row r="944" spans="1:9" outlineLevel="2" x14ac:dyDescent="0.25">
      <c r="A944" t="s">
        <v>9</v>
      </c>
      <c r="B944" t="s">
        <v>10</v>
      </c>
      <c r="C944" s="1">
        <v>44712</v>
      </c>
      <c r="D944" t="s">
        <v>405</v>
      </c>
      <c r="E944" t="s">
        <v>135</v>
      </c>
      <c r="F944" t="s">
        <v>433</v>
      </c>
      <c r="G944">
        <v>41079560</v>
      </c>
      <c r="H944" s="4">
        <v>1137.49</v>
      </c>
      <c r="I944" t="s">
        <v>434</v>
      </c>
    </row>
    <row r="945" spans="1:9" outlineLevel="2" x14ac:dyDescent="0.25">
      <c r="A945" t="s">
        <v>9</v>
      </c>
      <c r="B945" t="s">
        <v>10</v>
      </c>
      <c r="C945" s="1">
        <v>44712</v>
      </c>
      <c r="D945" t="s">
        <v>406</v>
      </c>
      <c r="E945" t="s">
        <v>135</v>
      </c>
      <c r="F945" t="s">
        <v>433</v>
      </c>
      <c r="G945">
        <v>41079560</v>
      </c>
      <c r="H945" s="4">
        <v>2318.25</v>
      </c>
      <c r="I945" t="s">
        <v>434</v>
      </c>
    </row>
    <row r="946" spans="1:9" outlineLevel="2" x14ac:dyDescent="0.25">
      <c r="A946" t="s">
        <v>9</v>
      </c>
      <c r="B946" t="s">
        <v>10</v>
      </c>
      <c r="C946" s="1">
        <v>44712</v>
      </c>
      <c r="D946" t="s">
        <v>353</v>
      </c>
      <c r="E946" t="s">
        <v>135</v>
      </c>
      <c r="F946" t="s">
        <v>433</v>
      </c>
      <c r="G946">
        <v>41079560</v>
      </c>
      <c r="H946" s="4">
        <v>1284.3</v>
      </c>
      <c r="I946" t="s">
        <v>434</v>
      </c>
    </row>
    <row r="947" spans="1:9" outlineLevel="2" x14ac:dyDescent="0.25">
      <c r="A947" t="s">
        <v>9</v>
      </c>
      <c r="B947" t="s">
        <v>10</v>
      </c>
      <c r="C947" s="1">
        <v>44712</v>
      </c>
      <c r="D947" t="s">
        <v>355</v>
      </c>
      <c r="E947" t="s">
        <v>135</v>
      </c>
      <c r="F947" t="s">
        <v>433</v>
      </c>
      <c r="G947">
        <v>41079560</v>
      </c>
      <c r="H947" s="4">
        <v>8402.91</v>
      </c>
      <c r="I947" t="s">
        <v>434</v>
      </c>
    </row>
    <row r="948" spans="1:9" outlineLevel="2" x14ac:dyDescent="0.25">
      <c r="A948" t="s">
        <v>9</v>
      </c>
      <c r="B948" t="s">
        <v>10</v>
      </c>
      <c r="C948" s="1">
        <v>44712</v>
      </c>
      <c r="D948" t="s">
        <v>357</v>
      </c>
      <c r="E948" t="s">
        <v>135</v>
      </c>
      <c r="F948" t="s">
        <v>433</v>
      </c>
      <c r="G948">
        <v>41079560</v>
      </c>
      <c r="H948" s="4">
        <v>7560.51</v>
      </c>
      <c r="I948" t="s">
        <v>434</v>
      </c>
    </row>
    <row r="949" spans="1:9" outlineLevel="2" x14ac:dyDescent="0.25">
      <c r="A949" t="s">
        <v>9</v>
      </c>
      <c r="B949" t="s">
        <v>10</v>
      </c>
      <c r="C949" s="1">
        <v>44712</v>
      </c>
      <c r="D949" t="s">
        <v>407</v>
      </c>
      <c r="E949" t="s">
        <v>135</v>
      </c>
      <c r="F949" t="s">
        <v>433</v>
      </c>
      <c r="G949">
        <v>41079560</v>
      </c>
      <c r="H949" s="4">
        <v>978.8</v>
      </c>
      <c r="I949" t="s">
        <v>434</v>
      </c>
    </row>
    <row r="950" spans="1:9" outlineLevel="2" x14ac:dyDescent="0.25">
      <c r="A950" t="s">
        <v>9</v>
      </c>
      <c r="B950" t="s">
        <v>10</v>
      </c>
      <c r="C950" s="1">
        <v>44712</v>
      </c>
      <c r="D950" t="s">
        <v>374</v>
      </c>
      <c r="E950" t="s">
        <v>135</v>
      </c>
      <c r="F950" t="s">
        <v>433</v>
      </c>
      <c r="G950">
        <v>41079560</v>
      </c>
      <c r="H950" s="4">
        <v>8641.94</v>
      </c>
      <c r="I950" t="s">
        <v>434</v>
      </c>
    </row>
    <row r="951" spans="1:9" outlineLevel="2" x14ac:dyDescent="0.25">
      <c r="A951" t="s">
        <v>9</v>
      </c>
      <c r="B951" t="s">
        <v>10</v>
      </c>
      <c r="C951" s="1">
        <v>44712</v>
      </c>
      <c r="D951" t="s">
        <v>377</v>
      </c>
      <c r="E951" t="s">
        <v>135</v>
      </c>
      <c r="F951" t="s">
        <v>433</v>
      </c>
      <c r="G951">
        <v>41079560</v>
      </c>
      <c r="H951" s="4">
        <v>7559.44</v>
      </c>
      <c r="I951" t="s">
        <v>434</v>
      </c>
    </row>
    <row r="952" spans="1:9" outlineLevel="1" x14ac:dyDescent="0.25">
      <c r="C952" s="1"/>
      <c r="G952" s="3" t="s">
        <v>796</v>
      </c>
      <c r="H952" s="4">
        <f>SUBTOTAL(9,H941:H951)</f>
        <v>112221.54000000002</v>
      </c>
      <c r="I952">
        <f>SUBTOTAL(9,I941:I951)</f>
        <v>0</v>
      </c>
    </row>
    <row r="953" spans="1:9" outlineLevel="2" x14ac:dyDescent="0.25">
      <c r="A953" t="s">
        <v>9</v>
      </c>
      <c r="B953" t="s">
        <v>10</v>
      </c>
      <c r="C953" s="1">
        <v>44712</v>
      </c>
      <c r="D953" t="s">
        <v>365</v>
      </c>
      <c r="E953" t="s">
        <v>173</v>
      </c>
      <c r="F953" t="s">
        <v>433</v>
      </c>
      <c r="G953">
        <v>41079562</v>
      </c>
      <c r="H953" s="4">
        <v>36017.89</v>
      </c>
      <c r="I953" t="s">
        <v>435</v>
      </c>
    </row>
    <row r="954" spans="1:9" outlineLevel="2" x14ac:dyDescent="0.25">
      <c r="A954" t="s">
        <v>9</v>
      </c>
      <c r="B954" t="s">
        <v>10</v>
      </c>
      <c r="C954" s="1">
        <v>44712</v>
      </c>
      <c r="D954" t="s">
        <v>367</v>
      </c>
      <c r="E954" t="s">
        <v>135</v>
      </c>
      <c r="F954" t="s">
        <v>433</v>
      </c>
      <c r="G954">
        <v>41079562</v>
      </c>
      <c r="H954" s="4">
        <v>13768.52</v>
      </c>
      <c r="I954" t="s">
        <v>435</v>
      </c>
    </row>
    <row r="955" spans="1:9" outlineLevel="1" x14ac:dyDescent="0.25">
      <c r="C955" s="1"/>
      <c r="G955" s="3" t="s">
        <v>797</v>
      </c>
      <c r="H955" s="4">
        <f>SUBTOTAL(9,H953:H954)</f>
        <v>49786.41</v>
      </c>
      <c r="I955">
        <f>SUBTOTAL(9,I953:I954)</f>
        <v>0</v>
      </c>
    </row>
    <row r="956" spans="1:9" outlineLevel="2" x14ac:dyDescent="0.25">
      <c r="A956" t="s">
        <v>9</v>
      </c>
      <c r="B956" t="s">
        <v>10</v>
      </c>
      <c r="C956" s="1">
        <v>44712</v>
      </c>
      <c r="D956" t="s">
        <v>352</v>
      </c>
      <c r="E956" t="s">
        <v>135</v>
      </c>
      <c r="F956" t="s">
        <v>436</v>
      </c>
      <c r="G956">
        <v>41079565</v>
      </c>
      <c r="H956" s="4">
        <v>32140.21</v>
      </c>
      <c r="I956" t="s">
        <v>437</v>
      </c>
    </row>
    <row r="957" spans="1:9" outlineLevel="2" x14ac:dyDescent="0.25">
      <c r="A957" t="s">
        <v>9</v>
      </c>
      <c r="B957" t="s">
        <v>10</v>
      </c>
      <c r="C957" s="1">
        <v>44712</v>
      </c>
      <c r="D957" t="s">
        <v>393</v>
      </c>
      <c r="E957" t="s">
        <v>173</v>
      </c>
      <c r="F957" t="s">
        <v>436</v>
      </c>
      <c r="G957">
        <v>41079565</v>
      </c>
      <c r="H957" s="4">
        <v>2244.5</v>
      </c>
      <c r="I957" t="s">
        <v>437</v>
      </c>
    </row>
    <row r="958" spans="1:9" outlineLevel="2" x14ac:dyDescent="0.25">
      <c r="A958" t="s">
        <v>9</v>
      </c>
      <c r="B958" t="s">
        <v>10</v>
      </c>
      <c r="C958" s="1">
        <v>44712</v>
      </c>
      <c r="D958" t="s">
        <v>353</v>
      </c>
      <c r="E958" t="s">
        <v>135</v>
      </c>
      <c r="F958" t="s">
        <v>436</v>
      </c>
      <c r="G958">
        <v>41079565</v>
      </c>
      <c r="H958" s="4">
        <v>595.76</v>
      </c>
      <c r="I958" t="s">
        <v>437</v>
      </c>
    </row>
    <row r="959" spans="1:9" outlineLevel="2" x14ac:dyDescent="0.25">
      <c r="A959" t="s">
        <v>9</v>
      </c>
      <c r="B959" t="s">
        <v>10</v>
      </c>
      <c r="C959" s="1">
        <v>44712</v>
      </c>
      <c r="D959" t="s">
        <v>354</v>
      </c>
      <c r="E959" t="s">
        <v>135</v>
      </c>
      <c r="F959" t="s">
        <v>436</v>
      </c>
      <c r="G959">
        <v>41079565</v>
      </c>
      <c r="H959" s="4">
        <v>3062</v>
      </c>
      <c r="I959" t="s">
        <v>437</v>
      </c>
    </row>
    <row r="960" spans="1:9" outlineLevel="2" x14ac:dyDescent="0.25">
      <c r="A960" t="s">
        <v>9</v>
      </c>
      <c r="B960" t="s">
        <v>10</v>
      </c>
      <c r="C960" s="1">
        <v>44712</v>
      </c>
      <c r="D960" t="s">
        <v>355</v>
      </c>
      <c r="E960" t="s">
        <v>135</v>
      </c>
      <c r="F960" t="s">
        <v>436</v>
      </c>
      <c r="G960">
        <v>41079565</v>
      </c>
      <c r="H960" s="4">
        <v>8930</v>
      </c>
      <c r="I960" t="s">
        <v>437</v>
      </c>
    </row>
    <row r="961" spans="1:9" outlineLevel="2" x14ac:dyDescent="0.25">
      <c r="A961" t="s">
        <v>9</v>
      </c>
      <c r="B961" t="s">
        <v>10</v>
      </c>
      <c r="C961" s="1">
        <v>44712</v>
      </c>
      <c r="D961" t="s">
        <v>395</v>
      </c>
      <c r="E961" t="s">
        <v>135</v>
      </c>
      <c r="F961" t="s">
        <v>436</v>
      </c>
      <c r="G961">
        <v>41079565</v>
      </c>
      <c r="H961" s="4">
        <v>21402.52</v>
      </c>
      <c r="I961" t="s">
        <v>437</v>
      </c>
    </row>
    <row r="962" spans="1:9" outlineLevel="2" x14ac:dyDescent="0.25">
      <c r="A962" t="s">
        <v>9</v>
      </c>
      <c r="B962" t="s">
        <v>10</v>
      </c>
      <c r="C962" s="1">
        <v>44712</v>
      </c>
      <c r="D962" t="s">
        <v>357</v>
      </c>
      <c r="E962" t="s">
        <v>135</v>
      </c>
      <c r="F962" t="s">
        <v>436</v>
      </c>
      <c r="G962">
        <v>41079565</v>
      </c>
      <c r="H962" s="4">
        <v>2896.75</v>
      </c>
      <c r="I962" t="s">
        <v>437</v>
      </c>
    </row>
    <row r="963" spans="1:9" outlineLevel="1" x14ac:dyDescent="0.25">
      <c r="C963" s="1"/>
      <c r="G963" s="3" t="s">
        <v>798</v>
      </c>
      <c r="H963" s="4">
        <f>SUBTOTAL(9,H956:H962)</f>
        <v>71271.740000000005</v>
      </c>
      <c r="I963">
        <f>SUBTOTAL(9,I956:I962)</f>
        <v>0</v>
      </c>
    </row>
    <row r="964" spans="1:9" outlineLevel="2" x14ac:dyDescent="0.25">
      <c r="A964" t="s">
        <v>9</v>
      </c>
      <c r="B964" t="s">
        <v>10</v>
      </c>
      <c r="C964" s="1">
        <v>44712</v>
      </c>
      <c r="D964" t="s">
        <v>352</v>
      </c>
      <c r="E964" t="s">
        <v>135</v>
      </c>
      <c r="F964" t="s">
        <v>438</v>
      </c>
      <c r="G964">
        <v>41079568</v>
      </c>
      <c r="H964" s="4">
        <v>95666.2</v>
      </c>
      <c r="I964" t="s">
        <v>439</v>
      </c>
    </row>
    <row r="965" spans="1:9" outlineLevel="2" x14ac:dyDescent="0.25">
      <c r="A965" t="s">
        <v>9</v>
      </c>
      <c r="B965" t="s">
        <v>10</v>
      </c>
      <c r="C965" s="1">
        <v>44712</v>
      </c>
      <c r="D965" t="s">
        <v>353</v>
      </c>
      <c r="E965" t="s">
        <v>135</v>
      </c>
      <c r="F965" t="s">
        <v>438</v>
      </c>
      <c r="G965">
        <v>41079568</v>
      </c>
      <c r="H965" s="4">
        <v>1769.77</v>
      </c>
      <c r="I965" t="s">
        <v>439</v>
      </c>
    </row>
    <row r="966" spans="1:9" outlineLevel="2" x14ac:dyDescent="0.25">
      <c r="A966" t="s">
        <v>9</v>
      </c>
      <c r="B966" t="s">
        <v>10</v>
      </c>
      <c r="C966" s="1">
        <v>44712</v>
      </c>
      <c r="D966" t="s">
        <v>355</v>
      </c>
      <c r="E966" t="s">
        <v>135</v>
      </c>
      <c r="F966" t="s">
        <v>438</v>
      </c>
      <c r="G966">
        <v>41079568</v>
      </c>
      <c r="H966" s="4">
        <v>7864.58</v>
      </c>
      <c r="I966" t="s">
        <v>439</v>
      </c>
    </row>
    <row r="967" spans="1:9" outlineLevel="2" x14ac:dyDescent="0.25">
      <c r="A967" t="s">
        <v>9</v>
      </c>
      <c r="B967" t="s">
        <v>10</v>
      </c>
      <c r="C967" s="1">
        <v>44712</v>
      </c>
      <c r="D967" t="s">
        <v>357</v>
      </c>
      <c r="E967" t="s">
        <v>135</v>
      </c>
      <c r="F967" t="s">
        <v>438</v>
      </c>
      <c r="G967">
        <v>41079568</v>
      </c>
      <c r="H967" s="4">
        <v>10239.26</v>
      </c>
      <c r="I967" t="s">
        <v>439</v>
      </c>
    </row>
    <row r="968" spans="1:9" outlineLevel="2" x14ac:dyDescent="0.25">
      <c r="A968" t="s">
        <v>9</v>
      </c>
      <c r="B968" t="s">
        <v>10</v>
      </c>
      <c r="C968" s="1">
        <v>44712</v>
      </c>
      <c r="D968" t="s">
        <v>374</v>
      </c>
      <c r="E968" t="s">
        <v>135</v>
      </c>
      <c r="F968" t="s">
        <v>438</v>
      </c>
      <c r="G968">
        <v>41079568</v>
      </c>
      <c r="H968" s="4">
        <v>1155.2</v>
      </c>
      <c r="I968" t="s">
        <v>439</v>
      </c>
    </row>
    <row r="969" spans="1:9" outlineLevel="2" x14ac:dyDescent="0.25">
      <c r="A969" t="s">
        <v>9</v>
      </c>
      <c r="B969" t="s">
        <v>10</v>
      </c>
      <c r="C969" s="1">
        <v>44712</v>
      </c>
      <c r="D969" t="s">
        <v>375</v>
      </c>
      <c r="E969" t="s">
        <v>135</v>
      </c>
      <c r="F969" t="s">
        <v>438</v>
      </c>
      <c r="G969">
        <v>41079568</v>
      </c>
      <c r="H969" s="4">
        <v>140.56</v>
      </c>
      <c r="I969" t="s">
        <v>439</v>
      </c>
    </row>
    <row r="970" spans="1:9" outlineLevel="2" x14ac:dyDescent="0.25">
      <c r="A970" t="s">
        <v>9</v>
      </c>
      <c r="B970" t="s">
        <v>10</v>
      </c>
      <c r="C970" s="1">
        <v>44712</v>
      </c>
      <c r="D970" t="s">
        <v>376</v>
      </c>
      <c r="E970" t="s">
        <v>135</v>
      </c>
      <c r="F970" t="s">
        <v>438</v>
      </c>
      <c r="G970">
        <v>41079568</v>
      </c>
      <c r="H970" s="4">
        <v>161.69999999999999</v>
      </c>
      <c r="I970" t="s">
        <v>439</v>
      </c>
    </row>
    <row r="971" spans="1:9" outlineLevel="2" x14ac:dyDescent="0.25">
      <c r="A971" t="s">
        <v>9</v>
      </c>
      <c r="B971" t="s">
        <v>10</v>
      </c>
      <c r="C971" s="1">
        <v>44712</v>
      </c>
      <c r="D971" t="s">
        <v>377</v>
      </c>
      <c r="E971" t="s">
        <v>135</v>
      </c>
      <c r="F971" t="s">
        <v>438</v>
      </c>
      <c r="G971">
        <v>41079568</v>
      </c>
      <c r="H971" s="4">
        <v>1004.24</v>
      </c>
      <c r="I971" t="s">
        <v>439</v>
      </c>
    </row>
    <row r="972" spans="1:9" outlineLevel="1" x14ac:dyDescent="0.25">
      <c r="C972" s="1"/>
      <c r="G972" s="3" t="s">
        <v>799</v>
      </c>
      <c r="H972" s="4">
        <f>SUBTOTAL(9,H964:H971)</f>
        <v>118001.51</v>
      </c>
      <c r="I972">
        <f>SUBTOTAL(9,I964:I971)</f>
        <v>0</v>
      </c>
    </row>
    <row r="973" spans="1:9" outlineLevel="2" x14ac:dyDescent="0.25">
      <c r="A973" t="s">
        <v>9</v>
      </c>
      <c r="B973" t="s">
        <v>10</v>
      </c>
      <c r="C973" s="1">
        <v>44712</v>
      </c>
      <c r="D973" t="s">
        <v>352</v>
      </c>
      <c r="E973" t="s">
        <v>135</v>
      </c>
      <c r="F973" t="s">
        <v>440</v>
      </c>
      <c r="G973">
        <v>41079571</v>
      </c>
      <c r="H973" s="4">
        <v>88320.47</v>
      </c>
      <c r="I973" t="s">
        <v>441</v>
      </c>
    </row>
    <row r="974" spans="1:9" outlineLevel="2" x14ac:dyDescent="0.25">
      <c r="A974" t="s">
        <v>9</v>
      </c>
      <c r="B974" t="s">
        <v>10</v>
      </c>
      <c r="C974" s="1">
        <v>44712</v>
      </c>
      <c r="D974" t="s">
        <v>353</v>
      </c>
      <c r="E974" t="s">
        <v>135</v>
      </c>
      <c r="F974" t="s">
        <v>440</v>
      </c>
      <c r="G974">
        <v>41079571</v>
      </c>
      <c r="H974" s="4">
        <v>1634.97</v>
      </c>
      <c r="I974" t="s">
        <v>441</v>
      </c>
    </row>
    <row r="975" spans="1:9" outlineLevel="2" x14ac:dyDescent="0.25">
      <c r="A975" t="s">
        <v>9</v>
      </c>
      <c r="B975" t="s">
        <v>10</v>
      </c>
      <c r="C975" s="1">
        <v>44712</v>
      </c>
      <c r="D975" t="s">
        <v>442</v>
      </c>
      <c r="E975" t="s">
        <v>135</v>
      </c>
      <c r="F975" t="s">
        <v>440</v>
      </c>
      <c r="G975">
        <v>41079571</v>
      </c>
      <c r="H975" s="4">
        <v>1230.72</v>
      </c>
      <c r="I975" t="s">
        <v>441</v>
      </c>
    </row>
    <row r="976" spans="1:9" outlineLevel="2" x14ac:dyDescent="0.25">
      <c r="A976" t="s">
        <v>9</v>
      </c>
      <c r="B976" t="s">
        <v>10</v>
      </c>
      <c r="C976" s="1">
        <v>44712</v>
      </c>
      <c r="D976" t="s">
        <v>354</v>
      </c>
      <c r="E976" t="s">
        <v>135</v>
      </c>
      <c r="F976" t="s">
        <v>440</v>
      </c>
      <c r="G976">
        <v>41079571</v>
      </c>
      <c r="H976" s="4">
        <v>6852</v>
      </c>
      <c r="I976" t="s">
        <v>441</v>
      </c>
    </row>
    <row r="977" spans="1:9" outlineLevel="2" x14ac:dyDescent="0.25">
      <c r="A977" t="s">
        <v>9</v>
      </c>
      <c r="B977" t="s">
        <v>10</v>
      </c>
      <c r="C977" s="1">
        <v>44712</v>
      </c>
      <c r="D977" t="s">
        <v>370</v>
      </c>
      <c r="E977" t="s">
        <v>135</v>
      </c>
      <c r="F977" t="s">
        <v>440</v>
      </c>
      <c r="G977">
        <v>41079571</v>
      </c>
      <c r="H977" s="4">
        <v>45886.5</v>
      </c>
      <c r="I977" t="s">
        <v>441</v>
      </c>
    </row>
    <row r="978" spans="1:9" outlineLevel="2" x14ac:dyDescent="0.25">
      <c r="A978" t="s">
        <v>9</v>
      </c>
      <c r="B978" t="s">
        <v>10</v>
      </c>
      <c r="C978" s="1">
        <v>44712</v>
      </c>
      <c r="D978" t="s">
        <v>357</v>
      </c>
      <c r="E978" t="s">
        <v>135</v>
      </c>
      <c r="F978" t="s">
        <v>440</v>
      </c>
      <c r="G978">
        <v>41079571</v>
      </c>
      <c r="H978" s="4">
        <v>9627.74</v>
      </c>
      <c r="I978" t="s">
        <v>441</v>
      </c>
    </row>
    <row r="979" spans="1:9" outlineLevel="2" x14ac:dyDescent="0.25">
      <c r="A979" t="s">
        <v>9</v>
      </c>
      <c r="B979" t="s">
        <v>10</v>
      </c>
      <c r="C979" s="1">
        <v>44712</v>
      </c>
      <c r="D979" t="s">
        <v>375</v>
      </c>
      <c r="E979" t="s">
        <v>135</v>
      </c>
      <c r="F979" t="s">
        <v>440</v>
      </c>
      <c r="G979">
        <v>41079571</v>
      </c>
      <c r="H979" s="4">
        <v>186.67</v>
      </c>
      <c r="I979" t="s">
        <v>441</v>
      </c>
    </row>
    <row r="980" spans="1:9" outlineLevel="1" x14ac:dyDescent="0.25">
      <c r="C980" s="1"/>
      <c r="G980" s="3" t="s">
        <v>800</v>
      </c>
      <c r="H980" s="4">
        <f>SUBTOTAL(9,H973:H979)</f>
        <v>153739.07</v>
      </c>
      <c r="I980">
        <f>SUBTOTAL(9,I973:I979)</f>
        <v>0</v>
      </c>
    </row>
    <row r="981" spans="1:9" outlineLevel="2" x14ac:dyDescent="0.25">
      <c r="A981" t="s">
        <v>9</v>
      </c>
      <c r="B981" t="s">
        <v>10</v>
      </c>
      <c r="C981" s="1">
        <v>44712</v>
      </c>
      <c r="D981" t="s">
        <v>371</v>
      </c>
      <c r="E981" t="s">
        <v>135</v>
      </c>
      <c r="F981" t="s">
        <v>440</v>
      </c>
      <c r="G981">
        <v>41079572</v>
      </c>
      <c r="H981" s="4">
        <v>-4549.7700000000004</v>
      </c>
      <c r="I981" t="s">
        <v>443</v>
      </c>
    </row>
    <row r="982" spans="1:9" outlineLevel="2" x14ac:dyDescent="0.25">
      <c r="A982" t="s">
        <v>9</v>
      </c>
      <c r="B982" t="s">
        <v>10</v>
      </c>
      <c r="C982" s="1">
        <v>44712</v>
      </c>
      <c r="D982" t="s">
        <v>373</v>
      </c>
      <c r="E982" t="s">
        <v>135</v>
      </c>
      <c r="F982" t="s">
        <v>440</v>
      </c>
      <c r="G982">
        <v>41079572</v>
      </c>
      <c r="H982" s="4">
        <v>-443.88</v>
      </c>
      <c r="I982" t="s">
        <v>443</v>
      </c>
    </row>
    <row r="983" spans="1:9" outlineLevel="2" x14ac:dyDescent="0.25">
      <c r="A983" t="s">
        <v>9</v>
      </c>
      <c r="B983" t="s">
        <v>10</v>
      </c>
      <c r="C983" s="1">
        <v>44712</v>
      </c>
      <c r="D983" t="s">
        <v>374</v>
      </c>
      <c r="E983" t="s">
        <v>135</v>
      </c>
      <c r="F983" t="s">
        <v>440</v>
      </c>
      <c r="G983">
        <v>41079572</v>
      </c>
      <c r="H983" s="4">
        <v>-3853.22</v>
      </c>
      <c r="I983" t="s">
        <v>443</v>
      </c>
    </row>
    <row r="984" spans="1:9" outlineLevel="2" x14ac:dyDescent="0.25">
      <c r="A984" t="s">
        <v>9</v>
      </c>
      <c r="B984" t="s">
        <v>10</v>
      </c>
      <c r="C984" s="1">
        <v>44712</v>
      </c>
      <c r="D984" t="s">
        <v>375</v>
      </c>
      <c r="E984" t="s">
        <v>135</v>
      </c>
      <c r="F984" t="s">
        <v>440</v>
      </c>
      <c r="G984">
        <v>41079572</v>
      </c>
      <c r="H984" s="4">
        <v>-7892.5</v>
      </c>
      <c r="I984" t="s">
        <v>443</v>
      </c>
    </row>
    <row r="985" spans="1:9" outlineLevel="2" x14ac:dyDescent="0.25">
      <c r="A985" t="s">
        <v>9</v>
      </c>
      <c r="B985" t="s">
        <v>10</v>
      </c>
      <c r="C985" s="1">
        <v>44712</v>
      </c>
      <c r="D985" t="s">
        <v>376</v>
      </c>
      <c r="E985" t="s">
        <v>135</v>
      </c>
      <c r="F985" t="s">
        <v>440</v>
      </c>
      <c r="G985">
        <v>41079572</v>
      </c>
      <c r="H985" s="4">
        <v>-8244.5300000000007</v>
      </c>
      <c r="I985" t="s">
        <v>443</v>
      </c>
    </row>
    <row r="986" spans="1:9" outlineLevel="2" x14ac:dyDescent="0.25">
      <c r="A986" t="s">
        <v>9</v>
      </c>
      <c r="B986" t="s">
        <v>10</v>
      </c>
      <c r="C986" s="1">
        <v>44712</v>
      </c>
      <c r="D986" t="s">
        <v>377</v>
      </c>
      <c r="E986" t="s">
        <v>135</v>
      </c>
      <c r="F986" t="s">
        <v>440</v>
      </c>
      <c r="G986">
        <v>41079572</v>
      </c>
      <c r="H986" s="4">
        <v>-3885.37</v>
      </c>
      <c r="I986" t="s">
        <v>443</v>
      </c>
    </row>
    <row r="987" spans="1:9" outlineLevel="1" x14ac:dyDescent="0.25">
      <c r="C987" s="1"/>
      <c r="G987" s="3" t="s">
        <v>801</v>
      </c>
      <c r="H987" s="4">
        <f>SUBTOTAL(9,H981:H986)</f>
        <v>-28869.27</v>
      </c>
      <c r="I987">
        <f>SUBTOTAL(9,I981:I986)</f>
        <v>0</v>
      </c>
    </row>
    <row r="988" spans="1:9" outlineLevel="2" x14ac:dyDescent="0.25">
      <c r="A988" t="s">
        <v>9</v>
      </c>
      <c r="B988" t="s">
        <v>10</v>
      </c>
      <c r="C988" s="1">
        <v>44712</v>
      </c>
      <c r="D988" t="s">
        <v>352</v>
      </c>
      <c r="E988" t="s">
        <v>135</v>
      </c>
      <c r="F988" t="s">
        <v>444</v>
      </c>
      <c r="G988">
        <v>41079574</v>
      </c>
      <c r="H988" s="4">
        <v>74340.55</v>
      </c>
      <c r="I988" t="s">
        <v>445</v>
      </c>
    </row>
    <row r="989" spans="1:9" outlineLevel="2" x14ac:dyDescent="0.25">
      <c r="A989" t="s">
        <v>9</v>
      </c>
      <c r="B989" t="s">
        <v>10</v>
      </c>
      <c r="C989" s="1">
        <v>44712</v>
      </c>
      <c r="D989" t="s">
        <v>393</v>
      </c>
      <c r="E989" t="s">
        <v>173</v>
      </c>
      <c r="F989" t="s">
        <v>444</v>
      </c>
      <c r="G989">
        <v>41079574</v>
      </c>
      <c r="H989" s="4">
        <v>4352</v>
      </c>
      <c r="I989" t="s">
        <v>445</v>
      </c>
    </row>
    <row r="990" spans="1:9" outlineLevel="2" x14ac:dyDescent="0.25">
      <c r="A990" t="s">
        <v>9</v>
      </c>
      <c r="B990" t="s">
        <v>10</v>
      </c>
      <c r="C990" s="1">
        <v>44712</v>
      </c>
      <c r="D990" t="s">
        <v>353</v>
      </c>
      <c r="E990" t="s">
        <v>135</v>
      </c>
      <c r="F990" t="s">
        <v>444</v>
      </c>
      <c r="G990">
        <v>41079574</v>
      </c>
      <c r="H990" s="4">
        <v>1371.79</v>
      </c>
      <c r="I990" t="s">
        <v>445</v>
      </c>
    </row>
    <row r="991" spans="1:9" outlineLevel="2" x14ac:dyDescent="0.25">
      <c r="A991" t="s">
        <v>9</v>
      </c>
      <c r="B991" t="s">
        <v>10</v>
      </c>
      <c r="C991" s="1">
        <v>44712</v>
      </c>
      <c r="D991" t="s">
        <v>370</v>
      </c>
      <c r="E991" t="s">
        <v>135</v>
      </c>
      <c r="F991" t="s">
        <v>444</v>
      </c>
      <c r="G991">
        <v>41079574</v>
      </c>
      <c r="H991" s="4">
        <v>37922.400000000001</v>
      </c>
      <c r="I991" t="s">
        <v>445</v>
      </c>
    </row>
    <row r="992" spans="1:9" outlineLevel="2" x14ac:dyDescent="0.25">
      <c r="A992" t="s">
        <v>9</v>
      </c>
      <c r="B992" t="s">
        <v>10</v>
      </c>
      <c r="C992" s="1">
        <v>44712</v>
      </c>
      <c r="D992" t="s">
        <v>395</v>
      </c>
      <c r="E992" t="s">
        <v>135</v>
      </c>
      <c r="F992" t="s">
        <v>444</v>
      </c>
      <c r="G992">
        <v>41079574</v>
      </c>
      <c r="H992" s="4">
        <v>55744.55</v>
      </c>
      <c r="I992" t="s">
        <v>445</v>
      </c>
    </row>
    <row r="993" spans="1:9" outlineLevel="2" x14ac:dyDescent="0.25">
      <c r="A993" t="s">
        <v>9</v>
      </c>
      <c r="B993" t="s">
        <v>10</v>
      </c>
      <c r="C993" s="1">
        <v>44712</v>
      </c>
      <c r="D993" t="s">
        <v>357</v>
      </c>
      <c r="E993" t="s">
        <v>135</v>
      </c>
      <c r="F993" t="s">
        <v>444</v>
      </c>
      <c r="G993">
        <v>41079574</v>
      </c>
      <c r="H993" s="4">
        <v>7750.71</v>
      </c>
      <c r="I993" t="s">
        <v>445</v>
      </c>
    </row>
    <row r="994" spans="1:9" outlineLevel="1" x14ac:dyDescent="0.25">
      <c r="C994" s="1"/>
      <c r="G994" s="3" t="s">
        <v>802</v>
      </c>
      <c r="H994" s="4">
        <f>SUBTOTAL(9,H988:H993)</f>
        <v>181481.99999999997</v>
      </c>
      <c r="I994">
        <f>SUBTOTAL(9,I988:I993)</f>
        <v>0</v>
      </c>
    </row>
    <row r="995" spans="1:9" outlineLevel="2" x14ac:dyDescent="0.25">
      <c r="A995" t="s">
        <v>9</v>
      </c>
      <c r="B995" t="s">
        <v>10</v>
      </c>
      <c r="C995" s="1">
        <v>44712</v>
      </c>
      <c r="D995" t="s">
        <v>352</v>
      </c>
      <c r="E995" t="s">
        <v>135</v>
      </c>
      <c r="F995" t="s">
        <v>446</v>
      </c>
      <c r="G995">
        <v>41079578</v>
      </c>
      <c r="H995" s="4">
        <v>100802.79</v>
      </c>
      <c r="I995" t="s">
        <v>447</v>
      </c>
    </row>
    <row r="996" spans="1:9" outlineLevel="2" x14ac:dyDescent="0.25">
      <c r="A996" t="s">
        <v>9</v>
      </c>
      <c r="B996" t="s">
        <v>10</v>
      </c>
      <c r="C996" s="1">
        <v>44712</v>
      </c>
      <c r="D996" t="s">
        <v>353</v>
      </c>
      <c r="E996" t="s">
        <v>135</v>
      </c>
      <c r="F996" t="s">
        <v>446</v>
      </c>
      <c r="G996">
        <v>41079578</v>
      </c>
      <c r="H996" s="4">
        <v>1859.62</v>
      </c>
      <c r="I996" t="s">
        <v>447</v>
      </c>
    </row>
    <row r="997" spans="1:9" outlineLevel="2" x14ac:dyDescent="0.25">
      <c r="A997" t="s">
        <v>9</v>
      </c>
      <c r="B997" t="s">
        <v>10</v>
      </c>
      <c r="C997" s="1">
        <v>44712</v>
      </c>
      <c r="D997" t="s">
        <v>354</v>
      </c>
      <c r="E997" t="s">
        <v>135</v>
      </c>
      <c r="F997" t="s">
        <v>446</v>
      </c>
      <c r="G997">
        <v>41079578</v>
      </c>
      <c r="H997" s="4">
        <v>6921</v>
      </c>
      <c r="I997" t="s">
        <v>447</v>
      </c>
    </row>
    <row r="998" spans="1:9" outlineLevel="2" x14ac:dyDescent="0.25">
      <c r="A998" t="s">
        <v>9</v>
      </c>
      <c r="B998" t="s">
        <v>10</v>
      </c>
      <c r="C998" s="1">
        <v>44712</v>
      </c>
      <c r="D998" t="s">
        <v>355</v>
      </c>
      <c r="E998" t="s">
        <v>135</v>
      </c>
      <c r="F998" t="s">
        <v>446</v>
      </c>
      <c r="G998">
        <v>41079578</v>
      </c>
      <c r="H998" s="4">
        <v>7066.67</v>
      </c>
      <c r="I998" t="s">
        <v>447</v>
      </c>
    </row>
    <row r="999" spans="1:9" outlineLevel="2" x14ac:dyDescent="0.25">
      <c r="A999" t="s">
        <v>9</v>
      </c>
      <c r="B999" t="s">
        <v>10</v>
      </c>
      <c r="C999" s="1">
        <v>44712</v>
      </c>
      <c r="D999" t="s">
        <v>357</v>
      </c>
      <c r="E999" t="s">
        <v>135</v>
      </c>
      <c r="F999" t="s">
        <v>446</v>
      </c>
      <c r="G999">
        <v>41079578</v>
      </c>
      <c r="H999" s="4">
        <v>9004.19</v>
      </c>
      <c r="I999" t="s">
        <v>447</v>
      </c>
    </row>
    <row r="1000" spans="1:9" outlineLevel="1" x14ac:dyDescent="0.25">
      <c r="C1000" s="1"/>
      <c r="G1000" s="3" t="s">
        <v>803</v>
      </c>
      <c r="H1000" s="4">
        <f>SUBTOTAL(9,H995:H999)</f>
        <v>125654.26999999999</v>
      </c>
      <c r="I1000">
        <f>SUBTOTAL(9,I995:I999)</f>
        <v>0</v>
      </c>
    </row>
    <row r="1001" spans="1:9" outlineLevel="2" x14ac:dyDescent="0.25">
      <c r="A1001" t="s">
        <v>9</v>
      </c>
      <c r="B1001" t="s">
        <v>10</v>
      </c>
      <c r="C1001" s="1">
        <v>44712</v>
      </c>
      <c r="D1001" t="s">
        <v>185</v>
      </c>
      <c r="E1001" t="s">
        <v>135</v>
      </c>
      <c r="F1001" t="s">
        <v>276</v>
      </c>
      <c r="G1001">
        <v>41079581</v>
      </c>
      <c r="H1001" s="4">
        <v>-83691.429999999993</v>
      </c>
      <c r="I1001" t="s">
        <v>448</v>
      </c>
    </row>
    <row r="1002" spans="1:9" outlineLevel="1" x14ac:dyDescent="0.25">
      <c r="C1002" s="1"/>
      <c r="G1002" s="3" t="s">
        <v>804</v>
      </c>
      <c r="H1002" s="4">
        <f>SUBTOTAL(9,H1001:H1001)</f>
        <v>-83691.429999999993</v>
      </c>
      <c r="I1002">
        <f>SUBTOTAL(9,I1001:I1001)</f>
        <v>0</v>
      </c>
    </row>
    <row r="1003" spans="1:9" outlineLevel="2" x14ac:dyDescent="0.25">
      <c r="A1003" t="s">
        <v>9</v>
      </c>
      <c r="B1003" t="s">
        <v>10</v>
      </c>
      <c r="C1003" s="1">
        <v>44712</v>
      </c>
      <c r="D1003" t="s">
        <v>352</v>
      </c>
      <c r="E1003" t="s">
        <v>135</v>
      </c>
      <c r="F1003" t="s">
        <v>449</v>
      </c>
      <c r="G1003">
        <v>41079583</v>
      </c>
      <c r="H1003" s="4">
        <v>74117.05</v>
      </c>
      <c r="I1003" t="s">
        <v>450</v>
      </c>
    </row>
    <row r="1004" spans="1:9" outlineLevel="2" x14ac:dyDescent="0.25">
      <c r="A1004" t="s">
        <v>9</v>
      </c>
      <c r="B1004" t="s">
        <v>10</v>
      </c>
      <c r="C1004" s="1">
        <v>44712</v>
      </c>
      <c r="D1004" t="s">
        <v>393</v>
      </c>
      <c r="E1004" t="s">
        <v>173</v>
      </c>
      <c r="F1004" t="s">
        <v>449</v>
      </c>
      <c r="G1004">
        <v>41079583</v>
      </c>
      <c r="H1004" s="4">
        <v>5235</v>
      </c>
      <c r="I1004" t="s">
        <v>450</v>
      </c>
    </row>
    <row r="1005" spans="1:9" outlineLevel="2" x14ac:dyDescent="0.25">
      <c r="A1005" t="s">
        <v>9</v>
      </c>
      <c r="B1005" t="s">
        <v>10</v>
      </c>
      <c r="C1005" s="1">
        <v>44712</v>
      </c>
      <c r="D1005" t="s">
        <v>353</v>
      </c>
      <c r="E1005" t="s">
        <v>135</v>
      </c>
      <c r="F1005" t="s">
        <v>449</v>
      </c>
      <c r="G1005">
        <v>41079583</v>
      </c>
      <c r="H1005" s="4">
        <v>1372.19</v>
      </c>
      <c r="I1005" t="s">
        <v>450</v>
      </c>
    </row>
    <row r="1006" spans="1:9" outlineLevel="2" x14ac:dyDescent="0.25">
      <c r="A1006" t="s">
        <v>9</v>
      </c>
      <c r="B1006" t="s">
        <v>10</v>
      </c>
      <c r="C1006" s="1">
        <v>44712</v>
      </c>
      <c r="D1006" t="s">
        <v>355</v>
      </c>
      <c r="E1006" t="s">
        <v>135</v>
      </c>
      <c r="F1006" t="s">
        <v>449</v>
      </c>
      <c r="G1006">
        <v>41079583</v>
      </c>
      <c r="H1006" s="4">
        <v>3625</v>
      </c>
      <c r="I1006" t="s">
        <v>450</v>
      </c>
    </row>
    <row r="1007" spans="1:9" outlineLevel="2" x14ac:dyDescent="0.25">
      <c r="A1007" t="s">
        <v>9</v>
      </c>
      <c r="B1007" t="s">
        <v>10</v>
      </c>
      <c r="C1007" s="1">
        <v>44712</v>
      </c>
      <c r="D1007" t="s">
        <v>356</v>
      </c>
      <c r="E1007" t="s">
        <v>135</v>
      </c>
      <c r="F1007" t="s">
        <v>449</v>
      </c>
      <c r="G1007">
        <v>41079583</v>
      </c>
      <c r="H1007" s="4">
        <v>120.38</v>
      </c>
      <c r="I1007" t="s">
        <v>450</v>
      </c>
    </row>
    <row r="1008" spans="1:9" outlineLevel="2" x14ac:dyDescent="0.25">
      <c r="A1008" t="s">
        <v>9</v>
      </c>
      <c r="B1008" t="s">
        <v>10</v>
      </c>
      <c r="C1008" s="1">
        <v>44712</v>
      </c>
      <c r="D1008" t="s">
        <v>395</v>
      </c>
      <c r="E1008" t="s">
        <v>135</v>
      </c>
      <c r="F1008" t="s">
        <v>449</v>
      </c>
      <c r="G1008">
        <v>41079583</v>
      </c>
      <c r="H1008" s="4">
        <v>60545.09</v>
      </c>
      <c r="I1008" t="s">
        <v>450</v>
      </c>
    </row>
    <row r="1009" spans="1:9" outlineLevel="2" x14ac:dyDescent="0.25">
      <c r="A1009" t="s">
        <v>9</v>
      </c>
      <c r="B1009" t="s">
        <v>10</v>
      </c>
      <c r="C1009" s="1">
        <v>44712</v>
      </c>
      <c r="D1009" t="s">
        <v>357</v>
      </c>
      <c r="E1009" t="s">
        <v>135</v>
      </c>
      <c r="F1009" t="s">
        <v>449</v>
      </c>
      <c r="G1009">
        <v>41079583</v>
      </c>
      <c r="H1009" s="4">
        <v>8197.08</v>
      </c>
      <c r="I1009" t="s">
        <v>450</v>
      </c>
    </row>
    <row r="1010" spans="1:9" outlineLevel="1" x14ac:dyDescent="0.25">
      <c r="C1010" s="1"/>
      <c r="G1010" s="3" t="s">
        <v>805</v>
      </c>
      <c r="H1010" s="4">
        <f>SUBTOTAL(9,H1003:H1009)</f>
        <v>153211.79</v>
      </c>
      <c r="I1010">
        <f>SUBTOTAL(9,I1003:I1009)</f>
        <v>0</v>
      </c>
    </row>
    <row r="1011" spans="1:9" outlineLevel="2" x14ac:dyDescent="0.25">
      <c r="A1011" t="s">
        <v>9</v>
      </c>
      <c r="B1011" t="s">
        <v>10</v>
      </c>
      <c r="C1011" s="1">
        <v>44712</v>
      </c>
      <c r="D1011" t="s">
        <v>371</v>
      </c>
      <c r="E1011" t="s">
        <v>135</v>
      </c>
      <c r="F1011" t="s">
        <v>449</v>
      </c>
      <c r="G1011">
        <v>41079584</v>
      </c>
      <c r="H1011" s="4">
        <v>-711.76</v>
      </c>
      <c r="I1011" t="s">
        <v>451</v>
      </c>
    </row>
    <row r="1012" spans="1:9" outlineLevel="2" x14ac:dyDescent="0.25">
      <c r="A1012" t="s">
        <v>9</v>
      </c>
      <c r="B1012" t="s">
        <v>10</v>
      </c>
      <c r="C1012" s="1">
        <v>44712</v>
      </c>
      <c r="D1012" t="s">
        <v>373</v>
      </c>
      <c r="E1012" t="s">
        <v>135</v>
      </c>
      <c r="F1012" t="s">
        <v>449</v>
      </c>
      <c r="G1012">
        <v>41079584</v>
      </c>
      <c r="H1012" s="4">
        <v>-69.44</v>
      </c>
      <c r="I1012" t="s">
        <v>451</v>
      </c>
    </row>
    <row r="1013" spans="1:9" outlineLevel="2" x14ac:dyDescent="0.25">
      <c r="A1013" t="s">
        <v>9</v>
      </c>
      <c r="B1013" t="s">
        <v>10</v>
      </c>
      <c r="C1013" s="1">
        <v>44712</v>
      </c>
      <c r="D1013" t="s">
        <v>374</v>
      </c>
      <c r="E1013" t="s">
        <v>135</v>
      </c>
      <c r="F1013" t="s">
        <v>449</v>
      </c>
      <c r="G1013">
        <v>41079584</v>
      </c>
      <c r="H1013" s="4">
        <v>-11933.03</v>
      </c>
      <c r="I1013" t="s">
        <v>451</v>
      </c>
    </row>
    <row r="1014" spans="1:9" outlineLevel="2" x14ac:dyDescent="0.25">
      <c r="A1014" t="s">
        <v>9</v>
      </c>
      <c r="B1014" t="s">
        <v>10</v>
      </c>
      <c r="C1014" s="1">
        <v>44712</v>
      </c>
      <c r="D1014" t="s">
        <v>375</v>
      </c>
      <c r="E1014" t="s">
        <v>135</v>
      </c>
      <c r="F1014" t="s">
        <v>449</v>
      </c>
      <c r="G1014">
        <v>41079584</v>
      </c>
      <c r="H1014" s="4">
        <v>-5424.62</v>
      </c>
      <c r="I1014" t="s">
        <v>451</v>
      </c>
    </row>
    <row r="1015" spans="1:9" outlineLevel="2" x14ac:dyDescent="0.25">
      <c r="A1015" t="s">
        <v>9</v>
      </c>
      <c r="B1015" t="s">
        <v>10</v>
      </c>
      <c r="C1015" s="1">
        <v>44712</v>
      </c>
      <c r="D1015" t="s">
        <v>376</v>
      </c>
      <c r="E1015" t="s">
        <v>135</v>
      </c>
      <c r="F1015" t="s">
        <v>449</v>
      </c>
      <c r="G1015">
        <v>41079584</v>
      </c>
      <c r="H1015" s="4">
        <v>-6051.59</v>
      </c>
      <c r="I1015" t="s">
        <v>451</v>
      </c>
    </row>
    <row r="1016" spans="1:9" outlineLevel="2" x14ac:dyDescent="0.25">
      <c r="A1016" t="s">
        <v>9</v>
      </c>
      <c r="B1016" t="s">
        <v>10</v>
      </c>
      <c r="C1016" s="1">
        <v>44712</v>
      </c>
      <c r="D1016" t="s">
        <v>377</v>
      </c>
      <c r="E1016" t="s">
        <v>135</v>
      </c>
      <c r="F1016" t="s">
        <v>449</v>
      </c>
      <c r="G1016">
        <v>41079584</v>
      </c>
      <c r="H1016" s="4">
        <v>-13532.61</v>
      </c>
      <c r="I1016" t="s">
        <v>451</v>
      </c>
    </row>
    <row r="1017" spans="1:9" outlineLevel="1" x14ac:dyDescent="0.25">
      <c r="C1017" s="1"/>
      <c r="G1017" s="3" t="s">
        <v>806</v>
      </c>
      <c r="H1017" s="4">
        <f>SUBTOTAL(9,H1011:H1016)</f>
        <v>-37723.050000000003</v>
      </c>
      <c r="I1017">
        <f>SUBTOTAL(9,I1011:I1016)</f>
        <v>0</v>
      </c>
    </row>
    <row r="1018" spans="1:9" outlineLevel="2" x14ac:dyDescent="0.25">
      <c r="A1018" t="s">
        <v>9</v>
      </c>
      <c r="B1018" t="s">
        <v>10</v>
      </c>
      <c r="C1018" s="1">
        <v>44712</v>
      </c>
      <c r="D1018" t="s">
        <v>352</v>
      </c>
      <c r="E1018" t="s">
        <v>135</v>
      </c>
      <c r="F1018" t="s">
        <v>452</v>
      </c>
      <c r="G1018">
        <v>41079588</v>
      </c>
      <c r="H1018" s="4">
        <v>53730.09</v>
      </c>
      <c r="I1018" t="s">
        <v>453</v>
      </c>
    </row>
    <row r="1019" spans="1:9" outlineLevel="2" x14ac:dyDescent="0.25">
      <c r="A1019" t="s">
        <v>9</v>
      </c>
      <c r="B1019" t="s">
        <v>10</v>
      </c>
      <c r="C1019" s="1">
        <v>44712</v>
      </c>
      <c r="D1019" t="s">
        <v>393</v>
      </c>
      <c r="E1019" t="s">
        <v>173</v>
      </c>
      <c r="F1019" t="s">
        <v>452</v>
      </c>
      <c r="G1019">
        <v>41079588</v>
      </c>
      <c r="H1019" s="4">
        <v>3506</v>
      </c>
      <c r="I1019" t="s">
        <v>453</v>
      </c>
    </row>
    <row r="1020" spans="1:9" outlineLevel="2" x14ac:dyDescent="0.25">
      <c r="A1020" t="s">
        <v>9</v>
      </c>
      <c r="B1020" t="s">
        <v>10</v>
      </c>
      <c r="C1020" s="1">
        <v>44712</v>
      </c>
      <c r="D1020" t="s">
        <v>353</v>
      </c>
      <c r="E1020" t="s">
        <v>135</v>
      </c>
      <c r="F1020" t="s">
        <v>452</v>
      </c>
      <c r="G1020">
        <v>41079588</v>
      </c>
      <c r="H1020" s="4">
        <v>984.56</v>
      </c>
      <c r="I1020" t="s">
        <v>453</v>
      </c>
    </row>
    <row r="1021" spans="1:9" outlineLevel="2" x14ac:dyDescent="0.25">
      <c r="A1021" t="s">
        <v>9</v>
      </c>
      <c r="B1021" t="s">
        <v>10</v>
      </c>
      <c r="C1021" s="1">
        <v>44712</v>
      </c>
      <c r="D1021" t="s">
        <v>354</v>
      </c>
      <c r="E1021" t="s">
        <v>135</v>
      </c>
      <c r="F1021" t="s">
        <v>452</v>
      </c>
      <c r="G1021">
        <v>41079588</v>
      </c>
      <c r="H1021" s="4">
        <v>4529</v>
      </c>
      <c r="I1021" t="s">
        <v>453</v>
      </c>
    </row>
    <row r="1022" spans="1:9" outlineLevel="2" x14ac:dyDescent="0.25">
      <c r="A1022" t="s">
        <v>9</v>
      </c>
      <c r="B1022" t="s">
        <v>10</v>
      </c>
      <c r="C1022" s="1">
        <v>44712</v>
      </c>
      <c r="D1022" t="s">
        <v>355</v>
      </c>
      <c r="E1022" t="s">
        <v>135</v>
      </c>
      <c r="F1022" t="s">
        <v>452</v>
      </c>
      <c r="G1022">
        <v>41079588</v>
      </c>
      <c r="H1022" s="4">
        <v>4000</v>
      </c>
      <c r="I1022" t="s">
        <v>453</v>
      </c>
    </row>
    <row r="1023" spans="1:9" outlineLevel="2" x14ac:dyDescent="0.25">
      <c r="A1023" t="s">
        <v>9</v>
      </c>
      <c r="B1023" t="s">
        <v>10</v>
      </c>
      <c r="C1023" s="1">
        <v>44712</v>
      </c>
      <c r="D1023" t="s">
        <v>454</v>
      </c>
      <c r="E1023" t="s">
        <v>135</v>
      </c>
      <c r="F1023" t="s">
        <v>452</v>
      </c>
      <c r="G1023">
        <v>41079588</v>
      </c>
      <c r="H1023" s="4">
        <v>13722.5</v>
      </c>
      <c r="I1023" t="s">
        <v>453</v>
      </c>
    </row>
    <row r="1024" spans="1:9" outlineLevel="2" x14ac:dyDescent="0.25">
      <c r="A1024" t="s">
        <v>9</v>
      </c>
      <c r="B1024" t="s">
        <v>10</v>
      </c>
      <c r="C1024" s="1">
        <v>44712</v>
      </c>
      <c r="D1024" t="s">
        <v>395</v>
      </c>
      <c r="E1024" t="s">
        <v>135</v>
      </c>
      <c r="F1024" t="s">
        <v>452</v>
      </c>
      <c r="G1024">
        <v>41079588</v>
      </c>
      <c r="H1024" s="4">
        <v>34053.85</v>
      </c>
      <c r="I1024" t="s">
        <v>453</v>
      </c>
    </row>
    <row r="1025" spans="1:9" outlineLevel="2" x14ac:dyDescent="0.25">
      <c r="A1025" t="s">
        <v>9</v>
      </c>
      <c r="B1025" t="s">
        <v>10</v>
      </c>
      <c r="C1025" s="1">
        <v>44712</v>
      </c>
      <c r="D1025" t="s">
        <v>357</v>
      </c>
      <c r="E1025" t="s">
        <v>135</v>
      </c>
      <c r="F1025" t="s">
        <v>452</v>
      </c>
      <c r="G1025">
        <v>41079588</v>
      </c>
      <c r="H1025" s="4">
        <v>4486.46</v>
      </c>
      <c r="I1025" t="s">
        <v>453</v>
      </c>
    </row>
    <row r="1026" spans="1:9" outlineLevel="1" x14ac:dyDescent="0.25">
      <c r="C1026" s="1"/>
      <c r="G1026" s="3" t="s">
        <v>807</v>
      </c>
      <c r="H1026" s="4">
        <f>SUBTOTAL(9,H1018:H1025)</f>
        <v>119012.46</v>
      </c>
      <c r="I1026">
        <f>SUBTOTAL(9,I1018:I1025)</f>
        <v>0</v>
      </c>
    </row>
    <row r="1027" spans="1:9" outlineLevel="2" x14ac:dyDescent="0.25">
      <c r="A1027" t="s">
        <v>9</v>
      </c>
      <c r="B1027" t="s">
        <v>10</v>
      </c>
      <c r="C1027" s="1">
        <v>44712</v>
      </c>
      <c r="D1027" t="s">
        <v>352</v>
      </c>
      <c r="E1027" t="s">
        <v>135</v>
      </c>
      <c r="F1027" t="s">
        <v>455</v>
      </c>
      <c r="G1027">
        <v>41079590</v>
      </c>
      <c r="H1027" s="4">
        <v>84504.73</v>
      </c>
      <c r="I1027" t="s">
        <v>456</v>
      </c>
    </row>
    <row r="1028" spans="1:9" outlineLevel="2" x14ac:dyDescent="0.25">
      <c r="A1028" t="s">
        <v>9</v>
      </c>
      <c r="B1028" t="s">
        <v>10</v>
      </c>
      <c r="C1028" s="1">
        <v>44712</v>
      </c>
      <c r="D1028" t="s">
        <v>353</v>
      </c>
      <c r="E1028" t="s">
        <v>135</v>
      </c>
      <c r="F1028" t="s">
        <v>455</v>
      </c>
      <c r="G1028">
        <v>41079590</v>
      </c>
      <c r="H1028" s="4">
        <v>1557.04</v>
      </c>
      <c r="I1028" t="s">
        <v>456</v>
      </c>
    </row>
    <row r="1029" spans="1:9" outlineLevel="2" x14ac:dyDescent="0.25">
      <c r="A1029" t="s">
        <v>9</v>
      </c>
      <c r="B1029" t="s">
        <v>10</v>
      </c>
      <c r="C1029" s="1">
        <v>44712</v>
      </c>
      <c r="D1029" t="s">
        <v>370</v>
      </c>
      <c r="E1029" t="s">
        <v>135</v>
      </c>
      <c r="F1029" t="s">
        <v>455</v>
      </c>
      <c r="G1029">
        <v>41079590</v>
      </c>
      <c r="H1029" s="4">
        <v>45348</v>
      </c>
      <c r="I1029" t="s">
        <v>456</v>
      </c>
    </row>
    <row r="1030" spans="1:9" outlineLevel="2" x14ac:dyDescent="0.25">
      <c r="A1030" t="s">
        <v>9</v>
      </c>
      <c r="B1030" t="s">
        <v>10</v>
      </c>
      <c r="C1030" s="1">
        <v>44712</v>
      </c>
      <c r="D1030" t="s">
        <v>355</v>
      </c>
      <c r="E1030" t="s">
        <v>135</v>
      </c>
      <c r="F1030" t="s">
        <v>455</v>
      </c>
      <c r="G1030">
        <v>41079590</v>
      </c>
      <c r="H1030" s="4">
        <v>1500</v>
      </c>
      <c r="I1030" t="s">
        <v>456</v>
      </c>
    </row>
    <row r="1031" spans="1:9" outlineLevel="2" x14ac:dyDescent="0.25">
      <c r="A1031" t="s">
        <v>9</v>
      </c>
      <c r="B1031" t="s">
        <v>10</v>
      </c>
      <c r="C1031" s="1">
        <v>44712</v>
      </c>
      <c r="D1031" t="s">
        <v>357</v>
      </c>
      <c r="E1031" t="s">
        <v>135</v>
      </c>
      <c r="F1031" t="s">
        <v>455</v>
      </c>
      <c r="G1031">
        <v>41079590</v>
      </c>
      <c r="H1031" s="4">
        <v>7869.08</v>
      </c>
      <c r="I1031" t="s">
        <v>456</v>
      </c>
    </row>
    <row r="1032" spans="1:9" outlineLevel="1" x14ac:dyDescent="0.25">
      <c r="C1032" s="1"/>
      <c r="G1032" s="3" t="s">
        <v>808</v>
      </c>
      <c r="H1032" s="4">
        <f>SUBTOTAL(9,H1027:H1031)</f>
        <v>140778.84999999998</v>
      </c>
      <c r="I1032">
        <f>SUBTOTAL(9,I1027:I1031)</f>
        <v>0</v>
      </c>
    </row>
    <row r="1033" spans="1:9" outlineLevel="2" x14ac:dyDescent="0.25">
      <c r="A1033" t="s">
        <v>9</v>
      </c>
      <c r="B1033" t="s">
        <v>10</v>
      </c>
      <c r="C1033" s="1">
        <v>44712</v>
      </c>
      <c r="D1033" t="s">
        <v>365</v>
      </c>
      <c r="E1033" t="s">
        <v>173</v>
      </c>
      <c r="F1033" t="s">
        <v>455</v>
      </c>
      <c r="G1033">
        <v>41079592</v>
      </c>
      <c r="H1033" s="4">
        <v>104643.41</v>
      </c>
      <c r="I1033" t="s">
        <v>457</v>
      </c>
    </row>
    <row r="1034" spans="1:9" outlineLevel="2" x14ac:dyDescent="0.25">
      <c r="A1034" t="s">
        <v>9</v>
      </c>
      <c r="B1034" t="s">
        <v>10</v>
      </c>
      <c r="C1034" s="1">
        <v>44712</v>
      </c>
      <c r="D1034" t="s">
        <v>367</v>
      </c>
      <c r="E1034" t="s">
        <v>135</v>
      </c>
      <c r="F1034" t="s">
        <v>455</v>
      </c>
      <c r="G1034">
        <v>41079592</v>
      </c>
      <c r="H1034" s="4">
        <v>28074.639999999999</v>
      </c>
      <c r="I1034" t="s">
        <v>457</v>
      </c>
    </row>
    <row r="1035" spans="1:9" outlineLevel="1" x14ac:dyDescent="0.25">
      <c r="C1035" s="1"/>
      <c r="G1035" s="3" t="s">
        <v>809</v>
      </c>
      <c r="H1035" s="4">
        <f>SUBTOTAL(9,H1033:H1034)</f>
        <v>132718.04999999999</v>
      </c>
      <c r="I1035">
        <f>SUBTOTAL(9,I1033:I1034)</f>
        <v>0</v>
      </c>
    </row>
    <row r="1036" spans="1:9" outlineLevel="2" x14ac:dyDescent="0.25">
      <c r="A1036" t="s">
        <v>9</v>
      </c>
      <c r="B1036" t="s">
        <v>10</v>
      </c>
      <c r="C1036" s="1">
        <v>44712</v>
      </c>
      <c r="D1036" t="s">
        <v>382</v>
      </c>
      <c r="E1036" t="s">
        <v>173</v>
      </c>
      <c r="F1036" t="s">
        <v>201</v>
      </c>
      <c r="G1036">
        <v>41079596</v>
      </c>
      <c r="H1036" s="4">
        <v>22640.22</v>
      </c>
      <c r="I1036" t="s">
        <v>458</v>
      </c>
    </row>
    <row r="1037" spans="1:9" outlineLevel="2" x14ac:dyDescent="0.25">
      <c r="A1037" t="s">
        <v>9</v>
      </c>
      <c r="B1037" t="s">
        <v>10</v>
      </c>
      <c r="C1037" s="1">
        <v>44712</v>
      </c>
      <c r="D1037" t="s">
        <v>384</v>
      </c>
      <c r="E1037" t="s">
        <v>135</v>
      </c>
      <c r="F1037" t="s">
        <v>201</v>
      </c>
      <c r="G1037">
        <v>41079596</v>
      </c>
      <c r="H1037" s="4">
        <v>10793.3</v>
      </c>
      <c r="I1037" t="s">
        <v>458</v>
      </c>
    </row>
    <row r="1038" spans="1:9" outlineLevel="1" x14ac:dyDescent="0.25">
      <c r="C1038" s="1"/>
      <c r="G1038" s="3" t="s">
        <v>810</v>
      </c>
      <c r="H1038" s="4">
        <f>SUBTOTAL(9,H1036:H1037)</f>
        <v>33433.520000000004</v>
      </c>
      <c r="I1038">
        <f>SUBTOTAL(9,I1036:I1037)</f>
        <v>0</v>
      </c>
    </row>
    <row r="1039" spans="1:9" outlineLevel="2" x14ac:dyDescent="0.25">
      <c r="A1039" t="s">
        <v>9</v>
      </c>
      <c r="B1039" t="s">
        <v>10</v>
      </c>
      <c r="C1039" s="1">
        <v>44712</v>
      </c>
      <c r="D1039" t="s">
        <v>352</v>
      </c>
      <c r="E1039" t="s">
        <v>135</v>
      </c>
      <c r="F1039" t="s">
        <v>459</v>
      </c>
      <c r="G1039">
        <v>41079601</v>
      </c>
      <c r="H1039" s="4">
        <v>63636.1</v>
      </c>
      <c r="I1039" t="s">
        <v>460</v>
      </c>
    </row>
    <row r="1040" spans="1:9" outlineLevel="2" x14ac:dyDescent="0.25">
      <c r="A1040" t="s">
        <v>9</v>
      </c>
      <c r="B1040" t="s">
        <v>10</v>
      </c>
      <c r="C1040" s="1">
        <v>44712</v>
      </c>
      <c r="D1040" t="s">
        <v>393</v>
      </c>
      <c r="E1040" t="s">
        <v>173</v>
      </c>
      <c r="F1040" t="s">
        <v>459</v>
      </c>
      <c r="G1040">
        <v>41079601</v>
      </c>
      <c r="H1040" s="4">
        <v>4525.5</v>
      </c>
      <c r="I1040" t="s">
        <v>460</v>
      </c>
    </row>
    <row r="1041" spans="1:9" outlineLevel="2" x14ac:dyDescent="0.25">
      <c r="A1041" t="s">
        <v>9</v>
      </c>
      <c r="B1041" t="s">
        <v>10</v>
      </c>
      <c r="C1041" s="1">
        <v>44712</v>
      </c>
      <c r="D1041" t="s">
        <v>353</v>
      </c>
      <c r="E1041" t="s">
        <v>135</v>
      </c>
      <c r="F1041" t="s">
        <v>459</v>
      </c>
      <c r="G1041">
        <v>41079601</v>
      </c>
      <c r="H1041" s="4">
        <v>1171.51</v>
      </c>
      <c r="I1041" t="s">
        <v>460</v>
      </c>
    </row>
    <row r="1042" spans="1:9" outlineLevel="2" x14ac:dyDescent="0.25">
      <c r="A1042" t="s">
        <v>9</v>
      </c>
      <c r="B1042" t="s">
        <v>10</v>
      </c>
      <c r="C1042" s="1">
        <v>44712</v>
      </c>
      <c r="D1042" t="s">
        <v>355</v>
      </c>
      <c r="E1042" t="s">
        <v>135</v>
      </c>
      <c r="F1042" t="s">
        <v>459</v>
      </c>
      <c r="G1042">
        <v>41079601</v>
      </c>
      <c r="H1042" s="4">
        <v>35915.230000000003</v>
      </c>
      <c r="I1042" t="s">
        <v>460</v>
      </c>
    </row>
    <row r="1043" spans="1:9" outlineLevel="2" x14ac:dyDescent="0.25">
      <c r="A1043" t="s">
        <v>9</v>
      </c>
      <c r="B1043" t="s">
        <v>10</v>
      </c>
      <c r="C1043" s="1">
        <v>44712</v>
      </c>
      <c r="D1043" t="s">
        <v>395</v>
      </c>
      <c r="E1043" t="s">
        <v>135</v>
      </c>
      <c r="F1043" t="s">
        <v>459</v>
      </c>
      <c r="G1043">
        <v>41079601</v>
      </c>
      <c r="H1043" s="4">
        <v>42200.05</v>
      </c>
      <c r="I1043" t="s">
        <v>460</v>
      </c>
    </row>
    <row r="1044" spans="1:9" outlineLevel="2" x14ac:dyDescent="0.25">
      <c r="A1044" t="s">
        <v>9</v>
      </c>
      <c r="B1044" t="s">
        <v>10</v>
      </c>
      <c r="C1044" s="1">
        <v>44712</v>
      </c>
      <c r="D1044" t="s">
        <v>357</v>
      </c>
      <c r="E1044" t="s">
        <v>135</v>
      </c>
      <c r="F1044" t="s">
        <v>459</v>
      </c>
      <c r="G1044">
        <v>41079601</v>
      </c>
      <c r="H1044" s="4">
        <v>5945.04</v>
      </c>
      <c r="I1044" t="s">
        <v>460</v>
      </c>
    </row>
    <row r="1045" spans="1:9" outlineLevel="1" x14ac:dyDescent="0.25">
      <c r="C1045" s="1"/>
      <c r="G1045" s="3" t="s">
        <v>811</v>
      </c>
      <c r="H1045" s="4">
        <f>SUBTOTAL(9,H1039:H1044)</f>
        <v>153393.43000000002</v>
      </c>
      <c r="I1045">
        <f>SUBTOTAL(9,I1039:I1044)</f>
        <v>0</v>
      </c>
    </row>
    <row r="1046" spans="1:9" outlineLevel="2" x14ac:dyDescent="0.25">
      <c r="A1046" t="s">
        <v>9</v>
      </c>
      <c r="B1046" t="s">
        <v>10</v>
      </c>
      <c r="C1046" s="1">
        <v>44712</v>
      </c>
      <c r="D1046" t="s">
        <v>352</v>
      </c>
      <c r="E1046" t="s">
        <v>135</v>
      </c>
      <c r="F1046" t="s">
        <v>461</v>
      </c>
      <c r="G1046">
        <v>41079603</v>
      </c>
      <c r="H1046" s="4">
        <v>124363.9</v>
      </c>
      <c r="I1046" t="s">
        <v>462</v>
      </c>
    </row>
    <row r="1047" spans="1:9" outlineLevel="2" x14ac:dyDescent="0.25">
      <c r="A1047" t="s">
        <v>9</v>
      </c>
      <c r="B1047" t="s">
        <v>10</v>
      </c>
      <c r="C1047" s="1">
        <v>44712</v>
      </c>
      <c r="D1047" t="s">
        <v>393</v>
      </c>
      <c r="E1047" t="s">
        <v>173</v>
      </c>
      <c r="F1047" t="s">
        <v>461</v>
      </c>
      <c r="G1047">
        <v>41079603</v>
      </c>
      <c r="H1047" s="4">
        <v>7061.5</v>
      </c>
      <c r="I1047" t="s">
        <v>462</v>
      </c>
    </row>
    <row r="1048" spans="1:9" outlineLevel="2" x14ac:dyDescent="0.25">
      <c r="A1048" t="s">
        <v>9</v>
      </c>
      <c r="B1048" t="s">
        <v>10</v>
      </c>
      <c r="C1048" s="1">
        <v>44712</v>
      </c>
      <c r="D1048" t="s">
        <v>353</v>
      </c>
      <c r="E1048" t="s">
        <v>135</v>
      </c>
      <c r="F1048" t="s">
        <v>461</v>
      </c>
      <c r="G1048">
        <v>41079603</v>
      </c>
      <c r="H1048" s="4">
        <v>2287.38</v>
      </c>
      <c r="I1048" t="s">
        <v>462</v>
      </c>
    </row>
    <row r="1049" spans="1:9" outlineLevel="2" x14ac:dyDescent="0.25">
      <c r="A1049" t="s">
        <v>9</v>
      </c>
      <c r="B1049" t="s">
        <v>10</v>
      </c>
      <c r="C1049" s="1">
        <v>44712</v>
      </c>
      <c r="D1049" t="s">
        <v>442</v>
      </c>
      <c r="E1049" t="s">
        <v>135</v>
      </c>
      <c r="F1049" t="s">
        <v>461</v>
      </c>
      <c r="G1049">
        <v>41079603</v>
      </c>
      <c r="H1049" s="4">
        <v>4153.68</v>
      </c>
      <c r="I1049" t="s">
        <v>462</v>
      </c>
    </row>
    <row r="1050" spans="1:9" outlineLevel="2" x14ac:dyDescent="0.25">
      <c r="A1050" t="s">
        <v>9</v>
      </c>
      <c r="B1050" t="s">
        <v>10</v>
      </c>
      <c r="C1050" s="1">
        <v>44712</v>
      </c>
      <c r="D1050" t="s">
        <v>463</v>
      </c>
      <c r="E1050" t="s">
        <v>135</v>
      </c>
      <c r="F1050" t="s">
        <v>461</v>
      </c>
      <c r="G1050">
        <v>41079603</v>
      </c>
      <c r="H1050" s="4">
        <v>26807.4</v>
      </c>
      <c r="I1050" t="s">
        <v>462</v>
      </c>
    </row>
    <row r="1051" spans="1:9" outlineLevel="2" x14ac:dyDescent="0.25">
      <c r="A1051" t="s">
        <v>9</v>
      </c>
      <c r="B1051" t="s">
        <v>10</v>
      </c>
      <c r="C1051" s="1">
        <v>44712</v>
      </c>
      <c r="D1051" t="s">
        <v>354</v>
      </c>
      <c r="E1051" t="s">
        <v>135</v>
      </c>
      <c r="F1051" t="s">
        <v>461</v>
      </c>
      <c r="G1051">
        <v>41079603</v>
      </c>
      <c r="H1051" s="4">
        <v>8563</v>
      </c>
      <c r="I1051" t="s">
        <v>462</v>
      </c>
    </row>
    <row r="1052" spans="1:9" outlineLevel="2" x14ac:dyDescent="0.25">
      <c r="A1052" t="s">
        <v>9</v>
      </c>
      <c r="B1052" t="s">
        <v>10</v>
      </c>
      <c r="C1052" s="1">
        <v>44712</v>
      </c>
      <c r="D1052" t="s">
        <v>464</v>
      </c>
      <c r="E1052" t="s">
        <v>135</v>
      </c>
      <c r="F1052" t="s">
        <v>461</v>
      </c>
      <c r="G1052">
        <v>41079603</v>
      </c>
      <c r="H1052" s="4">
        <v>4385.3999999999996</v>
      </c>
      <c r="I1052" t="s">
        <v>462</v>
      </c>
    </row>
    <row r="1053" spans="1:9" outlineLevel="2" x14ac:dyDescent="0.25">
      <c r="A1053" t="s">
        <v>9</v>
      </c>
      <c r="B1053" t="s">
        <v>10</v>
      </c>
      <c r="C1053" s="1">
        <v>44712</v>
      </c>
      <c r="D1053" t="s">
        <v>355</v>
      </c>
      <c r="E1053" t="s">
        <v>135</v>
      </c>
      <c r="F1053" t="s">
        <v>461</v>
      </c>
      <c r="G1053">
        <v>41079603</v>
      </c>
      <c r="H1053" s="4">
        <v>2308.33</v>
      </c>
      <c r="I1053" t="s">
        <v>462</v>
      </c>
    </row>
    <row r="1054" spans="1:9" outlineLevel="2" x14ac:dyDescent="0.25">
      <c r="A1054" t="s">
        <v>9</v>
      </c>
      <c r="B1054" t="s">
        <v>10</v>
      </c>
      <c r="C1054" s="1">
        <v>44712</v>
      </c>
      <c r="D1054" t="s">
        <v>395</v>
      </c>
      <c r="E1054" t="s">
        <v>135</v>
      </c>
      <c r="F1054" t="s">
        <v>461</v>
      </c>
      <c r="G1054">
        <v>41079603</v>
      </c>
      <c r="H1054" s="4">
        <v>104471.14</v>
      </c>
      <c r="I1054" t="s">
        <v>462</v>
      </c>
    </row>
    <row r="1055" spans="1:9" outlineLevel="2" x14ac:dyDescent="0.25">
      <c r="A1055" t="s">
        <v>9</v>
      </c>
      <c r="B1055" t="s">
        <v>10</v>
      </c>
      <c r="C1055" s="1">
        <v>44712</v>
      </c>
      <c r="D1055" t="s">
        <v>357</v>
      </c>
      <c r="E1055" t="s">
        <v>135</v>
      </c>
      <c r="F1055" t="s">
        <v>461</v>
      </c>
      <c r="G1055">
        <v>41079603</v>
      </c>
      <c r="H1055" s="4">
        <v>13641.14</v>
      </c>
      <c r="I1055" t="s">
        <v>462</v>
      </c>
    </row>
    <row r="1056" spans="1:9" outlineLevel="1" x14ac:dyDescent="0.25">
      <c r="C1056" s="1"/>
      <c r="G1056" s="3" t="s">
        <v>812</v>
      </c>
      <c r="H1056" s="4">
        <f>SUBTOTAL(9,H1046:H1055)</f>
        <v>298042.87</v>
      </c>
      <c r="I1056">
        <f>SUBTOTAL(9,I1046:I1055)</f>
        <v>0</v>
      </c>
    </row>
    <row r="1057" spans="1:9" outlineLevel="2" x14ac:dyDescent="0.25">
      <c r="A1057" t="s">
        <v>9</v>
      </c>
      <c r="B1057" t="s">
        <v>10</v>
      </c>
      <c r="C1057" s="1">
        <v>44712</v>
      </c>
      <c r="D1057" t="s">
        <v>365</v>
      </c>
      <c r="E1057" t="s">
        <v>173</v>
      </c>
      <c r="F1057" t="s">
        <v>461</v>
      </c>
      <c r="G1057">
        <v>41079605</v>
      </c>
      <c r="H1057" s="4">
        <v>50106.14</v>
      </c>
      <c r="I1057" t="s">
        <v>465</v>
      </c>
    </row>
    <row r="1058" spans="1:9" outlineLevel="2" x14ac:dyDescent="0.25">
      <c r="A1058" t="s">
        <v>9</v>
      </c>
      <c r="B1058" t="s">
        <v>10</v>
      </c>
      <c r="C1058" s="1">
        <v>44712</v>
      </c>
      <c r="D1058" t="s">
        <v>367</v>
      </c>
      <c r="E1058" t="s">
        <v>135</v>
      </c>
      <c r="F1058" t="s">
        <v>461</v>
      </c>
      <c r="G1058">
        <v>41079605</v>
      </c>
      <c r="H1058" s="4">
        <v>13891.77</v>
      </c>
      <c r="I1058" t="s">
        <v>465</v>
      </c>
    </row>
    <row r="1059" spans="1:9" outlineLevel="1" x14ac:dyDescent="0.25">
      <c r="C1059" s="1"/>
      <c r="G1059" s="3" t="s">
        <v>813</v>
      </c>
      <c r="H1059" s="4">
        <f>SUBTOTAL(9,H1057:H1058)</f>
        <v>63997.91</v>
      </c>
      <c r="I1059">
        <f>SUBTOTAL(9,I1057:I1058)</f>
        <v>0</v>
      </c>
    </row>
    <row r="1060" spans="1:9" outlineLevel="2" x14ac:dyDescent="0.25">
      <c r="A1060" t="s">
        <v>9</v>
      </c>
      <c r="B1060" t="s">
        <v>10</v>
      </c>
      <c r="C1060" s="1">
        <v>44712</v>
      </c>
      <c r="D1060" t="s">
        <v>351</v>
      </c>
      <c r="E1060" t="s">
        <v>135</v>
      </c>
      <c r="F1060" t="s">
        <v>466</v>
      </c>
      <c r="G1060">
        <v>41079608</v>
      </c>
      <c r="H1060" s="4">
        <v>6279.72</v>
      </c>
      <c r="I1060" t="s">
        <v>467</v>
      </c>
    </row>
    <row r="1061" spans="1:9" outlineLevel="2" x14ac:dyDescent="0.25">
      <c r="A1061" t="s">
        <v>9</v>
      </c>
      <c r="B1061" t="s">
        <v>10</v>
      </c>
      <c r="C1061" s="1">
        <v>44712</v>
      </c>
      <c r="D1061" t="s">
        <v>352</v>
      </c>
      <c r="E1061" t="s">
        <v>135</v>
      </c>
      <c r="F1061" t="s">
        <v>466</v>
      </c>
      <c r="G1061">
        <v>41079608</v>
      </c>
      <c r="H1061" s="4">
        <v>120669.77</v>
      </c>
      <c r="I1061" t="s">
        <v>467</v>
      </c>
    </row>
    <row r="1062" spans="1:9" outlineLevel="2" x14ac:dyDescent="0.25">
      <c r="A1062" t="s">
        <v>9</v>
      </c>
      <c r="B1062" t="s">
        <v>10</v>
      </c>
      <c r="C1062" s="1">
        <v>44712</v>
      </c>
      <c r="D1062" t="s">
        <v>353</v>
      </c>
      <c r="E1062" t="s">
        <v>135</v>
      </c>
      <c r="F1062" t="s">
        <v>466</v>
      </c>
      <c r="G1062">
        <v>41079608</v>
      </c>
      <c r="H1062" s="4">
        <v>2274.69</v>
      </c>
      <c r="I1062" t="s">
        <v>467</v>
      </c>
    </row>
    <row r="1063" spans="1:9" outlineLevel="2" x14ac:dyDescent="0.25">
      <c r="A1063" t="s">
        <v>9</v>
      </c>
      <c r="B1063" t="s">
        <v>10</v>
      </c>
      <c r="C1063" s="1">
        <v>44712</v>
      </c>
      <c r="D1063" t="s">
        <v>442</v>
      </c>
      <c r="E1063" t="s">
        <v>135</v>
      </c>
      <c r="F1063" t="s">
        <v>466</v>
      </c>
      <c r="G1063">
        <v>41079608</v>
      </c>
      <c r="H1063" s="4">
        <v>153.84</v>
      </c>
      <c r="I1063" t="s">
        <v>467</v>
      </c>
    </row>
    <row r="1064" spans="1:9" outlineLevel="2" x14ac:dyDescent="0.25">
      <c r="A1064" t="s">
        <v>9</v>
      </c>
      <c r="B1064" t="s">
        <v>10</v>
      </c>
      <c r="C1064" s="1">
        <v>44712</v>
      </c>
      <c r="D1064" t="s">
        <v>380</v>
      </c>
      <c r="E1064" t="s">
        <v>135</v>
      </c>
      <c r="F1064" t="s">
        <v>466</v>
      </c>
      <c r="G1064">
        <v>41079608</v>
      </c>
      <c r="H1064" s="4">
        <v>2250</v>
      </c>
      <c r="I1064" t="s">
        <v>467</v>
      </c>
    </row>
    <row r="1065" spans="1:9" outlineLevel="2" x14ac:dyDescent="0.25">
      <c r="A1065" t="s">
        <v>9</v>
      </c>
      <c r="B1065" t="s">
        <v>10</v>
      </c>
      <c r="C1065" s="1">
        <v>44712</v>
      </c>
      <c r="D1065" t="s">
        <v>370</v>
      </c>
      <c r="E1065" t="s">
        <v>135</v>
      </c>
      <c r="F1065" t="s">
        <v>466</v>
      </c>
      <c r="G1065">
        <v>41079608</v>
      </c>
      <c r="H1065" s="4">
        <v>4583.25</v>
      </c>
      <c r="I1065" t="s">
        <v>467</v>
      </c>
    </row>
    <row r="1066" spans="1:9" outlineLevel="2" x14ac:dyDescent="0.25">
      <c r="A1066" t="s">
        <v>9</v>
      </c>
      <c r="B1066" t="s">
        <v>10</v>
      </c>
      <c r="C1066" s="1">
        <v>44712</v>
      </c>
      <c r="D1066" t="s">
        <v>357</v>
      </c>
      <c r="E1066" t="s">
        <v>135</v>
      </c>
      <c r="F1066" t="s">
        <v>466</v>
      </c>
      <c r="G1066">
        <v>41079608</v>
      </c>
      <c r="H1066" s="4">
        <v>11623.58</v>
      </c>
      <c r="I1066" t="s">
        <v>467</v>
      </c>
    </row>
    <row r="1067" spans="1:9" outlineLevel="1" x14ac:dyDescent="0.25">
      <c r="C1067" s="1"/>
      <c r="G1067" s="3" t="s">
        <v>814</v>
      </c>
      <c r="H1067" s="4">
        <f>SUBTOTAL(9,H1060:H1066)</f>
        <v>147834.85</v>
      </c>
      <c r="I1067">
        <f>SUBTOTAL(9,I1060:I1066)</f>
        <v>0</v>
      </c>
    </row>
    <row r="1068" spans="1:9" outlineLevel="2" x14ac:dyDescent="0.25">
      <c r="A1068" t="s">
        <v>9</v>
      </c>
      <c r="B1068" t="s">
        <v>10</v>
      </c>
      <c r="C1068" s="1">
        <v>44712</v>
      </c>
      <c r="D1068" t="s">
        <v>365</v>
      </c>
      <c r="E1068" t="s">
        <v>173</v>
      </c>
      <c r="F1068" t="s">
        <v>468</v>
      </c>
      <c r="G1068">
        <v>41079612</v>
      </c>
      <c r="H1068" s="4">
        <v>26325.05</v>
      </c>
      <c r="I1068" t="s">
        <v>469</v>
      </c>
    </row>
    <row r="1069" spans="1:9" outlineLevel="2" x14ac:dyDescent="0.25">
      <c r="A1069" t="s">
        <v>9</v>
      </c>
      <c r="B1069" t="s">
        <v>10</v>
      </c>
      <c r="C1069" s="1">
        <v>44712</v>
      </c>
      <c r="D1069" t="s">
        <v>352</v>
      </c>
      <c r="E1069" t="s">
        <v>135</v>
      </c>
      <c r="F1069" t="s">
        <v>468</v>
      </c>
      <c r="G1069">
        <v>41079612</v>
      </c>
      <c r="H1069" s="4">
        <v>160818.26999999999</v>
      </c>
      <c r="I1069" t="s">
        <v>469</v>
      </c>
    </row>
    <row r="1070" spans="1:9" outlineLevel="2" x14ac:dyDescent="0.25">
      <c r="A1070" t="s">
        <v>9</v>
      </c>
      <c r="B1070" t="s">
        <v>10</v>
      </c>
      <c r="C1070" s="1">
        <v>44712</v>
      </c>
      <c r="D1070" t="s">
        <v>353</v>
      </c>
      <c r="E1070" t="s">
        <v>135</v>
      </c>
      <c r="F1070" t="s">
        <v>468</v>
      </c>
      <c r="G1070">
        <v>41079612</v>
      </c>
      <c r="H1070" s="4">
        <v>2977.91</v>
      </c>
      <c r="I1070" t="s">
        <v>469</v>
      </c>
    </row>
    <row r="1071" spans="1:9" outlineLevel="2" x14ac:dyDescent="0.25">
      <c r="A1071" t="s">
        <v>9</v>
      </c>
      <c r="B1071" t="s">
        <v>10</v>
      </c>
      <c r="C1071" s="1">
        <v>44712</v>
      </c>
      <c r="D1071" t="s">
        <v>442</v>
      </c>
      <c r="E1071" t="s">
        <v>135</v>
      </c>
      <c r="F1071" t="s">
        <v>468</v>
      </c>
      <c r="G1071">
        <v>41079612</v>
      </c>
      <c r="H1071" s="4">
        <v>4102.91</v>
      </c>
      <c r="I1071" t="s">
        <v>469</v>
      </c>
    </row>
    <row r="1072" spans="1:9" outlineLevel="2" x14ac:dyDescent="0.25">
      <c r="A1072" t="s">
        <v>9</v>
      </c>
      <c r="B1072" t="s">
        <v>10</v>
      </c>
      <c r="C1072" s="1">
        <v>44712</v>
      </c>
      <c r="D1072" t="s">
        <v>354</v>
      </c>
      <c r="E1072" t="s">
        <v>135</v>
      </c>
      <c r="F1072" t="s">
        <v>468</v>
      </c>
      <c r="G1072">
        <v>41079612</v>
      </c>
      <c r="H1072" s="4">
        <v>12046</v>
      </c>
      <c r="I1072" t="s">
        <v>469</v>
      </c>
    </row>
    <row r="1073" spans="1:9" outlineLevel="2" x14ac:dyDescent="0.25">
      <c r="A1073" t="s">
        <v>9</v>
      </c>
      <c r="B1073" t="s">
        <v>10</v>
      </c>
      <c r="C1073" s="1">
        <v>44712</v>
      </c>
      <c r="D1073" t="s">
        <v>355</v>
      </c>
      <c r="E1073" t="s">
        <v>135</v>
      </c>
      <c r="F1073" t="s">
        <v>468</v>
      </c>
      <c r="G1073">
        <v>41079612</v>
      </c>
      <c r="H1073" s="4">
        <v>11816.67</v>
      </c>
      <c r="I1073" t="s">
        <v>469</v>
      </c>
    </row>
    <row r="1074" spans="1:9" outlineLevel="2" x14ac:dyDescent="0.25">
      <c r="A1074" t="s">
        <v>9</v>
      </c>
      <c r="B1074" t="s">
        <v>10</v>
      </c>
      <c r="C1074" s="1">
        <v>44712</v>
      </c>
      <c r="D1074" t="s">
        <v>357</v>
      </c>
      <c r="E1074" t="s">
        <v>135</v>
      </c>
      <c r="F1074" t="s">
        <v>468</v>
      </c>
      <c r="G1074">
        <v>41079612</v>
      </c>
      <c r="H1074" s="4">
        <v>15881.18</v>
      </c>
      <c r="I1074" t="s">
        <v>469</v>
      </c>
    </row>
    <row r="1075" spans="1:9" outlineLevel="2" x14ac:dyDescent="0.25">
      <c r="A1075" t="s">
        <v>9</v>
      </c>
      <c r="B1075" t="s">
        <v>10</v>
      </c>
      <c r="C1075" s="1">
        <v>44712</v>
      </c>
      <c r="D1075" t="s">
        <v>429</v>
      </c>
      <c r="E1075" t="s">
        <v>135</v>
      </c>
      <c r="F1075" t="s">
        <v>468</v>
      </c>
      <c r="G1075">
        <v>41079612</v>
      </c>
      <c r="H1075" s="4">
        <v>80.5</v>
      </c>
      <c r="I1075" t="s">
        <v>469</v>
      </c>
    </row>
    <row r="1076" spans="1:9" outlineLevel="2" x14ac:dyDescent="0.25">
      <c r="A1076" t="s">
        <v>9</v>
      </c>
      <c r="B1076" t="s">
        <v>10</v>
      </c>
      <c r="C1076" s="1">
        <v>44712</v>
      </c>
      <c r="D1076" t="s">
        <v>375</v>
      </c>
      <c r="E1076" t="s">
        <v>135</v>
      </c>
      <c r="F1076" t="s">
        <v>468</v>
      </c>
      <c r="G1076">
        <v>41079612</v>
      </c>
      <c r="H1076" s="4">
        <v>587.79999999999995</v>
      </c>
      <c r="I1076" t="s">
        <v>469</v>
      </c>
    </row>
    <row r="1077" spans="1:9" outlineLevel="2" x14ac:dyDescent="0.25">
      <c r="A1077" t="s">
        <v>9</v>
      </c>
      <c r="B1077" t="s">
        <v>10</v>
      </c>
      <c r="C1077" s="1">
        <v>44712</v>
      </c>
      <c r="D1077" t="s">
        <v>376</v>
      </c>
      <c r="E1077" t="s">
        <v>135</v>
      </c>
      <c r="F1077" t="s">
        <v>468</v>
      </c>
      <c r="G1077">
        <v>41079612</v>
      </c>
      <c r="H1077" s="4">
        <v>676.21</v>
      </c>
      <c r="I1077" t="s">
        <v>469</v>
      </c>
    </row>
    <row r="1078" spans="1:9" outlineLevel="1" x14ac:dyDescent="0.25">
      <c r="C1078" s="1"/>
      <c r="G1078" s="3" t="s">
        <v>815</v>
      </c>
      <c r="H1078" s="4">
        <f>SUBTOTAL(9,H1068:H1077)</f>
        <v>235312.49999999997</v>
      </c>
      <c r="I1078">
        <f>SUBTOTAL(9,I1068:I1077)</f>
        <v>0</v>
      </c>
    </row>
    <row r="1079" spans="1:9" outlineLevel="2" x14ac:dyDescent="0.25">
      <c r="A1079" t="s">
        <v>9</v>
      </c>
      <c r="B1079" t="s">
        <v>10</v>
      </c>
      <c r="C1079" s="1">
        <v>44712</v>
      </c>
      <c r="D1079" t="s">
        <v>371</v>
      </c>
      <c r="E1079" t="s">
        <v>135</v>
      </c>
      <c r="F1079" t="s">
        <v>468</v>
      </c>
      <c r="G1079">
        <v>41079613</v>
      </c>
      <c r="H1079" s="4">
        <v>-8308.24</v>
      </c>
      <c r="I1079" t="s">
        <v>470</v>
      </c>
    </row>
    <row r="1080" spans="1:9" outlineLevel="2" x14ac:dyDescent="0.25">
      <c r="A1080" t="s">
        <v>9</v>
      </c>
      <c r="B1080" t="s">
        <v>10</v>
      </c>
      <c r="C1080" s="1">
        <v>44712</v>
      </c>
      <c r="D1080" t="s">
        <v>373</v>
      </c>
      <c r="E1080" t="s">
        <v>135</v>
      </c>
      <c r="F1080" t="s">
        <v>468</v>
      </c>
      <c r="G1080">
        <v>41079613</v>
      </c>
      <c r="H1080" s="4">
        <v>-810.56</v>
      </c>
      <c r="I1080" t="s">
        <v>470</v>
      </c>
    </row>
    <row r="1081" spans="1:9" outlineLevel="2" x14ac:dyDescent="0.25">
      <c r="A1081" t="s">
        <v>9</v>
      </c>
      <c r="B1081" t="s">
        <v>10</v>
      </c>
      <c r="C1081" s="1">
        <v>44712</v>
      </c>
      <c r="D1081" t="s">
        <v>397</v>
      </c>
      <c r="E1081" t="s">
        <v>135</v>
      </c>
      <c r="F1081" t="s">
        <v>468</v>
      </c>
      <c r="G1081">
        <v>41079613</v>
      </c>
      <c r="H1081" s="4">
        <v>-542.53</v>
      </c>
      <c r="I1081" t="s">
        <v>470</v>
      </c>
    </row>
    <row r="1082" spans="1:9" outlineLevel="2" x14ac:dyDescent="0.25">
      <c r="A1082" t="s">
        <v>9</v>
      </c>
      <c r="B1082" t="s">
        <v>10</v>
      </c>
      <c r="C1082" s="1">
        <v>44712</v>
      </c>
      <c r="D1082" t="s">
        <v>375</v>
      </c>
      <c r="E1082" t="s">
        <v>135</v>
      </c>
      <c r="F1082" t="s">
        <v>468</v>
      </c>
      <c r="G1082">
        <v>41079613</v>
      </c>
      <c r="H1082" s="4">
        <v>-14251.62</v>
      </c>
      <c r="I1082" t="s">
        <v>470</v>
      </c>
    </row>
    <row r="1083" spans="1:9" outlineLevel="2" x14ac:dyDescent="0.25">
      <c r="A1083" t="s">
        <v>9</v>
      </c>
      <c r="B1083" t="s">
        <v>10</v>
      </c>
      <c r="C1083" s="1">
        <v>44712</v>
      </c>
      <c r="D1083" t="s">
        <v>376</v>
      </c>
      <c r="E1083" t="s">
        <v>135</v>
      </c>
      <c r="F1083" t="s">
        <v>468</v>
      </c>
      <c r="G1083">
        <v>41079613</v>
      </c>
      <c r="H1083" s="4">
        <v>-15118.71</v>
      </c>
      <c r="I1083" t="s">
        <v>470</v>
      </c>
    </row>
    <row r="1084" spans="1:9" outlineLevel="1" x14ac:dyDescent="0.25">
      <c r="C1084" s="1"/>
      <c r="G1084" s="3" t="s">
        <v>816</v>
      </c>
      <c r="H1084" s="4">
        <f>SUBTOTAL(9,H1079:H1083)</f>
        <v>-39031.660000000003</v>
      </c>
      <c r="I1084">
        <f>SUBTOTAL(9,I1079:I1083)</f>
        <v>0</v>
      </c>
    </row>
    <row r="1085" spans="1:9" outlineLevel="2" x14ac:dyDescent="0.25">
      <c r="A1085" t="s">
        <v>9</v>
      </c>
      <c r="B1085" t="s">
        <v>10</v>
      </c>
      <c r="C1085" s="1">
        <v>44712</v>
      </c>
      <c r="D1085" t="s">
        <v>365</v>
      </c>
      <c r="E1085" t="s">
        <v>173</v>
      </c>
      <c r="F1085" t="s">
        <v>468</v>
      </c>
      <c r="G1085">
        <v>41079614</v>
      </c>
      <c r="H1085" s="4">
        <v>23596.240000000002</v>
      </c>
      <c r="I1085" t="s">
        <v>471</v>
      </c>
    </row>
    <row r="1086" spans="1:9" outlineLevel="2" x14ac:dyDescent="0.25">
      <c r="A1086" t="s">
        <v>9</v>
      </c>
      <c r="B1086" t="s">
        <v>10</v>
      </c>
      <c r="C1086" s="1">
        <v>44712</v>
      </c>
      <c r="D1086" t="s">
        <v>367</v>
      </c>
      <c r="E1086" t="s">
        <v>135</v>
      </c>
      <c r="F1086" t="s">
        <v>468</v>
      </c>
      <c r="G1086">
        <v>41079614</v>
      </c>
      <c r="H1086" s="4">
        <v>10122.48</v>
      </c>
      <c r="I1086" t="s">
        <v>471</v>
      </c>
    </row>
    <row r="1087" spans="1:9" outlineLevel="1" x14ac:dyDescent="0.25">
      <c r="C1087" s="1"/>
      <c r="G1087" s="3" t="s">
        <v>817</v>
      </c>
      <c r="H1087" s="4">
        <f>SUBTOTAL(9,H1085:H1086)</f>
        <v>33718.720000000001</v>
      </c>
      <c r="I1087">
        <f>SUBTOTAL(9,I1085:I1086)</f>
        <v>0</v>
      </c>
    </row>
    <row r="1088" spans="1:9" outlineLevel="2" x14ac:dyDescent="0.25">
      <c r="A1088" t="s">
        <v>9</v>
      </c>
      <c r="B1088" t="s">
        <v>10</v>
      </c>
      <c r="C1088" s="1">
        <v>44712</v>
      </c>
      <c r="D1088" t="s">
        <v>365</v>
      </c>
      <c r="E1088" t="s">
        <v>173</v>
      </c>
      <c r="F1088" t="s">
        <v>468</v>
      </c>
      <c r="G1088">
        <v>41079615</v>
      </c>
      <c r="H1088" s="4">
        <v>-28265.13</v>
      </c>
      <c r="I1088" t="s">
        <v>472</v>
      </c>
    </row>
    <row r="1089" spans="1:9" outlineLevel="2" x14ac:dyDescent="0.25">
      <c r="A1089" t="s">
        <v>9</v>
      </c>
      <c r="B1089" t="s">
        <v>10</v>
      </c>
      <c r="C1089" s="1">
        <v>44712</v>
      </c>
      <c r="D1089" t="s">
        <v>473</v>
      </c>
      <c r="E1089" t="s">
        <v>135</v>
      </c>
      <c r="F1089" t="s">
        <v>468</v>
      </c>
      <c r="G1089">
        <v>41079615</v>
      </c>
      <c r="H1089" s="4">
        <v>-944.35</v>
      </c>
      <c r="I1089" t="s">
        <v>472</v>
      </c>
    </row>
    <row r="1090" spans="1:9" outlineLevel="1" x14ac:dyDescent="0.25">
      <c r="C1090" s="1"/>
      <c r="G1090" s="3" t="s">
        <v>818</v>
      </c>
      <c r="H1090" s="4">
        <f>SUBTOTAL(9,H1088:H1089)</f>
        <v>-29209.48</v>
      </c>
      <c r="I1090">
        <f>SUBTOTAL(9,I1088:I1089)</f>
        <v>0</v>
      </c>
    </row>
    <row r="1091" spans="1:9" outlineLevel="2" x14ac:dyDescent="0.25">
      <c r="A1091" t="s">
        <v>9</v>
      </c>
      <c r="B1091" t="s">
        <v>10</v>
      </c>
      <c r="C1091" s="1">
        <v>44712</v>
      </c>
      <c r="D1091" t="s">
        <v>382</v>
      </c>
      <c r="E1091" t="s">
        <v>173</v>
      </c>
      <c r="F1091" t="s">
        <v>197</v>
      </c>
      <c r="G1091">
        <v>41079616</v>
      </c>
      <c r="H1091" s="4">
        <v>39436.660000000003</v>
      </c>
      <c r="I1091" t="s">
        <v>474</v>
      </c>
    </row>
    <row r="1092" spans="1:9" outlineLevel="2" x14ac:dyDescent="0.25">
      <c r="A1092" t="s">
        <v>9</v>
      </c>
      <c r="B1092" t="s">
        <v>10</v>
      </c>
      <c r="C1092" s="1">
        <v>44712</v>
      </c>
      <c r="D1092" t="s">
        <v>384</v>
      </c>
      <c r="E1092" t="s">
        <v>135</v>
      </c>
      <c r="F1092" t="s">
        <v>197</v>
      </c>
      <c r="G1092">
        <v>41079616</v>
      </c>
      <c r="H1092" s="4">
        <v>13304.55</v>
      </c>
      <c r="I1092" t="s">
        <v>474</v>
      </c>
    </row>
    <row r="1093" spans="1:9" outlineLevel="1" x14ac:dyDescent="0.25">
      <c r="C1093" s="1"/>
      <c r="G1093" s="3" t="s">
        <v>819</v>
      </c>
      <c r="H1093" s="4">
        <f>SUBTOTAL(9,H1091:H1092)</f>
        <v>52741.210000000006</v>
      </c>
      <c r="I1093">
        <f>SUBTOTAL(9,I1091:I1092)</f>
        <v>0</v>
      </c>
    </row>
    <row r="1094" spans="1:9" outlineLevel="2" x14ac:dyDescent="0.25">
      <c r="A1094" t="s">
        <v>9</v>
      </c>
      <c r="B1094" t="s">
        <v>10</v>
      </c>
      <c r="C1094" s="1">
        <v>44712</v>
      </c>
      <c r="D1094" t="s">
        <v>185</v>
      </c>
      <c r="E1094" t="s">
        <v>135</v>
      </c>
      <c r="F1094" t="s">
        <v>236</v>
      </c>
      <c r="G1094">
        <v>41079618</v>
      </c>
      <c r="H1094" s="4">
        <v>90719.92</v>
      </c>
      <c r="I1094" t="s">
        <v>475</v>
      </c>
    </row>
    <row r="1095" spans="1:9" outlineLevel="1" x14ac:dyDescent="0.25">
      <c r="C1095" s="1"/>
      <c r="G1095" s="3" t="s">
        <v>820</v>
      </c>
      <c r="H1095" s="4">
        <f>SUBTOTAL(9,H1094:H1094)</f>
        <v>90719.92</v>
      </c>
      <c r="I1095">
        <f>SUBTOTAL(9,I1094:I1094)</f>
        <v>0</v>
      </c>
    </row>
    <row r="1096" spans="1:9" outlineLevel="2" x14ac:dyDescent="0.25">
      <c r="A1096" t="s">
        <v>9</v>
      </c>
      <c r="B1096" t="s">
        <v>10</v>
      </c>
      <c r="C1096" s="1">
        <v>44712</v>
      </c>
      <c r="D1096" t="s">
        <v>382</v>
      </c>
      <c r="E1096" t="s">
        <v>173</v>
      </c>
      <c r="F1096" t="s">
        <v>247</v>
      </c>
      <c r="G1096">
        <v>41079620</v>
      </c>
      <c r="H1096" s="4">
        <v>107558.84</v>
      </c>
      <c r="I1096" t="s">
        <v>476</v>
      </c>
    </row>
    <row r="1097" spans="1:9" outlineLevel="2" x14ac:dyDescent="0.25">
      <c r="A1097" t="s">
        <v>9</v>
      </c>
      <c r="B1097" t="s">
        <v>10</v>
      </c>
      <c r="C1097" s="1">
        <v>44712</v>
      </c>
      <c r="D1097" t="s">
        <v>384</v>
      </c>
      <c r="E1097" t="s">
        <v>135</v>
      </c>
      <c r="F1097" t="s">
        <v>247</v>
      </c>
      <c r="G1097">
        <v>41079620</v>
      </c>
      <c r="H1097" s="4">
        <v>34777.33</v>
      </c>
      <c r="I1097" t="s">
        <v>476</v>
      </c>
    </row>
    <row r="1098" spans="1:9" outlineLevel="1" x14ac:dyDescent="0.25">
      <c r="C1098" s="1"/>
      <c r="G1098" s="3" t="s">
        <v>821</v>
      </c>
      <c r="H1098" s="4">
        <f>SUBTOTAL(9,H1096:H1097)</f>
        <v>142336.16999999998</v>
      </c>
      <c r="I1098">
        <f>SUBTOTAL(9,I1096:I1097)</f>
        <v>0</v>
      </c>
    </row>
    <row r="1099" spans="1:9" outlineLevel="2" x14ac:dyDescent="0.25">
      <c r="A1099" t="s">
        <v>9</v>
      </c>
      <c r="B1099" t="s">
        <v>10</v>
      </c>
      <c r="C1099" s="1">
        <v>44712</v>
      </c>
      <c r="D1099" t="s">
        <v>477</v>
      </c>
      <c r="E1099" t="s">
        <v>135</v>
      </c>
      <c r="F1099" t="s">
        <v>478</v>
      </c>
      <c r="G1099">
        <v>41079624</v>
      </c>
      <c r="H1099" s="4">
        <v>22143.4</v>
      </c>
      <c r="I1099" t="s">
        <v>479</v>
      </c>
    </row>
    <row r="1100" spans="1:9" outlineLevel="2" x14ac:dyDescent="0.25">
      <c r="A1100" t="s">
        <v>9</v>
      </c>
      <c r="B1100" t="s">
        <v>10</v>
      </c>
      <c r="C1100" s="1">
        <v>44712</v>
      </c>
      <c r="D1100" t="s">
        <v>352</v>
      </c>
      <c r="E1100" t="s">
        <v>135</v>
      </c>
      <c r="F1100" t="s">
        <v>478</v>
      </c>
      <c r="G1100">
        <v>41079624</v>
      </c>
      <c r="H1100" s="4">
        <v>27213.61</v>
      </c>
      <c r="I1100" t="s">
        <v>479</v>
      </c>
    </row>
    <row r="1101" spans="1:9" outlineLevel="2" x14ac:dyDescent="0.25">
      <c r="A1101" t="s">
        <v>9</v>
      </c>
      <c r="B1101" t="s">
        <v>10</v>
      </c>
      <c r="C1101" s="1">
        <v>44712</v>
      </c>
      <c r="D1101" t="s">
        <v>353</v>
      </c>
      <c r="E1101" t="s">
        <v>135</v>
      </c>
      <c r="F1101" t="s">
        <v>478</v>
      </c>
      <c r="G1101">
        <v>41079624</v>
      </c>
      <c r="H1101" s="4">
        <v>498.67</v>
      </c>
      <c r="I1101" t="s">
        <v>479</v>
      </c>
    </row>
    <row r="1102" spans="1:9" outlineLevel="2" x14ac:dyDescent="0.25">
      <c r="A1102" t="s">
        <v>9</v>
      </c>
      <c r="B1102" t="s">
        <v>10</v>
      </c>
      <c r="C1102" s="1">
        <v>44712</v>
      </c>
      <c r="D1102" t="s">
        <v>463</v>
      </c>
      <c r="E1102" t="s">
        <v>135</v>
      </c>
      <c r="F1102" t="s">
        <v>478</v>
      </c>
      <c r="G1102">
        <v>41079624</v>
      </c>
      <c r="H1102" s="4">
        <v>3697.22</v>
      </c>
      <c r="I1102" t="s">
        <v>479</v>
      </c>
    </row>
    <row r="1103" spans="1:9" outlineLevel="2" x14ac:dyDescent="0.25">
      <c r="A1103" t="s">
        <v>9</v>
      </c>
      <c r="B1103" t="s">
        <v>10</v>
      </c>
      <c r="C1103" s="1">
        <v>44712</v>
      </c>
      <c r="D1103" t="s">
        <v>354</v>
      </c>
      <c r="E1103" t="s">
        <v>135</v>
      </c>
      <c r="F1103" t="s">
        <v>478</v>
      </c>
      <c r="G1103">
        <v>41079624</v>
      </c>
      <c r="H1103" s="4">
        <v>2129</v>
      </c>
      <c r="I1103" t="s">
        <v>479</v>
      </c>
    </row>
    <row r="1104" spans="1:9" outlineLevel="2" x14ac:dyDescent="0.25">
      <c r="A1104" t="s">
        <v>9</v>
      </c>
      <c r="B1104" t="s">
        <v>10</v>
      </c>
      <c r="C1104" s="1">
        <v>44712</v>
      </c>
      <c r="D1104" t="s">
        <v>355</v>
      </c>
      <c r="E1104" t="s">
        <v>135</v>
      </c>
      <c r="F1104" t="s">
        <v>478</v>
      </c>
      <c r="G1104">
        <v>41079624</v>
      </c>
      <c r="H1104" s="4">
        <v>4583.33</v>
      </c>
      <c r="I1104" t="s">
        <v>479</v>
      </c>
    </row>
    <row r="1105" spans="1:9" outlineLevel="2" x14ac:dyDescent="0.25">
      <c r="A1105" t="s">
        <v>9</v>
      </c>
      <c r="B1105" t="s">
        <v>10</v>
      </c>
      <c r="C1105" s="1">
        <v>44712</v>
      </c>
      <c r="D1105" t="s">
        <v>356</v>
      </c>
      <c r="E1105" t="s">
        <v>135</v>
      </c>
      <c r="F1105" t="s">
        <v>478</v>
      </c>
      <c r="G1105">
        <v>41079624</v>
      </c>
      <c r="H1105" s="4">
        <v>411.05</v>
      </c>
      <c r="I1105" t="s">
        <v>479</v>
      </c>
    </row>
    <row r="1106" spans="1:9" outlineLevel="2" x14ac:dyDescent="0.25">
      <c r="A1106" t="s">
        <v>9</v>
      </c>
      <c r="B1106" t="s">
        <v>10</v>
      </c>
      <c r="C1106" s="1">
        <v>44712</v>
      </c>
      <c r="D1106" t="s">
        <v>357</v>
      </c>
      <c r="E1106" t="s">
        <v>135</v>
      </c>
      <c r="F1106" t="s">
        <v>478</v>
      </c>
      <c r="G1106">
        <v>41079624</v>
      </c>
      <c r="H1106" s="4">
        <v>2716.08</v>
      </c>
      <c r="I1106" t="s">
        <v>479</v>
      </c>
    </row>
    <row r="1107" spans="1:9" outlineLevel="1" x14ac:dyDescent="0.25">
      <c r="C1107" s="1"/>
      <c r="G1107" s="3" t="s">
        <v>822</v>
      </c>
      <c r="H1107" s="4">
        <f>SUBTOTAL(9,H1099:H1106)</f>
        <v>63392.360000000008</v>
      </c>
      <c r="I1107">
        <f>SUBTOTAL(9,I1099:I1106)</f>
        <v>0</v>
      </c>
    </row>
    <row r="1108" spans="1:9" outlineLevel="2" x14ac:dyDescent="0.25">
      <c r="A1108" t="s">
        <v>9</v>
      </c>
      <c r="B1108" t="s">
        <v>10</v>
      </c>
      <c r="C1108" s="1">
        <v>44712</v>
      </c>
      <c r="D1108" t="s">
        <v>352</v>
      </c>
      <c r="E1108" t="s">
        <v>135</v>
      </c>
      <c r="F1108" t="s">
        <v>480</v>
      </c>
      <c r="G1108">
        <v>41079626</v>
      </c>
      <c r="H1108" s="4">
        <v>28355.01</v>
      </c>
      <c r="I1108" t="s">
        <v>481</v>
      </c>
    </row>
    <row r="1109" spans="1:9" outlineLevel="2" x14ac:dyDescent="0.25">
      <c r="A1109" t="s">
        <v>9</v>
      </c>
      <c r="B1109" t="s">
        <v>10</v>
      </c>
      <c r="C1109" s="1">
        <v>44712</v>
      </c>
      <c r="D1109" t="s">
        <v>353</v>
      </c>
      <c r="E1109" t="s">
        <v>135</v>
      </c>
      <c r="F1109" t="s">
        <v>480</v>
      </c>
      <c r="G1109">
        <v>41079626</v>
      </c>
      <c r="H1109" s="4">
        <v>529.9</v>
      </c>
      <c r="I1109" t="s">
        <v>481</v>
      </c>
    </row>
    <row r="1110" spans="1:9" outlineLevel="2" x14ac:dyDescent="0.25">
      <c r="A1110" t="s">
        <v>9</v>
      </c>
      <c r="B1110" t="s">
        <v>10</v>
      </c>
      <c r="C1110" s="1">
        <v>44712</v>
      </c>
      <c r="D1110" t="s">
        <v>354</v>
      </c>
      <c r="E1110" t="s">
        <v>135</v>
      </c>
      <c r="F1110" t="s">
        <v>480</v>
      </c>
      <c r="G1110">
        <v>41079626</v>
      </c>
      <c r="H1110" s="4">
        <v>2309</v>
      </c>
      <c r="I1110" t="s">
        <v>481</v>
      </c>
    </row>
    <row r="1111" spans="1:9" outlineLevel="2" x14ac:dyDescent="0.25">
      <c r="A1111" t="s">
        <v>9</v>
      </c>
      <c r="B1111" t="s">
        <v>10</v>
      </c>
      <c r="C1111" s="1">
        <v>44712</v>
      </c>
      <c r="D1111" t="s">
        <v>370</v>
      </c>
      <c r="E1111" t="s">
        <v>135</v>
      </c>
      <c r="F1111" t="s">
        <v>480</v>
      </c>
      <c r="G1111">
        <v>41079626</v>
      </c>
      <c r="H1111" s="4">
        <v>208.33</v>
      </c>
      <c r="I1111" t="s">
        <v>481</v>
      </c>
    </row>
    <row r="1112" spans="1:9" outlineLevel="2" x14ac:dyDescent="0.25">
      <c r="A1112" t="s">
        <v>9</v>
      </c>
      <c r="B1112" t="s">
        <v>10</v>
      </c>
      <c r="C1112" s="1">
        <v>44712</v>
      </c>
      <c r="D1112" t="s">
        <v>357</v>
      </c>
      <c r="E1112" t="s">
        <v>135</v>
      </c>
      <c r="F1112" t="s">
        <v>480</v>
      </c>
      <c r="G1112">
        <v>41079626</v>
      </c>
      <c r="H1112" s="4">
        <v>2835.45</v>
      </c>
      <c r="I1112" t="s">
        <v>481</v>
      </c>
    </row>
    <row r="1113" spans="1:9" outlineLevel="1" x14ac:dyDescent="0.25">
      <c r="C1113" s="1"/>
      <c r="G1113" s="3" t="s">
        <v>823</v>
      </c>
      <c r="H1113" s="4">
        <f>SUBTOTAL(9,H1108:H1112)</f>
        <v>34237.69</v>
      </c>
      <c r="I1113">
        <f>SUBTOTAL(9,I1108:I1112)</f>
        <v>0</v>
      </c>
    </row>
    <row r="1114" spans="1:9" outlineLevel="2" x14ac:dyDescent="0.25">
      <c r="A1114" t="s">
        <v>9</v>
      </c>
      <c r="B1114" t="s">
        <v>10</v>
      </c>
      <c r="C1114" s="1">
        <v>44712</v>
      </c>
      <c r="D1114" t="s">
        <v>382</v>
      </c>
      <c r="E1114" t="s">
        <v>173</v>
      </c>
      <c r="F1114" t="s">
        <v>221</v>
      </c>
      <c r="G1114">
        <v>41079631</v>
      </c>
      <c r="H1114" s="4">
        <v>37103.18</v>
      </c>
      <c r="I1114" t="s">
        <v>482</v>
      </c>
    </row>
    <row r="1115" spans="1:9" outlineLevel="2" x14ac:dyDescent="0.25">
      <c r="A1115" t="s">
        <v>9</v>
      </c>
      <c r="B1115" t="s">
        <v>10</v>
      </c>
      <c r="C1115" s="1">
        <v>44712</v>
      </c>
      <c r="D1115" t="s">
        <v>384</v>
      </c>
      <c r="E1115" t="s">
        <v>135</v>
      </c>
      <c r="F1115" t="s">
        <v>221</v>
      </c>
      <c r="G1115">
        <v>41079631</v>
      </c>
      <c r="H1115" s="4">
        <v>12714.15</v>
      </c>
      <c r="I1115" t="s">
        <v>482</v>
      </c>
    </row>
    <row r="1116" spans="1:9" outlineLevel="1" x14ac:dyDescent="0.25">
      <c r="C1116" s="1"/>
      <c r="G1116" s="3" t="s">
        <v>824</v>
      </c>
      <c r="H1116" s="4">
        <f>SUBTOTAL(9,H1114:H1115)</f>
        <v>49817.33</v>
      </c>
      <c r="I1116">
        <f>SUBTOTAL(9,I1114:I1115)</f>
        <v>0</v>
      </c>
    </row>
    <row r="1117" spans="1:9" outlineLevel="2" x14ac:dyDescent="0.25">
      <c r="A1117" t="s">
        <v>9</v>
      </c>
      <c r="B1117" t="s">
        <v>10</v>
      </c>
      <c r="C1117" s="1">
        <v>44712</v>
      </c>
      <c r="D1117" t="s">
        <v>352</v>
      </c>
      <c r="E1117" t="s">
        <v>135</v>
      </c>
      <c r="F1117" t="s">
        <v>483</v>
      </c>
      <c r="G1117">
        <v>41079634</v>
      </c>
      <c r="H1117" s="4">
        <v>68828.86</v>
      </c>
      <c r="I1117" t="s">
        <v>484</v>
      </c>
    </row>
    <row r="1118" spans="1:9" outlineLevel="2" x14ac:dyDescent="0.25">
      <c r="A1118" t="s">
        <v>9</v>
      </c>
      <c r="B1118" t="s">
        <v>10</v>
      </c>
      <c r="C1118" s="1">
        <v>44712</v>
      </c>
      <c r="D1118" t="s">
        <v>353</v>
      </c>
      <c r="E1118" t="s">
        <v>135</v>
      </c>
      <c r="F1118" t="s">
        <v>483</v>
      </c>
      <c r="G1118">
        <v>41079634</v>
      </c>
      <c r="H1118" s="4">
        <v>1273.29</v>
      </c>
      <c r="I1118" t="s">
        <v>484</v>
      </c>
    </row>
    <row r="1119" spans="1:9" outlineLevel="2" x14ac:dyDescent="0.25">
      <c r="A1119" t="s">
        <v>9</v>
      </c>
      <c r="B1119" t="s">
        <v>10</v>
      </c>
      <c r="C1119" s="1">
        <v>44712</v>
      </c>
      <c r="D1119" t="s">
        <v>355</v>
      </c>
      <c r="E1119" t="s">
        <v>135</v>
      </c>
      <c r="F1119" t="s">
        <v>483</v>
      </c>
      <c r="G1119">
        <v>41079634</v>
      </c>
      <c r="H1119" s="4">
        <v>5362.5</v>
      </c>
      <c r="I1119" t="s">
        <v>484</v>
      </c>
    </row>
    <row r="1120" spans="1:9" outlineLevel="2" x14ac:dyDescent="0.25">
      <c r="A1120" t="s">
        <v>9</v>
      </c>
      <c r="B1120" t="s">
        <v>10</v>
      </c>
      <c r="C1120" s="1">
        <v>44712</v>
      </c>
      <c r="D1120" t="s">
        <v>357</v>
      </c>
      <c r="E1120" t="s">
        <v>135</v>
      </c>
      <c r="F1120" t="s">
        <v>483</v>
      </c>
      <c r="G1120">
        <v>41079634</v>
      </c>
      <c r="H1120" s="4">
        <v>6397.77</v>
      </c>
      <c r="I1120" t="s">
        <v>484</v>
      </c>
    </row>
    <row r="1121" spans="1:9" outlineLevel="2" x14ac:dyDescent="0.25">
      <c r="A1121" t="s">
        <v>9</v>
      </c>
      <c r="B1121" t="s">
        <v>10</v>
      </c>
      <c r="C1121" s="1">
        <v>44712</v>
      </c>
      <c r="D1121" t="s">
        <v>374</v>
      </c>
      <c r="E1121" t="s">
        <v>135</v>
      </c>
      <c r="F1121" t="s">
        <v>483</v>
      </c>
      <c r="G1121">
        <v>41079634</v>
      </c>
      <c r="H1121" s="4">
        <v>1550.94</v>
      </c>
      <c r="I1121" t="s">
        <v>484</v>
      </c>
    </row>
    <row r="1122" spans="1:9" outlineLevel="2" x14ac:dyDescent="0.25">
      <c r="A1122" t="s">
        <v>9</v>
      </c>
      <c r="B1122" t="s">
        <v>10</v>
      </c>
      <c r="C1122" s="1">
        <v>44712</v>
      </c>
      <c r="D1122" t="s">
        <v>377</v>
      </c>
      <c r="E1122" t="s">
        <v>135</v>
      </c>
      <c r="F1122" t="s">
        <v>483</v>
      </c>
      <c r="G1122">
        <v>41079634</v>
      </c>
      <c r="H1122" s="4">
        <v>1003.06</v>
      </c>
      <c r="I1122" t="s">
        <v>484</v>
      </c>
    </row>
    <row r="1123" spans="1:9" outlineLevel="1" x14ac:dyDescent="0.25">
      <c r="C1123" s="1"/>
      <c r="G1123" s="3" t="s">
        <v>825</v>
      </c>
      <c r="H1123" s="4">
        <f>SUBTOTAL(9,H1117:H1122)</f>
        <v>84416.42</v>
      </c>
      <c r="I1123">
        <f>SUBTOTAL(9,I1117:I1122)</f>
        <v>0</v>
      </c>
    </row>
    <row r="1124" spans="1:9" outlineLevel="2" x14ac:dyDescent="0.25">
      <c r="A1124" t="s">
        <v>9</v>
      </c>
      <c r="B1124" t="s">
        <v>10</v>
      </c>
      <c r="C1124" s="1">
        <v>44712</v>
      </c>
      <c r="D1124" t="s">
        <v>352</v>
      </c>
      <c r="E1124" t="s">
        <v>135</v>
      </c>
      <c r="F1124" t="s">
        <v>485</v>
      </c>
      <c r="G1124">
        <v>41079640</v>
      </c>
      <c r="H1124" s="4">
        <v>49209.37</v>
      </c>
      <c r="I1124" t="s">
        <v>486</v>
      </c>
    </row>
    <row r="1125" spans="1:9" outlineLevel="2" x14ac:dyDescent="0.25">
      <c r="A1125" t="s">
        <v>9</v>
      </c>
      <c r="B1125" t="s">
        <v>10</v>
      </c>
      <c r="C1125" s="1">
        <v>44712</v>
      </c>
      <c r="D1125" t="s">
        <v>353</v>
      </c>
      <c r="E1125" t="s">
        <v>135</v>
      </c>
      <c r="F1125" t="s">
        <v>485</v>
      </c>
      <c r="G1125">
        <v>41079640</v>
      </c>
      <c r="H1125" s="4">
        <v>896.15</v>
      </c>
      <c r="I1125" t="s">
        <v>486</v>
      </c>
    </row>
    <row r="1126" spans="1:9" outlineLevel="2" x14ac:dyDescent="0.25">
      <c r="A1126" t="s">
        <v>9</v>
      </c>
      <c r="B1126" t="s">
        <v>10</v>
      </c>
      <c r="C1126" s="1">
        <v>44712</v>
      </c>
      <c r="D1126" t="s">
        <v>355</v>
      </c>
      <c r="E1126" t="s">
        <v>135</v>
      </c>
      <c r="F1126" t="s">
        <v>485</v>
      </c>
      <c r="G1126">
        <v>41079640</v>
      </c>
      <c r="H1126" s="4">
        <v>5242.5</v>
      </c>
      <c r="I1126" t="s">
        <v>486</v>
      </c>
    </row>
    <row r="1127" spans="1:9" outlineLevel="2" x14ac:dyDescent="0.25">
      <c r="A1127" t="s">
        <v>9</v>
      </c>
      <c r="B1127" t="s">
        <v>10</v>
      </c>
      <c r="C1127" s="1">
        <v>44712</v>
      </c>
      <c r="D1127" t="s">
        <v>357</v>
      </c>
      <c r="E1127" t="s">
        <v>135</v>
      </c>
      <c r="F1127" t="s">
        <v>485</v>
      </c>
      <c r="G1127">
        <v>41079640</v>
      </c>
      <c r="H1127" s="4">
        <v>5232.2299999999996</v>
      </c>
      <c r="I1127" t="s">
        <v>486</v>
      </c>
    </row>
    <row r="1128" spans="1:9" outlineLevel="1" x14ac:dyDescent="0.25">
      <c r="C1128" s="1"/>
      <c r="G1128" s="3" t="s">
        <v>826</v>
      </c>
      <c r="H1128" s="4">
        <f>SUBTOTAL(9,H1124:H1127)</f>
        <v>60580.25</v>
      </c>
      <c r="I1128">
        <f>SUBTOTAL(9,I1124:I1127)</f>
        <v>0</v>
      </c>
    </row>
    <row r="1129" spans="1:9" outlineLevel="2" x14ac:dyDescent="0.25">
      <c r="A1129" t="s">
        <v>9</v>
      </c>
      <c r="B1129" t="s">
        <v>10</v>
      </c>
      <c r="C1129" s="1">
        <v>44712</v>
      </c>
      <c r="D1129" t="s">
        <v>382</v>
      </c>
      <c r="E1129" t="s">
        <v>173</v>
      </c>
      <c r="F1129" t="s">
        <v>253</v>
      </c>
      <c r="G1129">
        <v>41079645</v>
      </c>
      <c r="H1129" s="4">
        <v>24365.86</v>
      </c>
      <c r="I1129" t="s">
        <v>487</v>
      </c>
    </row>
    <row r="1130" spans="1:9" outlineLevel="2" x14ac:dyDescent="0.25">
      <c r="A1130" t="s">
        <v>9</v>
      </c>
      <c r="B1130" t="s">
        <v>10</v>
      </c>
      <c r="C1130" s="1">
        <v>44712</v>
      </c>
      <c r="D1130" t="s">
        <v>384</v>
      </c>
      <c r="E1130" t="s">
        <v>135</v>
      </c>
      <c r="F1130" t="s">
        <v>253</v>
      </c>
      <c r="G1130">
        <v>41079645</v>
      </c>
      <c r="H1130" s="4">
        <v>10018.06</v>
      </c>
      <c r="I1130" t="s">
        <v>487</v>
      </c>
    </row>
    <row r="1131" spans="1:9" outlineLevel="1" x14ac:dyDescent="0.25">
      <c r="C1131" s="1"/>
      <c r="G1131" s="3" t="s">
        <v>827</v>
      </c>
      <c r="H1131" s="4">
        <f>SUBTOTAL(9,H1129:H1130)</f>
        <v>34383.919999999998</v>
      </c>
      <c r="I1131">
        <f>SUBTOTAL(9,I1129:I1130)</f>
        <v>0</v>
      </c>
    </row>
    <row r="1132" spans="1:9" outlineLevel="2" x14ac:dyDescent="0.25">
      <c r="A1132" t="s">
        <v>9</v>
      </c>
      <c r="B1132" t="s">
        <v>10</v>
      </c>
      <c r="C1132" s="1">
        <v>44712</v>
      </c>
      <c r="D1132" t="s">
        <v>348</v>
      </c>
      <c r="E1132" t="s">
        <v>135</v>
      </c>
      <c r="F1132" t="s">
        <v>488</v>
      </c>
      <c r="G1132">
        <v>41079648</v>
      </c>
      <c r="H1132" s="4">
        <v>700</v>
      </c>
      <c r="I1132" t="s">
        <v>489</v>
      </c>
    </row>
    <row r="1133" spans="1:9" outlineLevel="2" x14ac:dyDescent="0.25">
      <c r="A1133" t="s">
        <v>9</v>
      </c>
      <c r="B1133" t="s">
        <v>10</v>
      </c>
      <c r="C1133" s="1">
        <v>44712</v>
      </c>
      <c r="D1133" t="s">
        <v>352</v>
      </c>
      <c r="E1133" t="s">
        <v>135</v>
      </c>
      <c r="F1133" t="s">
        <v>488</v>
      </c>
      <c r="G1133">
        <v>41079648</v>
      </c>
      <c r="H1133" s="4">
        <v>59889.03</v>
      </c>
      <c r="I1133" t="s">
        <v>489</v>
      </c>
    </row>
    <row r="1134" spans="1:9" outlineLevel="2" x14ac:dyDescent="0.25">
      <c r="A1134" t="s">
        <v>9</v>
      </c>
      <c r="B1134" t="s">
        <v>10</v>
      </c>
      <c r="C1134" s="1">
        <v>44712</v>
      </c>
      <c r="D1134" t="s">
        <v>353</v>
      </c>
      <c r="E1134" t="s">
        <v>135</v>
      </c>
      <c r="F1134" t="s">
        <v>488</v>
      </c>
      <c r="G1134">
        <v>41079648</v>
      </c>
      <c r="H1134" s="4">
        <v>1101.19</v>
      </c>
      <c r="I1134" t="s">
        <v>489</v>
      </c>
    </row>
    <row r="1135" spans="1:9" outlineLevel="2" x14ac:dyDescent="0.25">
      <c r="A1135" t="s">
        <v>9</v>
      </c>
      <c r="B1135" t="s">
        <v>10</v>
      </c>
      <c r="C1135" s="1">
        <v>44712</v>
      </c>
      <c r="D1135" t="s">
        <v>442</v>
      </c>
      <c r="E1135" t="s">
        <v>135</v>
      </c>
      <c r="F1135" t="s">
        <v>488</v>
      </c>
      <c r="G1135">
        <v>41079648</v>
      </c>
      <c r="H1135" s="4">
        <v>999.96</v>
      </c>
      <c r="I1135" t="s">
        <v>489</v>
      </c>
    </row>
    <row r="1136" spans="1:9" outlineLevel="2" x14ac:dyDescent="0.25">
      <c r="A1136" t="s">
        <v>9</v>
      </c>
      <c r="B1136" t="s">
        <v>10</v>
      </c>
      <c r="C1136" s="1">
        <v>44712</v>
      </c>
      <c r="D1136" t="s">
        <v>380</v>
      </c>
      <c r="E1136" t="s">
        <v>135</v>
      </c>
      <c r="F1136" t="s">
        <v>488</v>
      </c>
      <c r="G1136">
        <v>41079648</v>
      </c>
      <c r="H1136" s="4">
        <v>14369.72</v>
      </c>
      <c r="I1136" t="s">
        <v>489</v>
      </c>
    </row>
    <row r="1137" spans="1:9" outlineLevel="2" x14ac:dyDescent="0.25">
      <c r="A1137" t="s">
        <v>9</v>
      </c>
      <c r="B1137" t="s">
        <v>10</v>
      </c>
      <c r="C1137" s="1">
        <v>44712</v>
      </c>
      <c r="D1137" t="s">
        <v>355</v>
      </c>
      <c r="E1137" t="s">
        <v>135</v>
      </c>
      <c r="F1137" t="s">
        <v>488</v>
      </c>
      <c r="G1137">
        <v>41079648</v>
      </c>
      <c r="H1137" s="4">
        <v>4258.33</v>
      </c>
      <c r="I1137" t="s">
        <v>489</v>
      </c>
    </row>
    <row r="1138" spans="1:9" outlineLevel="2" x14ac:dyDescent="0.25">
      <c r="A1138" t="s">
        <v>9</v>
      </c>
      <c r="B1138" t="s">
        <v>10</v>
      </c>
      <c r="C1138" s="1">
        <v>44712</v>
      </c>
      <c r="D1138" t="s">
        <v>357</v>
      </c>
      <c r="E1138" t="s">
        <v>135</v>
      </c>
      <c r="F1138" t="s">
        <v>488</v>
      </c>
      <c r="G1138">
        <v>41079648</v>
      </c>
      <c r="H1138" s="4">
        <v>5942.5</v>
      </c>
      <c r="I1138" t="s">
        <v>489</v>
      </c>
    </row>
    <row r="1139" spans="1:9" outlineLevel="2" x14ac:dyDescent="0.25">
      <c r="A1139" t="s">
        <v>9</v>
      </c>
      <c r="B1139" t="s">
        <v>10</v>
      </c>
      <c r="C1139" s="1">
        <v>44712</v>
      </c>
      <c r="D1139" t="s">
        <v>429</v>
      </c>
      <c r="E1139" t="s">
        <v>135</v>
      </c>
      <c r="F1139" t="s">
        <v>488</v>
      </c>
      <c r="G1139">
        <v>41079648</v>
      </c>
      <c r="H1139" s="4">
        <v>11.5</v>
      </c>
      <c r="I1139" t="s">
        <v>489</v>
      </c>
    </row>
    <row r="1140" spans="1:9" outlineLevel="2" x14ac:dyDescent="0.25">
      <c r="A1140" t="s">
        <v>9</v>
      </c>
      <c r="B1140" t="s">
        <v>10</v>
      </c>
      <c r="C1140" s="1">
        <v>44712</v>
      </c>
      <c r="D1140" t="s">
        <v>374</v>
      </c>
      <c r="E1140" t="s">
        <v>135</v>
      </c>
      <c r="F1140" t="s">
        <v>488</v>
      </c>
      <c r="G1140">
        <v>41079648</v>
      </c>
      <c r="H1140" s="4">
        <v>14667.6</v>
      </c>
      <c r="I1140" t="s">
        <v>489</v>
      </c>
    </row>
    <row r="1141" spans="1:9" outlineLevel="2" x14ac:dyDescent="0.25">
      <c r="A1141" t="s">
        <v>9</v>
      </c>
      <c r="B1141" t="s">
        <v>10</v>
      </c>
      <c r="C1141" s="1">
        <v>44712</v>
      </c>
      <c r="D1141" t="s">
        <v>377</v>
      </c>
      <c r="E1141" t="s">
        <v>135</v>
      </c>
      <c r="F1141" t="s">
        <v>488</v>
      </c>
      <c r="G1141">
        <v>41079648</v>
      </c>
      <c r="H1141" s="4">
        <v>13770</v>
      </c>
      <c r="I1141" t="s">
        <v>489</v>
      </c>
    </row>
    <row r="1142" spans="1:9" outlineLevel="1" x14ac:dyDescent="0.25">
      <c r="C1142" s="1"/>
      <c r="G1142" s="3" t="s">
        <v>828</v>
      </c>
      <c r="H1142" s="4">
        <f>SUBTOTAL(9,H1132:H1141)</f>
        <v>115709.83</v>
      </c>
      <c r="I1142">
        <f>SUBTOTAL(9,I1132:I1141)</f>
        <v>0</v>
      </c>
    </row>
    <row r="1143" spans="1:9" outlineLevel="2" x14ac:dyDescent="0.25">
      <c r="A1143" t="s">
        <v>9</v>
      </c>
      <c r="B1143" t="s">
        <v>10</v>
      </c>
      <c r="C1143" s="1">
        <v>44712</v>
      </c>
      <c r="D1143" t="s">
        <v>145</v>
      </c>
      <c r="E1143" t="s">
        <v>135</v>
      </c>
      <c r="F1143" t="s">
        <v>292</v>
      </c>
      <c r="G1143">
        <v>41079651</v>
      </c>
      <c r="H1143" s="4">
        <v>3460</v>
      </c>
      <c r="I1143" t="s">
        <v>490</v>
      </c>
    </row>
    <row r="1144" spans="1:9" outlineLevel="2" x14ac:dyDescent="0.25">
      <c r="A1144" t="s">
        <v>9</v>
      </c>
      <c r="B1144" t="s">
        <v>10</v>
      </c>
      <c r="C1144" s="1">
        <v>44712</v>
      </c>
      <c r="D1144" t="s">
        <v>404</v>
      </c>
      <c r="E1144" t="s">
        <v>135</v>
      </c>
      <c r="F1144" t="s">
        <v>292</v>
      </c>
      <c r="G1144">
        <v>41079651</v>
      </c>
      <c r="H1144" s="4">
        <v>5750.52</v>
      </c>
      <c r="I1144" t="s">
        <v>490</v>
      </c>
    </row>
    <row r="1145" spans="1:9" outlineLevel="2" x14ac:dyDescent="0.25">
      <c r="A1145" t="s">
        <v>9</v>
      </c>
      <c r="B1145" t="s">
        <v>10</v>
      </c>
      <c r="C1145" s="1">
        <v>44712</v>
      </c>
      <c r="D1145" t="s">
        <v>352</v>
      </c>
      <c r="E1145" t="s">
        <v>135</v>
      </c>
      <c r="F1145" t="s">
        <v>292</v>
      </c>
      <c r="G1145">
        <v>41079651</v>
      </c>
      <c r="H1145" s="4">
        <v>104063.36</v>
      </c>
      <c r="I1145" t="s">
        <v>490</v>
      </c>
    </row>
    <row r="1146" spans="1:9" outlineLevel="2" x14ac:dyDescent="0.25">
      <c r="A1146" t="s">
        <v>9</v>
      </c>
      <c r="B1146" t="s">
        <v>10</v>
      </c>
      <c r="C1146" s="1">
        <v>44712</v>
      </c>
      <c r="D1146" t="s">
        <v>405</v>
      </c>
      <c r="E1146" t="s">
        <v>135</v>
      </c>
      <c r="F1146" t="s">
        <v>292</v>
      </c>
      <c r="G1146">
        <v>41079651</v>
      </c>
      <c r="H1146" s="4">
        <v>2939.15</v>
      </c>
      <c r="I1146" t="s">
        <v>490</v>
      </c>
    </row>
    <row r="1147" spans="1:9" outlineLevel="2" x14ac:dyDescent="0.25">
      <c r="A1147" t="s">
        <v>9</v>
      </c>
      <c r="B1147" t="s">
        <v>10</v>
      </c>
      <c r="C1147" s="1">
        <v>44712</v>
      </c>
      <c r="D1147" t="s">
        <v>406</v>
      </c>
      <c r="E1147" t="s">
        <v>135</v>
      </c>
      <c r="F1147" t="s">
        <v>292</v>
      </c>
      <c r="G1147">
        <v>41079651</v>
      </c>
      <c r="H1147" s="4">
        <v>5990.13</v>
      </c>
      <c r="I1147" t="s">
        <v>490</v>
      </c>
    </row>
    <row r="1148" spans="1:9" outlineLevel="2" x14ac:dyDescent="0.25">
      <c r="A1148" t="s">
        <v>9</v>
      </c>
      <c r="B1148" t="s">
        <v>10</v>
      </c>
      <c r="C1148" s="1">
        <v>44712</v>
      </c>
      <c r="D1148" t="s">
        <v>353</v>
      </c>
      <c r="E1148" t="s">
        <v>135</v>
      </c>
      <c r="F1148" t="s">
        <v>292</v>
      </c>
      <c r="G1148">
        <v>41079651</v>
      </c>
      <c r="H1148" s="4">
        <v>1904.92</v>
      </c>
      <c r="I1148" t="s">
        <v>490</v>
      </c>
    </row>
    <row r="1149" spans="1:9" outlineLevel="2" x14ac:dyDescent="0.25">
      <c r="A1149" t="s">
        <v>9</v>
      </c>
      <c r="B1149" t="s">
        <v>10</v>
      </c>
      <c r="C1149" s="1">
        <v>44712</v>
      </c>
      <c r="D1149" t="s">
        <v>442</v>
      </c>
      <c r="E1149" t="s">
        <v>135</v>
      </c>
      <c r="F1149" t="s">
        <v>292</v>
      </c>
      <c r="G1149">
        <v>41079651</v>
      </c>
      <c r="H1149" s="4">
        <v>1384.56</v>
      </c>
      <c r="I1149" t="s">
        <v>490</v>
      </c>
    </row>
    <row r="1150" spans="1:9" outlineLevel="2" x14ac:dyDescent="0.25">
      <c r="A1150" t="s">
        <v>9</v>
      </c>
      <c r="B1150" t="s">
        <v>10</v>
      </c>
      <c r="C1150" s="1">
        <v>44712</v>
      </c>
      <c r="D1150" t="s">
        <v>354</v>
      </c>
      <c r="E1150" t="s">
        <v>135</v>
      </c>
      <c r="F1150" t="s">
        <v>292</v>
      </c>
      <c r="G1150">
        <v>41079651</v>
      </c>
      <c r="H1150" s="4">
        <v>8205</v>
      </c>
      <c r="I1150" t="s">
        <v>490</v>
      </c>
    </row>
    <row r="1151" spans="1:9" outlineLevel="2" x14ac:dyDescent="0.25">
      <c r="A1151" t="s">
        <v>9</v>
      </c>
      <c r="B1151" t="s">
        <v>10</v>
      </c>
      <c r="C1151" s="1">
        <v>44712</v>
      </c>
      <c r="D1151" t="s">
        <v>370</v>
      </c>
      <c r="E1151" t="s">
        <v>135</v>
      </c>
      <c r="F1151" t="s">
        <v>292</v>
      </c>
      <c r="G1151">
        <v>41079651</v>
      </c>
      <c r="H1151" s="4">
        <v>115620.22</v>
      </c>
      <c r="I1151" t="s">
        <v>490</v>
      </c>
    </row>
    <row r="1152" spans="1:9" outlineLevel="2" x14ac:dyDescent="0.25">
      <c r="A1152" t="s">
        <v>9</v>
      </c>
      <c r="B1152" t="s">
        <v>10</v>
      </c>
      <c r="C1152" s="1">
        <v>44712</v>
      </c>
      <c r="D1152" t="s">
        <v>395</v>
      </c>
      <c r="E1152" t="s">
        <v>135</v>
      </c>
      <c r="F1152" t="s">
        <v>292</v>
      </c>
      <c r="G1152">
        <v>41079651</v>
      </c>
      <c r="H1152" s="4">
        <v>92303.53</v>
      </c>
      <c r="I1152" t="s">
        <v>490</v>
      </c>
    </row>
    <row r="1153" spans="1:9" outlineLevel="2" x14ac:dyDescent="0.25">
      <c r="A1153" t="s">
        <v>9</v>
      </c>
      <c r="B1153" t="s">
        <v>10</v>
      </c>
      <c r="C1153" s="1">
        <v>44712</v>
      </c>
      <c r="D1153" t="s">
        <v>357</v>
      </c>
      <c r="E1153" t="s">
        <v>135</v>
      </c>
      <c r="F1153" t="s">
        <v>292</v>
      </c>
      <c r="G1153">
        <v>41079651</v>
      </c>
      <c r="H1153" s="4">
        <v>11853.75</v>
      </c>
      <c r="I1153" t="s">
        <v>490</v>
      </c>
    </row>
    <row r="1154" spans="1:9" outlineLevel="2" x14ac:dyDescent="0.25">
      <c r="A1154" t="s">
        <v>9</v>
      </c>
      <c r="B1154" t="s">
        <v>10</v>
      </c>
      <c r="C1154" s="1">
        <v>44712</v>
      </c>
      <c r="D1154" t="s">
        <v>407</v>
      </c>
      <c r="E1154" t="s">
        <v>135</v>
      </c>
      <c r="F1154" t="s">
        <v>292</v>
      </c>
      <c r="G1154">
        <v>41079651</v>
      </c>
      <c r="H1154" s="4">
        <v>2787.72</v>
      </c>
      <c r="I1154" t="s">
        <v>490</v>
      </c>
    </row>
    <row r="1155" spans="1:9" outlineLevel="1" x14ac:dyDescent="0.25">
      <c r="C1155" s="1"/>
      <c r="G1155" s="3" t="s">
        <v>829</v>
      </c>
      <c r="H1155" s="4">
        <f>SUBTOTAL(9,H1143:H1154)</f>
        <v>356262.86</v>
      </c>
      <c r="I1155">
        <f>SUBTOTAL(9,I1143:I1154)</f>
        <v>0</v>
      </c>
    </row>
    <row r="1156" spans="1:9" outlineLevel="2" x14ac:dyDescent="0.25">
      <c r="A1156" t="s">
        <v>9</v>
      </c>
      <c r="B1156" t="s">
        <v>10</v>
      </c>
      <c r="C1156" s="1">
        <v>44712</v>
      </c>
      <c r="D1156" t="s">
        <v>404</v>
      </c>
      <c r="E1156" t="s">
        <v>135</v>
      </c>
      <c r="F1156" t="s">
        <v>491</v>
      </c>
      <c r="G1156">
        <v>41079654</v>
      </c>
      <c r="H1156" s="4">
        <v>2657.52</v>
      </c>
      <c r="I1156" t="s">
        <v>492</v>
      </c>
    </row>
    <row r="1157" spans="1:9" outlineLevel="2" x14ac:dyDescent="0.25">
      <c r="A1157" t="s">
        <v>9</v>
      </c>
      <c r="B1157" t="s">
        <v>10</v>
      </c>
      <c r="C1157" s="1">
        <v>44712</v>
      </c>
      <c r="D1157" t="s">
        <v>352</v>
      </c>
      <c r="E1157" t="s">
        <v>135</v>
      </c>
      <c r="F1157" t="s">
        <v>491</v>
      </c>
      <c r="G1157">
        <v>41079654</v>
      </c>
      <c r="H1157" s="4">
        <v>76030.3</v>
      </c>
      <c r="I1157" t="s">
        <v>492</v>
      </c>
    </row>
    <row r="1158" spans="1:9" outlineLevel="2" x14ac:dyDescent="0.25">
      <c r="A1158" t="s">
        <v>9</v>
      </c>
      <c r="B1158" t="s">
        <v>10</v>
      </c>
      <c r="C1158" s="1">
        <v>44712</v>
      </c>
      <c r="D1158" t="s">
        <v>393</v>
      </c>
      <c r="E1158" t="s">
        <v>173</v>
      </c>
      <c r="F1158" t="s">
        <v>491</v>
      </c>
      <c r="G1158">
        <v>41079654</v>
      </c>
      <c r="H1158" s="4">
        <v>5169.5</v>
      </c>
      <c r="I1158" t="s">
        <v>492</v>
      </c>
    </row>
    <row r="1159" spans="1:9" outlineLevel="2" x14ac:dyDescent="0.25">
      <c r="A1159" t="s">
        <v>9</v>
      </c>
      <c r="B1159" t="s">
        <v>10</v>
      </c>
      <c r="C1159" s="1">
        <v>44712</v>
      </c>
      <c r="D1159" t="s">
        <v>405</v>
      </c>
      <c r="E1159" t="s">
        <v>135</v>
      </c>
      <c r="F1159" t="s">
        <v>491</v>
      </c>
      <c r="G1159">
        <v>41079654</v>
      </c>
      <c r="H1159" s="4">
        <v>1358.29</v>
      </c>
      <c r="I1159" t="s">
        <v>492</v>
      </c>
    </row>
    <row r="1160" spans="1:9" outlineLevel="2" x14ac:dyDescent="0.25">
      <c r="A1160" t="s">
        <v>9</v>
      </c>
      <c r="B1160" t="s">
        <v>10</v>
      </c>
      <c r="C1160" s="1">
        <v>44712</v>
      </c>
      <c r="D1160" t="s">
        <v>406</v>
      </c>
      <c r="E1160" t="s">
        <v>135</v>
      </c>
      <c r="F1160" t="s">
        <v>491</v>
      </c>
      <c r="G1160">
        <v>41079654</v>
      </c>
      <c r="H1160" s="4">
        <v>2768.25</v>
      </c>
      <c r="I1160" t="s">
        <v>492</v>
      </c>
    </row>
    <row r="1161" spans="1:9" outlineLevel="2" x14ac:dyDescent="0.25">
      <c r="A1161" t="s">
        <v>9</v>
      </c>
      <c r="B1161" t="s">
        <v>10</v>
      </c>
      <c r="C1161" s="1">
        <v>44712</v>
      </c>
      <c r="D1161" t="s">
        <v>353</v>
      </c>
      <c r="E1161" t="s">
        <v>135</v>
      </c>
      <c r="F1161" t="s">
        <v>491</v>
      </c>
      <c r="G1161">
        <v>41079654</v>
      </c>
      <c r="H1161" s="4">
        <v>1406.78</v>
      </c>
      <c r="I1161" t="s">
        <v>492</v>
      </c>
    </row>
    <row r="1162" spans="1:9" outlineLevel="2" x14ac:dyDescent="0.25">
      <c r="A1162" t="s">
        <v>9</v>
      </c>
      <c r="B1162" t="s">
        <v>10</v>
      </c>
      <c r="C1162" s="1">
        <v>44712</v>
      </c>
      <c r="D1162" t="s">
        <v>354</v>
      </c>
      <c r="E1162" t="s">
        <v>135</v>
      </c>
      <c r="F1162" t="s">
        <v>491</v>
      </c>
      <c r="G1162">
        <v>41079654</v>
      </c>
      <c r="H1162" s="4">
        <v>6394</v>
      </c>
      <c r="I1162" t="s">
        <v>492</v>
      </c>
    </row>
    <row r="1163" spans="1:9" outlineLevel="2" x14ac:dyDescent="0.25">
      <c r="A1163" t="s">
        <v>9</v>
      </c>
      <c r="B1163" t="s">
        <v>10</v>
      </c>
      <c r="C1163" s="1">
        <v>44712</v>
      </c>
      <c r="D1163" t="s">
        <v>355</v>
      </c>
      <c r="E1163" t="s">
        <v>135</v>
      </c>
      <c r="F1163" t="s">
        <v>491</v>
      </c>
      <c r="G1163">
        <v>41079654</v>
      </c>
      <c r="H1163" s="4">
        <v>6850</v>
      </c>
      <c r="I1163" t="s">
        <v>492</v>
      </c>
    </row>
    <row r="1164" spans="1:9" outlineLevel="2" x14ac:dyDescent="0.25">
      <c r="A1164" t="s">
        <v>9</v>
      </c>
      <c r="B1164" t="s">
        <v>10</v>
      </c>
      <c r="C1164" s="1">
        <v>44712</v>
      </c>
      <c r="D1164" t="s">
        <v>454</v>
      </c>
      <c r="E1164" t="s">
        <v>135</v>
      </c>
      <c r="F1164" t="s">
        <v>491</v>
      </c>
      <c r="G1164">
        <v>41079654</v>
      </c>
      <c r="H1164" s="4">
        <v>11626.7</v>
      </c>
      <c r="I1164" t="s">
        <v>492</v>
      </c>
    </row>
    <row r="1165" spans="1:9" outlineLevel="2" x14ac:dyDescent="0.25">
      <c r="A1165" t="s">
        <v>9</v>
      </c>
      <c r="B1165" t="s">
        <v>10</v>
      </c>
      <c r="C1165" s="1">
        <v>44712</v>
      </c>
      <c r="D1165" t="s">
        <v>356</v>
      </c>
      <c r="E1165" t="s">
        <v>135</v>
      </c>
      <c r="F1165" t="s">
        <v>491</v>
      </c>
      <c r="G1165">
        <v>41079654</v>
      </c>
      <c r="H1165" s="4">
        <v>209.61</v>
      </c>
      <c r="I1165" t="s">
        <v>492</v>
      </c>
    </row>
    <row r="1166" spans="1:9" outlineLevel="2" x14ac:dyDescent="0.25">
      <c r="A1166" t="s">
        <v>9</v>
      </c>
      <c r="B1166" t="s">
        <v>10</v>
      </c>
      <c r="C1166" s="1">
        <v>44712</v>
      </c>
      <c r="D1166" t="s">
        <v>395</v>
      </c>
      <c r="E1166" t="s">
        <v>135</v>
      </c>
      <c r="F1166" t="s">
        <v>491</v>
      </c>
      <c r="G1166">
        <v>41079654</v>
      </c>
      <c r="H1166" s="4">
        <v>169086.71</v>
      </c>
      <c r="I1166" t="s">
        <v>492</v>
      </c>
    </row>
    <row r="1167" spans="1:9" outlineLevel="2" x14ac:dyDescent="0.25">
      <c r="A1167" t="s">
        <v>9</v>
      </c>
      <c r="B1167" t="s">
        <v>10</v>
      </c>
      <c r="C1167" s="1">
        <v>44712</v>
      </c>
      <c r="D1167" t="s">
        <v>357</v>
      </c>
      <c r="E1167" t="s">
        <v>135</v>
      </c>
      <c r="F1167" t="s">
        <v>491</v>
      </c>
      <c r="G1167">
        <v>41079654</v>
      </c>
      <c r="H1167" s="4">
        <v>7409.65</v>
      </c>
      <c r="I1167" t="s">
        <v>492</v>
      </c>
    </row>
    <row r="1168" spans="1:9" outlineLevel="2" x14ac:dyDescent="0.25">
      <c r="A1168" t="s">
        <v>9</v>
      </c>
      <c r="B1168" t="s">
        <v>10</v>
      </c>
      <c r="C1168" s="1">
        <v>44712</v>
      </c>
      <c r="D1168" t="s">
        <v>407</v>
      </c>
      <c r="E1168" t="s">
        <v>135</v>
      </c>
      <c r="F1168" t="s">
        <v>491</v>
      </c>
      <c r="G1168">
        <v>41079654</v>
      </c>
      <c r="H1168" s="4">
        <v>2293.8000000000002</v>
      </c>
      <c r="I1168" t="s">
        <v>492</v>
      </c>
    </row>
    <row r="1169" spans="1:9" outlineLevel="1" x14ac:dyDescent="0.25">
      <c r="C1169" s="1"/>
      <c r="G1169" s="3" t="s">
        <v>830</v>
      </c>
      <c r="H1169" s="4">
        <f>SUBTOTAL(9,H1156:H1168)</f>
        <v>293261.11</v>
      </c>
      <c r="I1169">
        <f>SUBTOTAL(9,I1156:I1168)</f>
        <v>0</v>
      </c>
    </row>
    <row r="1170" spans="1:9" outlineLevel="2" x14ac:dyDescent="0.25">
      <c r="A1170" t="s">
        <v>9</v>
      </c>
      <c r="B1170" t="s">
        <v>10</v>
      </c>
      <c r="C1170" s="1">
        <v>44712</v>
      </c>
      <c r="D1170" t="s">
        <v>348</v>
      </c>
      <c r="E1170" t="s">
        <v>135</v>
      </c>
      <c r="F1170" t="s">
        <v>493</v>
      </c>
      <c r="G1170">
        <v>41079658</v>
      </c>
      <c r="H1170" s="4">
        <v>840</v>
      </c>
      <c r="I1170" t="s">
        <v>494</v>
      </c>
    </row>
    <row r="1171" spans="1:9" outlineLevel="2" x14ac:dyDescent="0.25">
      <c r="A1171" t="s">
        <v>9</v>
      </c>
      <c r="B1171" t="s">
        <v>10</v>
      </c>
      <c r="C1171" s="1">
        <v>44712</v>
      </c>
      <c r="D1171" t="s">
        <v>352</v>
      </c>
      <c r="E1171" t="s">
        <v>135</v>
      </c>
      <c r="F1171" t="s">
        <v>493</v>
      </c>
      <c r="G1171">
        <v>41079658</v>
      </c>
      <c r="H1171" s="4">
        <v>61595.39</v>
      </c>
      <c r="I1171" t="s">
        <v>494</v>
      </c>
    </row>
    <row r="1172" spans="1:9" outlineLevel="2" x14ac:dyDescent="0.25">
      <c r="A1172" t="s">
        <v>9</v>
      </c>
      <c r="B1172" t="s">
        <v>10</v>
      </c>
      <c r="C1172" s="1">
        <v>44712</v>
      </c>
      <c r="D1172" t="s">
        <v>393</v>
      </c>
      <c r="E1172" t="s">
        <v>173</v>
      </c>
      <c r="F1172" t="s">
        <v>493</v>
      </c>
      <c r="G1172">
        <v>41079658</v>
      </c>
      <c r="H1172" s="4">
        <v>4003</v>
      </c>
      <c r="I1172" t="s">
        <v>494</v>
      </c>
    </row>
    <row r="1173" spans="1:9" outlineLevel="2" x14ac:dyDescent="0.25">
      <c r="A1173" t="s">
        <v>9</v>
      </c>
      <c r="B1173" t="s">
        <v>10</v>
      </c>
      <c r="C1173" s="1">
        <v>44712</v>
      </c>
      <c r="D1173" t="s">
        <v>353</v>
      </c>
      <c r="E1173" t="s">
        <v>135</v>
      </c>
      <c r="F1173" t="s">
        <v>493</v>
      </c>
      <c r="G1173">
        <v>41079658</v>
      </c>
      <c r="H1173" s="4">
        <v>1132.0899999999999</v>
      </c>
      <c r="I1173" t="s">
        <v>494</v>
      </c>
    </row>
    <row r="1174" spans="1:9" outlineLevel="2" x14ac:dyDescent="0.25">
      <c r="A1174" t="s">
        <v>9</v>
      </c>
      <c r="B1174" t="s">
        <v>10</v>
      </c>
      <c r="C1174" s="1">
        <v>44712</v>
      </c>
      <c r="D1174" t="s">
        <v>370</v>
      </c>
      <c r="E1174" t="s">
        <v>135</v>
      </c>
      <c r="F1174" t="s">
        <v>493</v>
      </c>
      <c r="G1174">
        <v>41079658</v>
      </c>
      <c r="H1174" s="4">
        <v>37800</v>
      </c>
      <c r="I1174" t="s">
        <v>494</v>
      </c>
    </row>
    <row r="1175" spans="1:9" outlineLevel="2" x14ac:dyDescent="0.25">
      <c r="A1175" t="s">
        <v>9</v>
      </c>
      <c r="B1175" t="s">
        <v>10</v>
      </c>
      <c r="C1175" s="1">
        <v>44712</v>
      </c>
      <c r="D1175" t="s">
        <v>395</v>
      </c>
      <c r="E1175" t="s">
        <v>135</v>
      </c>
      <c r="F1175" t="s">
        <v>493</v>
      </c>
      <c r="G1175">
        <v>41079658</v>
      </c>
      <c r="H1175" s="4">
        <v>39401.29</v>
      </c>
      <c r="I1175" t="s">
        <v>494</v>
      </c>
    </row>
    <row r="1176" spans="1:9" outlineLevel="2" x14ac:dyDescent="0.25">
      <c r="A1176" t="s">
        <v>9</v>
      </c>
      <c r="B1176" t="s">
        <v>10</v>
      </c>
      <c r="C1176" s="1">
        <v>44712</v>
      </c>
      <c r="D1176" t="s">
        <v>357</v>
      </c>
      <c r="E1176" t="s">
        <v>135</v>
      </c>
      <c r="F1176" t="s">
        <v>493</v>
      </c>
      <c r="G1176">
        <v>41079658</v>
      </c>
      <c r="H1176" s="4">
        <v>5180.88</v>
      </c>
      <c r="I1176" t="s">
        <v>494</v>
      </c>
    </row>
    <row r="1177" spans="1:9" outlineLevel="1" x14ac:dyDescent="0.25">
      <c r="C1177" s="1"/>
      <c r="G1177" s="3" t="s">
        <v>831</v>
      </c>
      <c r="H1177" s="4">
        <f>SUBTOTAL(9,H1170:H1176)</f>
        <v>149952.65</v>
      </c>
      <c r="I1177">
        <f>SUBTOTAL(9,I1170:I1176)</f>
        <v>0</v>
      </c>
    </row>
    <row r="1178" spans="1:9" outlineLevel="2" x14ac:dyDescent="0.25">
      <c r="A1178" t="s">
        <v>9</v>
      </c>
      <c r="B1178" t="s">
        <v>10</v>
      </c>
      <c r="C1178" s="1">
        <v>44712</v>
      </c>
      <c r="D1178" t="s">
        <v>382</v>
      </c>
      <c r="E1178" t="s">
        <v>173</v>
      </c>
      <c r="F1178" t="s">
        <v>232</v>
      </c>
      <c r="G1178">
        <v>41079660</v>
      </c>
      <c r="H1178" s="4">
        <v>21342</v>
      </c>
      <c r="I1178" t="s">
        <v>495</v>
      </c>
    </row>
    <row r="1179" spans="1:9" outlineLevel="2" x14ac:dyDescent="0.25">
      <c r="A1179" t="s">
        <v>9</v>
      </c>
      <c r="B1179" t="s">
        <v>10</v>
      </c>
      <c r="C1179" s="1">
        <v>44712</v>
      </c>
      <c r="D1179" t="s">
        <v>384</v>
      </c>
      <c r="E1179" t="s">
        <v>135</v>
      </c>
      <c r="F1179" t="s">
        <v>232</v>
      </c>
      <c r="G1179">
        <v>41079660</v>
      </c>
      <c r="H1179" s="4">
        <v>8033.68</v>
      </c>
      <c r="I1179" t="s">
        <v>495</v>
      </c>
    </row>
    <row r="1180" spans="1:9" outlineLevel="1" x14ac:dyDescent="0.25">
      <c r="C1180" s="1"/>
      <c r="G1180" s="3" t="s">
        <v>832</v>
      </c>
      <c r="H1180" s="4">
        <f>SUBTOTAL(9,H1178:H1179)</f>
        <v>29375.68</v>
      </c>
      <c r="I1180">
        <f>SUBTOTAL(9,I1178:I1179)</f>
        <v>0</v>
      </c>
    </row>
    <row r="1181" spans="1:9" outlineLevel="2" x14ac:dyDescent="0.25">
      <c r="A1181" t="s">
        <v>9</v>
      </c>
      <c r="B1181" t="s">
        <v>10</v>
      </c>
      <c r="C1181" s="1">
        <v>44712</v>
      </c>
      <c r="D1181" t="s">
        <v>352</v>
      </c>
      <c r="E1181" t="s">
        <v>135</v>
      </c>
      <c r="F1181" t="s">
        <v>496</v>
      </c>
      <c r="G1181">
        <v>41079662</v>
      </c>
      <c r="H1181" s="4">
        <v>61652.1</v>
      </c>
      <c r="I1181" t="s">
        <v>497</v>
      </c>
    </row>
    <row r="1182" spans="1:9" outlineLevel="2" x14ac:dyDescent="0.25">
      <c r="A1182" t="s">
        <v>9</v>
      </c>
      <c r="B1182" t="s">
        <v>10</v>
      </c>
      <c r="C1182" s="1">
        <v>44712</v>
      </c>
      <c r="D1182" t="s">
        <v>393</v>
      </c>
      <c r="E1182" t="s">
        <v>173</v>
      </c>
      <c r="F1182" t="s">
        <v>496</v>
      </c>
      <c r="G1182">
        <v>41079662</v>
      </c>
      <c r="H1182" s="4">
        <v>3841</v>
      </c>
      <c r="I1182" t="s">
        <v>497</v>
      </c>
    </row>
    <row r="1183" spans="1:9" outlineLevel="2" x14ac:dyDescent="0.25">
      <c r="A1183" t="s">
        <v>9</v>
      </c>
      <c r="B1183" t="s">
        <v>10</v>
      </c>
      <c r="C1183" s="1">
        <v>44712</v>
      </c>
      <c r="D1183" t="s">
        <v>353</v>
      </c>
      <c r="E1183" t="s">
        <v>135</v>
      </c>
      <c r="F1183" t="s">
        <v>496</v>
      </c>
      <c r="G1183">
        <v>41079662</v>
      </c>
      <c r="H1183" s="4">
        <v>1120.1199999999999</v>
      </c>
      <c r="I1183" t="s">
        <v>497</v>
      </c>
    </row>
    <row r="1184" spans="1:9" outlineLevel="2" x14ac:dyDescent="0.25">
      <c r="A1184" t="s">
        <v>9</v>
      </c>
      <c r="B1184" t="s">
        <v>10</v>
      </c>
      <c r="C1184" s="1">
        <v>44712</v>
      </c>
      <c r="D1184" t="s">
        <v>463</v>
      </c>
      <c r="E1184" t="s">
        <v>135</v>
      </c>
      <c r="F1184" t="s">
        <v>496</v>
      </c>
      <c r="G1184">
        <v>41079662</v>
      </c>
      <c r="H1184" s="4">
        <v>14166</v>
      </c>
      <c r="I1184" t="s">
        <v>497</v>
      </c>
    </row>
    <row r="1185" spans="1:9" outlineLevel="2" x14ac:dyDescent="0.25">
      <c r="A1185" t="s">
        <v>9</v>
      </c>
      <c r="B1185" t="s">
        <v>10</v>
      </c>
      <c r="C1185" s="1">
        <v>44712</v>
      </c>
      <c r="D1185" t="s">
        <v>354</v>
      </c>
      <c r="E1185" t="s">
        <v>135</v>
      </c>
      <c r="F1185" t="s">
        <v>496</v>
      </c>
      <c r="G1185">
        <v>41079662</v>
      </c>
      <c r="H1185" s="4">
        <v>9572</v>
      </c>
      <c r="I1185" t="s">
        <v>497</v>
      </c>
    </row>
    <row r="1186" spans="1:9" outlineLevel="2" x14ac:dyDescent="0.25">
      <c r="A1186" t="s">
        <v>9</v>
      </c>
      <c r="B1186" t="s">
        <v>10</v>
      </c>
      <c r="C1186" s="1">
        <v>44712</v>
      </c>
      <c r="D1186" t="s">
        <v>355</v>
      </c>
      <c r="E1186" t="s">
        <v>135</v>
      </c>
      <c r="F1186" t="s">
        <v>496</v>
      </c>
      <c r="G1186">
        <v>41079662</v>
      </c>
      <c r="H1186" s="4">
        <v>2845.83</v>
      </c>
      <c r="I1186" t="s">
        <v>497</v>
      </c>
    </row>
    <row r="1187" spans="1:9" outlineLevel="2" x14ac:dyDescent="0.25">
      <c r="A1187" t="s">
        <v>9</v>
      </c>
      <c r="B1187" t="s">
        <v>10</v>
      </c>
      <c r="C1187" s="1">
        <v>44712</v>
      </c>
      <c r="D1187" t="s">
        <v>395</v>
      </c>
      <c r="E1187" t="s">
        <v>135</v>
      </c>
      <c r="F1187" t="s">
        <v>496</v>
      </c>
      <c r="G1187">
        <v>41079662</v>
      </c>
      <c r="H1187" s="4">
        <v>34525.85</v>
      </c>
      <c r="I1187" t="s">
        <v>497</v>
      </c>
    </row>
    <row r="1188" spans="1:9" outlineLevel="2" x14ac:dyDescent="0.25">
      <c r="A1188" t="s">
        <v>9</v>
      </c>
      <c r="B1188" t="s">
        <v>10</v>
      </c>
      <c r="C1188" s="1">
        <v>44712</v>
      </c>
      <c r="D1188" t="s">
        <v>357</v>
      </c>
      <c r="E1188" t="s">
        <v>135</v>
      </c>
      <c r="F1188" t="s">
        <v>496</v>
      </c>
      <c r="G1188">
        <v>41079662</v>
      </c>
      <c r="H1188" s="4">
        <v>4636.7700000000004</v>
      </c>
      <c r="I1188" t="s">
        <v>497</v>
      </c>
    </row>
    <row r="1189" spans="1:9" outlineLevel="2" x14ac:dyDescent="0.25">
      <c r="A1189" t="s">
        <v>9</v>
      </c>
      <c r="B1189" t="s">
        <v>10</v>
      </c>
      <c r="C1189" s="1">
        <v>44712</v>
      </c>
      <c r="D1189" t="s">
        <v>375</v>
      </c>
      <c r="E1189" t="s">
        <v>135</v>
      </c>
      <c r="F1189" t="s">
        <v>496</v>
      </c>
      <c r="G1189">
        <v>41079662</v>
      </c>
      <c r="H1189" s="4">
        <v>1302.08</v>
      </c>
      <c r="I1189" t="s">
        <v>497</v>
      </c>
    </row>
    <row r="1190" spans="1:9" outlineLevel="2" x14ac:dyDescent="0.25">
      <c r="A1190" t="s">
        <v>9</v>
      </c>
      <c r="B1190" t="s">
        <v>10</v>
      </c>
      <c r="C1190" s="1">
        <v>44712</v>
      </c>
      <c r="D1190" t="s">
        <v>376</v>
      </c>
      <c r="E1190" t="s">
        <v>135</v>
      </c>
      <c r="F1190" t="s">
        <v>496</v>
      </c>
      <c r="G1190">
        <v>41079662</v>
      </c>
      <c r="H1190" s="4">
        <v>1497.92</v>
      </c>
      <c r="I1190" t="s">
        <v>497</v>
      </c>
    </row>
    <row r="1191" spans="1:9" outlineLevel="1" x14ac:dyDescent="0.25">
      <c r="C1191" s="1"/>
      <c r="G1191" s="3" t="s">
        <v>833</v>
      </c>
      <c r="H1191" s="4">
        <f>SUBTOTAL(9,H1181:H1190)</f>
        <v>135159.66999999998</v>
      </c>
      <c r="I1191">
        <f>SUBTOTAL(9,I1181:I1190)</f>
        <v>0</v>
      </c>
    </row>
    <row r="1192" spans="1:9" outlineLevel="2" x14ac:dyDescent="0.25">
      <c r="A1192" t="s">
        <v>9</v>
      </c>
      <c r="B1192" t="s">
        <v>10</v>
      </c>
      <c r="C1192" s="1">
        <v>44712</v>
      </c>
      <c r="D1192" t="s">
        <v>365</v>
      </c>
      <c r="E1192" t="s">
        <v>173</v>
      </c>
      <c r="F1192" t="s">
        <v>496</v>
      </c>
      <c r="G1192">
        <v>41079664</v>
      </c>
      <c r="H1192" s="4">
        <v>51904.26</v>
      </c>
      <c r="I1192" t="s">
        <v>498</v>
      </c>
    </row>
    <row r="1193" spans="1:9" outlineLevel="2" x14ac:dyDescent="0.25">
      <c r="A1193" t="s">
        <v>9</v>
      </c>
      <c r="B1193" t="s">
        <v>10</v>
      </c>
      <c r="C1193" s="1">
        <v>44712</v>
      </c>
      <c r="D1193" t="s">
        <v>367</v>
      </c>
      <c r="E1193" t="s">
        <v>135</v>
      </c>
      <c r="F1193" t="s">
        <v>496</v>
      </c>
      <c r="G1193">
        <v>41079664</v>
      </c>
      <c r="H1193" s="4">
        <v>7589.98</v>
      </c>
      <c r="I1193" t="s">
        <v>498</v>
      </c>
    </row>
    <row r="1194" spans="1:9" outlineLevel="1" x14ac:dyDescent="0.25">
      <c r="C1194" s="1"/>
      <c r="G1194" s="3" t="s">
        <v>834</v>
      </c>
      <c r="H1194" s="4">
        <f>SUBTOTAL(9,H1192:H1193)</f>
        <v>59494.240000000005</v>
      </c>
      <c r="I1194">
        <f>SUBTOTAL(9,I1192:I1193)</f>
        <v>0</v>
      </c>
    </row>
    <row r="1195" spans="1:9" outlineLevel="2" x14ac:dyDescent="0.25">
      <c r="A1195" t="s">
        <v>9</v>
      </c>
      <c r="B1195" t="s">
        <v>10</v>
      </c>
      <c r="C1195" s="1">
        <v>44712</v>
      </c>
      <c r="D1195" t="s">
        <v>145</v>
      </c>
      <c r="E1195" t="s">
        <v>135</v>
      </c>
      <c r="F1195" t="s">
        <v>499</v>
      </c>
      <c r="G1195">
        <v>41079666</v>
      </c>
      <c r="H1195" s="4">
        <v>6310</v>
      </c>
      <c r="I1195" t="s">
        <v>500</v>
      </c>
    </row>
    <row r="1196" spans="1:9" outlineLevel="2" x14ac:dyDescent="0.25">
      <c r="A1196" t="s">
        <v>9</v>
      </c>
      <c r="B1196" t="s">
        <v>10</v>
      </c>
      <c r="C1196" s="1">
        <v>44712</v>
      </c>
      <c r="D1196" t="s">
        <v>404</v>
      </c>
      <c r="E1196" t="s">
        <v>135</v>
      </c>
      <c r="F1196" t="s">
        <v>499</v>
      </c>
      <c r="G1196">
        <v>41079666</v>
      </c>
      <c r="H1196" s="4">
        <v>4523.3999999999996</v>
      </c>
      <c r="I1196" t="s">
        <v>500</v>
      </c>
    </row>
    <row r="1197" spans="1:9" outlineLevel="2" x14ac:dyDescent="0.25">
      <c r="A1197" t="s">
        <v>9</v>
      </c>
      <c r="B1197" t="s">
        <v>10</v>
      </c>
      <c r="C1197" s="1">
        <v>44712</v>
      </c>
      <c r="D1197" t="s">
        <v>352</v>
      </c>
      <c r="E1197" t="s">
        <v>135</v>
      </c>
      <c r="F1197" t="s">
        <v>499</v>
      </c>
      <c r="G1197">
        <v>41079666</v>
      </c>
      <c r="H1197" s="4">
        <v>199008.41</v>
      </c>
      <c r="I1197" t="s">
        <v>500</v>
      </c>
    </row>
    <row r="1198" spans="1:9" outlineLevel="2" x14ac:dyDescent="0.25">
      <c r="A1198" t="s">
        <v>9</v>
      </c>
      <c r="B1198" t="s">
        <v>10</v>
      </c>
      <c r="C1198" s="1">
        <v>44712</v>
      </c>
      <c r="D1198" t="s">
        <v>405</v>
      </c>
      <c r="E1198" t="s">
        <v>135</v>
      </c>
      <c r="F1198" t="s">
        <v>499</v>
      </c>
      <c r="G1198">
        <v>41079666</v>
      </c>
      <c r="H1198" s="4">
        <v>2311.96</v>
      </c>
      <c r="I1198" t="s">
        <v>500</v>
      </c>
    </row>
    <row r="1199" spans="1:9" outlineLevel="2" x14ac:dyDescent="0.25">
      <c r="A1199" t="s">
        <v>9</v>
      </c>
      <c r="B1199" t="s">
        <v>10</v>
      </c>
      <c r="C1199" s="1">
        <v>44712</v>
      </c>
      <c r="D1199" t="s">
        <v>406</v>
      </c>
      <c r="E1199" t="s">
        <v>135</v>
      </c>
      <c r="F1199" t="s">
        <v>499</v>
      </c>
      <c r="G1199">
        <v>41079666</v>
      </c>
      <c r="H1199" s="4">
        <v>4711.88</v>
      </c>
      <c r="I1199" t="s">
        <v>500</v>
      </c>
    </row>
    <row r="1200" spans="1:9" outlineLevel="2" x14ac:dyDescent="0.25">
      <c r="A1200" t="s">
        <v>9</v>
      </c>
      <c r="B1200" t="s">
        <v>10</v>
      </c>
      <c r="C1200" s="1">
        <v>44712</v>
      </c>
      <c r="D1200" t="s">
        <v>353</v>
      </c>
      <c r="E1200" t="s">
        <v>135</v>
      </c>
      <c r="F1200" t="s">
        <v>499</v>
      </c>
      <c r="G1200">
        <v>41079666</v>
      </c>
      <c r="H1200" s="4">
        <v>3682.21</v>
      </c>
      <c r="I1200" t="s">
        <v>500</v>
      </c>
    </row>
    <row r="1201" spans="1:9" outlineLevel="2" x14ac:dyDescent="0.25">
      <c r="A1201" t="s">
        <v>9</v>
      </c>
      <c r="B1201" t="s">
        <v>10</v>
      </c>
      <c r="C1201" s="1">
        <v>44712</v>
      </c>
      <c r="D1201" t="s">
        <v>442</v>
      </c>
      <c r="E1201" t="s">
        <v>135</v>
      </c>
      <c r="F1201" t="s">
        <v>499</v>
      </c>
      <c r="G1201">
        <v>41079666</v>
      </c>
      <c r="H1201" s="4">
        <v>1384.56</v>
      </c>
      <c r="I1201" t="s">
        <v>500</v>
      </c>
    </row>
    <row r="1202" spans="1:9" outlineLevel="2" x14ac:dyDescent="0.25">
      <c r="A1202" t="s">
        <v>9</v>
      </c>
      <c r="B1202" t="s">
        <v>10</v>
      </c>
      <c r="C1202" s="1">
        <v>44712</v>
      </c>
      <c r="D1202" t="s">
        <v>370</v>
      </c>
      <c r="E1202" t="s">
        <v>135</v>
      </c>
      <c r="F1202" t="s">
        <v>499</v>
      </c>
      <c r="G1202">
        <v>41079666</v>
      </c>
      <c r="H1202" s="4">
        <v>2161.9499999999998</v>
      </c>
      <c r="I1202" t="s">
        <v>500</v>
      </c>
    </row>
    <row r="1203" spans="1:9" outlineLevel="2" x14ac:dyDescent="0.25">
      <c r="A1203" t="s">
        <v>9</v>
      </c>
      <c r="B1203" t="s">
        <v>10</v>
      </c>
      <c r="C1203" s="1">
        <v>44712</v>
      </c>
      <c r="D1203" t="s">
        <v>394</v>
      </c>
      <c r="E1203" t="s">
        <v>135</v>
      </c>
      <c r="F1203" t="s">
        <v>499</v>
      </c>
      <c r="G1203">
        <v>41079666</v>
      </c>
      <c r="H1203" s="4">
        <v>1100</v>
      </c>
      <c r="I1203" t="s">
        <v>500</v>
      </c>
    </row>
    <row r="1204" spans="1:9" outlineLevel="2" x14ac:dyDescent="0.25">
      <c r="A1204" t="s">
        <v>9</v>
      </c>
      <c r="B1204" t="s">
        <v>10</v>
      </c>
      <c r="C1204" s="1">
        <v>44712</v>
      </c>
      <c r="D1204" t="s">
        <v>355</v>
      </c>
      <c r="E1204" t="s">
        <v>135</v>
      </c>
      <c r="F1204" t="s">
        <v>499</v>
      </c>
      <c r="G1204">
        <v>41079666</v>
      </c>
      <c r="H1204" s="4">
        <v>11891.5</v>
      </c>
      <c r="I1204" t="s">
        <v>500</v>
      </c>
    </row>
    <row r="1205" spans="1:9" outlineLevel="2" x14ac:dyDescent="0.25">
      <c r="A1205" t="s">
        <v>9</v>
      </c>
      <c r="B1205" t="s">
        <v>10</v>
      </c>
      <c r="C1205" s="1">
        <v>44712</v>
      </c>
      <c r="D1205" t="s">
        <v>356</v>
      </c>
      <c r="E1205" t="s">
        <v>135</v>
      </c>
      <c r="F1205" t="s">
        <v>499</v>
      </c>
      <c r="G1205">
        <v>41079666</v>
      </c>
      <c r="H1205" s="4">
        <v>795.36</v>
      </c>
      <c r="I1205" t="s">
        <v>500</v>
      </c>
    </row>
    <row r="1206" spans="1:9" outlineLevel="2" x14ac:dyDescent="0.25">
      <c r="A1206" t="s">
        <v>9</v>
      </c>
      <c r="B1206" t="s">
        <v>10</v>
      </c>
      <c r="C1206" s="1">
        <v>44712</v>
      </c>
      <c r="D1206" t="s">
        <v>357</v>
      </c>
      <c r="E1206" t="s">
        <v>135</v>
      </c>
      <c r="F1206" t="s">
        <v>499</v>
      </c>
      <c r="G1206">
        <v>41079666</v>
      </c>
      <c r="H1206" s="4">
        <v>23260.31</v>
      </c>
      <c r="I1206" t="s">
        <v>500</v>
      </c>
    </row>
    <row r="1207" spans="1:9" outlineLevel="2" x14ac:dyDescent="0.25">
      <c r="A1207" t="s">
        <v>9</v>
      </c>
      <c r="B1207" t="s">
        <v>10</v>
      </c>
      <c r="C1207" s="1">
        <v>44712</v>
      </c>
      <c r="D1207" t="s">
        <v>429</v>
      </c>
      <c r="E1207" t="s">
        <v>135</v>
      </c>
      <c r="F1207" t="s">
        <v>499</v>
      </c>
      <c r="G1207">
        <v>41079666</v>
      </c>
      <c r="H1207" s="4">
        <v>115</v>
      </c>
      <c r="I1207" t="s">
        <v>500</v>
      </c>
    </row>
    <row r="1208" spans="1:9" outlineLevel="2" x14ac:dyDescent="0.25">
      <c r="A1208" t="s">
        <v>9</v>
      </c>
      <c r="B1208" t="s">
        <v>10</v>
      </c>
      <c r="C1208" s="1">
        <v>44712</v>
      </c>
      <c r="D1208" t="s">
        <v>407</v>
      </c>
      <c r="E1208" t="s">
        <v>135</v>
      </c>
      <c r="F1208" t="s">
        <v>499</v>
      </c>
      <c r="G1208">
        <v>41079666</v>
      </c>
      <c r="H1208" s="4">
        <v>2208.61</v>
      </c>
      <c r="I1208" t="s">
        <v>500</v>
      </c>
    </row>
    <row r="1209" spans="1:9" outlineLevel="2" x14ac:dyDescent="0.25">
      <c r="A1209" t="s">
        <v>9</v>
      </c>
      <c r="B1209" t="s">
        <v>10</v>
      </c>
      <c r="C1209" s="1">
        <v>44712</v>
      </c>
      <c r="D1209" t="s">
        <v>374</v>
      </c>
      <c r="E1209" t="s">
        <v>135</v>
      </c>
      <c r="F1209" t="s">
        <v>499</v>
      </c>
      <c r="G1209">
        <v>41079666</v>
      </c>
      <c r="H1209" s="4">
        <v>5446.16</v>
      </c>
      <c r="I1209" t="s">
        <v>500</v>
      </c>
    </row>
    <row r="1210" spans="1:9" outlineLevel="2" x14ac:dyDescent="0.25">
      <c r="A1210" t="s">
        <v>9</v>
      </c>
      <c r="B1210" t="s">
        <v>10</v>
      </c>
      <c r="C1210" s="1">
        <v>44712</v>
      </c>
      <c r="D1210" t="s">
        <v>375</v>
      </c>
      <c r="E1210" t="s">
        <v>135</v>
      </c>
      <c r="F1210" t="s">
        <v>499</v>
      </c>
      <c r="G1210">
        <v>41079666</v>
      </c>
      <c r="H1210" s="4">
        <v>676.67</v>
      </c>
      <c r="I1210" t="s">
        <v>500</v>
      </c>
    </row>
    <row r="1211" spans="1:9" outlineLevel="2" x14ac:dyDescent="0.25">
      <c r="A1211" t="s">
        <v>9</v>
      </c>
      <c r="B1211" t="s">
        <v>10</v>
      </c>
      <c r="C1211" s="1">
        <v>44712</v>
      </c>
      <c r="D1211" t="s">
        <v>376</v>
      </c>
      <c r="E1211" t="s">
        <v>135</v>
      </c>
      <c r="F1211" t="s">
        <v>499</v>
      </c>
      <c r="G1211">
        <v>41079666</v>
      </c>
      <c r="H1211" s="4">
        <v>778.44</v>
      </c>
      <c r="I1211" t="s">
        <v>500</v>
      </c>
    </row>
    <row r="1212" spans="1:9" outlineLevel="2" x14ac:dyDescent="0.25">
      <c r="A1212" t="s">
        <v>9</v>
      </c>
      <c r="B1212" t="s">
        <v>10</v>
      </c>
      <c r="C1212" s="1">
        <v>44712</v>
      </c>
      <c r="D1212" t="s">
        <v>377</v>
      </c>
      <c r="E1212" t="s">
        <v>135</v>
      </c>
      <c r="F1212" t="s">
        <v>499</v>
      </c>
      <c r="G1212">
        <v>41079666</v>
      </c>
      <c r="H1212" s="4">
        <v>4305.8</v>
      </c>
      <c r="I1212" t="s">
        <v>500</v>
      </c>
    </row>
    <row r="1213" spans="1:9" outlineLevel="1" x14ac:dyDescent="0.25">
      <c r="C1213" s="1"/>
      <c r="G1213" s="3" t="s">
        <v>835</v>
      </c>
      <c r="H1213" s="4">
        <f>SUBTOTAL(9,H1195:H1212)</f>
        <v>274672.21999999991</v>
      </c>
      <c r="I1213">
        <f>SUBTOTAL(9,I1195:I1212)</f>
        <v>0</v>
      </c>
    </row>
    <row r="1214" spans="1:9" outlineLevel="2" x14ac:dyDescent="0.25">
      <c r="A1214" t="s">
        <v>9</v>
      </c>
      <c r="B1214" t="s">
        <v>10</v>
      </c>
      <c r="C1214" s="1">
        <v>44712</v>
      </c>
      <c r="D1214" t="s">
        <v>371</v>
      </c>
      <c r="E1214" t="s">
        <v>135</v>
      </c>
      <c r="F1214" t="s">
        <v>499</v>
      </c>
      <c r="G1214">
        <v>41079667</v>
      </c>
      <c r="H1214" s="4">
        <v>-9774.4</v>
      </c>
      <c r="I1214" t="s">
        <v>501</v>
      </c>
    </row>
    <row r="1215" spans="1:9" outlineLevel="2" x14ac:dyDescent="0.25">
      <c r="A1215" t="s">
        <v>9</v>
      </c>
      <c r="B1215" t="s">
        <v>10</v>
      </c>
      <c r="C1215" s="1">
        <v>44712</v>
      </c>
      <c r="D1215" t="s">
        <v>373</v>
      </c>
      <c r="E1215" t="s">
        <v>135</v>
      </c>
      <c r="F1215" t="s">
        <v>499</v>
      </c>
      <c r="G1215">
        <v>41079667</v>
      </c>
      <c r="H1215" s="4">
        <v>-953.6</v>
      </c>
      <c r="I1215" t="s">
        <v>501</v>
      </c>
    </row>
    <row r="1216" spans="1:9" outlineLevel="2" x14ac:dyDescent="0.25">
      <c r="A1216" t="s">
        <v>9</v>
      </c>
      <c r="B1216" t="s">
        <v>10</v>
      </c>
      <c r="C1216" s="1">
        <v>44712</v>
      </c>
      <c r="D1216" t="s">
        <v>374</v>
      </c>
      <c r="E1216" t="s">
        <v>135</v>
      </c>
      <c r="F1216" t="s">
        <v>499</v>
      </c>
      <c r="G1216">
        <v>41079667</v>
      </c>
      <c r="H1216" s="4">
        <v>-5159.45</v>
      </c>
      <c r="I1216" t="s">
        <v>501</v>
      </c>
    </row>
    <row r="1217" spans="1:9" outlineLevel="2" x14ac:dyDescent="0.25">
      <c r="A1217" t="s">
        <v>9</v>
      </c>
      <c r="B1217" t="s">
        <v>10</v>
      </c>
      <c r="C1217" s="1">
        <v>44712</v>
      </c>
      <c r="D1217" t="s">
        <v>397</v>
      </c>
      <c r="E1217" t="s">
        <v>135</v>
      </c>
      <c r="F1217" t="s">
        <v>499</v>
      </c>
      <c r="G1217">
        <v>41079667</v>
      </c>
      <c r="H1217" s="4">
        <v>-250.6</v>
      </c>
      <c r="I1217" t="s">
        <v>501</v>
      </c>
    </row>
    <row r="1218" spans="1:9" outlineLevel="2" x14ac:dyDescent="0.25">
      <c r="A1218" t="s">
        <v>9</v>
      </c>
      <c r="B1218" t="s">
        <v>10</v>
      </c>
      <c r="C1218" s="1">
        <v>44712</v>
      </c>
      <c r="D1218" t="s">
        <v>375</v>
      </c>
      <c r="E1218" t="s">
        <v>135</v>
      </c>
      <c r="F1218" t="s">
        <v>499</v>
      </c>
      <c r="G1218">
        <v>41079667</v>
      </c>
      <c r="H1218" s="4">
        <v>-14486.12</v>
      </c>
      <c r="I1218" t="s">
        <v>501</v>
      </c>
    </row>
    <row r="1219" spans="1:9" outlineLevel="2" x14ac:dyDescent="0.25">
      <c r="A1219" t="s">
        <v>9</v>
      </c>
      <c r="B1219" t="s">
        <v>10</v>
      </c>
      <c r="C1219" s="1">
        <v>44712</v>
      </c>
      <c r="D1219" t="s">
        <v>376</v>
      </c>
      <c r="E1219" t="s">
        <v>135</v>
      </c>
      <c r="F1219" t="s">
        <v>499</v>
      </c>
      <c r="G1219">
        <v>41079667</v>
      </c>
      <c r="H1219" s="4">
        <v>-15932.83</v>
      </c>
      <c r="I1219" t="s">
        <v>501</v>
      </c>
    </row>
    <row r="1220" spans="1:9" outlineLevel="2" x14ac:dyDescent="0.25">
      <c r="A1220" t="s">
        <v>9</v>
      </c>
      <c r="B1220" t="s">
        <v>10</v>
      </c>
      <c r="C1220" s="1">
        <v>44712</v>
      </c>
      <c r="D1220" t="s">
        <v>377</v>
      </c>
      <c r="E1220" t="s">
        <v>135</v>
      </c>
      <c r="F1220" t="s">
        <v>499</v>
      </c>
      <c r="G1220">
        <v>41079667</v>
      </c>
      <c r="H1220" s="4">
        <v>-6200.92</v>
      </c>
      <c r="I1220" t="s">
        <v>501</v>
      </c>
    </row>
    <row r="1221" spans="1:9" outlineLevel="1" x14ac:dyDescent="0.25">
      <c r="C1221" s="1"/>
      <c r="G1221" s="3" t="s">
        <v>836</v>
      </c>
      <c r="H1221" s="4">
        <f>SUBTOTAL(9,H1214:H1220)</f>
        <v>-52757.919999999998</v>
      </c>
      <c r="I1221">
        <f>SUBTOTAL(9,I1214:I1220)</f>
        <v>0</v>
      </c>
    </row>
    <row r="1222" spans="1:9" outlineLevel="2" x14ac:dyDescent="0.25">
      <c r="A1222" t="s">
        <v>9</v>
      </c>
      <c r="B1222" t="s">
        <v>10</v>
      </c>
      <c r="C1222" s="1">
        <v>44712</v>
      </c>
      <c r="D1222" t="s">
        <v>365</v>
      </c>
      <c r="E1222" t="s">
        <v>173</v>
      </c>
      <c r="F1222" t="s">
        <v>499</v>
      </c>
      <c r="G1222">
        <v>41079668</v>
      </c>
      <c r="H1222" s="4">
        <v>57458.52</v>
      </c>
      <c r="I1222" t="s">
        <v>502</v>
      </c>
    </row>
    <row r="1223" spans="1:9" outlineLevel="2" x14ac:dyDescent="0.25">
      <c r="A1223" t="s">
        <v>9</v>
      </c>
      <c r="B1223" t="s">
        <v>10</v>
      </c>
      <c r="C1223" s="1">
        <v>44712</v>
      </c>
      <c r="D1223" t="s">
        <v>367</v>
      </c>
      <c r="E1223" t="s">
        <v>135</v>
      </c>
      <c r="F1223" t="s">
        <v>499</v>
      </c>
      <c r="G1223">
        <v>41079668</v>
      </c>
      <c r="H1223" s="4">
        <v>16187.29</v>
      </c>
      <c r="I1223" t="s">
        <v>502</v>
      </c>
    </row>
    <row r="1224" spans="1:9" outlineLevel="1" x14ac:dyDescent="0.25">
      <c r="C1224" s="1"/>
      <c r="G1224" s="3" t="s">
        <v>837</v>
      </c>
      <c r="H1224" s="4">
        <f>SUBTOTAL(9,H1222:H1223)</f>
        <v>73645.81</v>
      </c>
      <c r="I1224">
        <f>SUBTOTAL(9,I1222:I1223)</f>
        <v>0</v>
      </c>
    </row>
    <row r="1225" spans="1:9" outlineLevel="2" x14ac:dyDescent="0.25">
      <c r="A1225" t="s">
        <v>9</v>
      </c>
      <c r="B1225" t="s">
        <v>10</v>
      </c>
      <c r="C1225" s="1">
        <v>44712</v>
      </c>
      <c r="D1225" t="s">
        <v>352</v>
      </c>
      <c r="E1225" t="s">
        <v>135</v>
      </c>
      <c r="F1225" t="s">
        <v>503</v>
      </c>
      <c r="G1225">
        <v>41079672</v>
      </c>
      <c r="H1225" s="4">
        <v>70282.100000000006</v>
      </c>
      <c r="I1225" t="s">
        <v>504</v>
      </c>
    </row>
    <row r="1226" spans="1:9" outlineLevel="2" x14ac:dyDescent="0.25">
      <c r="A1226" t="s">
        <v>9</v>
      </c>
      <c r="B1226" t="s">
        <v>10</v>
      </c>
      <c r="C1226" s="1">
        <v>44712</v>
      </c>
      <c r="D1226" t="s">
        <v>353</v>
      </c>
      <c r="E1226" t="s">
        <v>135</v>
      </c>
      <c r="F1226" t="s">
        <v>503</v>
      </c>
      <c r="G1226">
        <v>41079672</v>
      </c>
      <c r="H1226" s="4">
        <v>1297.28</v>
      </c>
      <c r="I1226" t="s">
        <v>504</v>
      </c>
    </row>
    <row r="1227" spans="1:9" outlineLevel="2" x14ac:dyDescent="0.25">
      <c r="A1227" t="s">
        <v>9</v>
      </c>
      <c r="B1227" t="s">
        <v>10</v>
      </c>
      <c r="C1227" s="1">
        <v>44712</v>
      </c>
      <c r="D1227" t="s">
        <v>354</v>
      </c>
      <c r="E1227" t="s">
        <v>135</v>
      </c>
      <c r="F1227" t="s">
        <v>503</v>
      </c>
      <c r="G1227">
        <v>41079672</v>
      </c>
      <c r="H1227" s="4">
        <v>5290</v>
      </c>
      <c r="I1227" t="s">
        <v>504</v>
      </c>
    </row>
    <row r="1228" spans="1:9" outlineLevel="2" x14ac:dyDescent="0.25">
      <c r="A1228" t="s">
        <v>9</v>
      </c>
      <c r="B1228" t="s">
        <v>10</v>
      </c>
      <c r="C1228" s="1">
        <v>44712</v>
      </c>
      <c r="D1228" t="s">
        <v>355</v>
      </c>
      <c r="E1228" t="s">
        <v>135</v>
      </c>
      <c r="F1228" t="s">
        <v>503</v>
      </c>
      <c r="G1228">
        <v>41079672</v>
      </c>
      <c r="H1228" s="4">
        <v>10800</v>
      </c>
      <c r="I1228" t="s">
        <v>504</v>
      </c>
    </row>
    <row r="1229" spans="1:9" outlineLevel="2" x14ac:dyDescent="0.25">
      <c r="A1229" t="s">
        <v>9</v>
      </c>
      <c r="B1229" t="s">
        <v>10</v>
      </c>
      <c r="C1229" s="1">
        <v>44712</v>
      </c>
      <c r="D1229" t="s">
        <v>357</v>
      </c>
      <c r="E1229" t="s">
        <v>135</v>
      </c>
      <c r="F1229" t="s">
        <v>503</v>
      </c>
      <c r="G1229">
        <v>41079672</v>
      </c>
      <c r="H1229" s="4">
        <v>8417.64</v>
      </c>
      <c r="I1229" t="s">
        <v>504</v>
      </c>
    </row>
    <row r="1230" spans="1:9" outlineLevel="1" x14ac:dyDescent="0.25">
      <c r="C1230" s="1"/>
      <c r="G1230" s="3" t="s">
        <v>838</v>
      </c>
      <c r="H1230" s="4">
        <f>SUBTOTAL(9,H1225:H1229)</f>
        <v>96087.02</v>
      </c>
      <c r="I1230">
        <f>SUBTOTAL(9,I1225:I1229)</f>
        <v>0</v>
      </c>
    </row>
    <row r="1231" spans="1:9" outlineLevel="2" x14ac:dyDescent="0.25">
      <c r="A1231" t="s">
        <v>9</v>
      </c>
      <c r="B1231" t="s">
        <v>10</v>
      </c>
      <c r="C1231" s="1">
        <v>44712</v>
      </c>
      <c r="D1231" t="s">
        <v>348</v>
      </c>
      <c r="E1231" t="s">
        <v>135</v>
      </c>
      <c r="F1231" t="s">
        <v>505</v>
      </c>
      <c r="G1231">
        <v>41079675</v>
      </c>
      <c r="H1231" s="4">
        <v>140</v>
      </c>
      <c r="I1231" t="s">
        <v>506</v>
      </c>
    </row>
    <row r="1232" spans="1:9" outlineLevel="2" x14ac:dyDescent="0.25">
      <c r="A1232" t="s">
        <v>9</v>
      </c>
      <c r="B1232" t="s">
        <v>10</v>
      </c>
      <c r="C1232" s="1">
        <v>44712</v>
      </c>
      <c r="D1232" t="s">
        <v>352</v>
      </c>
      <c r="E1232" t="s">
        <v>135</v>
      </c>
      <c r="F1232" t="s">
        <v>505</v>
      </c>
      <c r="G1232">
        <v>41079675</v>
      </c>
      <c r="H1232" s="4">
        <v>39546.35</v>
      </c>
      <c r="I1232" t="s">
        <v>506</v>
      </c>
    </row>
    <row r="1233" spans="1:9" outlineLevel="2" x14ac:dyDescent="0.25">
      <c r="A1233" t="s">
        <v>9</v>
      </c>
      <c r="B1233" t="s">
        <v>10</v>
      </c>
      <c r="C1233" s="1">
        <v>44712</v>
      </c>
      <c r="D1233" t="s">
        <v>353</v>
      </c>
      <c r="E1233" t="s">
        <v>135</v>
      </c>
      <c r="F1233" t="s">
        <v>505</v>
      </c>
      <c r="G1233">
        <v>41079675</v>
      </c>
      <c r="H1233" s="4">
        <v>724.8</v>
      </c>
      <c r="I1233" t="s">
        <v>506</v>
      </c>
    </row>
    <row r="1234" spans="1:9" outlineLevel="2" x14ac:dyDescent="0.25">
      <c r="A1234" t="s">
        <v>9</v>
      </c>
      <c r="B1234" t="s">
        <v>10</v>
      </c>
      <c r="C1234" s="1">
        <v>44712</v>
      </c>
      <c r="D1234" t="s">
        <v>442</v>
      </c>
      <c r="E1234" t="s">
        <v>135</v>
      </c>
      <c r="F1234" t="s">
        <v>505</v>
      </c>
      <c r="G1234">
        <v>41079675</v>
      </c>
      <c r="H1234" s="4">
        <v>1230.72</v>
      </c>
      <c r="I1234" t="s">
        <v>506</v>
      </c>
    </row>
    <row r="1235" spans="1:9" outlineLevel="2" x14ac:dyDescent="0.25">
      <c r="A1235" t="s">
        <v>9</v>
      </c>
      <c r="B1235" t="s">
        <v>10</v>
      </c>
      <c r="C1235" s="1">
        <v>44712</v>
      </c>
      <c r="D1235" t="s">
        <v>354</v>
      </c>
      <c r="E1235" t="s">
        <v>135</v>
      </c>
      <c r="F1235" t="s">
        <v>505</v>
      </c>
      <c r="G1235">
        <v>41079675</v>
      </c>
      <c r="H1235" s="4">
        <v>2834</v>
      </c>
      <c r="I1235" t="s">
        <v>506</v>
      </c>
    </row>
    <row r="1236" spans="1:9" outlineLevel="2" x14ac:dyDescent="0.25">
      <c r="A1236" t="s">
        <v>9</v>
      </c>
      <c r="B1236" t="s">
        <v>10</v>
      </c>
      <c r="C1236" s="1">
        <v>44712</v>
      </c>
      <c r="D1236" t="s">
        <v>355</v>
      </c>
      <c r="E1236" t="s">
        <v>135</v>
      </c>
      <c r="F1236" t="s">
        <v>505</v>
      </c>
      <c r="G1236">
        <v>41079675</v>
      </c>
      <c r="H1236" s="4">
        <v>2637.08</v>
      </c>
      <c r="I1236" t="s">
        <v>506</v>
      </c>
    </row>
    <row r="1237" spans="1:9" outlineLevel="2" x14ac:dyDescent="0.25">
      <c r="A1237" t="s">
        <v>9</v>
      </c>
      <c r="B1237" t="s">
        <v>10</v>
      </c>
      <c r="C1237" s="1">
        <v>44712</v>
      </c>
      <c r="D1237" t="s">
        <v>357</v>
      </c>
      <c r="E1237" t="s">
        <v>135</v>
      </c>
      <c r="F1237" t="s">
        <v>505</v>
      </c>
      <c r="G1237">
        <v>41079675</v>
      </c>
      <c r="H1237" s="4">
        <v>4532.6499999999996</v>
      </c>
      <c r="I1237" t="s">
        <v>506</v>
      </c>
    </row>
    <row r="1238" spans="1:9" outlineLevel="2" x14ac:dyDescent="0.25">
      <c r="A1238" t="s">
        <v>9</v>
      </c>
      <c r="B1238" t="s">
        <v>10</v>
      </c>
      <c r="C1238" s="1">
        <v>44712</v>
      </c>
      <c r="D1238" t="s">
        <v>374</v>
      </c>
      <c r="E1238" t="s">
        <v>135</v>
      </c>
      <c r="F1238" t="s">
        <v>505</v>
      </c>
      <c r="G1238">
        <v>41079675</v>
      </c>
      <c r="H1238" s="4">
        <v>540.14</v>
      </c>
      <c r="I1238" t="s">
        <v>506</v>
      </c>
    </row>
    <row r="1239" spans="1:9" outlineLevel="2" x14ac:dyDescent="0.25">
      <c r="A1239" t="s">
        <v>9</v>
      </c>
      <c r="B1239" t="s">
        <v>10</v>
      </c>
      <c r="C1239" s="1">
        <v>44712</v>
      </c>
      <c r="D1239" t="s">
        <v>377</v>
      </c>
      <c r="E1239" t="s">
        <v>135</v>
      </c>
      <c r="F1239" t="s">
        <v>505</v>
      </c>
      <c r="G1239">
        <v>41079675</v>
      </c>
      <c r="H1239" s="4">
        <v>544.65</v>
      </c>
      <c r="I1239" t="s">
        <v>506</v>
      </c>
    </row>
    <row r="1240" spans="1:9" outlineLevel="1" x14ac:dyDescent="0.25">
      <c r="C1240" s="1"/>
      <c r="G1240" s="3" t="s">
        <v>839</v>
      </c>
      <c r="H1240" s="4">
        <f>SUBTOTAL(9,H1231:H1239)</f>
        <v>52730.390000000007</v>
      </c>
      <c r="I1240">
        <f>SUBTOTAL(9,I1231:I1239)</f>
        <v>0</v>
      </c>
    </row>
    <row r="1241" spans="1:9" outlineLevel="2" x14ac:dyDescent="0.25">
      <c r="A1241" t="s">
        <v>9</v>
      </c>
      <c r="B1241" t="s">
        <v>10</v>
      </c>
      <c r="C1241" s="1">
        <v>44712</v>
      </c>
      <c r="D1241" t="s">
        <v>382</v>
      </c>
      <c r="E1241" t="s">
        <v>173</v>
      </c>
      <c r="F1241" t="s">
        <v>203</v>
      </c>
      <c r="G1241">
        <v>41079678</v>
      </c>
      <c r="H1241" s="4">
        <v>23715.759999999998</v>
      </c>
      <c r="I1241" t="s">
        <v>507</v>
      </c>
    </row>
    <row r="1242" spans="1:9" outlineLevel="2" x14ac:dyDescent="0.25">
      <c r="A1242" t="s">
        <v>9</v>
      </c>
      <c r="B1242" t="s">
        <v>10</v>
      </c>
      <c r="C1242" s="1">
        <v>44712</v>
      </c>
      <c r="D1242" t="s">
        <v>384</v>
      </c>
      <c r="E1242" t="s">
        <v>135</v>
      </c>
      <c r="F1242" t="s">
        <v>203</v>
      </c>
      <c r="G1242">
        <v>41079678</v>
      </c>
      <c r="H1242" s="4">
        <v>9388.89</v>
      </c>
      <c r="I1242" t="s">
        <v>507</v>
      </c>
    </row>
    <row r="1243" spans="1:9" outlineLevel="1" x14ac:dyDescent="0.25">
      <c r="C1243" s="1"/>
      <c r="G1243" s="3" t="s">
        <v>840</v>
      </c>
      <c r="H1243" s="4">
        <f>SUBTOTAL(9,H1241:H1242)</f>
        <v>33104.649999999994</v>
      </c>
      <c r="I1243">
        <f>SUBTOTAL(9,I1241:I1242)</f>
        <v>0</v>
      </c>
    </row>
    <row r="1244" spans="1:9" outlineLevel="2" x14ac:dyDescent="0.25">
      <c r="A1244" t="s">
        <v>9</v>
      </c>
      <c r="B1244" t="s">
        <v>10</v>
      </c>
      <c r="C1244" s="1">
        <v>44712</v>
      </c>
      <c r="D1244" t="s">
        <v>352</v>
      </c>
      <c r="E1244" t="s">
        <v>135</v>
      </c>
      <c r="F1244" t="s">
        <v>508</v>
      </c>
      <c r="G1244">
        <v>41079681</v>
      </c>
      <c r="H1244" s="4">
        <v>65984.960000000006</v>
      </c>
      <c r="I1244" t="s">
        <v>509</v>
      </c>
    </row>
    <row r="1245" spans="1:9" outlineLevel="2" x14ac:dyDescent="0.25">
      <c r="A1245" t="s">
        <v>9</v>
      </c>
      <c r="B1245" t="s">
        <v>10</v>
      </c>
      <c r="C1245" s="1">
        <v>44712</v>
      </c>
      <c r="D1245" t="s">
        <v>393</v>
      </c>
      <c r="E1245" t="s">
        <v>173</v>
      </c>
      <c r="F1245" t="s">
        <v>508</v>
      </c>
      <c r="G1245">
        <v>41079681</v>
      </c>
      <c r="H1245" s="4">
        <v>4126.5</v>
      </c>
      <c r="I1245" t="s">
        <v>509</v>
      </c>
    </row>
    <row r="1246" spans="1:9" outlineLevel="2" x14ac:dyDescent="0.25">
      <c r="A1246" t="s">
        <v>9</v>
      </c>
      <c r="B1246" t="s">
        <v>10</v>
      </c>
      <c r="C1246" s="1">
        <v>44712</v>
      </c>
      <c r="D1246" t="s">
        <v>353</v>
      </c>
      <c r="E1246" t="s">
        <v>135</v>
      </c>
      <c r="F1246" t="s">
        <v>508</v>
      </c>
      <c r="G1246">
        <v>41079681</v>
      </c>
      <c r="H1246" s="4">
        <v>1217.58</v>
      </c>
      <c r="I1246" t="s">
        <v>509</v>
      </c>
    </row>
    <row r="1247" spans="1:9" outlineLevel="2" x14ac:dyDescent="0.25">
      <c r="A1247" t="s">
        <v>9</v>
      </c>
      <c r="B1247" t="s">
        <v>10</v>
      </c>
      <c r="C1247" s="1">
        <v>44712</v>
      </c>
      <c r="D1247" t="s">
        <v>370</v>
      </c>
      <c r="E1247" t="s">
        <v>135</v>
      </c>
      <c r="F1247" t="s">
        <v>508</v>
      </c>
      <c r="G1247">
        <v>41079681</v>
      </c>
      <c r="H1247" s="4">
        <v>31335</v>
      </c>
      <c r="I1247" t="s">
        <v>509</v>
      </c>
    </row>
    <row r="1248" spans="1:9" outlineLevel="2" x14ac:dyDescent="0.25">
      <c r="A1248" t="s">
        <v>9</v>
      </c>
      <c r="B1248" t="s">
        <v>10</v>
      </c>
      <c r="C1248" s="1">
        <v>44712</v>
      </c>
      <c r="D1248" t="s">
        <v>395</v>
      </c>
      <c r="E1248" t="s">
        <v>135</v>
      </c>
      <c r="F1248" t="s">
        <v>508</v>
      </c>
      <c r="G1248">
        <v>41079681</v>
      </c>
      <c r="H1248" s="4">
        <v>46554.84</v>
      </c>
      <c r="I1248" t="s">
        <v>509</v>
      </c>
    </row>
    <row r="1249" spans="1:9" outlineLevel="2" x14ac:dyDescent="0.25">
      <c r="A1249" t="s">
        <v>9</v>
      </c>
      <c r="B1249" t="s">
        <v>10</v>
      </c>
      <c r="C1249" s="1">
        <v>44712</v>
      </c>
      <c r="D1249" t="s">
        <v>357</v>
      </c>
      <c r="E1249" t="s">
        <v>135</v>
      </c>
      <c r="F1249" t="s">
        <v>508</v>
      </c>
      <c r="G1249">
        <v>41079681</v>
      </c>
      <c r="H1249" s="4">
        <v>6333.28</v>
      </c>
      <c r="I1249" t="s">
        <v>509</v>
      </c>
    </row>
    <row r="1250" spans="1:9" outlineLevel="2" x14ac:dyDescent="0.25">
      <c r="A1250" t="s">
        <v>9</v>
      </c>
      <c r="B1250" t="s">
        <v>10</v>
      </c>
      <c r="C1250" s="1">
        <v>44712</v>
      </c>
      <c r="D1250" t="s">
        <v>374</v>
      </c>
      <c r="E1250" t="s">
        <v>135</v>
      </c>
      <c r="F1250" t="s">
        <v>508</v>
      </c>
      <c r="G1250">
        <v>41079681</v>
      </c>
      <c r="H1250" s="4">
        <v>70.47</v>
      </c>
      <c r="I1250" t="s">
        <v>509</v>
      </c>
    </row>
    <row r="1251" spans="1:9" outlineLevel="2" x14ac:dyDescent="0.25">
      <c r="A1251" t="s">
        <v>9</v>
      </c>
      <c r="B1251" t="s">
        <v>10</v>
      </c>
      <c r="C1251" s="1">
        <v>44712</v>
      </c>
      <c r="D1251" t="s">
        <v>377</v>
      </c>
      <c r="E1251" t="s">
        <v>135</v>
      </c>
      <c r="F1251" t="s">
        <v>508</v>
      </c>
      <c r="G1251">
        <v>41079681</v>
      </c>
      <c r="H1251" s="4">
        <v>143.65</v>
      </c>
      <c r="I1251" t="s">
        <v>509</v>
      </c>
    </row>
    <row r="1252" spans="1:9" outlineLevel="1" x14ac:dyDescent="0.25">
      <c r="C1252" s="1"/>
      <c r="G1252" s="3" t="s">
        <v>841</v>
      </c>
      <c r="H1252" s="4">
        <f>SUBTOTAL(9,H1244:H1251)</f>
        <v>155766.28</v>
      </c>
      <c r="I1252">
        <f>SUBTOTAL(9,I1244:I1251)</f>
        <v>0</v>
      </c>
    </row>
    <row r="1253" spans="1:9" outlineLevel="2" x14ac:dyDescent="0.25">
      <c r="A1253" t="s">
        <v>9</v>
      </c>
      <c r="B1253" t="s">
        <v>10</v>
      </c>
      <c r="C1253" s="1">
        <v>44712</v>
      </c>
      <c r="D1253" t="s">
        <v>365</v>
      </c>
      <c r="E1253" t="s">
        <v>173</v>
      </c>
      <c r="F1253" t="s">
        <v>510</v>
      </c>
      <c r="G1253">
        <v>41079684</v>
      </c>
      <c r="H1253" s="4">
        <v>39021.040000000001</v>
      </c>
      <c r="I1253" t="s">
        <v>511</v>
      </c>
    </row>
    <row r="1254" spans="1:9" outlineLevel="2" x14ac:dyDescent="0.25">
      <c r="A1254" t="s">
        <v>9</v>
      </c>
      <c r="B1254" t="s">
        <v>10</v>
      </c>
      <c r="C1254" s="1">
        <v>44712</v>
      </c>
      <c r="D1254" t="s">
        <v>367</v>
      </c>
      <c r="E1254" t="s">
        <v>135</v>
      </c>
      <c r="F1254" t="s">
        <v>510</v>
      </c>
      <c r="G1254">
        <v>41079684</v>
      </c>
      <c r="H1254" s="4">
        <v>12688.97</v>
      </c>
      <c r="I1254" t="s">
        <v>511</v>
      </c>
    </row>
    <row r="1255" spans="1:9" outlineLevel="1" x14ac:dyDescent="0.25">
      <c r="C1255" s="1"/>
      <c r="G1255" s="3" t="s">
        <v>842</v>
      </c>
      <c r="H1255" s="4">
        <f>SUBTOTAL(9,H1253:H1254)</f>
        <v>51710.01</v>
      </c>
      <c r="I1255">
        <f>SUBTOTAL(9,I1253:I1254)</f>
        <v>0</v>
      </c>
    </row>
    <row r="1256" spans="1:9" outlineLevel="2" x14ac:dyDescent="0.25">
      <c r="A1256" t="s">
        <v>9</v>
      </c>
      <c r="B1256" t="s">
        <v>10</v>
      </c>
      <c r="C1256" s="1">
        <v>44712</v>
      </c>
      <c r="D1256" t="s">
        <v>348</v>
      </c>
      <c r="E1256" t="s">
        <v>135</v>
      </c>
      <c r="F1256" t="s">
        <v>512</v>
      </c>
      <c r="G1256">
        <v>41079690</v>
      </c>
      <c r="H1256" s="4">
        <v>1400</v>
      </c>
      <c r="I1256" t="s">
        <v>513</v>
      </c>
    </row>
    <row r="1257" spans="1:9" outlineLevel="2" x14ac:dyDescent="0.25">
      <c r="A1257" t="s">
        <v>9</v>
      </c>
      <c r="B1257" t="s">
        <v>10</v>
      </c>
      <c r="C1257" s="1">
        <v>44712</v>
      </c>
      <c r="D1257" t="s">
        <v>351</v>
      </c>
      <c r="E1257" t="s">
        <v>135</v>
      </c>
      <c r="F1257" t="s">
        <v>512</v>
      </c>
      <c r="G1257">
        <v>41079690</v>
      </c>
      <c r="H1257" s="4">
        <v>21496.560000000001</v>
      </c>
      <c r="I1257" t="s">
        <v>513</v>
      </c>
    </row>
    <row r="1258" spans="1:9" outlineLevel="2" x14ac:dyDescent="0.25">
      <c r="A1258" t="s">
        <v>9</v>
      </c>
      <c r="B1258" t="s">
        <v>10</v>
      </c>
      <c r="C1258" s="1">
        <v>44712</v>
      </c>
      <c r="D1258" t="s">
        <v>352</v>
      </c>
      <c r="E1258" t="s">
        <v>135</v>
      </c>
      <c r="F1258" t="s">
        <v>512</v>
      </c>
      <c r="G1258">
        <v>41079690</v>
      </c>
      <c r="H1258" s="4">
        <v>117704.17</v>
      </c>
      <c r="I1258" t="s">
        <v>513</v>
      </c>
    </row>
    <row r="1259" spans="1:9" outlineLevel="2" x14ac:dyDescent="0.25">
      <c r="A1259" t="s">
        <v>9</v>
      </c>
      <c r="B1259" t="s">
        <v>10</v>
      </c>
      <c r="C1259" s="1">
        <v>44712</v>
      </c>
      <c r="D1259" t="s">
        <v>353</v>
      </c>
      <c r="E1259" t="s">
        <v>135</v>
      </c>
      <c r="F1259" t="s">
        <v>512</v>
      </c>
      <c r="G1259">
        <v>41079690</v>
      </c>
      <c r="H1259" s="4">
        <v>2161.5300000000002</v>
      </c>
      <c r="I1259" t="s">
        <v>513</v>
      </c>
    </row>
    <row r="1260" spans="1:9" outlineLevel="2" x14ac:dyDescent="0.25">
      <c r="A1260" t="s">
        <v>9</v>
      </c>
      <c r="B1260" t="s">
        <v>10</v>
      </c>
      <c r="C1260" s="1">
        <v>44712</v>
      </c>
      <c r="D1260" t="s">
        <v>354</v>
      </c>
      <c r="E1260" t="s">
        <v>135</v>
      </c>
      <c r="F1260" t="s">
        <v>512</v>
      </c>
      <c r="G1260">
        <v>41079690</v>
      </c>
      <c r="H1260" s="4">
        <v>7285</v>
      </c>
      <c r="I1260" t="s">
        <v>513</v>
      </c>
    </row>
    <row r="1261" spans="1:9" outlineLevel="2" x14ac:dyDescent="0.25">
      <c r="A1261" t="s">
        <v>9</v>
      </c>
      <c r="B1261" t="s">
        <v>10</v>
      </c>
      <c r="C1261" s="1">
        <v>44712</v>
      </c>
      <c r="D1261" t="s">
        <v>355</v>
      </c>
      <c r="E1261" t="s">
        <v>135</v>
      </c>
      <c r="F1261" t="s">
        <v>512</v>
      </c>
      <c r="G1261">
        <v>41079690</v>
      </c>
      <c r="H1261" s="4">
        <v>9599.51</v>
      </c>
      <c r="I1261" t="s">
        <v>513</v>
      </c>
    </row>
    <row r="1262" spans="1:9" outlineLevel="2" x14ac:dyDescent="0.25">
      <c r="A1262" t="s">
        <v>9</v>
      </c>
      <c r="B1262" t="s">
        <v>10</v>
      </c>
      <c r="C1262" s="1">
        <v>44712</v>
      </c>
      <c r="D1262" t="s">
        <v>356</v>
      </c>
      <c r="E1262" t="s">
        <v>135</v>
      </c>
      <c r="F1262" t="s">
        <v>512</v>
      </c>
      <c r="G1262">
        <v>41079690</v>
      </c>
      <c r="H1262" s="4">
        <v>892.09</v>
      </c>
      <c r="I1262" t="s">
        <v>513</v>
      </c>
    </row>
    <row r="1263" spans="1:9" outlineLevel="2" x14ac:dyDescent="0.25">
      <c r="A1263" t="s">
        <v>9</v>
      </c>
      <c r="B1263" t="s">
        <v>10</v>
      </c>
      <c r="C1263" s="1">
        <v>44712</v>
      </c>
      <c r="D1263" t="s">
        <v>357</v>
      </c>
      <c r="E1263" t="s">
        <v>135</v>
      </c>
      <c r="F1263" t="s">
        <v>512</v>
      </c>
      <c r="G1263">
        <v>41079690</v>
      </c>
      <c r="H1263" s="4">
        <v>11846.74</v>
      </c>
      <c r="I1263" t="s">
        <v>513</v>
      </c>
    </row>
    <row r="1264" spans="1:9" outlineLevel="1" x14ac:dyDescent="0.25">
      <c r="C1264" s="1"/>
      <c r="G1264" s="3" t="s">
        <v>843</v>
      </c>
      <c r="H1264" s="4">
        <f>SUBTOTAL(9,H1256:H1263)</f>
        <v>172385.6</v>
      </c>
      <c r="I1264">
        <f>SUBTOTAL(9,I1256:I1263)</f>
        <v>0</v>
      </c>
    </row>
    <row r="1265" spans="1:9" outlineLevel="2" x14ac:dyDescent="0.25">
      <c r="A1265" t="s">
        <v>9</v>
      </c>
      <c r="B1265" t="s">
        <v>10</v>
      </c>
      <c r="C1265" s="1">
        <v>44712</v>
      </c>
      <c r="D1265" t="s">
        <v>365</v>
      </c>
      <c r="E1265" t="s">
        <v>173</v>
      </c>
      <c r="F1265" t="s">
        <v>512</v>
      </c>
      <c r="G1265">
        <v>41079692</v>
      </c>
      <c r="H1265" s="4">
        <v>86166.94</v>
      </c>
      <c r="I1265" t="s">
        <v>514</v>
      </c>
    </row>
    <row r="1266" spans="1:9" outlineLevel="2" x14ac:dyDescent="0.25">
      <c r="A1266" t="s">
        <v>9</v>
      </c>
      <c r="B1266" t="s">
        <v>10</v>
      </c>
      <c r="C1266" s="1">
        <v>44712</v>
      </c>
      <c r="D1266" t="s">
        <v>367</v>
      </c>
      <c r="E1266" t="s">
        <v>135</v>
      </c>
      <c r="F1266" t="s">
        <v>512</v>
      </c>
      <c r="G1266">
        <v>41079692</v>
      </c>
      <c r="H1266" s="4">
        <v>31886.18</v>
      </c>
      <c r="I1266" t="s">
        <v>514</v>
      </c>
    </row>
    <row r="1267" spans="1:9" outlineLevel="1" x14ac:dyDescent="0.25">
      <c r="C1267" s="1"/>
      <c r="G1267" s="3" t="s">
        <v>844</v>
      </c>
      <c r="H1267" s="4">
        <f>SUBTOTAL(9,H1265:H1266)</f>
        <v>118053.12</v>
      </c>
      <c r="I1267">
        <f>SUBTOTAL(9,I1265:I1266)</f>
        <v>0</v>
      </c>
    </row>
    <row r="1268" spans="1:9" outlineLevel="2" x14ac:dyDescent="0.25">
      <c r="A1268" t="s">
        <v>9</v>
      </c>
      <c r="B1268" t="s">
        <v>10</v>
      </c>
      <c r="C1268" s="1">
        <v>44712</v>
      </c>
      <c r="D1268" t="s">
        <v>365</v>
      </c>
      <c r="E1268" t="s">
        <v>173</v>
      </c>
      <c r="F1268" t="s">
        <v>515</v>
      </c>
      <c r="G1268">
        <v>41079696</v>
      </c>
      <c r="H1268" s="4">
        <v>27019.66</v>
      </c>
      <c r="I1268" t="s">
        <v>516</v>
      </c>
    </row>
    <row r="1269" spans="1:9" outlineLevel="2" x14ac:dyDescent="0.25">
      <c r="A1269" t="s">
        <v>9</v>
      </c>
      <c r="B1269" t="s">
        <v>10</v>
      </c>
      <c r="C1269" s="1">
        <v>44712</v>
      </c>
      <c r="D1269" t="s">
        <v>367</v>
      </c>
      <c r="E1269" t="s">
        <v>135</v>
      </c>
      <c r="F1269" t="s">
        <v>515</v>
      </c>
      <c r="G1269">
        <v>41079696</v>
      </c>
      <c r="H1269" s="4">
        <v>8125.24</v>
      </c>
      <c r="I1269" t="s">
        <v>516</v>
      </c>
    </row>
    <row r="1270" spans="1:9" outlineLevel="1" x14ac:dyDescent="0.25">
      <c r="C1270" s="1"/>
      <c r="G1270" s="3" t="s">
        <v>845</v>
      </c>
      <c r="H1270" s="4">
        <f>SUBTOTAL(9,H1268:H1269)</f>
        <v>35144.9</v>
      </c>
      <c r="I1270">
        <f>SUBTOTAL(9,I1268:I1269)</f>
        <v>0</v>
      </c>
    </row>
    <row r="1271" spans="1:9" outlineLevel="2" x14ac:dyDescent="0.25">
      <c r="A1271" t="s">
        <v>9</v>
      </c>
      <c r="B1271" t="s">
        <v>10</v>
      </c>
      <c r="C1271" s="1">
        <v>44712</v>
      </c>
      <c r="D1271" t="s">
        <v>382</v>
      </c>
      <c r="E1271" t="s">
        <v>173</v>
      </c>
      <c r="F1271" t="s">
        <v>199</v>
      </c>
      <c r="G1271">
        <v>41079698</v>
      </c>
      <c r="H1271" s="4">
        <v>37404.42</v>
      </c>
      <c r="I1271" t="s">
        <v>517</v>
      </c>
    </row>
    <row r="1272" spans="1:9" outlineLevel="1" x14ac:dyDescent="0.25">
      <c r="C1272" s="1"/>
      <c r="G1272" s="3" t="s">
        <v>846</v>
      </c>
      <c r="H1272" s="4">
        <f>SUBTOTAL(9,H1271:H1271)</f>
        <v>37404.42</v>
      </c>
      <c r="I1272">
        <f>SUBTOTAL(9,I1271:I1271)</f>
        <v>0</v>
      </c>
    </row>
    <row r="1273" spans="1:9" outlineLevel="2" x14ac:dyDescent="0.25">
      <c r="A1273" t="s">
        <v>9</v>
      </c>
      <c r="B1273" t="s">
        <v>10</v>
      </c>
      <c r="C1273" s="1">
        <v>44712</v>
      </c>
      <c r="D1273" t="s">
        <v>40</v>
      </c>
      <c r="E1273" t="s">
        <v>263</v>
      </c>
      <c r="F1273" t="s">
        <v>518</v>
      </c>
      <c r="G1273">
        <v>41081306</v>
      </c>
      <c r="H1273" s="4">
        <v>25423.94</v>
      </c>
      <c r="I1273" t="s">
        <v>519</v>
      </c>
    </row>
    <row r="1274" spans="1:9" outlineLevel="1" x14ac:dyDescent="0.25">
      <c r="C1274" s="1"/>
      <c r="G1274" s="3" t="s">
        <v>847</v>
      </c>
      <c r="H1274" s="4">
        <f>SUBTOTAL(9,H1273:H1273)</f>
        <v>25423.94</v>
      </c>
      <c r="I1274">
        <f>SUBTOTAL(9,I1273:I1273)</f>
        <v>0</v>
      </c>
    </row>
    <row r="1275" spans="1:9" outlineLevel="2" x14ac:dyDescent="0.25">
      <c r="A1275" t="s">
        <v>9</v>
      </c>
      <c r="B1275" t="s">
        <v>10</v>
      </c>
      <c r="C1275" s="1">
        <v>44712</v>
      </c>
      <c r="D1275" t="s">
        <v>40</v>
      </c>
      <c r="E1275" t="s">
        <v>263</v>
      </c>
      <c r="F1275" t="s">
        <v>520</v>
      </c>
      <c r="G1275">
        <v>41081438</v>
      </c>
      <c r="H1275" s="4">
        <v>26798.49</v>
      </c>
      <c r="I1275" t="s">
        <v>521</v>
      </c>
    </row>
    <row r="1276" spans="1:9" outlineLevel="1" x14ac:dyDescent="0.25">
      <c r="C1276" s="1"/>
      <c r="G1276" s="3" t="s">
        <v>848</v>
      </c>
      <c r="H1276" s="4">
        <f>SUBTOTAL(9,H1275:H1275)</f>
        <v>26798.49</v>
      </c>
      <c r="I1276">
        <f>SUBTOTAL(9,I1275:I1275)</f>
        <v>0</v>
      </c>
    </row>
    <row r="1277" spans="1:9" outlineLevel="2" x14ac:dyDescent="0.25">
      <c r="A1277" t="s">
        <v>9</v>
      </c>
      <c r="B1277" t="s">
        <v>10</v>
      </c>
      <c r="C1277" s="1">
        <v>44712</v>
      </c>
      <c r="D1277" t="s">
        <v>26</v>
      </c>
      <c r="E1277" t="s">
        <v>522</v>
      </c>
      <c r="F1277" t="s">
        <v>523</v>
      </c>
      <c r="G1277">
        <v>41081448</v>
      </c>
      <c r="H1277" s="4">
        <v>58097.35</v>
      </c>
      <c r="I1277" t="s">
        <v>521</v>
      </c>
    </row>
    <row r="1278" spans="1:9" outlineLevel="1" x14ac:dyDescent="0.25">
      <c r="C1278" s="1"/>
      <c r="G1278" s="3" t="s">
        <v>849</v>
      </c>
      <c r="H1278" s="4">
        <f>SUBTOTAL(9,H1277:H1277)</f>
        <v>58097.35</v>
      </c>
      <c r="I1278">
        <f>SUBTOTAL(9,I1277:I1277)</f>
        <v>0</v>
      </c>
    </row>
    <row r="1279" spans="1:9" outlineLevel="2" x14ac:dyDescent="0.25">
      <c r="A1279" t="s">
        <v>9</v>
      </c>
      <c r="B1279" t="s">
        <v>10</v>
      </c>
      <c r="C1279" s="1">
        <v>44712</v>
      </c>
      <c r="D1279" t="s">
        <v>26</v>
      </c>
      <c r="E1279" t="s">
        <v>522</v>
      </c>
      <c r="F1279" t="s">
        <v>524</v>
      </c>
      <c r="G1279">
        <v>41081455</v>
      </c>
      <c r="H1279" s="4">
        <v>40292.81</v>
      </c>
      <c r="I1279" t="s">
        <v>525</v>
      </c>
    </row>
    <row r="1280" spans="1:9" outlineLevel="1" x14ac:dyDescent="0.25">
      <c r="C1280" s="1"/>
      <c r="G1280" s="3" t="s">
        <v>850</v>
      </c>
      <c r="H1280" s="4">
        <f>SUBTOTAL(9,H1279:H1279)</f>
        <v>40292.81</v>
      </c>
      <c r="I1280">
        <f>SUBTOTAL(9,I1279:I1279)</f>
        <v>0</v>
      </c>
    </row>
    <row r="1281" spans="1:9" outlineLevel="2" x14ac:dyDescent="0.25">
      <c r="A1281" t="s">
        <v>9</v>
      </c>
      <c r="B1281" t="s">
        <v>10</v>
      </c>
      <c r="C1281" s="1">
        <v>44712</v>
      </c>
      <c r="D1281" t="s">
        <v>26</v>
      </c>
      <c r="E1281" t="s">
        <v>522</v>
      </c>
      <c r="F1281" t="s">
        <v>526</v>
      </c>
      <c r="G1281">
        <v>41081460</v>
      </c>
      <c r="H1281" s="4">
        <v>29765.96</v>
      </c>
      <c r="I1281" t="s">
        <v>527</v>
      </c>
    </row>
    <row r="1282" spans="1:9" outlineLevel="1" x14ac:dyDescent="0.25">
      <c r="C1282" s="1"/>
      <c r="G1282" s="3" t="s">
        <v>851</v>
      </c>
      <c r="H1282" s="4">
        <f>SUBTOTAL(9,H1281:H1281)</f>
        <v>29765.96</v>
      </c>
      <c r="I1282">
        <f>SUBTOTAL(9,I1281:I1281)</f>
        <v>0</v>
      </c>
    </row>
    <row r="1283" spans="1:9" outlineLevel="2" x14ac:dyDescent="0.25">
      <c r="A1283" t="s">
        <v>9</v>
      </c>
      <c r="B1283" t="s">
        <v>10</v>
      </c>
      <c r="C1283" s="1">
        <v>44712</v>
      </c>
      <c r="D1283" t="s">
        <v>15</v>
      </c>
      <c r="E1283" t="s">
        <v>294</v>
      </c>
      <c r="F1283" t="s">
        <v>528</v>
      </c>
      <c r="G1283">
        <v>41092191</v>
      </c>
      <c r="H1283" s="4">
        <v>53884.53</v>
      </c>
      <c r="I1283" t="s">
        <v>529</v>
      </c>
    </row>
    <row r="1284" spans="1:9" outlineLevel="1" x14ac:dyDescent="0.25">
      <c r="C1284" s="1"/>
      <c r="G1284" s="3" t="s">
        <v>852</v>
      </c>
      <c r="H1284" s="4">
        <f>SUBTOTAL(9,H1283:H1283)</f>
        <v>53884.53</v>
      </c>
      <c r="I1284">
        <f>SUBTOTAL(9,I1283:I1283)</f>
        <v>0</v>
      </c>
    </row>
    <row r="1285" spans="1:9" outlineLevel="2" x14ac:dyDescent="0.25">
      <c r="A1285" t="s">
        <v>9</v>
      </c>
      <c r="B1285" t="s">
        <v>10</v>
      </c>
      <c r="C1285" s="1">
        <v>44712</v>
      </c>
      <c r="D1285" t="s">
        <v>530</v>
      </c>
      <c r="E1285" t="s">
        <v>32</v>
      </c>
      <c r="F1285" t="s">
        <v>88</v>
      </c>
      <c r="G1285">
        <v>41092204</v>
      </c>
      <c r="H1285" s="4">
        <v>103739</v>
      </c>
      <c r="I1285">
        <v>75985017</v>
      </c>
    </row>
    <row r="1286" spans="1:9" outlineLevel="1" x14ac:dyDescent="0.25">
      <c r="C1286" s="1"/>
      <c r="G1286" s="3" t="s">
        <v>853</v>
      </c>
      <c r="H1286" s="4">
        <f>SUBTOTAL(9,H1285:H1285)</f>
        <v>103739</v>
      </c>
      <c r="I1286">
        <f>SUBTOTAL(9,I1285:I1285)</f>
        <v>75985017</v>
      </c>
    </row>
    <row r="1287" spans="1:9" outlineLevel="2" x14ac:dyDescent="0.25">
      <c r="A1287" t="s">
        <v>9</v>
      </c>
      <c r="B1287" t="s">
        <v>10</v>
      </c>
      <c r="C1287" s="1">
        <v>44712</v>
      </c>
      <c r="D1287" t="s">
        <v>352</v>
      </c>
      <c r="E1287" t="s">
        <v>135</v>
      </c>
      <c r="F1287" t="s">
        <v>531</v>
      </c>
      <c r="G1287">
        <v>41096488</v>
      </c>
      <c r="H1287" s="4">
        <v>119126.99</v>
      </c>
      <c r="I1287" t="s">
        <v>532</v>
      </c>
    </row>
    <row r="1288" spans="1:9" outlineLevel="2" x14ac:dyDescent="0.25">
      <c r="A1288" t="s">
        <v>9</v>
      </c>
      <c r="B1288" t="s">
        <v>10</v>
      </c>
      <c r="C1288" s="1">
        <v>44712</v>
      </c>
      <c r="D1288" t="s">
        <v>353</v>
      </c>
      <c r="E1288" t="s">
        <v>135</v>
      </c>
      <c r="F1288" t="s">
        <v>531</v>
      </c>
      <c r="G1288">
        <v>41096488</v>
      </c>
      <c r="H1288" s="4">
        <v>2087.17</v>
      </c>
      <c r="I1288" t="s">
        <v>532</v>
      </c>
    </row>
    <row r="1289" spans="1:9" outlineLevel="2" x14ac:dyDescent="0.25">
      <c r="A1289" t="s">
        <v>9</v>
      </c>
      <c r="B1289" t="s">
        <v>10</v>
      </c>
      <c r="C1289" s="1">
        <v>44712</v>
      </c>
      <c r="D1289" t="s">
        <v>354</v>
      </c>
      <c r="E1289" t="s">
        <v>135</v>
      </c>
      <c r="F1289" t="s">
        <v>531</v>
      </c>
      <c r="G1289">
        <v>41096488</v>
      </c>
      <c r="H1289" s="4">
        <v>9507</v>
      </c>
      <c r="I1289" t="s">
        <v>532</v>
      </c>
    </row>
    <row r="1290" spans="1:9" outlineLevel="2" x14ac:dyDescent="0.25">
      <c r="A1290" t="s">
        <v>9</v>
      </c>
      <c r="B1290" t="s">
        <v>10</v>
      </c>
      <c r="C1290" s="1">
        <v>44712</v>
      </c>
      <c r="D1290" t="s">
        <v>355</v>
      </c>
      <c r="E1290" t="s">
        <v>135</v>
      </c>
      <c r="F1290" t="s">
        <v>531</v>
      </c>
      <c r="G1290">
        <v>41096488</v>
      </c>
      <c r="H1290" s="4">
        <v>2700</v>
      </c>
      <c r="I1290" t="s">
        <v>532</v>
      </c>
    </row>
    <row r="1291" spans="1:9" outlineLevel="2" x14ac:dyDescent="0.25">
      <c r="A1291" t="s">
        <v>9</v>
      </c>
      <c r="B1291" t="s">
        <v>10</v>
      </c>
      <c r="C1291" s="1">
        <v>44712</v>
      </c>
      <c r="D1291" t="s">
        <v>357</v>
      </c>
      <c r="E1291" t="s">
        <v>135</v>
      </c>
      <c r="F1291" t="s">
        <v>531</v>
      </c>
      <c r="G1291">
        <v>41096488</v>
      </c>
      <c r="H1291" s="4">
        <v>13145.57</v>
      </c>
      <c r="I1291" t="s">
        <v>532</v>
      </c>
    </row>
    <row r="1292" spans="1:9" outlineLevel="2" x14ac:dyDescent="0.25">
      <c r="A1292" t="s">
        <v>9</v>
      </c>
      <c r="B1292" t="s">
        <v>10</v>
      </c>
      <c r="C1292" s="1">
        <v>44712</v>
      </c>
      <c r="D1292" t="s">
        <v>374</v>
      </c>
      <c r="E1292" t="s">
        <v>135</v>
      </c>
      <c r="F1292" t="s">
        <v>531</v>
      </c>
      <c r="G1292">
        <v>41096488</v>
      </c>
      <c r="H1292" s="4">
        <v>1353.82</v>
      </c>
      <c r="I1292" t="s">
        <v>532</v>
      </c>
    </row>
    <row r="1293" spans="1:9" outlineLevel="2" x14ac:dyDescent="0.25">
      <c r="A1293" t="s">
        <v>9</v>
      </c>
      <c r="B1293" t="s">
        <v>10</v>
      </c>
      <c r="C1293" s="1">
        <v>44712</v>
      </c>
      <c r="D1293" t="s">
        <v>377</v>
      </c>
      <c r="E1293" t="s">
        <v>135</v>
      </c>
      <c r="F1293" t="s">
        <v>531</v>
      </c>
      <c r="G1293">
        <v>41096488</v>
      </c>
      <c r="H1293" s="4">
        <v>3229.45</v>
      </c>
      <c r="I1293" t="s">
        <v>532</v>
      </c>
    </row>
    <row r="1294" spans="1:9" outlineLevel="1" x14ac:dyDescent="0.25">
      <c r="C1294" s="1"/>
      <c r="G1294" s="3" t="s">
        <v>854</v>
      </c>
      <c r="H1294" s="4">
        <f>SUBTOTAL(9,H1287:H1293)</f>
        <v>151150.00000000003</v>
      </c>
      <c r="I1294">
        <f>SUBTOTAL(9,I1287:I1293)</f>
        <v>0</v>
      </c>
    </row>
    <row r="1295" spans="1:9" outlineLevel="2" x14ac:dyDescent="0.25">
      <c r="A1295" t="s">
        <v>9</v>
      </c>
      <c r="B1295" t="s">
        <v>10</v>
      </c>
      <c r="C1295" s="1">
        <v>44712</v>
      </c>
      <c r="D1295" t="s">
        <v>348</v>
      </c>
      <c r="E1295" t="s">
        <v>135</v>
      </c>
      <c r="F1295" t="s">
        <v>533</v>
      </c>
      <c r="G1295">
        <v>41096492</v>
      </c>
      <c r="H1295" s="4">
        <v>140</v>
      </c>
      <c r="I1295" t="s">
        <v>534</v>
      </c>
    </row>
    <row r="1296" spans="1:9" outlineLevel="2" x14ac:dyDescent="0.25">
      <c r="A1296" t="s">
        <v>9</v>
      </c>
      <c r="B1296" t="s">
        <v>10</v>
      </c>
      <c r="C1296" s="1">
        <v>44712</v>
      </c>
      <c r="D1296" t="s">
        <v>352</v>
      </c>
      <c r="E1296" t="s">
        <v>135</v>
      </c>
      <c r="F1296" t="s">
        <v>533</v>
      </c>
      <c r="G1296">
        <v>41096492</v>
      </c>
      <c r="H1296" s="4">
        <v>194194.65</v>
      </c>
      <c r="I1296" t="s">
        <v>534</v>
      </c>
    </row>
    <row r="1297" spans="1:9" outlineLevel="2" x14ac:dyDescent="0.25">
      <c r="A1297" t="s">
        <v>9</v>
      </c>
      <c r="B1297" t="s">
        <v>10</v>
      </c>
      <c r="C1297" s="1">
        <v>44712</v>
      </c>
      <c r="D1297" t="s">
        <v>393</v>
      </c>
      <c r="E1297" t="s">
        <v>173</v>
      </c>
      <c r="F1297" t="s">
        <v>533</v>
      </c>
      <c r="G1297">
        <v>41096492</v>
      </c>
      <c r="H1297" s="4">
        <v>13295.5</v>
      </c>
      <c r="I1297" t="s">
        <v>534</v>
      </c>
    </row>
    <row r="1298" spans="1:9" outlineLevel="2" x14ac:dyDescent="0.25">
      <c r="A1298" t="s">
        <v>9</v>
      </c>
      <c r="B1298" t="s">
        <v>10</v>
      </c>
      <c r="C1298" s="1">
        <v>44712</v>
      </c>
      <c r="D1298" t="s">
        <v>353</v>
      </c>
      <c r="E1298" t="s">
        <v>135</v>
      </c>
      <c r="F1298" t="s">
        <v>533</v>
      </c>
      <c r="G1298">
        <v>41096492</v>
      </c>
      <c r="H1298" s="4">
        <v>3542.27</v>
      </c>
      <c r="I1298" t="s">
        <v>534</v>
      </c>
    </row>
    <row r="1299" spans="1:9" outlineLevel="2" x14ac:dyDescent="0.25">
      <c r="A1299" t="s">
        <v>9</v>
      </c>
      <c r="B1299" t="s">
        <v>10</v>
      </c>
      <c r="C1299" s="1">
        <v>44712</v>
      </c>
      <c r="D1299" t="s">
        <v>370</v>
      </c>
      <c r="E1299" t="s">
        <v>135</v>
      </c>
      <c r="F1299" t="s">
        <v>533</v>
      </c>
      <c r="G1299">
        <v>41096492</v>
      </c>
      <c r="H1299" s="4">
        <v>6700</v>
      </c>
      <c r="I1299" t="s">
        <v>534</v>
      </c>
    </row>
    <row r="1300" spans="1:9" outlineLevel="2" x14ac:dyDescent="0.25">
      <c r="A1300" t="s">
        <v>9</v>
      </c>
      <c r="B1300" t="s">
        <v>10</v>
      </c>
      <c r="C1300" s="1">
        <v>44712</v>
      </c>
      <c r="D1300" t="s">
        <v>464</v>
      </c>
      <c r="E1300" t="s">
        <v>135</v>
      </c>
      <c r="F1300" t="s">
        <v>533</v>
      </c>
      <c r="G1300">
        <v>41096492</v>
      </c>
      <c r="H1300" s="4">
        <v>9420</v>
      </c>
      <c r="I1300" t="s">
        <v>534</v>
      </c>
    </row>
    <row r="1301" spans="1:9" outlineLevel="2" x14ac:dyDescent="0.25">
      <c r="A1301" t="s">
        <v>9</v>
      </c>
      <c r="B1301" t="s">
        <v>10</v>
      </c>
      <c r="C1301" s="1">
        <v>44712</v>
      </c>
      <c r="D1301" t="s">
        <v>356</v>
      </c>
      <c r="E1301" t="s">
        <v>135</v>
      </c>
      <c r="F1301" t="s">
        <v>533</v>
      </c>
      <c r="G1301">
        <v>41096492</v>
      </c>
      <c r="H1301" s="4">
        <v>708.88</v>
      </c>
      <c r="I1301" t="s">
        <v>534</v>
      </c>
    </row>
    <row r="1302" spans="1:9" outlineLevel="2" x14ac:dyDescent="0.25">
      <c r="A1302" t="s">
        <v>9</v>
      </c>
      <c r="B1302" t="s">
        <v>10</v>
      </c>
      <c r="C1302" s="1">
        <v>44712</v>
      </c>
      <c r="D1302" t="s">
        <v>395</v>
      </c>
      <c r="E1302" t="s">
        <v>135</v>
      </c>
      <c r="F1302" t="s">
        <v>533</v>
      </c>
      <c r="G1302">
        <v>41096492</v>
      </c>
      <c r="H1302" s="4">
        <v>66937.600000000006</v>
      </c>
      <c r="I1302" t="s">
        <v>534</v>
      </c>
    </row>
    <row r="1303" spans="1:9" outlineLevel="2" x14ac:dyDescent="0.25">
      <c r="A1303" t="s">
        <v>9</v>
      </c>
      <c r="B1303" t="s">
        <v>10</v>
      </c>
      <c r="C1303" s="1">
        <v>44712</v>
      </c>
      <c r="D1303" t="s">
        <v>357</v>
      </c>
      <c r="E1303" t="s">
        <v>135</v>
      </c>
      <c r="F1303" t="s">
        <v>533</v>
      </c>
      <c r="G1303">
        <v>41096492</v>
      </c>
      <c r="H1303" s="4">
        <v>17888.46</v>
      </c>
      <c r="I1303" t="s">
        <v>534</v>
      </c>
    </row>
    <row r="1304" spans="1:9" outlineLevel="2" x14ac:dyDescent="0.25">
      <c r="A1304" t="s">
        <v>9</v>
      </c>
      <c r="B1304" t="s">
        <v>10</v>
      </c>
      <c r="C1304" s="1">
        <v>44712</v>
      </c>
      <c r="D1304" t="s">
        <v>429</v>
      </c>
      <c r="E1304" t="s">
        <v>135</v>
      </c>
      <c r="F1304" t="s">
        <v>533</v>
      </c>
      <c r="G1304">
        <v>41096492</v>
      </c>
      <c r="H1304" s="4">
        <v>966</v>
      </c>
      <c r="I1304" t="s">
        <v>534</v>
      </c>
    </row>
    <row r="1305" spans="1:9" outlineLevel="1" x14ac:dyDescent="0.25">
      <c r="C1305" s="1"/>
      <c r="G1305" s="3" t="s">
        <v>855</v>
      </c>
      <c r="H1305" s="4">
        <f>SUBTOTAL(9,H1295:H1304)</f>
        <v>313793.36000000004</v>
      </c>
      <c r="I1305">
        <f>SUBTOTAL(9,I1295:I1304)</f>
        <v>0</v>
      </c>
    </row>
    <row r="1306" spans="1:9" outlineLevel="2" x14ac:dyDescent="0.25">
      <c r="A1306" t="s">
        <v>9</v>
      </c>
      <c r="B1306" t="s">
        <v>10</v>
      </c>
      <c r="C1306" s="1">
        <v>44712</v>
      </c>
      <c r="D1306" t="s">
        <v>352</v>
      </c>
      <c r="E1306" t="s">
        <v>135</v>
      </c>
      <c r="F1306" t="s">
        <v>535</v>
      </c>
      <c r="G1306">
        <v>41096494</v>
      </c>
      <c r="H1306" s="4">
        <v>120665.48</v>
      </c>
      <c r="I1306" t="s">
        <v>536</v>
      </c>
    </row>
    <row r="1307" spans="1:9" outlineLevel="2" x14ac:dyDescent="0.25">
      <c r="A1307" t="s">
        <v>9</v>
      </c>
      <c r="B1307" t="s">
        <v>10</v>
      </c>
      <c r="C1307" s="1">
        <v>44712</v>
      </c>
      <c r="D1307" t="s">
        <v>393</v>
      </c>
      <c r="E1307" t="s">
        <v>173</v>
      </c>
      <c r="F1307" t="s">
        <v>535</v>
      </c>
      <c r="G1307">
        <v>41096494</v>
      </c>
      <c r="H1307" s="4">
        <v>8272.5</v>
      </c>
      <c r="I1307" t="s">
        <v>536</v>
      </c>
    </row>
    <row r="1308" spans="1:9" outlineLevel="2" x14ac:dyDescent="0.25">
      <c r="A1308" t="s">
        <v>9</v>
      </c>
      <c r="B1308" t="s">
        <v>10</v>
      </c>
      <c r="C1308" s="1">
        <v>44712</v>
      </c>
      <c r="D1308" t="s">
        <v>353</v>
      </c>
      <c r="E1308" t="s">
        <v>135</v>
      </c>
      <c r="F1308" t="s">
        <v>535</v>
      </c>
      <c r="G1308">
        <v>41096494</v>
      </c>
      <c r="H1308" s="4">
        <v>2222.37</v>
      </c>
      <c r="I1308" t="s">
        <v>536</v>
      </c>
    </row>
    <row r="1309" spans="1:9" outlineLevel="2" x14ac:dyDescent="0.25">
      <c r="A1309" t="s">
        <v>9</v>
      </c>
      <c r="B1309" t="s">
        <v>10</v>
      </c>
      <c r="C1309" s="1">
        <v>44712</v>
      </c>
      <c r="D1309" t="s">
        <v>394</v>
      </c>
      <c r="E1309" t="s">
        <v>135</v>
      </c>
      <c r="F1309" t="s">
        <v>535</v>
      </c>
      <c r="G1309">
        <v>41096494</v>
      </c>
      <c r="H1309" s="4">
        <v>6823.75</v>
      </c>
      <c r="I1309" t="s">
        <v>536</v>
      </c>
    </row>
    <row r="1310" spans="1:9" outlineLevel="2" x14ac:dyDescent="0.25">
      <c r="A1310" t="s">
        <v>9</v>
      </c>
      <c r="B1310" t="s">
        <v>10</v>
      </c>
      <c r="C1310" s="1">
        <v>44712</v>
      </c>
      <c r="D1310" t="s">
        <v>454</v>
      </c>
      <c r="E1310" t="s">
        <v>135</v>
      </c>
      <c r="F1310" t="s">
        <v>535</v>
      </c>
      <c r="G1310">
        <v>41096494</v>
      </c>
      <c r="H1310" s="4">
        <v>14720.5</v>
      </c>
      <c r="I1310" t="s">
        <v>536</v>
      </c>
    </row>
    <row r="1311" spans="1:9" outlineLevel="2" x14ac:dyDescent="0.25">
      <c r="A1311" t="s">
        <v>9</v>
      </c>
      <c r="B1311" t="s">
        <v>10</v>
      </c>
      <c r="C1311" s="1">
        <v>44712</v>
      </c>
      <c r="D1311" t="s">
        <v>395</v>
      </c>
      <c r="E1311" t="s">
        <v>135</v>
      </c>
      <c r="F1311" t="s">
        <v>535</v>
      </c>
      <c r="G1311">
        <v>41096494</v>
      </c>
      <c r="H1311" s="4">
        <v>116101.93</v>
      </c>
      <c r="I1311" t="s">
        <v>536</v>
      </c>
    </row>
    <row r="1312" spans="1:9" outlineLevel="2" x14ac:dyDescent="0.25">
      <c r="A1312" t="s">
        <v>9</v>
      </c>
      <c r="B1312" t="s">
        <v>10</v>
      </c>
      <c r="C1312" s="1">
        <v>44712</v>
      </c>
      <c r="D1312" t="s">
        <v>357</v>
      </c>
      <c r="E1312" t="s">
        <v>135</v>
      </c>
      <c r="F1312" t="s">
        <v>535</v>
      </c>
      <c r="G1312">
        <v>41096494</v>
      </c>
      <c r="H1312" s="4">
        <v>14072.43</v>
      </c>
      <c r="I1312" t="s">
        <v>536</v>
      </c>
    </row>
    <row r="1313" spans="1:9" outlineLevel="2" x14ac:dyDescent="0.25">
      <c r="A1313" t="s">
        <v>9</v>
      </c>
      <c r="B1313" t="s">
        <v>10</v>
      </c>
      <c r="C1313" s="1">
        <v>44712</v>
      </c>
      <c r="D1313" t="s">
        <v>429</v>
      </c>
      <c r="E1313" t="s">
        <v>135</v>
      </c>
      <c r="F1313" t="s">
        <v>535</v>
      </c>
      <c r="G1313">
        <v>41096494</v>
      </c>
      <c r="H1313" s="4">
        <v>34.5</v>
      </c>
      <c r="I1313" t="s">
        <v>536</v>
      </c>
    </row>
    <row r="1314" spans="1:9" outlineLevel="1" x14ac:dyDescent="0.25">
      <c r="C1314" s="1"/>
      <c r="G1314" s="3" t="s">
        <v>856</v>
      </c>
      <c r="H1314" s="4">
        <f>SUBTOTAL(9,H1306:H1313)</f>
        <v>282913.46000000002</v>
      </c>
      <c r="I1314">
        <f>SUBTOTAL(9,I1306:I1313)</f>
        <v>0</v>
      </c>
    </row>
    <row r="1315" spans="1:9" outlineLevel="2" x14ac:dyDescent="0.25">
      <c r="A1315" t="s">
        <v>9</v>
      </c>
      <c r="B1315" t="s">
        <v>10</v>
      </c>
      <c r="C1315" s="1">
        <v>44712</v>
      </c>
      <c r="D1315" t="s">
        <v>145</v>
      </c>
      <c r="E1315" t="s">
        <v>135</v>
      </c>
      <c r="F1315" t="s">
        <v>537</v>
      </c>
      <c r="G1315">
        <v>41096497</v>
      </c>
      <c r="H1315" s="4">
        <v>5750</v>
      </c>
      <c r="I1315" t="s">
        <v>538</v>
      </c>
    </row>
    <row r="1316" spans="1:9" outlineLevel="2" x14ac:dyDescent="0.25">
      <c r="A1316" t="s">
        <v>9</v>
      </c>
      <c r="B1316" t="s">
        <v>10</v>
      </c>
      <c r="C1316" s="1">
        <v>44712</v>
      </c>
      <c r="D1316" t="s">
        <v>404</v>
      </c>
      <c r="E1316" t="s">
        <v>135</v>
      </c>
      <c r="F1316" t="s">
        <v>537</v>
      </c>
      <c r="G1316">
        <v>41096497</v>
      </c>
      <c r="H1316" s="4">
        <v>4418.5200000000004</v>
      </c>
      <c r="I1316" t="s">
        <v>538</v>
      </c>
    </row>
    <row r="1317" spans="1:9" outlineLevel="2" x14ac:dyDescent="0.25">
      <c r="A1317" t="s">
        <v>9</v>
      </c>
      <c r="B1317" t="s">
        <v>10</v>
      </c>
      <c r="C1317" s="1">
        <v>44712</v>
      </c>
      <c r="D1317" t="s">
        <v>348</v>
      </c>
      <c r="E1317" t="s">
        <v>135</v>
      </c>
      <c r="F1317" t="s">
        <v>537</v>
      </c>
      <c r="G1317">
        <v>41096497</v>
      </c>
      <c r="H1317" s="4">
        <v>9800</v>
      </c>
      <c r="I1317" t="s">
        <v>538</v>
      </c>
    </row>
    <row r="1318" spans="1:9" outlineLevel="2" x14ac:dyDescent="0.25">
      <c r="A1318" t="s">
        <v>9</v>
      </c>
      <c r="B1318" t="s">
        <v>10</v>
      </c>
      <c r="C1318" s="1">
        <v>44712</v>
      </c>
      <c r="D1318" t="s">
        <v>352</v>
      </c>
      <c r="E1318" t="s">
        <v>135</v>
      </c>
      <c r="F1318" t="s">
        <v>537</v>
      </c>
      <c r="G1318">
        <v>41096497</v>
      </c>
      <c r="H1318" s="4">
        <v>182256.03</v>
      </c>
      <c r="I1318" t="s">
        <v>538</v>
      </c>
    </row>
    <row r="1319" spans="1:9" outlineLevel="2" x14ac:dyDescent="0.25">
      <c r="A1319" t="s">
        <v>9</v>
      </c>
      <c r="B1319" t="s">
        <v>10</v>
      </c>
      <c r="C1319" s="1">
        <v>44712</v>
      </c>
      <c r="D1319" t="s">
        <v>405</v>
      </c>
      <c r="E1319" t="s">
        <v>135</v>
      </c>
      <c r="F1319" t="s">
        <v>537</v>
      </c>
      <c r="G1319">
        <v>41096497</v>
      </c>
      <c r="H1319" s="4">
        <v>2258.35</v>
      </c>
      <c r="I1319" t="s">
        <v>538</v>
      </c>
    </row>
    <row r="1320" spans="1:9" outlineLevel="2" x14ac:dyDescent="0.25">
      <c r="A1320" t="s">
        <v>9</v>
      </c>
      <c r="B1320" t="s">
        <v>10</v>
      </c>
      <c r="C1320" s="1">
        <v>44712</v>
      </c>
      <c r="D1320" t="s">
        <v>406</v>
      </c>
      <c r="E1320" t="s">
        <v>135</v>
      </c>
      <c r="F1320" t="s">
        <v>537</v>
      </c>
      <c r="G1320">
        <v>41096497</v>
      </c>
      <c r="H1320" s="4">
        <v>4602.63</v>
      </c>
      <c r="I1320" t="s">
        <v>538</v>
      </c>
    </row>
    <row r="1321" spans="1:9" outlineLevel="2" x14ac:dyDescent="0.25">
      <c r="A1321" t="s">
        <v>9</v>
      </c>
      <c r="B1321" t="s">
        <v>10</v>
      </c>
      <c r="C1321" s="1">
        <v>44712</v>
      </c>
      <c r="D1321" t="s">
        <v>353</v>
      </c>
      <c r="E1321" t="s">
        <v>135</v>
      </c>
      <c r="F1321" t="s">
        <v>537</v>
      </c>
      <c r="G1321">
        <v>41096497</v>
      </c>
      <c r="H1321" s="4">
        <v>3363.23</v>
      </c>
      <c r="I1321" t="s">
        <v>538</v>
      </c>
    </row>
    <row r="1322" spans="1:9" outlineLevel="2" x14ac:dyDescent="0.25">
      <c r="A1322" t="s">
        <v>9</v>
      </c>
      <c r="B1322" t="s">
        <v>10</v>
      </c>
      <c r="C1322" s="1">
        <v>44712</v>
      </c>
      <c r="D1322" t="s">
        <v>442</v>
      </c>
      <c r="E1322" t="s">
        <v>135</v>
      </c>
      <c r="F1322" t="s">
        <v>537</v>
      </c>
      <c r="G1322">
        <v>41096497</v>
      </c>
      <c r="H1322" s="4">
        <v>1384.56</v>
      </c>
      <c r="I1322" t="s">
        <v>538</v>
      </c>
    </row>
    <row r="1323" spans="1:9" outlineLevel="2" x14ac:dyDescent="0.25">
      <c r="A1323" t="s">
        <v>9</v>
      </c>
      <c r="B1323" t="s">
        <v>10</v>
      </c>
      <c r="C1323" s="1">
        <v>44712</v>
      </c>
      <c r="D1323" t="s">
        <v>355</v>
      </c>
      <c r="E1323" t="s">
        <v>135</v>
      </c>
      <c r="F1323" t="s">
        <v>537</v>
      </c>
      <c r="G1323">
        <v>41096497</v>
      </c>
      <c r="H1323" s="4">
        <v>108191.5</v>
      </c>
      <c r="I1323" t="s">
        <v>538</v>
      </c>
    </row>
    <row r="1324" spans="1:9" outlineLevel="2" x14ac:dyDescent="0.25">
      <c r="A1324" t="s">
        <v>9</v>
      </c>
      <c r="B1324" t="s">
        <v>10</v>
      </c>
      <c r="C1324" s="1">
        <v>44712</v>
      </c>
      <c r="D1324" t="s">
        <v>357</v>
      </c>
      <c r="E1324" t="s">
        <v>135</v>
      </c>
      <c r="F1324" t="s">
        <v>537</v>
      </c>
      <c r="G1324">
        <v>41096497</v>
      </c>
      <c r="H1324" s="4">
        <v>19439</v>
      </c>
      <c r="I1324" t="s">
        <v>538</v>
      </c>
    </row>
    <row r="1325" spans="1:9" outlineLevel="2" x14ac:dyDescent="0.25">
      <c r="A1325" t="s">
        <v>9</v>
      </c>
      <c r="B1325" t="s">
        <v>10</v>
      </c>
      <c r="C1325" s="1">
        <v>44712</v>
      </c>
      <c r="D1325" t="s">
        <v>429</v>
      </c>
      <c r="E1325" t="s">
        <v>135</v>
      </c>
      <c r="F1325" t="s">
        <v>537</v>
      </c>
      <c r="G1325">
        <v>41096497</v>
      </c>
      <c r="H1325" s="4">
        <v>23</v>
      </c>
      <c r="I1325" t="s">
        <v>538</v>
      </c>
    </row>
    <row r="1326" spans="1:9" outlineLevel="2" x14ac:dyDescent="0.25">
      <c r="A1326" t="s">
        <v>9</v>
      </c>
      <c r="B1326" t="s">
        <v>10</v>
      </c>
      <c r="C1326" s="1">
        <v>44712</v>
      </c>
      <c r="D1326" t="s">
        <v>407</v>
      </c>
      <c r="E1326" t="s">
        <v>135</v>
      </c>
      <c r="F1326" t="s">
        <v>537</v>
      </c>
      <c r="G1326">
        <v>41096497</v>
      </c>
      <c r="H1326" s="4">
        <v>2107.1999999999998</v>
      </c>
      <c r="I1326" t="s">
        <v>538</v>
      </c>
    </row>
    <row r="1327" spans="1:9" outlineLevel="2" x14ac:dyDescent="0.25">
      <c r="A1327" t="s">
        <v>9</v>
      </c>
      <c r="B1327" t="s">
        <v>10</v>
      </c>
      <c r="C1327" s="1">
        <v>44712</v>
      </c>
      <c r="D1327" t="s">
        <v>539</v>
      </c>
      <c r="E1327" t="s">
        <v>135</v>
      </c>
      <c r="F1327" t="s">
        <v>537</v>
      </c>
      <c r="G1327">
        <v>41096497</v>
      </c>
      <c r="H1327" s="4">
        <v>1764.39</v>
      </c>
      <c r="I1327" t="s">
        <v>538</v>
      </c>
    </row>
    <row r="1328" spans="1:9" outlineLevel="1" x14ac:dyDescent="0.25">
      <c r="C1328" s="1"/>
      <c r="G1328" s="3" t="s">
        <v>857</v>
      </c>
      <c r="H1328" s="4">
        <f>SUBTOTAL(9,H1315:H1327)</f>
        <v>345358.41000000003</v>
      </c>
      <c r="I1328">
        <f>SUBTOTAL(9,I1315:I1327)</f>
        <v>0</v>
      </c>
    </row>
    <row r="1329" spans="1:9" outlineLevel="2" x14ac:dyDescent="0.25">
      <c r="A1329" t="s">
        <v>9</v>
      </c>
      <c r="B1329" t="s">
        <v>10</v>
      </c>
      <c r="C1329" s="1">
        <v>44712</v>
      </c>
      <c r="D1329" t="s">
        <v>371</v>
      </c>
      <c r="E1329" t="s">
        <v>135</v>
      </c>
      <c r="F1329" t="s">
        <v>537</v>
      </c>
      <c r="G1329">
        <v>41096500</v>
      </c>
      <c r="H1329" s="4">
        <v>-9897.4</v>
      </c>
      <c r="I1329" t="s">
        <v>540</v>
      </c>
    </row>
    <row r="1330" spans="1:9" outlineLevel="2" x14ac:dyDescent="0.25">
      <c r="A1330" t="s">
        <v>9</v>
      </c>
      <c r="B1330" t="s">
        <v>10</v>
      </c>
      <c r="C1330" s="1">
        <v>44712</v>
      </c>
      <c r="D1330" t="s">
        <v>373</v>
      </c>
      <c r="E1330" t="s">
        <v>135</v>
      </c>
      <c r="F1330" t="s">
        <v>537</v>
      </c>
      <c r="G1330">
        <v>41096500</v>
      </c>
      <c r="H1330" s="4">
        <v>-965.6</v>
      </c>
      <c r="I1330" t="s">
        <v>540</v>
      </c>
    </row>
    <row r="1331" spans="1:9" outlineLevel="2" x14ac:dyDescent="0.25">
      <c r="A1331" t="s">
        <v>9</v>
      </c>
      <c r="B1331" t="s">
        <v>10</v>
      </c>
      <c r="C1331" s="1">
        <v>44712</v>
      </c>
      <c r="D1331" t="s">
        <v>374</v>
      </c>
      <c r="E1331" t="s">
        <v>135</v>
      </c>
      <c r="F1331" t="s">
        <v>537</v>
      </c>
      <c r="G1331">
        <v>41096500</v>
      </c>
      <c r="H1331" s="4">
        <v>-18773.3</v>
      </c>
      <c r="I1331" t="s">
        <v>540</v>
      </c>
    </row>
    <row r="1332" spans="1:9" outlineLevel="2" x14ac:dyDescent="0.25">
      <c r="A1332" t="s">
        <v>9</v>
      </c>
      <c r="B1332" t="s">
        <v>10</v>
      </c>
      <c r="C1332" s="1">
        <v>44712</v>
      </c>
      <c r="D1332" t="s">
        <v>539</v>
      </c>
      <c r="E1332" t="s">
        <v>135</v>
      </c>
      <c r="F1332" t="s">
        <v>537</v>
      </c>
      <c r="G1332">
        <v>41096500</v>
      </c>
      <c r="H1332" s="4">
        <v>-723.09</v>
      </c>
      <c r="I1332" t="s">
        <v>540</v>
      </c>
    </row>
    <row r="1333" spans="1:9" outlineLevel="2" x14ac:dyDescent="0.25">
      <c r="A1333" t="s">
        <v>9</v>
      </c>
      <c r="B1333" t="s">
        <v>10</v>
      </c>
      <c r="C1333" s="1">
        <v>44712</v>
      </c>
      <c r="D1333" t="s">
        <v>397</v>
      </c>
      <c r="E1333" t="s">
        <v>135</v>
      </c>
      <c r="F1333" t="s">
        <v>537</v>
      </c>
      <c r="G1333">
        <v>41096500</v>
      </c>
      <c r="H1333" s="4">
        <v>-1436.22</v>
      </c>
      <c r="I1333" t="s">
        <v>540</v>
      </c>
    </row>
    <row r="1334" spans="1:9" outlineLevel="2" x14ac:dyDescent="0.25">
      <c r="A1334" t="s">
        <v>9</v>
      </c>
      <c r="B1334" t="s">
        <v>10</v>
      </c>
      <c r="C1334" s="1">
        <v>44712</v>
      </c>
      <c r="D1334" t="s">
        <v>375</v>
      </c>
      <c r="E1334" t="s">
        <v>135</v>
      </c>
      <c r="F1334" t="s">
        <v>537</v>
      </c>
      <c r="G1334">
        <v>41096500</v>
      </c>
      <c r="H1334" s="4">
        <v>-17006.939999999999</v>
      </c>
      <c r="I1334" t="s">
        <v>540</v>
      </c>
    </row>
    <row r="1335" spans="1:9" outlineLevel="2" x14ac:dyDescent="0.25">
      <c r="A1335" t="s">
        <v>9</v>
      </c>
      <c r="B1335" t="s">
        <v>10</v>
      </c>
      <c r="C1335" s="1">
        <v>44712</v>
      </c>
      <c r="D1335" t="s">
        <v>376</v>
      </c>
      <c r="E1335" t="s">
        <v>135</v>
      </c>
      <c r="F1335" t="s">
        <v>537</v>
      </c>
      <c r="G1335">
        <v>41096500</v>
      </c>
      <c r="H1335" s="4">
        <v>-18679.599999999999</v>
      </c>
      <c r="I1335" t="s">
        <v>540</v>
      </c>
    </row>
    <row r="1336" spans="1:9" outlineLevel="2" x14ac:dyDescent="0.25">
      <c r="A1336" t="s">
        <v>9</v>
      </c>
      <c r="B1336" t="s">
        <v>10</v>
      </c>
      <c r="C1336" s="1">
        <v>44712</v>
      </c>
      <c r="D1336" t="s">
        <v>377</v>
      </c>
      <c r="E1336" t="s">
        <v>135</v>
      </c>
      <c r="F1336" t="s">
        <v>537</v>
      </c>
      <c r="G1336">
        <v>41096500</v>
      </c>
      <c r="H1336" s="4">
        <v>-19004.38</v>
      </c>
      <c r="I1336" t="s">
        <v>540</v>
      </c>
    </row>
    <row r="1337" spans="1:9" outlineLevel="1" x14ac:dyDescent="0.25">
      <c r="C1337" s="1"/>
      <c r="G1337" s="3" t="s">
        <v>858</v>
      </c>
      <c r="H1337" s="4">
        <f>SUBTOTAL(9,H1329:H1336)</f>
        <v>-86486.53</v>
      </c>
      <c r="I1337">
        <f>SUBTOTAL(9,I1329:I1336)</f>
        <v>0</v>
      </c>
    </row>
    <row r="1338" spans="1:9" outlineLevel="2" x14ac:dyDescent="0.25">
      <c r="A1338" t="s">
        <v>9</v>
      </c>
      <c r="B1338" t="s">
        <v>10</v>
      </c>
      <c r="C1338" s="1">
        <v>44712</v>
      </c>
      <c r="D1338" t="s">
        <v>365</v>
      </c>
      <c r="E1338" t="s">
        <v>173</v>
      </c>
      <c r="F1338" t="s">
        <v>510</v>
      </c>
      <c r="G1338">
        <v>41096502</v>
      </c>
      <c r="H1338" s="4">
        <v>42571.7</v>
      </c>
      <c r="I1338" t="s">
        <v>541</v>
      </c>
    </row>
    <row r="1339" spans="1:9" outlineLevel="2" x14ac:dyDescent="0.25">
      <c r="A1339" t="s">
        <v>9</v>
      </c>
      <c r="B1339" t="s">
        <v>10</v>
      </c>
      <c r="C1339" s="1">
        <v>44712</v>
      </c>
      <c r="D1339" t="s">
        <v>352</v>
      </c>
      <c r="E1339" t="s">
        <v>135</v>
      </c>
      <c r="F1339" t="s">
        <v>510</v>
      </c>
      <c r="G1339">
        <v>41096502</v>
      </c>
      <c r="H1339" s="4">
        <v>60993.49</v>
      </c>
      <c r="I1339" t="s">
        <v>541</v>
      </c>
    </row>
    <row r="1340" spans="1:9" outlineLevel="2" x14ac:dyDescent="0.25">
      <c r="A1340" t="s">
        <v>9</v>
      </c>
      <c r="B1340" t="s">
        <v>10</v>
      </c>
      <c r="C1340" s="1">
        <v>44712</v>
      </c>
      <c r="D1340" t="s">
        <v>353</v>
      </c>
      <c r="E1340" t="s">
        <v>135</v>
      </c>
      <c r="F1340" t="s">
        <v>510</v>
      </c>
      <c r="G1340">
        <v>41096502</v>
      </c>
      <c r="H1340" s="4">
        <v>1126.44</v>
      </c>
      <c r="I1340" t="s">
        <v>541</v>
      </c>
    </row>
    <row r="1341" spans="1:9" outlineLevel="2" x14ac:dyDescent="0.25">
      <c r="A1341" t="s">
        <v>9</v>
      </c>
      <c r="B1341" t="s">
        <v>10</v>
      </c>
      <c r="C1341" s="1">
        <v>44712</v>
      </c>
      <c r="D1341" t="s">
        <v>463</v>
      </c>
      <c r="E1341" t="s">
        <v>135</v>
      </c>
      <c r="F1341" t="s">
        <v>510</v>
      </c>
      <c r="G1341">
        <v>41096502</v>
      </c>
      <c r="H1341" s="4">
        <v>7627.26</v>
      </c>
      <c r="I1341" t="s">
        <v>541</v>
      </c>
    </row>
    <row r="1342" spans="1:9" outlineLevel="2" x14ac:dyDescent="0.25">
      <c r="A1342" t="s">
        <v>9</v>
      </c>
      <c r="B1342" t="s">
        <v>10</v>
      </c>
      <c r="C1342" s="1">
        <v>44712</v>
      </c>
      <c r="D1342" t="s">
        <v>355</v>
      </c>
      <c r="E1342" t="s">
        <v>135</v>
      </c>
      <c r="F1342" t="s">
        <v>510</v>
      </c>
      <c r="G1342">
        <v>41096502</v>
      </c>
      <c r="H1342" s="4">
        <v>3687.5</v>
      </c>
      <c r="I1342" t="s">
        <v>541</v>
      </c>
    </row>
    <row r="1343" spans="1:9" outlineLevel="2" x14ac:dyDescent="0.25">
      <c r="A1343" t="s">
        <v>9</v>
      </c>
      <c r="B1343" t="s">
        <v>10</v>
      </c>
      <c r="C1343" s="1">
        <v>44712</v>
      </c>
      <c r="D1343" t="s">
        <v>357</v>
      </c>
      <c r="E1343" t="s">
        <v>135</v>
      </c>
      <c r="F1343" t="s">
        <v>510</v>
      </c>
      <c r="G1343">
        <v>41096502</v>
      </c>
      <c r="H1343" s="4">
        <v>6281.24</v>
      </c>
      <c r="I1343" t="s">
        <v>541</v>
      </c>
    </row>
    <row r="1344" spans="1:9" outlineLevel="2" x14ac:dyDescent="0.25">
      <c r="A1344" t="s">
        <v>9</v>
      </c>
      <c r="B1344" t="s">
        <v>10</v>
      </c>
      <c r="C1344" s="1">
        <v>44712</v>
      </c>
      <c r="D1344" t="s">
        <v>429</v>
      </c>
      <c r="E1344" t="s">
        <v>135</v>
      </c>
      <c r="F1344" t="s">
        <v>510</v>
      </c>
      <c r="G1344">
        <v>41096502</v>
      </c>
      <c r="H1344" s="4">
        <v>115</v>
      </c>
      <c r="I1344" t="s">
        <v>541</v>
      </c>
    </row>
    <row r="1345" spans="1:9" outlineLevel="2" x14ac:dyDescent="0.25">
      <c r="A1345" t="s">
        <v>9</v>
      </c>
      <c r="B1345" t="s">
        <v>10</v>
      </c>
      <c r="C1345" s="1">
        <v>44712</v>
      </c>
      <c r="D1345" t="s">
        <v>374</v>
      </c>
      <c r="E1345" t="s">
        <v>135</v>
      </c>
      <c r="F1345" t="s">
        <v>510</v>
      </c>
      <c r="G1345">
        <v>41096502</v>
      </c>
      <c r="H1345" s="4">
        <v>280.41000000000003</v>
      </c>
      <c r="I1345" t="s">
        <v>541</v>
      </c>
    </row>
    <row r="1346" spans="1:9" outlineLevel="2" x14ac:dyDescent="0.25">
      <c r="A1346" t="s">
        <v>9</v>
      </c>
      <c r="B1346" t="s">
        <v>10</v>
      </c>
      <c r="C1346" s="1">
        <v>44712</v>
      </c>
      <c r="D1346" t="s">
        <v>375</v>
      </c>
      <c r="E1346" t="s">
        <v>135</v>
      </c>
      <c r="F1346" t="s">
        <v>510</v>
      </c>
      <c r="G1346">
        <v>41096502</v>
      </c>
      <c r="H1346" s="4">
        <v>592.08000000000004</v>
      </c>
      <c r="I1346" t="s">
        <v>541</v>
      </c>
    </row>
    <row r="1347" spans="1:9" outlineLevel="2" x14ac:dyDescent="0.25">
      <c r="A1347" t="s">
        <v>9</v>
      </c>
      <c r="B1347" t="s">
        <v>10</v>
      </c>
      <c r="C1347" s="1">
        <v>44712</v>
      </c>
      <c r="D1347" t="s">
        <v>376</v>
      </c>
      <c r="E1347" t="s">
        <v>135</v>
      </c>
      <c r="F1347" t="s">
        <v>510</v>
      </c>
      <c r="G1347">
        <v>41096502</v>
      </c>
      <c r="H1347" s="4">
        <v>681.13</v>
      </c>
      <c r="I1347" t="s">
        <v>541</v>
      </c>
    </row>
    <row r="1348" spans="1:9" outlineLevel="2" x14ac:dyDescent="0.25">
      <c r="A1348" t="s">
        <v>9</v>
      </c>
      <c r="B1348" t="s">
        <v>10</v>
      </c>
      <c r="C1348" s="1">
        <v>44712</v>
      </c>
      <c r="D1348" t="s">
        <v>377</v>
      </c>
      <c r="E1348" t="s">
        <v>135</v>
      </c>
      <c r="F1348" t="s">
        <v>510</v>
      </c>
      <c r="G1348">
        <v>41096502</v>
      </c>
      <c r="H1348" s="4">
        <v>543.49</v>
      </c>
      <c r="I1348" t="s">
        <v>541</v>
      </c>
    </row>
    <row r="1349" spans="1:9" outlineLevel="1" x14ac:dyDescent="0.25">
      <c r="C1349" s="1"/>
      <c r="G1349" s="3" t="s">
        <v>859</v>
      </c>
      <c r="H1349" s="4">
        <f>SUBTOTAL(9,H1338:H1348)</f>
        <v>124499.74000000002</v>
      </c>
      <c r="I1349">
        <f>SUBTOTAL(9,I1338:I1348)</f>
        <v>0</v>
      </c>
    </row>
    <row r="1350" spans="1:9" outlineLevel="2" x14ac:dyDescent="0.25">
      <c r="A1350" t="s">
        <v>9</v>
      </c>
      <c r="B1350" t="s">
        <v>10</v>
      </c>
      <c r="C1350" s="1">
        <v>44712</v>
      </c>
      <c r="D1350" t="s">
        <v>208</v>
      </c>
      <c r="E1350" t="s">
        <v>135</v>
      </c>
      <c r="F1350" t="s">
        <v>515</v>
      </c>
      <c r="G1350">
        <v>41096504</v>
      </c>
      <c r="H1350" s="4">
        <v>7128.56</v>
      </c>
      <c r="I1350" t="s">
        <v>542</v>
      </c>
    </row>
    <row r="1351" spans="1:9" outlineLevel="2" x14ac:dyDescent="0.25">
      <c r="A1351" t="s">
        <v>9</v>
      </c>
      <c r="B1351" t="s">
        <v>10</v>
      </c>
      <c r="C1351" s="1">
        <v>44712</v>
      </c>
      <c r="D1351" t="s">
        <v>145</v>
      </c>
      <c r="E1351" t="s">
        <v>135</v>
      </c>
      <c r="F1351" t="s">
        <v>515</v>
      </c>
      <c r="G1351">
        <v>41096504</v>
      </c>
      <c r="H1351" s="4">
        <v>14120</v>
      </c>
      <c r="I1351" t="s">
        <v>542</v>
      </c>
    </row>
    <row r="1352" spans="1:9" outlineLevel="2" x14ac:dyDescent="0.25">
      <c r="A1352" t="s">
        <v>9</v>
      </c>
      <c r="B1352" t="s">
        <v>10</v>
      </c>
      <c r="C1352" s="1">
        <v>44712</v>
      </c>
      <c r="D1352" t="s">
        <v>404</v>
      </c>
      <c r="E1352" t="s">
        <v>135</v>
      </c>
      <c r="F1352" t="s">
        <v>515</v>
      </c>
      <c r="G1352">
        <v>41096504</v>
      </c>
      <c r="H1352" s="4">
        <v>17437.919999999998</v>
      </c>
      <c r="I1352" t="s">
        <v>542</v>
      </c>
    </row>
    <row r="1353" spans="1:9" outlineLevel="2" x14ac:dyDescent="0.25">
      <c r="A1353" t="s">
        <v>9</v>
      </c>
      <c r="B1353" t="s">
        <v>10</v>
      </c>
      <c r="C1353" s="1">
        <v>44712</v>
      </c>
      <c r="D1353" t="s">
        <v>352</v>
      </c>
      <c r="E1353" t="s">
        <v>135</v>
      </c>
      <c r="F1353" t="s">
        <v>515</v>
      </c>
      <c r="G1353">
        <v>41096504</v>
      </c>
      <c r="H1353" s="4">
        <v>255457.39</v>
      </c>
      <c r="I1353" t="s">
        <v>542</v>
      </c>
    </row>
    <row r="1354" spans="1:9" outlineLevel="2" x14ac:dyDescent="0.25">
      <c r="A1354" t="s">
        <v>9</v>
      </c>
      <c r="B1354" t="s">
        <v>10</v>
      </c>
      <c r="C1354" s="1">
        <v>44712</v>
      </c>
      <c r="D1354" t="s">
        <v>393</v>
      </c>
      <c r="E1354" t="s">
        <v>173</v>
      </c>
      <c r="F1354" t="s">
        <v>515</v>
      </c>
      <c r="G1354">
        <v>41096504</v>
      </c>
      <c r="H1354" s="4">
        <v>14883.5</v>
      </c>
      <c r="I1354" t="s">
        <v>542</v>
      </c>
    </row>
    <row r="1355" spans="1:9" outlineLevel="2" x14ac:dyDescent="0.25">
      <c r="A1355" t="s">
        <v>9</v>
      </c>
      <c r="B1355" t="s">
        <v>10</v>
      </c>
      <c r="C1355" s="1">
        <v>44712</v>
      </c>
      <c r="D1355" t="s">
        <v>413</v>
      </c>
      <c r="E1355" t="s">
        <v>135</v>
      </c>
      <c r="F1355" t="s">
        <v>515</v>
      </c>
      <c r="G1355">
        <v>41096504</v>
      </c>
      <c r="H1355" s="4">
        <v>53014.25</v>
      </c>
      <c r="I1355" t="s">
        <v>542</v>
      </c>
    </row>
    <row r="1356" spans="1:9" outlineLevel="2" x14ac:dyDescent="0.25">
      <c r="A1356" t="s">
        <v>9</v>
      </c>
      <c r="B1356" t="s">
        <v>10</v>
      </c>
      <c r="C1356" s="1">
        <v>44712</v>
      </c>
      <c r="D1356" t="s">
        <v>405</v>
      </c>
      <c r="E1356" t="s">
        <v>135</v>
      </c>
      <c r="F1356" t="s">
        <v>515</v>
      </c>
      <c r="G1356">
        <v>41096504</v>
      </c>
      <c r="H1356" s="4">
        <v>8912.7099999999991</v>
      </c>
      <c r="I1356" t="s">
        <v>542</v>
      </c>
    </row>
    <row r="1357" spans="1:9" outlineLevel="2" x14ac:dyDescent="0.25">
      <c r="A1357" t="s">
        <v>9</v>
      </c>
      <c r="B1357" t="s">
        <v>10</v>
      </c>
      <c r="C1357" s="1">
        <v>44712</v>
      </c>
      <c r="D1357" t="s">
        <v>406</v>
      </c>
      <c r="E1357" t="s">
        <v>135</v>
      </c>
      <c r="F1357" t="s">
        <v>515</v>
      </c>
      <c r="G1357">
        <v>41096504</v>
      </c>
      <c r="H1357" s="4">
        <v>18164.5</v>
      </c>
      <c r="I1357" t="s">
        <v>542</v>
      </c>
    </row>
    <row r="1358" spans="1:9" outlineLevel="2" x14ac:dyDescent="0.25">
      <c r="A1358" t="s">
        <v>9</v>
      </c>
      <c r="B1358" t="s">
        <v>10</v>
      </c>
      <c r="C1358" s="1">
        <v>44712</v>
      </c>
      <c r="D1358" t="s">
        <v>353</v>
      </c>
      <c r="E1358" t="s">
        <v>135</v>
      </c>
      <c r="F1358" t="s">
        <v>515</v>
      </c>
      <c r="G1358">
        <v>41096504</v>
      </c>
      <c r="H1358" s="4">
        <v>3967.59</v>
      </c>
      <c r="I1358" t="s">
        <v>542</v>
      </c>
    </row>
    <row r="1359" spans="1:9" outlineLevel="2" x14ac:dyDescent="0.25">
      <c r="A1359" t="s">
        <v>9</v>
      </c>
      <c r="B1359" t="s">
        <v>10</v>
      </c>
      <c r="C1359" s="1">
        <v>44712</v>
      </c>
      <c r="D1359" t="s">
        <v>414</v>
      </c>
      <c r="E1359" t="s">
        <v>135</v>
      </c>
      <c r="F1359" t="s">
        <v>515</v>
      </c>
      <c r="G1359">
        <v>41096504</v>
      </c>
      <c r="H1359" s="4">
        <v>20884.400000000001</v>
      </c>
      <c r="I1359" t="s">
        <v>542</v>
      </c>
    </row>
    <row r="1360" spans="1:9" outlineLevel="2" x14ac:dyDescent="0.25">
      <c r="A1360" t="s">
        <v>9</v>
      </c>
      <c r="B1360" t="s">
        <v>10</v>
      </c>
      <c r="C1360" s="1">
        <v>44712</v>
      </c>
      <c r="D1360" t="s">
        <v>415</v>
      </c>
      <c r="E1360" t="s">
        <v>135</v>
      </c>
      <c r="F1360" t="s">
        <v>515</v>
      </c>
      <c r="G1360">
        <v>41096504</v>
      </c>
      <c r="H1360" s="4">
        <v>10016.27</v>
      </c>
      <c r="I1360" t="s">
        <v>542</v>
      </c>
    </row>
    <row r="1361" spans="1:9" outlineLevel="2" x14ac:dyDescent="0.25">
      <c r="A1361" t="s">
        <v>9</v>
      </c>
      <c r="B1361" t="s">
        <v>10</v>
      </c>
      <c r="C1361" s="1">
        <v>44712</v>
      </c>
      <c r="D1361" t="s">
        <v>463</v>
      </c>
      <c r="E1361" t="s">
        <v>135</v>
      </c>
      <c r="F1361" t="s">
        <v>515</v>
      </c>
      <c r="G1361">
        <v>41096504</v>
      </c>
      <c r="H1361" s="4">
        <v>3500</v>
      </c>
      <c r="I1361" t="s">
        <v>542</v>
      </c>
    </row>
    <row r="1362" spans="1:9" outlineLevel="2" x14ac:dyDescent="0.25">
      <c r="A1362" t="s">
        <v>9</v>
      </c>
      <c r="B1362" t="s">
        <v>10</v>
      </c>
      <c r="C1362" s="1">
        <v>44712</v>
      </c>
      <c r="D1362" t="s">
        <v>380</v>
      </c>
      <c r="E1362" t="s">
        <v>135</v>
      </c>
      <c r="F1362" t="s">
        <v>515</v>
      </c>
      <c r="G1362">
        <v>41096504</v>
      </c>
      <c r="H1362" s="4">
        <v>1751.52</v>
      </c>
      <c r="I1362" t="s">
        <v>542</v>
      </c>
    </row>
    <row r="1363" spans="1:9" outlineLevel="2" x14ac:dyDescent="0.25">
      <c r="A1363" t="s">
        <v>9</v>
      </c>
      <c r="B1363" t="s">
        <v>10</v>
      </c>
      <c r="C1363" s="1">
        <v>44712</v>
      </c>
      <c r="D1363" t="s">
        <v>355</v>
      </c>
      <c r="E1363" t="s">
        <v>135</v>
      </c>
      <c r="F1363" t="s">
        <v>515</v>
      </c>
      <c r="G1363">
        <v>41096504</v>
      </c>
      <c r="H1363" s="4">
        <v>43585.35</v>
      </c>
      <c r="I1363" t="s">
        <v>542</v>
      </c>
    </row>
    <row r="1364" spans="1:9" outlineLevel="2" x14ac:dyDescent="0.25">
      <c r="A1364" t="s">
        <v>9</v>
      </c>
      <c r="B1364" t="s">
        <v>10</v>
      </c>
      <c r="C1364" s="1">
        <v>44712</v>
      </c>
      <c r="D1364" t="s">
        <v>395</v>
      </c>
      <c r="E1364" t="s">
        <v>135</v>
      </c>
      <c r="F1364" t="s">
        <v>515</v>
      </c>
      <c r="G1364">
        <v>41096504</v>
      </c>
      <c r="H1364" s="4">
        <v>148414.07</v>
      </c>
      <c r="I1364" t="s">
        <v>542</v>
      </c>
    </row>
    <row r="1365" spans="1:9" outlineLevel="2" x14ac:dyDescent="0.25">
      <c r="A1365" t="s">
        <v>9</v>
      </c>
      <c r="B1365" t="s">
        <v>10</v>
      </c>
      <c r="C1365" s="1">
        <v>44712</v>
      </c>
      <c r="D1365" t="s">
        <v>357</v>
      </c>
      <c r="E1365" t="s">
        <v>135</v>
      </c>
      <c r="F1365" t="s">
        <v>515</v>
      </c>
      <c r="G1365">
        <v>41096504</v>
      </c>
      <c r="H1365" s="4">
        <v>19724.849999999999</v>
      </c>
      <c r="I1365" t="s">
        <v>542</v>
      </c>
    </row>
    <row r="1366" spans="1:9" outlineLevel="2" x14ac:dyDescent="0.25">
      <c r="A1366" t="s">
        <v>9</v>
      </c>
      <c r="B1366" t="s">
        <v>10</v>
      </c>
      <c r="C1366" s="1">
        <v>44712</v>
      </c>
      <c r="D1366" t="s">
        <v>543</v>
      </c>
      <c r="E1366" t="s">
        <v>135</v>
      </c>
      <c r="F1366" t="s">
        <v>515</v>
      </c>
      <c r="G1366">
        <v>41096504</v>
      </c>
      <c r="H1366" s="4">
        <v>5160.57</v>
      </c>
      <c r="I1366" t="s">
        <v>542</v>
      </c>
    </row>
    <row r="1367" spans="1:9" outlineLevel="2" x14ac:dyDescent="0.25">
      <c r="A1367" t="s">
        <v>9</v>
      </c>
      <c r="B1367" t="s">
        <v>10</v>
      </c>
      <c r="C1367" s="1">
        <v>44712</v>
      </c>
      <c r="D1367" t="s">
        <v>544</v>
      </c>
      <c r="E1367" t="s">
        <v>135</v>
      </c>
      <c r="F1367" t="s">
        <v>515</v>
      </c>
      <c r="G1367">
        <v>41096504</v>
      </c>
      <c r="H1367" s="4">
        <v>3687.54</v>
      </c>
      <c r="I1367" t="s">
        <v>542</v>
      </c>
    </row>
    <row r="1368" spans="1:9" outlineLevel="2" x14ac:dyDescent="0.25">
      <c r="A1368" t="s">
        <v>9</v>
      </c>
      <c r="B1368" t="s">
        <v>10</v>
      </c>
      <c r="C1368" s="1">
        <v>44712</v>
      </c>
      <c r="D1368" t="s">
        <v>211</v>
      </c>
      <c r="E1368" t="s">
        <v>135</v>
      </c>
      <c r="F1368" t="s">
        <v>515</v>
      </c>
      <c r="G1368">
        <v>41096504</v>
      </c>
      <c r="H1368" s="4">
        <v>2450.7199999999998</v>
      </c>
      <c r="I1368" t="s">
        <v>542</v>
      </c>
    </row>
    <row r="1369" spans="1:9" outlineLevel="2" x14ac:dyDescent="0.25">
      <c r="A1369" t="s">
        <v>9</v>
      </c>
      <c r="B1369" t="s">
        <v>10</v>
      </c>
      <c r="C1369" s="1">
        <v>44712</v>
      </c>
      <c r="D1369" t="s">
        <v>148</v>
      </c>
      <c r="E1369" t="s">
        <v>135</v>
      </c>
      <c r="F1369" t="s">
        <v>515</v>
      </c>
      <c r="G1369">
        <v>41096504</v>
      </c>
      <c r="H1369" s="4">
        <v>10779.27</v>
      </c>
      <c r="I1369" t="s">
        <v>542</v>
      </c>
    </row>
    <row r="1370" spans="1:9" outlineLevel="2" x14ac:dyDescent="0.25">
      <c r="A1370" t="s">
        <v>9</v>
      </c>
      <c r="B1370" t="s">
        <v>10</v>
      </c>
      <c r="C1370" s="1">
        <v>44712</v>
      </c>
      <c r="D1370" t="s">
        <v>545</v>
      </c>
      <c r="E1370" t="s">
        <v>135</v>
      </c>
      <c r="F1370" t="s">
        <v>515</v>
      </c>
      <c r="G1370">
        <v>41096504</v>
      </c>
      <c r="H1370" s="4">
        <v>9218.84</v>
      </c>
      <c r="I1370" t="s">
        <v>542</v>
      </c>
    </row>
    <row r="1371" spans="1:9" outlineLevel="2" x14ac:dyDescent="0.25">
      <c r="A1371" t="s">
        <v>9</v>
      </c>
      <c r="B1371" t="s">
        <v>10</v>
      </c>
      <c r="C1371" s="1">
        <v>44712</v>
      </c>
      <c r="D1371" t="s">
        <v>546</v>
      </c>
      <c r="E1371" t="s">
        <v>135</v>
      </c>
      <c r="F1371" t="s">
        <v>515</v>
      </c>
      <c r="G1371">
        <v>41096504</v>
      </c>
      <c r="H1371" s="4">
        <v>2054</v>
      </c>
      <c r="I1371" t="s">
        <v>542</v>
      </c>
    </row>
    <row r="1372" spans="1:9" outlineLevel="2" x14ac:dyDescent="0.25">
      <c r="A1372" t="s">
        <v>9</v>
      </c>
      <c r="B1372" t="s">
        <v>10</v>
      </c>
      <c r="C1372" s="1">
        <v>44712</v>
      </c>
      <c r="D1372" t="s">
        <v>407</v>
      </c>
      <c r="E1372" t="s">
        <v>135</v>
      </c>
      <c r="F1372" t="s">
        <v>515</v>
      </c>
      <c r="G1372">
        <v>41096504</v>
      </c>
      <c r="H1372" s="4">
        <v>15779.36</v>
      </c>
      <c r="I1372" t="s">
        <v>542</v>
      </c>
    </row>
    <row r="1373" spans="1:9" outlineLevel="1" x14ac:dyDescent="0.25">
      <c r="C1373" s="1"/>
      <c r="G1373" s="3" t="s">
        <v>860</v>
      </c>
      <c r="H1373" s="4">
        <f>SUBTOTAL(9,H1350:H1372)</f>
        <v>690093.17999999993</v>
      </c>
      <c r="I1373">
        <f>SUBTOTAL(9,I1350:I1372)</f>
        <v>0</v>
      </c>
    </row>
    <row r="1374" spans="1:9" outlineLevel="2" x14ac:dyDescent="0.25">
      <c r="A1374" t="s">
        <v>9</v>
      </c>
      <c r="B1374" t="s">
        <v>10</v>
      </c>
      <c r="C1374" s="1">
        <v>44712</v>
      </c>
      <c r="D1374" t="s">
        <v>365</v>
      </c>
      <c r="E1374" t="s">
        <v>173</v>
      </c>
      <c r="F1374" t="s">
        <v>349</v>
      </c>
      <c r="G1374">
        <v>41097576</v>
      </c>
      <c r="H1374" s="4">
        <v>44728.5</v>
      </c>
      <c r="I1374" t="s">
        <v>547</v>
      </c>
    </row>
    <row r="1375" spans="1:9" outlineLevel="2" x14ac:dyDescent="0.25">
      <c r="A1375" t="s">
        <v>9</v>
      </c>
      <c r="B1375" t="s">
        <v>10</v>
      </c>
      <c r="C1375" s="1">
        <v>44712</v>
      </c>
      <c r="D1375" t="s">
        <v>367</v>
      </c>
      <c r="E1375" t="s">
        <v>135</v>
      </c>
      <c r="F1375" t="s">
        <v>349</v>
      </c>
      <c r="G1375">
        <v>41097576</v>
      </c>
      <c r="H1375" s="4">
        <v>13957.67</v>
      </c>
      <c r="I1375" t="s">
        <v>547</v>
      </c>
    </row>
    <row r="1376" spans="1:9" outlineLevel="1" x14ac:dyDescent="0.25">
      <c r="C1376" s="1"/>
      <c r="G1376" s="3" t="s">
        <v>861</v>
      </c>
      <c r="H1376" s="4">
        <f>SUBTOTAL(9,H1374:H1375)</f>
        <v>58686.17</v>
      </c>
      <c r="I1376">
        <f>SUBTOTAL(9,I1374:I1375)</f>
        <v>0</v>
      </c>
    </row>
    <row r="1377" spans="1:9" outlineLevel="2" x14ac:dyDescent="0.25">
      <c r="A1377" t="s">
        <v>9</v>
      </c>
      <c r="B1377" t="s">
        <v>10</v>
      </c>
      <c r="C1377" s="1">
        <v>44712</v>
      </c>
      <c r="D1377" t="s">
        <v>548</v>
      </c>
      <c r="E1377" t="s">
        <v>549</v>
      </c>
      <c r="F1377" t="s">
        <v>44</v>
      </c>
      <c r="G1377">
        <v>41103989</v>
      </c>
      <c r="H1377" s="4">
        <v>144841.85</v>
      </c>
      <c r="I1377">
        <v>280068557</v>
      </c>
    </row>
    <row r="1378" spans="1:9" outlineLevel="1" x14ac:dyDescent="0.25">
      <c r="C1378" s="1"/>
      <c r="G1378" s="3" t="s">
        <v>862</v>
      </c>
      <c r="H1378" s="4">
        <f>SUBTOTAL(9,H1377:H1377)</f>
        <v>144841.85</v>
      </c>
      <c r="I1378">
        <f>SUBTOTAL(9,I1377:I1377)</f>
        <v>280068557</v>
      </c>
    </row>
    <row r="1379" spans="1:9" outlineLevel="2" x14ac:dyDescent="0.25">
      <c r="A1379" t="s">
        <v>9</v>
      </c>
      <c r="B1379" t="s">
        <v>10</v>
      </c>
      <c r="C1379" s="1">
        <v>44712</v>
      </c>
      <c r="D1379" t="s">
        <v>550</v>
      </c>
      <c r="E1379" t="s">
        <v>551</v>
      </c>
      <c r="F1379" t="s">
        <v>552</v>
      </c>
      <c r="G1379">
        <v>41104006</v>
      </c>
      <c r="H1379" s="4">
        <v>10570.37</v>
      </c>
      <c r="I1379" t="s">
        <v>553</v>
      </c>
    </row>
    <row r="1380" spans="1:9" outlineLevel="2" x14ac:dyDescent="0.25">
      <c r="A1380" t="s">
        <v>9</v>
      </c>
      <c r="B1380" t="s">
        <v>10</v>
      </c>
      <c r="C1380" s="1">
        <v>44712</v>
      </c>
      <c r="D1380" t="s">
        <v>554</v>
      </c>
      <c r="E1380" t="s">
        <v>551</v>
      </c>
      <c r="F1380" t="s">
        <v>552</v>
      </c>
      <c r="G1380">
        <v>41104006</v>
      </c>
      <c r="H1380" s="4">
        <v>58263.45</v>
      </c>
      <c r="I1380" t="s">
        <v>553</v>
      </c>
    </row>
    <row r="1381" spans="1:9" outlineLevel="1" x14ac:dyDescent="0.25">
      <c r="C1381" s="1"/>
      <c r="G1381" s="3" t="s">
        <v>863</v>
      </c>
      <c r="H1381" s="4">
        <f>SUBTOTAL(9,H1379:H1380)</f>
        <v>68833.819999999992</v>
      </c>
      <c r="I1381">
        <f>SUBTOTAL(9,I1379:I1380)</f>
        <v>0</v>
      </c>
    </row>
    <row r="1382" spans="1:9" outlineLevel="2" x14ac:dyDescent="0.25">
      <c r="A1382" t="s">
        <v>9</v>
      </c>
      <c r="B1382" t="s">
        <v>10</v>
      </c>
      <c r="C1382" s="1">
        <v>44712</v>
      </c>
      <c r="D1382" t="s">
        <v>555</v>
      </c>
      <c r="E1382" t="s">
        <v>551</v>
      </c>
      <c r="F1382" t="s">
        <v>552</v>
      </c>
      <c r="G1382">
        <v>41104014</v>
      </c>
      <c r="H1382" s="4">
        <v>20354.66</v>
      </c>
      <c r="I1382" t="s">
        <v>556</v>
      </c>
    </row>
    <row r="1383" spans="1:9" outlineLevel="2" x14ac:dyDescent="0.25">
      <c r="A1383" t="s">
        <v>9</v>
      </c>
      <c r="B1383" t="s">
        <v>10</v>
      </c>
      <c r="C1383" s="1">
        <v>44712</v>
      </c>
      <c r="D1383" t="s">
        <v>557</v>
      </c>
      <c r="E1383" t="s">
        <v>551</v>
      </c>
      <c r="F1383" t="s">
        <v>552</v>
      </c>
      <c r="G1383">
        <v>41104014</v>
      </c>
      <c r="H1383" s="4">
        <v>41043.75</v>
      </c>
      <c r="I1383" t="s">
        <v>556</v>
      </c>
    </row>
    <row r="1384" spans="1:9" outlineLevel="1" x14ac:dyDescent="0.25">
      <c r="C1384" s="1"/>
      <c r="G1384" s="3" t="s">
        <v>864</v>
      </c>
      <c r="H1384" s="4">
        <f>SUBTOTAL(9,H1382:H1383)</f>
        <v>61398.41</v>
      </c>
      <c r="I1384">
        <f>SUBTOTAL(9,I1382:I1383)</f>
        <v>0</v>
      </c>
    </row>
    <row r="1385" spans="1:9" outlineLevel="2" x14ac:dyDescent="0.25">
      <c r="A1385" t="s">
        <v>9</v>
      </c>
      <c r="B1385" t="s">
        <v>10</v>
      </c>
      <c r="C1385" s="1">
        <v>44712</v>
      </c>
      <c r="D1385" t="s">
        <v>558</v>
      </c>
      <c r="E1385" t="s">
        <v>12</v>
      </c>
      <c r="F1385" t="s">
        <v>552</v>
      </c>
      <c r="G1385">
        <v>41104023</v>
      </c>
      <c r="H1385" s="4">
        <v>24916.45</v>
      </c>
      <c r="I1385" t="s">
        <v>559</v>
      </c>
    </row>
    <row r="1386" spans="1:9" outlineLevel="2" x14ac:dyDescent="0.25">
      <c r="A1386" t="s">
        <v>9</v>
      </c>
      <c r="B1386" t="s">
        <v>10</v>
      </c>
      <c r="C1386" s="1">
        <v>44712</v>
      </c>
      <c r="D1386" t="s">
        <v>555</v>
      </c>
      <c r="E1386" t="s">
        <v>551</v>
      </c>
      <c r="F1386" t="s">
        <v>552</v>
      </c>
      <c r="G1386">
        <v>41104023</v>
      </c>
      <c r="H1386" s="4">
        <v>9458.2800000000007</v>
      </c>
      <c r="I1386" t="s">
        <v>559</v>
      </c>
    </row>
    <row r="1387" spans="1:9" outlineLevel="2" x14ac:dyDescent="0.25">
      <c r="A1387" t="s">
        <v>9</v>
      </c>
      <c r="B1387" t="s">
        <v>10</v>
      </c>
      <c r="C1387" s="1">
        <v>44712</v>
      </c>
      <c r="D1387" t="s">
        <v>554</v>
      </c>
      <c r="E1387" t="s">
        <v>551</v>
      </c>
      <c r="F1387" t="s">
        <v>552</v>
      </c>
      <c r="G1387">
        <v>41104023</v>
      </c>
      <c r="H1387" s="4">
        <v>1245.82</v>
      </c>
      <c r="I1387" t="s">
        <v>559</v>
      </c>
    </row>
    <row r="1388" spans="1:9" outlineLevel="1" x14ac:dyDescent="0.25">
      <c r="C1388" s="1"/>
      <c r="G1388" s="3" t="s">
        <v>865</v>
      </c>
      <c r="H1388" s="4">
        <f>SUBTOTAL(9,H1385:H1387)</f>
        <v>35620.550000000003</v>
      </c>
      <c r="I1388">
        <f>SUBTOTAL(9,I1385:I1387)</f>
        <v>0</v>
      </c>
    </row>
    <row r="1389" spans="1:9" outlineLevel="2" x14ac:dyDescent="0.25">
      <c r="A1389" t="s">
        <v>9</v>
      </c>
      <c r="B1389" t="s">
        <v>10</v>
      </c>
      <c r="C1389" s="1">
        <v>44712</v>
      </c>
      <c r="D1389" t="s">
        <v>558</v>
      </c>
      <c r="E1389" t="s">
        <v>12</v>
      </c>
      <c r="F1389" t="s">
        <v>552</v>
      </c>
      <c r="G1389">
        <v>41104026</v>
      </c>
      <c r="H1389" s="4">
        <v>41121.1</v>
      </c>
      <c r="I1389" t="s">
        <v>560</v>
      </c>
    </row>
    <row r="1390" spans="1:9" outlineLevel="2" x14ac:dyDescent="0.25">
      <c r="A1390" t="s">
        <v>9</v>
      </c>
      <c r="B1390" t="s">
        <v>10</v>
      </c>
      <c r="C1390" s="1">
        <v>44712</v>
      </c>
      <c r="D1390" t="s">
        <v>554</v>
      </c>
      <c r="E1390" t="s">
        <v>551</v>
      </c>
      <c r="F1390" t="s">
        <v>552</v>
      </c>
      <c r="G1390">
        <v>41104026</v>
      </c>
      <c r="H1390" s="4">
        <v>2005.91</v>
      </c>
      <c r="I1390" t="s">
        <v>560</v>
      </c>
    </row>
    <row r="1391" spans="1:9" outlineLevel="1" x14ac:dyDescent="0.25">
      <c r="C1391" s="1"/>
      <c r="G1391" s="3" t="s">
        <v>866</v>
      </c>
      <c r="H1391" s="4">
        <f>SUBTOTAL(9,H1389:H1390)</f>
        <v>43127.01</v>
      </c>
      <c r="I1391">
        <f>SUBTOTAL(9,I1389:I1390)</f>
        <v>0</v>
      </c>
    </row>
    <row r="1392" spans="1:9" outlineLevel="2" x14ac:dyDescent="0.25">
      <c r="A1392" t="s">
        <v>9</v>
      </c>
      <c r="B1392" t="s">
        <v>10</v>
      </c>
      <c r="C1392" s="1">
        <v>44712</v>
      </c>
      <c r="D1392" t="s">
        <v>119</v>
      </c>
      <c r="E1392" t="s">
        <v>120</v>
      </c>
      <c r="F1392" t="s">
        <v>118</v>
      </c>
      <c r="G1392">
        <v>41104044</v>
      </c>
      <c r="H1392" s="4">
        <v>45254.81</v>
      </c>
      <c r="I1392">
        <v>10302170420</v>
      </c>
    </row>
    <row r="1393" spans="1:9" outlineLevel="1" x14ac:dyDescent="0.25">
      <c r="C1393" s="1"/>
      <c r="G1393" s="3" t="s">
        <v>867</v>
      </c>
      <c r="H1393" s="4">
        <f>SUBTOTAL(9,H1392:H1392)</f>
        <v>45254.81</v>
      </c>
      <c r="I1393">
        <f>SUBTOTAL(9,I1392:I1392)</f>
        <v>10302170420</v>
      </c>
    </row>
    <row r="1394" spans="1:9" outlineLevel="2" x14ac:dyDescent="0.25">
      <c r="A1394" t="s">
        <v>9</v>
      </c>
      <c r="B1394" t="s">
        <v>10</v>
      </c>
      <c r="C1394" s="1">
        <v>44712</v>
      </c>
      <c r="D1394" t="s">
        <v>35</v>
      </c>
      <c r="E1394" t="s">
        <v>36</v>
      </c>
      <c r="F1394" t="s">
        <v>561</v>
      </c>
      <c r="G1394">
        <v>41104083</v>
      </c>
      <c r="H1394" s="4">
        <v>21142.85</v>
      </c>
      <c r="I1394" t="s">
        <v>562</v>
      </c>
    </row>
    <row r="1395" spans="1:9" outlineLevel="2" x14ac:dyDescent="0.25">
      <c r="A1395" t="s">
        <v>9</v>
      </c>
      <c r="B1395" t="s">
        <v>10</v>
      </c>
      <c r="C1395" s="1">
        <v>44712</v>
      </c>
      <c r="D1395" t="s">
        <v>563</v>
      </c>
      <c r="E1395" t="s">
        <v>36</v>
      </c>
      <c r="F1395" t="s">
        <v>561</v>
      </c>
      <c r="G1395">
        <v>41104083</v>
      </c>
      <c r="H1395" s="4">
        <v>4285.71</v>
      </c>
      <c r="I1395" t="s">
        <v>562</v>
      </c>
    </row>
    <row r="1396" spans="1:9" outlineLevel="1" x14ac:dyDescent="0.25">
      <c r="C1396" s="1"/>
      <c r="G1396" s="3" t="s">
        <v>868</v>
      </c>
      <c r="H1396" s="4">
        <f>SUBTOTAL(9,H1394:H1395)</f>
        <v>25428.559999999998</v>
      </c>
      <c r="I1396">
        <f>SUBTOTAL(9,I1394:I1395)</f>
        <v>0</v>
      </c>
    </row>
    <row r="1397" spans="1:9" outlineLevel="2" x14ac:dyDescent="0.25">
      <c r="A1397" t="s">
        <v>9</v>
      </c>
      <c r="B1397" t="s">
        <v>10</v>
      </c>
      <c r="C1397" s="1">
        <v>44712</v>
      </c>
      <c r="D1397" t="s">
        <v>119</v>
      </c>
      <c r="E1397" t="s">
        <v>120</v>
      </c>
      <c r="F1397" t="s">
        <v>118</v>
      </c>
      <c r="G1397">
        <v>41104247</v>
      </c>
      <c r="H1397" s="4">
        <v>42868.79</v>
      </c>
      <c r="I1397">
        <v>10302183471</v>
      </c>
    </row>
    <row r="1398" spans="1:9" outlineLevel="1" x14ac:dyDescent="0.25">
      <c r="C1398" s="1"/>
      <c r="G1398" s="3" t="s">
        <v>869</v>
      </c>
      <c r="H1398" s="4">
        <f>SUBTOTAL(9,H1397:H1397)</f>
        <v>42868.79</v>
      </c>
      <c r="I1398">
        <f>SUBTOTAL(9,I1397:I1397)</f>
        <v>10302183471</v>
      </c>
    </row>
    <row r="1399" spans="1:9" outlineLevel="2" x14ac:dyDescent="0.25">
      <c r="A1399" t="s">
        <v>9</v>
      </c>
      <c r="B1399" t="s">
        <v>10</v>
      </c>
      <c r="C1399" s="1">
        <v>44712</v>
      </c>
      <c r="D1399" t="s">
        <v>26</v>
      </c>
      <c r="E1399" t="s">
        <v>16</v>
      </c>
      <c r="F1399" t="s">
        <v>31</v>
      </c>
      <c r="G1399">
        <v>41104301</v>
      </c>
      <c r="H1399" s="4">
        <v>26000</v>
      </c>
      <c r="I1399">
        <v>1400</v>
      </c>
    </row>
    <row r="1400" spans="1:9" outlineLevel="1" x14ac:dyDescent="0.25">
      <c r="C1400" s="1"/>
      <c r="G1400" s="3" t="s">
        <v>870</v>
      </c>
      <c r="H1400" s="4">
        <f>SUBTOTAL(9,H1399:H1399)</f>
        <v>26000</v>
      </c>
      <c r="I1400">
        <f>SUBTOTAL(9,I1399:I1399)</f>
        <v>1400</v>
      </c>
    </row>
    <row r="1401" spans="1:9" outlineLevel="2" x14ac:dyDescent="0.25">
      <c r="A1401" t="s">
        <v>9</v>
      </c>
      <c r="B1401" t="s">
        <v>10</v>
      </c>
      <c r="C1401" s="1">
        <v>44712</v>
      </c>
      <c r="D1401" t="s">
        <v>26</v>
      </c>
      <c r="E1401" t="s">
        <v>16</v>
      </c>
      <c r="F1401" t="s">
        <v>31</v>
      </c>
      <c r="G1401">
        <v>41104308</v>
      </c>
      <c r="H1401" s="4">
        <v>26000</v>
      </c>
      <c r="I1401">
        <v>1386</v>
      </c>
    </row>
    <row r="1402" spans="1:9" outlineLevel="1" x14ac:dyDescent="0.25">
      <c r="C1402" s="1"/>
      <c r="G1402" s="3" t="s">
        <v>871</v>
      </c>
      <c r="H1402" s="4">
        <f>SUBTOTAL(9,H1401:H1401)</f>
        <v>26000</v>
      </c>
      <c r="I1402">
        <f>SUBTOTAL(9,I1401:I1401)</f>
        <v>1386</v>
      </c>
    </row>
    <row r="1403" spans="1:9" outlineLevel="2" x14ac:dyDescent="0.25">
      <c r="A1403" t="s">
        <v>9</v>
      </c>
      <c r="B1403" t="s">
        <v>10</v>
      </c>
      <c r="C1403" s="1">
        <v>44712</v>
      </c>
      <c r="D1403" t="s">
        <v>26</v>
      </c>
      <c r="E1403" t="s">
        <v>32</v>
      </c>
      <c r="F1403" t="s">
        <v>46</v>
      </c>
      <c r="G1403">
        <v>41123708</v>
      </c>
      <c r="H1403" s="4">
        <v>26174.18</v>
      </c>
      <c r="I1403">
        <v>7001728</v>
      </c>
    </row>
    <row r="1404" spans="1:9" outlineLevel="1" x14ac:dyDescent="0.25">
      <c r="C1404" s="1"/>
      <c r="G1404" s="3" t="s">
        <v>872</v>
      </c>
      <c r="H1404" s="4">
        <f>SUBTOTAL(9,H1403:H1403)</f>
        <v>26174.18</v>
      </c>
      <c r="I1404">
        <f>SUBTOTAL(9,I1403:I1403)</f>
        <v>7001728</v>
      </c>
    </row>
    <row r="1405" spans="1:9" outlineLevel="2" x14ac:dyDescent="0.25">
      <c r="A1405" t="s">
        <v>9</v>
      </c>
      <c r="B1405" t="s">
        <v>10</v>
      </c>
      <c r="C1405" s="1">
        <v>44712</v>
      </c>
      <c r="D1405" t="s">
        <v>24</v>
      </c>
      <c r="E1405" t="s">
        <v>79</v>
      </c>
      <c r="F1405" t="s">
        <v>266</v>
      </c>
      <c r="G1405">
        <v>41138341</v>
      </c>
      <c r="H1405" s="4">
        <v>28756.99</v>
      </c>
      <c r="I1405">
        <v>90407858</v>
      </c>
    </row>
    <row r="1406" spans="1:9" outlineLevel="1" x14ac:dyDescent="0.25">
      <c r="C1406" s="1"/>
      <c r="G1406" s="3" t="s">
        <v>873</v>
      </c>
      <c r="H1406" s="4">
        <f>SUBTOTAL(9,H1405:H1405)</f>
        <v>28756.99</v>
      </c>
      <c r="I1406">
        <f>SUBTOTAL(9,I1405:I1405)</f>
        <v>90407858</v>
      </c>
    </row>
    <row r="1407" spans="1:9" outlineLevel="2" x14ac:dyDescent="0.25">
      <c r="A1407" t="s">
        <v>9</v>
      </c>
      <c r="B1407" t="s">
        <v>10</v>
      </c>
      <c r="C1407" s="1">
        <v>44712</v>
      </c>
      <c r="D1407" t="s">
        <v>121</v>
      </c>
      <c r="E1407" t="s">
        <v>16</v>
      </c>
      <c r="F1407" t="s">
        <v>564</v>
      </c>
      <c r="G1407">
        <v>41138387</v>
      </c>
      <c r="H1407" s="4">
        <v>29400</v>
      </c>
      <c r="I1407">
        <v>4548</v>
      </c>
    </row>
    <row r="1408" spans="1:9" outlineLevel="1" x14ac:dyDescent="0.25">
      <c r="C1408" s="1"/>
      <c r="G1408" s="3" t="s">
        <v>874</v>
      </c>
      <c r="H1408" s="4">
        <f>SUBTOTAL(9,H1407:H1407)</f>
        <v>29400</v>
      </c>
      <c r="I1408">
        <f>SUBTOTAL(9,I1407:I1407)</f>
        <v>4548</v>
      </c>
    </row>
    <row r="1409" spans="1:9" outlineLevel="2" x14ac:dyDescent="0.25">
      <c r="A1409" t="s">
        <v>9</v>
      </c>
      <c r="B1409" t="s">
        <v>10</v>
      </c>
      <c r="C1409" s="1">
        <v>44712</v>
      </c>
      <c r="D1409" t="s">
        <v>24</v>
      </c>
      <c r="E1409" t="s">
        <v>79</v>
      </c>
      <c r="F1409" t="s">
        <v>266</v>
      </c>
      <c r="G1409">
        <v>41138397</v>
      </c>
      <c r="H1409" s="4">
        <v>105613.12</v>
      </c>
      <c r="I1409">
        <v>90407859</v>
      </c>
    </row>
    <row r="1410" spans="1:9" outlineLevel="1" x14ac:dyDescent="0.25">
      <c r="C1410" s="1"/>
      <c r="G1410" s="3" t="s">
        <v>875</v>
      </c>
      <c r="H1410" s="4">
        <f>SUBTOTAL(9,H1409:H1409)</f>
        <v>105613.12</v>
      </c>
      <c r="I1410">
        <f>SUBTOTAL(9,I1409:I1409)</f>
        <v>90407859</v>
      </c>
    </row>
    <row r="1411" spans="1:9" outlineLevel="2" x14ac:dyDescent="0.25">
      <c r="A1411" t="s">
        <v>9</v>
      </c>
      <c r="B1411" t="s">
        <v>10</v>
      </c>
      <c r="C1411" s="1">
        <v>44712</v>
      </c>
      <c r="D1411" t="s">
        <v>121</v>
      </c>
      <c r="E1411" t="s">
        <v>25</v>
      </c>
      <c r="F1411" t="s">
        <v>565</v>
      </c>
      <c r="G1411">
        <v>41138648</v>
      </c>
      <c r="H1411" s="4">
        <v>150693.49</v>
      </c>
      <c r="I1411" t="s">
        <v>566</v>
      </c>
    </row>
    <row r="1412" spans="1:9" outlineLevel="1" x14ac:dyDescent="0.25">
      <c r="C1412" s="1"/>
      <c r="G1412" s="3" t="s">
        <v>876</v>
      </c>
      <c r="H1412" s="4">
        <f>SUBTOTAL(9,H1411:H1411)</f>
        <v>150693.49</v>
      </c>
      <c r="I1412">
        <f>SUBTOTAL(9,I1411:I1411)</f>
        <v>0</v>
      </c>
    </row>
    <row r="1413" spans="1:9" outlineLevel="2" x14ac:dyDescent="0.25">
      <c r="A1413" t="s">
        <v>9</v>
      </c>
      <c r="B1413" t="s">
        <v>10</v>
      </c>
      <c r="C1413" s="1">
        <v>44712</v>
      </c>
      <c r="D1413" t="s">
        <v>26</v>
      </c>
      <c r="E1413" t="s">
        <v>123</v>
      </c>
      <c r="F1413" t="s">
        <v>19</v>
      </c>
      <c r="G1413">
        <v>41150116</v>
      </c>
      <c r="H1413" s="4">
        <v>194925</v>
      </c>
      <c r="I1413" t="s">
        <v>567</v>
      </c>
    </row>
    <row r="1414" spans="1:9" outlineLevel="1" x14ac:dyDescent="0.25">
      <c r="C1414" s="1"/>
      <c r="G1414" s="3" t="s">
        <v>877</v>
      </c>
      <c r="H1414" s="4">
        <f>SUBTOTAL(9,H1413:H1413)</f>
        <v>194925</v>
      </c>
      <c r="I1414">
        <f>SUBTOTAL(9,I1413:I1413)</f>
        <v>0</v>
      </c>
    </row>
    <row r="1415" spans="1:9" outlineLevel="2" x14ac:dyDescent="0.25">
      <c r="A1415" t="s">
        <v>9</v>
      </c>
      <c r="B1415" t="s">
        <v>10</v>
      </c>
      <c r="C1415" s="1">
        <v>44712</v>
      </c>
      <c r="D1415" t="s">
        <v>26</v>
      </c>
      <c r="E1415" t="s">
        <v>123</v>
      </c>
      <c r="F1415" t="s">
        <v>19</v>
      </c>
      <c r="G1415">
        <v>41150141</v>
      </c>
      <c r="H1415" s="4">
        <v>147127</v>
      </c>
      <c r="I1415" t="s">
        <v>568</v>
      </c>
    </row>
    <row r="1416" spans="1:9" outlineLevel="1" x14ac:dyDescent="0.25">
      <c r="C1416" s="1"/>
      <c r="G1416" s="3" t="s">
        <v>878</v>
      </c>
      <c r="H1416" s="4">
        <f>SUBTOTAL(9,H1415:H1415)</f>
        <v>147127</v>
      </c>
      <c r="I1416">
        <f>SUBTOTAL(9,I1415:I1415)</f>
        <v>0</v>
      </c>
    </row>
    <row r="1417" spans="1:9" outlineLevel="2" x14ac:dyDescent="0.25">
      <c r="A1417" t="s">
        <v>9</v>
      </c>
      <c r="B1417" t="s">
        <v>10</v>
      </c>
      <c r="C1417" s="1">
        <v>44712</v>
      </c>
      <c r="D1417" t="s">
        <v>26</v>
      </c>
      <c r="E1417" t="s">
        <v>123</v>
      </c>
      <c r="F1417" t="s">
        <v>19</v>
      </c>
      <c r="G1417">
        <v>41150178</v>
      </c>
      <c r="H1417" s="4">
        <v>174484</v>
      </c>
      <c r="I1417" t="s">
        <v>569</v>
      </c>
    </row>
    <row r="1418" spans="1:9" outlineLevel="1" x14ac:dyDescent="0.25">
      <c r="C1418" s="1"/>
      <c r="G1418" s="3" t="s">
        <v>879</v>
      </c>
      <c r="H1418" s="4">
        <f>SUBTOTAL(9,H1417:H1417)</f>
        <v>174484</v>
      </c>
      <c r="I1418">
        <f>SUBTOTAL(9,I1417:I1417)</f>
        <v>0</v>
      </c>
    </row>
    <row r="1419" spans="1:9" outlineLevel="2" x14ac:dyDescent="0.25">
      <c r="A1419" t="s">
        <v>9</v>
      </c>
      <c r="B1419" t="s">
        <v>10</v>
      </c>
      <c r="C1419" s="1">
        <v>44712</v>
      </c>
      <c r="D1419" t="s">
        <v>371</v>
      </c>
      <c r="E1419" t="s">
        <v>135</v>
      </c>
      <c r="F1419" t="s">
        <v>570</v>
      </c>
      <c r="G1419">
        <v>41150344</v>
      </c>
      <c r="H1419" s="4">
        <v>227806.25</v>
      </c>
      <c r="I1419">
        <v>3722</v>
      </c>
    </row>
    <row r="1420" spans="1:9" outlineLevel="2" x14ac:dyDescent="0.25">
      <c r="A1420" t="s">
        <v>9</v>
      </c>
      <c r="B1420" t="s">
        <v>10</v>
      </c>
      <c r="C1420" s="1">
        <v>44712</v>
      </c>
      <c r="D1420" t="s">
        <v>373</v>
      </c>
      <c r="E1420" t="s">
        <v>135</v>
      </c>
      <c r="F1420" t="s">
        <v>570</v>
      </c>
      <c r="G1420">
        <v>41150344</v>
      </c>
      <c r="H1420" s="4">
        <v>22225</v>
      </c>
      <c r="I1420">
        <v>3722</v>
      </c>
    </row>
    <row r="1421" spans="1:9" outlineLevel="2" x14ac:dyDescent="0.25">
      <c r="A1421" t="s">
        <v>9</v>
      </c>
      <c r="B1421" t="s">
        <v>10</v>
      </c>
      <c r="C1421" s="1">
        <v>44712</v>
      </c>
      <c r="D1421" t="s">
        <v>158</v>
      </c>
      <c r="E1421" t="s">
        <v>135</v>
      </c>
      <c r="F1421" t="s">
        <v>570</v>
      </c>
      <c r="G1421">
        <v>41150344</v>
      </c>
      <c r="H1421" s="4">
        <v>174493.13</v>
      </c>
      <c r="I1421">
        <v>3722</v>
      </c>
    </row>
    <row r="1422" spans="1:9" outlineLevel="2" x14ac:dyDescent="0.25">
      <c r="A1422" t="s">
        <v>9</v>
      </c>
      <c r="B1422" t="s">
        <v>10</v>
      </c>
      <c r="C1422" s="1">
        <v>44712</v>
      </c>
      <c r="D1422" t="s">
        <v>160</v>
      </c>
      <c r="E1422" t="s">
        <v>135</v>
      </c>
      <c r="F1422" t="s">
        <v>570</v>
      </c>
      <c r="G1422">
        <v>41150344</v>
      </c>
      <c r="H1422" s="4">
        <v>17023.72</v>
      </c>
      <c r="I1422">
        <v>3722</v>
      </c>
    </row>
    <row r="1423" spans="1:9" outlineLevel="1" x14ac:dyDescent="0.25">
      <c r="C1423" s="1"/>
      <c r="G1423" s="3" t="s">
        <v>880</v>
      </c>
      <c r="H1423" s="4">
        <f>SUBTOTAL(9,H1419:H1422)</f>
        <v>441548.1</v>
      </c>
      <c r="I1423">
        <f>SUBTOTAL(9,I1419:I1422)</f>
        <v>14888</v>
      </c>
    </row>
    <row r="1424" spans="1:9" outlineLevel="2" x14ac:dyDescent="0.25">
      <c r="A1424" t="s">
        <v>9</v>
      </c>
      <c r="B1424" t="s">
        <v>10</v>
      </c>
      <c r="C1424" s="1">
        <v>44712</v>
      </c>
      <c r="D1424" t="s">
        <v>26</v>
      </c>
      <c r="E1424" t="s">
        <v>25</v>
      </c>
      <c r="F1424" t="s">
        <v>287</v>
      </c>
      <c r="G1424">
        <v>41150378</v>
      </c>
      <c r="H1424" s="4">
        <v>28560</v>
      </c>
      <c r="I1424" t="s">
        <v>571</v>
      </c>
    </row>
    <row r="1425" spans="1:9" outlineLevel="1" x14ac:dyDescent="0.25">
      <c r="C1425" s="1"/>
      <c r="G1425" s="3" t="s">
        <v>881</v>
      </c>
      <c r="H1425" s="4">
        <f>SUBTOTAL(9,H1424:H1424)</f>
        <v>28560</v>
      </c>
      <c r="I1425">
        <f>SUBTOTAL(9,I1424:I1424)</f>
        <v>0</v>
      </c>
    </row>
    <row r="1426" spans="1:9" outlineLevel="2" x14ac:dyDescent="0.25">
      <c r="A1426" t="s">
        <v>9</v>
      </c>
      <c r="B1426" t="s">
        <v>10</v>
      </c>
      <c r="C1426" s="1">
        <v>44712</v>
      </c>
      <c r="D1426" t="s">
        <v>26</v>
      </c>
      <c r="E1426" t="s">
        <v>25</v>
      </c>
      <c r="F1426" t="s">
        <v>287</v>
      </c>
      <c r="G1426">
        <v>41150395</v>
      </c>
      <c r="H1426" s="4">
        <v>33600</v>
      </c>
      <c r="I1426" t="s">
        <v>572</v>
      </c>
    </row>
    <row r="1427" spans="1:9" outlineLevel="1" x14ac:dyDescent="0.25">
      <c r="C1427" s="1"/>
      <c r="G1427" s="3" t="s">
        <v>882</v>
      </c>
      <c r="H1427" s="4">
        <f>SUBTOTAL(9,H1426:H1426)</f>
        <v>33600</v>
      </c>
      <c r="I1427">
        <f>SUBTOTAL(9,I1426:I1426)</f>
        <v>0</v>
      </c>
    </row>
    <row r="1428" spans="1:9" outlineLevel="2" x14ac:dyDescent="0.25">
      <c r="A1428" t="s">
        <v>9</v>
      </c>
      <c r="B1428" t="s">
        <v>10</v>
      </c>
      <c r="C1428" s="1">
        <v>44712</v>
      </c>
      <c r="D1428" t="s">
        <v>26</v>
      </c>
      <c r="E1428" t="s">
        <v>25</v>
      </c>
      <c r="F1428" t="s">
        <v>287</v>
      </c>
      <c r="G1428">
        <v>41150404</v>
      </c>
      <c r="H1428" s="4">
        <v>37200</v>
      </c>
      <c r="I1428" t="s">
        <v>573</v>
      </c>
    </row>
    <row r="1429" spans="1:9" outlineLevel="1" x14ac:dyDescent="0.25">
      <c r="C1429" s="1"/>
      <c r="G1429" s="3" t="s">
        <v>883</v>
      </c>
      <c r="H1429" s="4">
        <f>SUBTOTAL(9,H1428:H1428)</f>
        <v>37200</v>
      </c>
      <c r="I1429">
        <f>SUBTOTAL(9,I1428:I1428)</f>
        <v>0</v>
      </c>
    </row>
    <row r="1430" spans="1:9" outlineLevel="2" x14ac:dyDescent="0.25">
      <c r="A1430" t="s">
        <v>9</v>
      </c>
      <c r="B1430" t="s">
        <v>10</v>
      </c>
      <c r="C1430" s="1">
        <v>44712</v>
      </c>
      <c r="D1430" t="s">
        <v>574</v>
      </c>
      <c r="E1430" t="s">
        <v>45</v>
      </c>
      <c r="F1430" t="s">
        <v>552</v>
      </c>
      <c r="G1430">
        <v>41150411</v>
      </c>
      <c r="H1430" s="4">
        <v>214355.5</v>
      </c>
      <c r="I1430" t="s">
        <v>575</v>
      </c>
    </row>
    <row r="1431" spans="1:9" outlineLevel="1" x14ac:dyDescent="0.25">
      <c r="C1431" s="1"/>
      <c r="G1431" s="3" t="s">
        <v>884</v>
      </c>
      <c r="H1431" s="4">
        <f>SUBTOTAL(9,H1430:H1430)</f>
        <v>214355.5</v>
      </c>
      <c r="I1431">
        <f>SUBTOTAL(9,I1430:I1430)</f>
        <v>0</v>
      </c>
    </row>
    <row r="1432" spans="1:9" outlineLevel="2" x14ac:dyDescent="0.25">
      <c r="A1432" t="s">
        <v>9</v>
      </c>
      <c r="B1432" t="s">
        <v>10</v>
      </c>
      <c r="C1432" s="1">
        <v>44712</v>
      </c>
      <c r="D1432" t="s">
        <v>26</v>
      </c>
      <c r="E1432" t="s">
        <v>16</v>
      </c>
      <c r="F1432" t="s">
        <v>27</v>
      </c>
      <c r="G1432">
        <v>41150612</v>
      </c>
      <c r="H1432" s="4">
        <v>33600</v>
      </c>
      <c r="I1432">
        <v>264</v>
      </c>
    </row>
    <row r="1433" spans="1:9" outlineLevel="1" x14ac:dyDescent="0.25">
      <c r="C1433" s="1"/>
      <c r="G1433" s="3" t="s">
        <v>885</v>
      </c>
      <c r="H1433" s="4">
        <f>SUBTOTAL(9,H1432:H1432)</f>
        <v>33600</v>
      </c>
      <c r="I1433">
        <f>SUBTOTAL(9,I1432:I1432)</f>
        <v>264</v>
      </c>
    </row>
    <row r="1434" spans="1:9" outlineLevel="2" x14ac:dyDescent="0.25">
      <c r="A1434" t="s">
        <v>9</v>
      </c>
      <c r="B1434" t="s">
        <v>10</v>
      </c>
      <c r="C1434" s="1">
        <v>44712</v>
      </c>
      <c r="D1434" t="s">
        <v>15</v>
      </c>
      <c r="E1434" t="s">
        <v>32</v>
      </c>
      <c r="F1434" t="s">
        <v>33</v>
      </c>
      <c r="G1434">
        <v>41150746</v>
      </c>
      <c r="H1434" s="4">
        <v>57779</v>
      </c>
      <c r="I1434">
        <v>7723</v>
      </c>
    </row>
    <row r="1435" spans="1:9" outlineLevel="1" x14ac:dyDescent="0.25">
      <c r="C1435" s="1"/>
      <c r="G1435" s="3" t="s">
        <v>886</v>
      </c>
      <c r="H1435" s="4">
        <f>SUBTOTAL(9,H1434:H1434)</f>
        <v>57779</v>
      </c>
      <c r="I1435">
        <f>SUBTOTAL(9,I1434:I1434)</f>
        <v>7723</v>
      </c>
    </row>
    <row r="1436" spans="1:9" outlineLevel="2" x14ac:dyDescent="0.25">
      <c r="A1436" t="s">
        <v>9</v>
      </c>
      <c r="B1436" t="s">
        <v>10</v>
      </c>
      <c r="C1436" s="1">
        <v>44712</v>
      </c>
      <c r="D1436" t="s">
        <v>35</v>
      </c>
      <c r="E1436" t="s">
        <v>36</v>
      </c>
      <c r="F1436" t="s">
        <v>576</v>
      </c>
      <c r="G1436">
        <v>41168532</v>
      </c>
      <c r="H1436" s="4">
        <v>80107.98</v>
      </c>
      <c r="I1436" t="s">
        <v>577</v>
      </c>
    </row>
    <row r="1437" spans="1:9" outlineLevel="1" x14ac:dyDescent="0.25">
      <c r="C1437" s="1"/>
      <c r="G1437" s="3" t="s">
        <v>887</v>
      </c>
      <c r="H1437" s="4">
        <f>SUBTOTAL(9,H1436:H1436)</f>
        <v>80107.98</v>
      </c>
      <c r="I1437">
        <f>SUBTOTAL(9,I1436:I1436)</f>
        <v>0</v>
      </c>
    </row>
    <row r="1438" spans="1:9" outlineLevel="2" x14ac:dyDescent="0.25">
      <c r="A1438" t="s">
        <v>9</v>
      </c>
      <c r="B1438" t="s">
        <v>10</v>
      </c>
      <c r="C1438" s="1">
        <v>44712</v>
      </c>
      <c r="D1438" t="s">
        <v>15</v>
      </c>
      <c r="E1438" t="s">
        <v>28</v>
      </c>
      <c r="F1438" t="s">
        <v>578</v>
      </c>
      <c r="G1438">
        <v>41168998</v>
      </c>
      <c r="H1438" s="4">
        <v>88714.29</v>
      </c>
      <c r="I1438">
        <v>247</v>
      </c>
    </row>
    <row r="1439" spans="1:9" outlineLevel="1" x14ac:dyDescent="0.25">
      <c r="C1439" s="1"/>
      <c r="G1439" s="3" t="s">
        <v>888</v>
      </c>
      <c r="H1439" s="4">
        <f>SUBTOTAL(9,H1438:H1438)</f>
        <v>88714.29</v>
      </c>
      <c r="I1439">
        <f>SUBTOTAL(9,I1438:I1438)</f>
        <v>247</v>
      </c>
    </row>
    <row r="1440" spans="1:9" outlineLevel="2" x14ac:dyDescent="0.25">
      <c r="A1440" t="s">
        <v>9</v>
      </c>
      <c r="B1440" t="s">
        <v>10</v>
      </c>
      <c r="C1440" s="1">
        <v>44712</v>
      </c>
      <c r="D1440" t="s">
        <v>24</v>
      </c>
      <c r="E1440" t="s">
        <v>579</v>
      </c>
      <c r="F1440" t="s">
        <v>17</v>
      </c>
      <c r="G1440">
        <v>41177334</v>
      </c>
      <c r="H1440" s="4">
        <v>112932</v>
      </c>
      <c r="I1440">
        <v>7479425</v>
      </c>
    </row>
    <row r="1441" spans="1:9" outlineLevel="1" x14ac:dyDescent="0.25">
      <c r="C1441" s="1"/>
      <c r="G1441" s="3" t="s">
        <v>889</v>
      </c>
      <c r="H1441" s="4">
        <f>SUBTOTAL(9,H1440:H1440)</f>
        <v>112932</v>
      </c>
      <c r="I1441">
        <f>SUBTOTAL(9,I1440:I1440)</f>
        <v>7479425</v>
      </c>
    </row>
    <row r="1442" spans="1:9" outlineLevel="2" x14ac:dyDescent="0.25">
      <c r="A1442" t="s">
        <v>9</v>
      </c>
      <c r="B1442" t="s">
        <v>10</v>
      </c>
      <c r="C1442" s="1">
        <v>44712</v>
      </c>
      <c r="D1442" t="s">
        <v>18</v>
      </c>
      <c r="E1442" t="s">
        <v>25</v>
      </c>
      <c r="F1442" t="s">
        <v>580</v>
      </c>
      <c r="G1442">
        <v>41177373</v>
      </c>
      <c r="H1442" s="4">
        <v>379341</v>
      </c>
      <c r="I1442">
        <v>64167</v>
      </c>
    </row>
    <row r="1443" spans="1:9" outlineLevel="1" x14ac:dyDescent="0.25">
      <c r="C1443" s="1"/>
      <c r="G1443" s="3" t="s">
        <v>890</v>
      </c>
      <c r="H1443" s="4">
        <f>SUBTOTAL(9,H1442:H1442)</f>
        <v>379341</v>
      </c>
      <c r="I1443">
        <f>SUBTOTAL(9,I1442:I1442)</f>
        <v>64167</v>
      </c>
    </row>
    <row r="1444" spans="1:9" outlineLevel="2" x14ac:dyDescent="0.25">
      <c r="A1444" t="s">
        <v>9</v>
      </c>
      <c r="B1444" t="s">
        <v>10</v>
      </c>
      <c r="C1444" s="1">
        <v>44712</v>
      </c>
      <c r="D1444" t="s">
        <v>121</v>
      </c>
      <c r="E1444" t="s">
        <v>581</v>
      </c>
      <c r="F1444" t="s">
        <v>580</v>
      </c>
      <c r="G1444">
        <v>41177379</v>
      </c>
      <c r="H1444" s="4">
        <v>181000</v>
      </c>
      <c r="I1444">
        <v>64165</v>
      </c>
    </row>
    <row r="1445" spans="1:9" outlineLevel="1" x14ac:dyDescent="0.25">
      <c r="C1445" s="1"/>
      <c r="G1445" s="3" t="s">
        <v>891</v>
      </c>
      <c r="H1445" s="4">
        <f>SUBTOTAL(9,H1444:H1444)</f>
        <v>181000</v>
      </c>
      <c r="I1445">
        <f>SUBTOTAL(9,I1444:I1444)</f>
        <v>64165</v>
      </c>
    </row>
    <row r="1446" spans="1:9" x14ac:dyDescent="0.25">
      <c r="C1446" s="1"/>
      <c r="G1446" s="3" t="s">
        <v>892</v>
      </c>
      <c r="H1446" s="4">
        <f>SUBTOTAL(9,H2:H1444)</f>
        <v>111991358.78999984</v>
      </c>
      <c r="I1446">
        <f>SUBTOTAL(9,I2:I1444)</f>
        <v>2056248730928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Ian Loveys</cp:lastModifiedBy>
  <dcterms:created xsi:type="dcterms:W3CDTF">2022-07-01T11:55:02Z</dcterms:created>
  <dcterms:modified xsi:type="dcterms:W3CDTF">2022-07-01T11:55:02Z</dcterms:modified>
</cp:coreProperties>
</file>