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nance\Users\Current\Ian Loveys\Expenditure over £25k\"/>
    </mc:Choice>
  </mc:AlternateContent>
  <xr:revisionPtr revIDLastSave="0" documentId="8_{279CE079-C2F2-4185-BD92-48827C172B5D}" xr6:coauthVersionLast="47" xr6:coauthVersionMax="47" xr10:uidLastSave="{00000000-0000-0000-0000-000000000000}"/>
  <bookViews>
    <workbookView xWindow="-120" yWindow="-120" windowWidth="25440" windowHeight="15390"/>
  </bookViews>
  <sheets>
    <sheet name="A3131. Expenditure Over Thresho" sheetId="1" r:id="rId1"/>
  </sheets>
  <calcPr calcId="0"/>
</workbook>
</file>

<file path=xl/calcChain.xml><?xml version="1.0" encoding="utf-8"?>
<calcChain xmlns="http://schemas.openxmlformats.org/spreadsheetml/2006/main">
  <c r="J1349" i="1" l="1"/>
  <c r="H1349" i="1"/>
  <c r="J1347" i="1"/>
  <c r="H1347" i="1"/>
  <c r="J1345" i="1"/>
  <c r="H1345" i="1"/>
  <c r="J1343" i="1"/>
  <c r="H1343" i="1"/>
  <c r="J1341" i="1"/>
  <c r="H1341" i="1"/>
  <c r="J1339" i="1"/>
  <c r="H1339" i="1"/>
  <c r="J1337" i="1"/>
  <c r="H1337" i="1"/>
  <c r="J1335" i="1"/>
  <c r="H1335" i="1"/>
  <c r="J1328" i="1"/>
  <c r="H1328" i="1"/>
  <c r="J1326" i="1"/>
  <c r="H1326" i="1"/>
  <c r="J1324" i="1"/>
  <c r="H1324" i="1"/>
  <c r="J1322" i="1"/>
  <c r="H1322" i="1"/>
  <c r="J1320" i="1"/>
  <c r="H1320" i="1"/>
  <c r="J1318" i="1"/>
  <c r="H1318" i="1"/>
  <c r="J1316" i="1"/>
  <c r="H1316" i="1"/>
  <c r="J1314" i="1"/>
  <c r="H1314" i="1"/>
  <c r="J1291" i="1"/>
  <c r="H1291" i="1"/>
  <c r="J1281" i="1"/>
  <c r="H1281" i="1"/>
  <c r="J1263" i="1"/>
  <c r="H1263" i="1"/>
  <c r="J1241" i="1"/>
  <c r="H1241" i="1"/>
  <c r="J1230" i="1"/>
  <c r="H1230" i="1"/>
  <c r="J1228" i="1"/>
  <c r="H1228" i="1"/>
  <c r="J1226" i="1"/>
  <c r="H1226" i="1"/>
  <c r="J1224" i="1"/>
  <c r="H1224" i="1"/>
  <c r="J1222" i="1"/>
  <c r="H1222" i="1"/>
  <c r="J1220" i="1"/>
  <c r="H1220" i="1"/>
  <c r="J1217" i="1"/>
  <c r="H1217" i="1"/>
  <c r="J1208" i="1"/>
  <c r="H1208" i="1"/>
  <c r="J1183" i="1"/>
  <c r="H1183" i="1"/>
  <c r="J1180" i="1"/>
  <c r="H1180" i="1"/>
  <c r="J1172" i="1"/>
  <c r="H1172" i="1"/>
  <c r="J1169" i="1"/>
  <c r="H1169" i="1"/>
  <c r="J1163" i="1"/>
  <c r="H1163" i="1"/>
  <c r="J1156" i="1"/>
  <c r="H1156" i="1"/>
  <c r="J1147" i="1"/>
  <c r="H1147" i="1"/>
  <c r="J1144" i="1"/>
  <c r="H1144" i="1"/>
  <c r="J1136" i="1"/>
  <c r="H1136" i="1"/>
  <c r="J1129" i="1"/>
  <c r="H1129" i="1"/>
  <c r="J1126" i="1"/>
  <c r="H1126" i="1"/>
  <c r="J1120" i="1"/>
  <c r="H1120" i="1"/>
  <c r="J1117" i="1"/>
  <c r="H1117" i="1"/>
  <c r="J1107" i="1"/>
  <c r="H1107" i="1"/>
  <c r="J1104" i="1"/>
  <c r="H1104" i="1"/>
  <c r="J1097" i="1"/>
  <c r="H1097" i="1"/>
  <c r="J1091" i="1"/>
  <c r="H1091" i="1"/>
  <c r="J1073" i="1"/>
  <c r="H1073" i="1"/>
  <c r="J1054" i="1"/>
  <c r="H1054" i="1"/>
  <c r="J1045" i="1"/>
  <c r="H1045" i="1"/>
  <c r="J1042" i="1"/>
  <c r="H1042" i="1"/>
  <c r="J1036" i="1"/>
  <c r="H1036" i="1"/>
  <c r="J1033" i="1"/>
  <c r="H1033" i="1"/>
  <c r="J1026" i="1"/>
  <c r="H1026" i="1"/>
  <c r="J1023" i="1"/>
  <c r="H1023" i="1"/>
  <c r="J1016" i="1"/>
  <c r="H1016" i="1"/>
  <c r="J1007" i="1"/>
  <c r="H1007" i="1"/>
  <c r="J1004" i="1"/>
  <c r="H1004" i="1"/>
  <c r="J1001" i="1"/>
  <c r="H1001" i="1"/>
  <c r="J998" i="1"/>
  <c r="H998" i="1"/>
  <c r="J994" i="1"/>
  <c r="H994" i="1"/>
  <c r="J985" i="1"/>
  <c r="H985" i="1"/>
  <c r="J978" i="1"/>
  <c r="H978" i="1"/>
  <c r="J975" i="1"/>
  <c r="H975" i="1"/>
  <c r="J967" i="1"/>
  <c r="H967" i="1"/>
  <c r="J960" i="1"/>
  <c r="H960" i="1"/>
  <c r="J953" i="1"/>
  <c r="H953" i="1"/>
  <c r="J950" i="1"/>
  <c r="H950" i="1"/>
  <c r="J945" i="1"/>
  <c r="H945" i="1"/>
  <c r="J928" i="1"/>
  <c r="H928" i="1"/>
  <c r="J925" i="1"/>
  <c r="H925" i="1"/>
  <c r="J918" i="1"/>
  <c r="H918" i="1"/>
  <c r="J911" i="1"/>
  <c r="H911" i="1"/>
  <c r="J903" i="1"/>
  <c r="H903" i="1"/>
  <c r="J896" i="1"/>
  <c r="H896" i="1"/>
  <c r="J890" i="1"/>
  <c r="H890" i="1"/>
  <c r="J883" i="1"/>
  <c r="H883" i="1"/>
  <c r="J874" i="1"/>
  <c r="H874" i="1"/>
  <c r="J868" i="1"/>
  <c r="H868" i="1"/>
  <c r="J865" i="1"/>
  <c r="H865" i="1"/>
  <c r="J852" i="1"/>
  <c r="H852" i="1"/>
  <c r="J845" i="1"/>
  <c r="H845" i="1"/>
  <c r="J829" i="1"/>
  <c r="H829" i="1"/>
  <c r="J823" i="1"/>
  <c r="H823" i="1"/>
  <c r="J818" i="1"/>
  <c r="H818" i="1"/>
  <c r="J810" i="1"/>
  <c r="H810" i="1"/>
  <c r="J803" i="1"/>
  <c r="H803" i="1"/>
  <c r="J797" i="1"/>
  <c r="H797" i="1"/>
  <c r="J794" i="1"/>
  <c r="H794" i="1"/>
  <c r="J775" i="1"/>
  <c r="H775" i="1"/>
  <c r="J764" i="1"/>
  <c r="H764" i="1"/>
  <c r="J756" i="1"/>
  <c r="H756" i="1"/>
  <c r="J748" i="1"/>
  <c r="H748" i="1"/>
  <c r="J745" i="1"/>
  <c r="H745" i="1"/>
  <c r="J742" i="1"/>
  <c r="H742" i="1"/>
  <c r="J737" i="1"/>
  <c r="H737" i="1"/>
  <c r="J734" i="1"/>
  <c r="H734" i="1"/>
  <c r="J727" i="1"/>
  <c r="H727" i="1"/>
  <c r="J721" i="1"/>
  <c r="H721" i="1"/>
  <c r="J718" i="1"/>
  <c r="H718" i="1"/>
  <c r="J713" i="1"/>
  <c r="H713" i="1"/>
  <c r="J710" i="1"/>
  <c r="H710" i="1"/>
  <c r="J705" i="1"/>
  <c r="H705" i="1"/>
  <c r="J703" i="1"/>
  <c r="H703" i="1"/>
  <c r="J701" i="1"/>
  <c r="H701" i="1"/>
  <c r="J699" i="1"/>
  <c r="H699" i="1"/>
  <c r="J697" i="1"/>
  <c r="H697" i="1"/>
  <c r="J695" i="1"/>
  <c r="H695" i="1"/>
  <c r="J693" i="1"/>
  <c r="H693" i="1"/>
  <c r="J691" i="1"/>
  <c r="H691" i="1"/>
  <c r="J689" i="1"/>
  <c r="H689" i="1"/>
  <c r="J686" i="1"/>
  <c r="H686" i="1"/>
  <c r="J684" i="1"/>
  <c r="H684" i="1"/>
  <c r="J682" i="1"/>
  <c r="H682" i="1"/>
  <c r="J680" i="1"/>
  <c r="H680" i="1"/>
  <c r="J678" i="1"/>
  <c r="H678" i="1"/>
  <c r="J676" i="1"/>
  <c r="H676" i="1"/>
  <c r="J674" i="1"/>
  <c r="H674" i="1"/>
  <c r="J672" i="1"/>
  <c r="H672" i="1"/>
  <c r="J670" i="1"/>
  <c r="H670" i="1"/>
  <c r="J668" i="1"/>
  <c r="H668" i="1"/>
  <c r="J666" i="1"/>
  <c r="H666" i="1"/>
  <c r="J664" i="1"/>
  <c r="H664" i="1"/>
  <c r="J660" i="1"/>
  <c r="H660" i="1"/>
  <c r="J658" i="1"/>
  <c r="H658" i="1"/>
  <c r="J656" i="1"/>
  <c r="H656" i="1"/>
  <c r="J654" i="1"/>
  <c r="H654" i="1"/>
  <c r="J652" i="1"/>
  <c r="H652" i="1"/>
  <c r="J650" i="1"/>
  <c r="H650" i="1"/>
  <c r="J648" i="1"/>
  <c r="H648" i="1"/>
  <c r="J642" i="1"/>
  <c r="H642" i="1"/>
  <c r="J640" i="1"/>
  <c r="H640" i="1"/>
  <c r="J638" i="1"/>
  <c r="H638" i="1"/>
  <c r="J636" i="1"/>
  <c r="H636" i="1"/>
  <c r="J634" i="1"/>
  <c r="H634" i="1"/>
  <c r="J632" i="1"/>
  <c r="H632" i="1"/>
  <c r="J630" i="1"/>
  <c r="H630" i="1"/>
  <c r="J628" i="1"/>
  <c r="H628" i="1"/>
  <c r="J626" i="1"/>
  <c r="H626" i="1"/>
  <c r="J624" i="1"/>
  <c r="H624" i="1"/>
  <c r="J622" i="1"/>
  <c r="H622" i="1"/>
  <c r="J620" i="1"/>
  <c r="H620" i="1"/>
  <c r="J612" i="1"/>
  <c r="H612" i="1"/>
  <c r="J609" i="1"/>
  <c r="H609" i="1"/>
  <c r="J607" i="1"/>
  <c r="H607" i="1"/>
  <c r="J602" i="1"/>
  <c r="H602" i="1"/>
  <c r="J600" i="1"/>
  <c r="H600" i="1"/>
  <c r="J598" i="1"/>
  <c r="H598" i="1"/>
  <c r="J596" i="1"/>
  <c r="H596" i="1"/>
  <c r="J594" i="1"/>
  <c r="H594" i="1"/>
  <c r="J591" i="1"/>
  <c r="H591" i="1"/>
  <c r="J589" i="1"/>
  <c r="H589" i="1"/>
  <c r="J587" i="1"/>
  <c r="H587" i="1"/>
  <c r="J585" i="1"/>
  <c r="H585" i="1"/>
  <c r="J583" i="1"/>
  <c r="H583" i="1"/>
  <c r="J581" i="1"/>
  <c r="H581" i="1"/>
  <c r="J579" i="1"/>
  <c r="H579" i="1"/>
  <c r="J577" i="1"/>
  <c r="H577" i="1"/>
  <c r="J571" i="1"/>
  <c r="H571" i="1"/>
  <c r="J562" i="1"/>
  <c r="H562" i="1"/>
  <c r="J557" i="1"/>
  <c r="H557" i="1"/>
  <c r="J545" i="1"/>
  <c r="H545" i="1"/>
  <c r="J539" i="1"/>
  <c r="H539" i="1"/>
  <c r="J533" i="1"/>
  <c r="H533" i="1"/>
  <c r="J526" i="1"/>
  <c r="H526" i="1"/>
  <c r="J521" i="1"/>
  <c r="H521" i="1"/>
  <c r="J515" i="1"/>
  <c r="H515" i="1"/>
  <c r="J501" i="1"/>
  <c r="H501" i="1"/>
  <c r="J496" i="1"/>
  <c r="H496" i="1"/>
  <c r="J488" i="1"/>
  <c r="H488" i="1"/>
  <c r="J480" i="1"/>
  <c r="H480" i="1"/>
  <c r="J470" i="1"/>
  <c r="H470" i="1"/>
  <c r="J465" i="1"/>
  <c r="H465" i="1"/>
  <c r="J455" i="1"/>
  <c r="H455" i="1"/>
  <c r="J449" i="1"/>
  <c r="H449" i="1"/>
  <c r="J433" i="1"/>
  <c r="H433" i="1"/>
  <c r="J424" i="1"/>
  <c r="H424" i="1"/>
  <c r="J416" i="1"/>
  <c r="H416" i="1"/>
  <c r="J396" i="1"/>
  <c r="H396" i="1"/>
  <c r="J388" i="1"/>
  <c r="H388" i="1"/>
  <c r="J381" i="1"/>
  <c r="H381" i="1"/>
  <c r="J377" i="1"/>
  <c r="H377" i="1"/>
  <c r="J365" i="1"/>
  <c r="H365" i="1"/>
  <c r="J358" i="1"/>
  <c r="H358" i="1"/>
  <c r="J349" i="1"/>
  <c r="H349" i="1"/>
  <c r="J336" i="1"/>
  <c r="H336" i="1"/>
  <c r="J329" i="1"/>
  <c r="H329" i="1"/>
  <c r="J323" i="1"/>
  <c r="H323" i="1"/>
  <c r="J313" i="1"/>
  <c r="H313" i="1"/>
  <c r="J294" i="1"/>
  <c r="H294" i="1"/>
  <c r="J281" i="1"/>
  <c r="H281" i="1"/>
  <c r="J276" i="1"/>
  <c r="H276" i="1"/>
  <c r="J267" i="1"/>
  <c r="H267" i="1"/>
  <c r="J261" i="1"/>
  <c r="H261" i="1"/>
  <c r="J244" i="1"/>
  <c r="H244" i="1"/>
  <c r="J236" i="1"/>
  <c r="H236" i="1"/>
  <c r="J229" i="1"/>
  <c r="H229" i="1"/>
  <c r="J222" i="1"/>
  <c r="H222" i="1"/>
  <c r="J214" i="1"/>
  <c r="H214" i="1"/>
  <c r="J206" i="1"/>
  <c r="H206" i="1"/>
  <c r="J200" i="1"/>
  <c r="H200" i="1"/>
  <c r="J194" i="1"/>
  <c r="H194" i="1"/>
  <c r="J174" i="1"/>
  <c r="H174" i="1"/>
  <c r="J165" i="1"/>
  <c r="H165" i="1"/>
  <c r="J163" i="1"/>
  <c r="H163" i="1"/>
  <c r="J161" i="1"/>
  <c r="H161" i="1"/>
  <c r="J159" i="1"/>
  <c r="H159" i="1"/>
  <c r="J157" i="1"/>
  <c r="H157" i="1"/>
  <c r="J155" i="1"/>
  <c r="H155" i="1"/>
  <c r="J153" i="1"/>
  <c r="H153" i="1"/>
  <c r="J151" i="1"/>
  <c r="H151" i="1"/>
  <c r="J149" i="1"/>
  <c r="H149" i="1"/>
  <c r="J147" i="1"/>
  <c r="H147" i="1"/>
  <c r="J145" i="1"/>
  <c r="H145" i="1"/>
  <c r="J143" i="1"/>
  <c r="H143" i="1"/>
  <c r="J141" i="1"/>
  <c r="H141" i="1"/>
  <c r="J139" i="1"/>
  <c r="H139" i="1"/>
  <c r="J137" i="1"/>
  <c r="H137" i="1"/>
  <c r="J135" i="1"/>
  <c r="H135" i="1"/>
  <c r="J133" i="1"/>
  <c r="H133" i="1"/>
  <c r="J131" i="1"/>
  <c r="H131" i="1"/>
  <c r="J129" i="1"/>
  <c r="H129" i="1"/>
  <c r="J127" i="1"/>
  <c r="H127" i="1"/>
  <c r="J125" i="1"/>
  <c r="H125" i="1"/>
  <c r="J123" i="1"/>
  <c r="H123" i="1"/>
  <c r="J121" i="1"/>
  <c r="H121" i="1"/>
  <c r="J119" i="1"/>
  <c r="H119" i="1"/>
  <c r="J117" i="1"/>
  <c r="H117" i="1"/>
  <c r="J115" i="1"/>
  <c r="H115" i="1"/>
  <c r="J113" i="1"/>
  <c r="H113" i="1"/>
  <c r="J111" i="1"/>
  <c r="H111" i="1"/>
  <c r="J109" i="1"/>
  <c r="H109" i="1"/>
  <c r="J107" i="1"/>
  <c r="H107" i="1"/>
  <c r="J105" i="1"/>
  <c r="H105" i="1"/>
  <c r="J103" i="1"/>
  <c r="H103" i="1"/>
  <c r="J101" i="1"/>
  <c r="H101" i="1"/>
  <c r="J99" i="1"/>
  <c r="H99" i="1"/>
  <c r="J97" i="1"/>
  <c r="H97" i="1"/>
  <c r="J95" i="1"/>
  <c r="H95" i="1"/>
  <c r="J93" i="1"/>
  <c r="H93" i="1"/>
  <c r="J91" i="1"/>
  <c r="H91" i="1"/>
  <c r="J89" i="1"/>
  <c r="H89" i="1"/>
  <c r="J87" i="1"/>
  <c r="H87" i="1"/>
  <c r="J85" i="1"/>
  <c r="H85" i="1"/>
  <c r="J83" i="1"/>
  <c r="H83" i="1"/>
  <c r="J81" i="1"/>
  <c r="H81" i="1"/>
  <c r="J79" i="1"/>
  <c r="H79" i="1"/>
  <c r="J75" i="1"/>
  <c r="H75" i="1"/>
  <c r="J73" i="1"/>
  <c r="H73" i="1"/>
  <c r="J71" i="1"/>
  <c r="H71" i="1"/>
  <c r="J69" i="1"/>
  <c r="H69" i="1"/>
  <c r="J67" i="1"/>
  <c r="H67" i="1"/>
  <c r="J65" i="1"/>
  <c r="H65" i="1"/>
  <c r="J58" i="1"/>
  <c r="H58" i="1"/>
  <c r="J56" i="1"/>
  <c r="H56" i="1"/>
  <c r="J54" i="1"/>
  <c r="H54" i="1"/>
  <c r="J51" i="1"/>
  <c r="H51" i="1"/>
  <c r="J49" i="1"/>
  <c r="H49" i="1"/>
  <c r="J47" i="1"/>
  <c r="H47" i="1"/>
  <c r="J44" i="1"/>
  <c r="H44" i="1"/>
  <c r="J41" i="1"/>
  <c r="H41" i="1"/>
  <c r="J39" i="1"/>
  <c r="H39" i="1"/>
  <c r="J37" i="1"/>
  <c r="H37" i="1"/>
  <c r="J35" i="1"/>
  <c r="H35" i="1"/>
  <c r="J33" i="1"/>
  <c r="H33" i="1"/>
  <c r="J31" i="1"/>
  <c r="H31" i="1"/>
  <c r="J29" i="1"/>
  <c r="H29" i="1"/>
  <c r="J27" i="1"/>
  <c r="H27" i="1"/>
  <c r="J25" i="1"/>
  <c r="H25" i="1"/>
  <c r="J23" i="1"/>
  <c r="H23" i="1"/>
  <c r="J21" i="1"/>
  <c r="H21" i="1"/>
  <c r="J19" i="1"/>
  <c r="H19" i="1"/>
  <c r="J17" i="1"/>
  <c r="H17" i="1"/>
  <c r="J15" i="1"/>
  <c r="H15" i="1"/>
  <c r="J13" i="1"/>
  <c r="H13" i="1"/>
  <c r="J11" i="1"/>
  <c r="H11" i="1"/>
  <c r="J9" i="1"/>
  <c r="H9" i="1"/>
  <c r="J7" i="1"/>
  <c r="H7" i="1"/>
  <c r="J5" i="1"/>
  <c r="H5" i="1"/>
  <c r="J3" i="1"/>
  <c r="J1350" i="1" s="1"/>
  <c r="H3" i="1"/>
  <c r="H1350" i="1" s="1"/>
</calcChain>
</file>

<file path=xl/sharedStrings.xml><?xml version="1.0" encoding="utf-8"?>
<sst xmlns="http://schemas.openxmlformats.org/spreadsheetml/2006/main" count="7605" uniqueCount="993">
  <si>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</si>
  <si>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</si>
  <si>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</si>
  <si>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</si>
  <si>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</si>
  <si>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</si>
  <si>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</si>
  <si>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</si>
  <si>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Description</t>
  </si>
  <si>
    <t>Purchase Invoice Number</t>
  </si>
  <si>
    <t>Department of Health</t>
  </si>
  <si>
    <t>NHS Banes, Swindon &amp; Wiltshire ICB</t>
  </si>
  <si>
    <t>Hcare Srv Rec Fdtn Trust-Contract Baseline</t>
  </si>
  <si>
    <t>ACUTE SERVICES A</t>
  </si>
  <si>
    <t>GREAT WESTERN HOSPITALS NHS FOUNDATION TRUST</t>
  </si>
  <si>
    <t>Clinical&amp;Medical-Clinical Other</t>
  </si>
  <si>
    <t>COMMUNITY SERVICES A</t>
  </si>
  <si>
    <t>MEDVIVO GROUP LTD</t>
  </si>
  <si>
    <t>https://nww.einvoice-prod.sbs.nhs.uk:8179/invoicepdf/50356428-ca3b-552c-aff5-1c7ddd871bf1</t>
  </si>
  <si>
    <t>SI00596</t>
  </si>
  <si>
    <t>Clinical&amp;Medical-Othe Public Sector</t>
  </si>
  <si>
    <t>BATH&amp;NORTH EAST SOMERSET COUNCIL</t>
  </si>
  <si>
    <t>Clinical&amp;Medical-Serv Recd-F Trsts</t>
  </si>
  <si>
    <t>ROYAL UNITED HOSPITALS BATH NHS FOUNDATION TRUST</t>
  </si>
  <si>
    <t>CCG INCOME</t>
  </si>
  <si>
    <t>Cont Care-Interim Funding(Pre Panel)</t>
  </si>
  <si>
    <t>FUNDED NURSING CARE</t>
  </si>
  <si>
    <t>AMS CARE WILTSHIRE LTD</t>
  </si>
  <si>
    <t>FNC M05 2022/2023 Bassett House Care Home (AMS Care Ltd) Interim</t>
  </si>
  <si>
    <t>2305BSWFNC17</t>
  </si>
  <si>
    <t>CAMELOT CARE HOMES LTD</t>
  </si>
  <si>
    <t>FNC M05 2022/2023 Camelot Nursing and Residential Centre Interim</t>
  </si>
  <si>
    <t>2305BSWFNC30</t>
  </si>
  <si>
    <t>BARCHESTER HEALTHCARE LTD</t>
  </si>
  <si>
    <t>FNC M05 2022/2023 Milford House Interim</t>
  </si>
  <si>
    <t>2305BSWFNC69</t>
  </si>
  <si>
    <t>SEARS HEALTHCARE LTD</t>
  </si>
  <si>
    <t>FNC M05 2022/2023 Millway House Care Home Interim</t>
  </si>
  <si>
    <t>2305BSWFNC71</t>
  </si>
  <si>
    <t>FNC M05 2022/2023 White Lodge Care Home (The) Interim</t>
  </si>
  <si>
    <t>2305BSWFNC91</t>
  </si>
  <si>
    <t>Clinical&amp;Medical-Independent Sector</t>
  </si>
  <si>
    <t>OXFORD FERTILITY UNIT</t>
  </si>
  <si>
    <t>PSI001809</t>
  </si>
  <si>
    <t>Oth Travel Costs-Patient Transport</t>
  </si>
  <si>
    <t>PATIENT TRANSPORT SERVICES</t>
  </si>
  <si>
    <t>E-ZEC MEDICAL TRANSPORT SERVICES LTD</t>
  </si>
  <si>
    <t>https://nww.einvoice-prod.sbs.nhs.uk:8179/invoicepdf/b58248fa-f3d2-5c28-a042-c14ff1d02cff</t>
  </si>
  <si>
    <t>Cont Care-Learning Disab(&lt;65)</t>
  </si>
  <si>
    <t>CHC ADULT FULLY FUNDED</t>
  </si>
  <si>
    <t>TURNING POINT</t>
  </si>
  <si>
    <t>SITPL00064093</t>
  </si>
  <si>
    <t>BEECHWOOD COURT LTD</t>
  </si>
  <si>
    <t>OCEAN COMMUNITY SERVICES LTD</t>
  </si>
  <si>
    <t>Training Expenses</t>
  </si>
  <si>
    <t>DELEGATED GP</t>
  </si>
  <si>
    <t>WESSEX LOCAL MEDICAL COMMITTEE LTD</t>
  </si>
  <si>
    <t>OUT OF HOURS</t>
  </si>
  <si>
    <t>DR C LLOYD &amp; PARTNERS</t>
  </si>
  <si>
    <t>Clinical&amp;Medical-Commercial Sector</t>
  </si>
  <si>
    <t>ACUTE SERVICES E</t>
  </si>
  <si>
    <t>HORTON NHS TREATMENT CENTRE</t>
  </si>
  <si>
    <t>https://nww.einvoice-prod.sbs.nhs.uk:8179/invoicepdf/d131e3c9-8765-5344-8715-82c02a2a1b7e</t>
  </si>
  <si>
    <t>CHWBSW202206</t>
  </si>
  <si>
    <t>LD AND AUTISM</t>
  </si>
  <si>
    <t>Cont Care- Children</t>
  </si>
  <si>
    <t>CHILDRENS CONTINUING CARE</t>
  </si>
  <si>
    <t>COMMUNITY A NOT BED-BASED NOT PLACEMENTS</t>
  </si>
  <si>
    <t>757651X</t>
  </si>
  <si>
    <t>MENTAL HEALTH SERVICES A</t>
  </si>
  <si>
    <t>NEW HALL HOSPITAL</t>
  </si>
  <si>
    <t>https://nww.einvoice-prod.sbs.nhs.uk:8179/invoicepdf/09006d59-e4a3-51de-9027-617836b7b6d4</t>
  </si>
  <si>
    <t>BSWSEP22</t>
  </si>
  <si>
    <t>PRACTICE PLUS GROUP HOSPITALS LTD</t>
  </si>
  <si>
    <t>https://nww.einvoice-prod.sbs.nhs.uk:8179/invoicepdf/e1e8d98d-d890-5ef8-b817-13e0b6500ec3</t>
  </si>
  <si>
    <t>Miscellaneous Expenditure (L9)</t>
  </si>
  <si>
    <t>COMMISSIONING SCHEMES</t>
  </si>
  <si>
    <t>J83002_Residents of a Bridging / Asylum Seeker Hotel - July-22</t>
  </si>
  <si>
    <t>J83002_Residents of a Bridging / Asylum Seeker Hotel - June-22</t>
  </si>
  <si>
    <t>RETHINK</t>
  </si>
  <si>
    <t>http://nww.docserv.wyss.nhs.uk/synergyiim/dist/?val=4696307_19188005_20220829101926</t>
  </si>
  <si>
    <t>Hcare Srv Rec Oth-NHS-Non Contract</t>
  </si>
  <si>
    <t>WILTSHIRE HEALTH &amp; CARE LLP</t>
  </si>
  <si>
    <t>C&amp;M-GP PRACTICE REVENUE - PCTF</t>
  </si>
  <si>
    <t>GP INVESTMENT</t>
  </si>
  <si>
    <t>Clinical&amp;Medical-Drugs</t>
  </si>
  <si>
    <t>Hcare Srv Rec Oth-NHS</t>
  </si>
  <si>
    <t>https://nww.einvoice-prod.sbs.nhs.uk:8179/invoicepdf/2977bec6-2a15-578d-b833-8141cc4a0b6f</t>
  </si>
  <si>
    <t>Prescribing</t>
  </si>
  <si>
    <t>PRESCRIBING</t>
  </si>
  <si>
    <t>ACUTE NCA</t>
  </si>
  <si>
    <t>NUFFIELD HEALTH</t>
  </si>
  <si>
    <t>https://nww.einvoice-prod.sbs.nhs.uk:8179/invoicepdf/66aae446-502a-5182-ae15-4999adbee03f</t>
  </si>
  <si>
    <t>FPSC004851</t>
  </si>
  <si>
    <t>RENOVO SOUTH NEWTON LTD</t>
  </si>
  <si>
    <t>https://nww.einvoice-prod.sbs.nhs.uk:8179/invoicepdf/5374dc61-834f-5f59-b2a6-15338101c031</t>
  </si>
  <si>
    <t>ACUTE SERVICES G</t>
  </si>
  <si>
    <t>https://nww.einvoice-prod.sbs.nhs.uk:8179/invoicepdf/4be63d9e-491f-52e6-b7db-0c9cddf88fd3</t>
  </si>
  <si>
    <t>SI00612</t>
  </si>
  <si>
    <t>NHS 111</t>
  </si>
  <si>
    <t>https://nww.einvoice-prod.sbs.nhs.uk:8179/invoicepdf/64af6138-89c4-5e51-99fa-06b401cc9f56</t>
  </si>
  <si>
    <t>SI00613</t>
  </si>
  <si>
    <t>https://nww.einvoice-prod.sbs.nhs.uk:8179/invoicepdf/70ba0198-0bf6-5ccd-9d7f-442c208ea7b6</t>
  </si>
  <si>
    <t>SI00611</t>
  </si>
  <si>
    <t>HCRG CARE SERVICES LTD</t>
  </si>
  <si>
    <t>https://nww.einvoice-prod.sbs.nhs.uk:8179/invoicepdf/ab9f2731-9089-50de-9735-c4fb8b9570b3</t>
  </si>
  <si>
    <t>Hcare Srv Rec NHS Trust-Non Contract</t>
  </si>
  <si>
    <t>AVON AND WILTSHIRE MENTAL HEALTH PARTNERSHIP NHS TRUST</t>
  </si>
  <si>
    <t>https://nww.einvoice-prod.sbs.nhs.uk:8179/invoicepdf/58583151-afe4-51e7-b658-ae524d208452</t>
  </si>
  <si>
    <t>TETBURY HOSPITAL TRUST LTD</t>
  </si>
  <si>
    <t>https://nww.einvoice-prod.sbs.nhs.uk:8179/invoicepdf/9efc2454-204c-5fac-98f1-df1ce7bc169a</t>
  </si>
  <si>
    <t>https://nww.einvoice-prod.sbs.nhs.uk:8179/invoicepdf/e8266cfa-273f-5d54-b348-b225b23c35fa</t>
  </si>
  <si>
    <t>CHW92G22Q1R</t>
  </si>
  <si>
    <t>Clinical&amp;Medical-Voluntary Sector</t>
  </si>
  <si>
    <t>BRITISH PREGNANCY ADVISORY SERVICE</t>
  </si>
  <si>
    <t>https://nww.einvoice-prod.sbs.nhs.uk:8179/invoicepdf/6bfe9c3a-13fe-5738-bba1-7a947d7ac940</t>
  </si>
  <si>
    <t>SPA MEDICAL CENTRE</t>
  </si>
  <si>
    <t>DERMOPSAUG2022</t>
  </si>
  <si>
    <t>BP SEP 2022 - ACU - GREAT WESTERN HOSPITALS NHS FT</t>
  </si>
  <si>
    <t>QOXBP062201</t>
  </si>
  <si>
    <t>BP SEP 2022 - COM - GREAT WESTERN HOSPITALS NHS FT</t>
  </si>
  <si>
    <t>QOXBP062202</t>
  </si>
  <si>
    <t>BP SEP 2022 - COVID - GREAT WESTERN HOSPITALS NHS FT</t>
  </si>
  <si>
    <t>QOXBP062204</t>
  </si>
  <si>
    <t>BP SEP 2022 - ACU - ROYAL UNITED HOSPITALS BATH NHS FT</t>
  </si>
  <si>
    <t>QOXBP062205</t>
  </si>
  <si>
    <t>BP SEP 2022 - COVID - ROYAL UNITED HOSPITALS BATH NHS FT</t>
  </si>
  <si>
    <t>QOXBP062206</t>
  </si>
  <si>
    <t>SALISBURY NHS FOUNDATION TRUST</t>
  </si>
  <si>
    <t>BP SEP 2022 - ACU - SALISBURY NHS FT</t>
  </si>
  <si>
    <t>QOXBP062207</t>
  </si>
  <si>
    <t>BP SEP 2022 - COVID - SALISBURY NHS FT</t>
  </si>
  <si>
    <t>QOXBP062208</t>
  </si>
  <si>
    <t>Hcare Srv Rec NHS Trust-Contract Baseline</t>
  </si>
  <si>
    <t>BP SEP 2022 - AVON AND WILTSHIRE MH PARTNERSHIP NHS TRUST</t>
  </si>
  <si>
    <t>QOXBP062209</t>
  </si>
  <si>
    <t>UNIVERSITY HOSPITALS DORSET NHS FOUNDATION TRUST</t>
  </si>
  <si>
    <t>BP SEP 2022 - UNIVERSITY HOSPITALS DORSET NHS FT</t>
  </si>
  <si>
    <t>QOXBP062210</t>
  </si>
  <si>
    <t>GLOUCESTERSHIRE HOSPITALS NHS FOUNDATION TRUST</t>
  </si>
  <si>
    <t>BP SEP 2022 - GLOUCESTERSHIRE HOSPITALS NHS FT</t>
  </si>
  <si>
    <t>QOXBP062211</t>
  </si>
  <si>
    <t>GUYS &amp; ST THOMAS HOSPITAL NHS FOUNDATION TRUST</t>
  </si>
  <si>
    <t>BP SEP 2022 - GUYS AND ST THOMAS NHS FT</t>
  </si>
  <si>
    <t>QOXBP062212</t>
  </si>
  <si>
    <t>HAMPSHIRE HOSPITALS NHS FOUNDATION TRUST</t>
  </si>
  <si>
    <t>BP SEP 2022 - HAMPSHIRE HOSPITALS NHS FT</t>
  </si>
  <si>
    <t>QOXBP062213</t>
  </si>
  <si>
    <t>NORTH BRISTOL NHS TRUST</t>
  </si>
  <si>
    <t>BP SEP 2022 - NORTH BRISTOL NHS TRUST</t>
  </si>
  <si>
    <t>QOXBP062214</t>
  </si>
  <si>
    <t>CYP MENTAL HEALTH (EXC LD)</t>
  </si>
  <si>
    <t>OXFORD HEALTH NHS FOUNDATION TRUST</t>
  </si>
  <si>
    <t>BP SEP 2022 - OXFORD HEALTH NHS FT</t>
  </si>
  <si>
    <t>QOXBP062215</t>
  </si>
  <si>
    <t>OXFORD UNIVERSITY HOSPITALS NHS FOUNDATION TRUST</t>
  </si>
  <si>
    <t>BP SEP 2022 - OXFORD UNIVERSITY HOSPITALS NHS FT</t>
  </si>
  <si>
    <t>QOXBP062216</t>
  </si>
  <si>
    <t>PORTSMOUTH HOSPITALS UNIVERSITY NHS TRUST</t>
  </si>
  <si>
    <t>BP SEP 2022 - PORTSMOUTH HOSPITALS UNIVERSITY NHS TRUST</t>
  </si>
  <si>
    <t>QOXBP062217</t>
  </si>
  <si>
    <t>ROYAL BERKSHIRE NHS FOUNDATION TRUST</t>
  </si>
  <si>
    <t>BP SEP 2022 - ROYAL BERKSHIRE NHS FT</t>
  </si>
  <si>
    <t>QOXBP062218</t>
  </si>
  <si>
    <t>SOMERSET NHS FOUNDATION TRUST</t>
  </si>
  <si>
    <t>BP SEP 2022 - SOMERSET NHS FT</t>
  </si>
  <si>
    <t>QOXBP062219</t>
  </si>
  <si>
    <t>AMBULANCE SERVICES</t>
  </si>
  <si>
    <t>SOUTH WESTERN AMBULANCE SERVICE NHS FOUNDATION TRUST</t>
  </si>
  <si>
    <t>BP SEP 2022 - SOUTH WESTERN AMBULANCE SERVICE NHS FT</t>
  </si>
  <si>
    <t>QOXBP062221</t>
  </si>
  <si>
    <t>UNIVERSITY COLLEGE LONDON HOSPITALS NHS FOUNDATION TRUST</t>
  </si>
  <si>
    <t>BP SEP 2022 - UNIVERSITY COLLEGE LONDON HOSP NHS FT</t>
  </si>
  <si>
    <t>QOXBP062222</t>
  </si>
  <si>
    <t>UNI HOSPITAL SOUTHAMPTON NHS FT</t>
  </si>
  <si>
    <t>BP SEP 2022 - UNVIVERSITY HOSPITAL SOUTHAMPTON NHS FT</t>
  </si>
  <si>
    <t>QOXBP062223</t>
  </si>
  <si>
    <t>UNIVERSITY HOSPITALS BRISTOL AND WESTON NHS FOUNDATION TRUST</t>
  </si>
  <si>
    <t>BP SEP 2022 - UNI HOSPITALS BRISTOL AND WESTON NHS FT</t>
  </si>
  <si>
    <t>QOXBP062224</t>
  </si>
  <si>
    <t>Hcare Srv Rec Fdtn Trust-Non Contract</t>
  </si>
  <si>
    <t>ADULT COMMUNITY CRISIS</t>
  </si>
  <si>
    <t>ACHIEVE TOGETHER LTD</t>
  </si>
  <si>
    <t>Cont Care-Physical Disab (&lt;65)</t>
  </si>
  <si>
    <t>HOLMLEIGH CARE HOMES LTD</t>
  </si>
  <si>
    <t>https://nww.einvoice-prod.sbs.nhs.uk:8179/invoicepdf/bac9c935-b7e8-5aac-8569-f02280ef0c29</t>
  </si>
  <si>
    <t>C28100</t>
  </si>
  <si>
    <t>C28101</t>
  </si>
  <si>
    <t>https://nww.einvoice-prod.sbs.nhs.uk:8179/invoicepdf/7ae1f014-23d5-5818-8b46-9caf133b4a2f</t>
  </si>
  <si>
    <t>14481A</t>
  </si>
  <si>
    <t>Cont Care- Palliative Care</t>
  </si>
  <si>
    <t>CHC ADULT - FULLY FUNDED - FAST TRACK</t>
  </si>
  <si>
    <t>HC ONE OVAL LTD</t>
  </si>
  <si>
    <t>https://nww.einvoice-prod.sbs.nhs.uk:8179/invoicepdf/8b84951d-3f41-5887-ba8b-b73cb562d936</t>
  </si>
  <si>
    <t>IHRN018913</t>
  </si>
  <si>
    <t>https://nww.einvoice-prod.sbs.nhs.uk:8179/invoicepdf/1524be5e-66dc-56a8-bb21-c39b2e679c6c</t>
  </si>
  <si>
    <t>SI00614</t>
  </si>
  <si>
    <t>https://nww.einvoice-prod.sbs.nhs.uk:8179/invoicepdf/49d6b542-c556-5b4e-b11a-d0bbf528e9c1</t>
  </si>
  <si>
    <t>SI00629</t>
  </si>
  <si>
    <t>C&amp;M-PMS Baseline Adjustment</t>
  </si>
  <si>
    <t>DR MACINTYRE &amp; PARTNERS</t>
  </si>
  <si>
    <t>Baseline Adjustment</t>
  </si>
  <si>
    <t>G02000049716</t>
  </si>
  <si>
    <t>C&amp;M-PMS Contract Value</t>
  </si>
  <si>
    <t>Expend Balance - PMS Baseline (PMS)</t>
  </si>
  <si>
    <t>C&amp;M-PMS DES Learn Dsblty Hlth Chk</t>
  </si>
  <si>
    <t>Learning Disability Hlth Chk DES (PMS)</t>
  </si>
  <si>
    <t>C&amp;M-PMS LES Basket of Procedures</t>
  </si>
  <si>
    <t>LOCAL INCENTIVE SCHEMES</t>
  </si>
  <si>
    <t>Basket Of Procedures Adjustments</t>
  </si>
  <si>
    <t>C&amp;M-PMS PCN DES Participation</t>
  </si>
  <si>
    <t>C&amp;M-PMS Prem Healthcentre Rent</t>
  </si>
  <si>
    <t>Health Centre Rent (PMS)</t>
  </si>
  <si>
    <t>C&amp;M-PMS QOF Aspiration</t>
  </si>
  <si>
    <t>Aspiration (PMS)</t>
  </si>
  <si>
    <t>C&amp;M-PMS WEIGHT MANAGEMENT SERVICE</t>
  </si>
  <si>
    <t>PMS Weight Management Service</t>
  </si>
  <si>
    <t>C&amp;M- PCN DES CARE COORDINATOR</t>
  </si>
  <si>
    <t>WESTBURY GROUP PRACTICE</t>
  </si>
  <si>
    <t>C&amp;M-PMS PCN DES Care Coordinator</t>
  </si>
  <si>
    <t>G02000049719</t>
  </si>
  <si>
    <t>C&amp;M- PCN DES CARE HOME PREMIUM</t>
  </si>
  <si>
    <t>C&amp;M-PMS PCN DES Care Home Premium</t>
  </si>
  <si>
    <t>C&amp;M-NCD Nursing Associate</t>
  </si>
  <si>
    <t>C&amp;M-PMS PCN DES Nursing Associate</t>
  </si>
  <si>
    <t>C&amp;M-NCD Trainee Nursing Associate</t>
  </si>
  <si>
    <t>C&amp;M-PMS PCN DES Trainee Nursing Associate</t>
  </si>
  <si>
    <t>C&amp;M-PCN DES PHARMACY TECHNICIANS</t>
  </si>
  <si>
    <t>C&amp;M-PMS PCN DES Pharmacy technicians</t>
  </si>
  <si>
    <t>C&amp;M-PCN-PMS DES Leadership Payment</t>
  </si>
  <si>
    <t>PCN DES Leadership Payment (Adjustments)</t>
  </si>
  <si>
    <t>C&amp;M-PMS DES Extended Hours Access</t>
  </si>
  <si>
    <t>Extended Hours Access DES (PMS)</t>
  </si>
  <si>
    <t>C&amp;M-PMS List Size Adjustment</t>
  </si>
  <si>
    <t>List Size Adjustment (PMS)</t>
  </si>
  <si>
    <t>C&amp;M-PMS PCN DES Clin Pharmacist</t>
  </si>
  <si>
    <t>C&amp;M-PMS PCN DES Clinical Director</t>
  </si>
  <si>
    <t>C&amp;M-PMS PCN DES PCN support</t>
  </si>
  <si>
    <t>C&amp;M-PMS PCN DES Soc Prescribing</t>
  </si>
  <si>
    <t>C&amp;M-PMS PCO Locum Adop/Pat/Mat</t>
  </si>
  <si>
    <t>Locum Allow (Mat and Pat) (PMS)</t>
  </si>
  <si>
    <t>C&amp;M-PMS Prem Actual Rent</t>
  </si>
  <si>
    <t>Actual Rents (PMS)</t>
  </si>
  <si>
    <t>G02000049720</t>
  </si>
  <si>
    <t>ME-PMS GP Pension EEs-PMS</t>
  </si>
  <si>
    <t>GP Pension EEs (PMS)</t>
  </si>
  <si>
    <t>ME-PMS GP Pension ERs-PMS</t>
  </si>
  <si>
    <t>GP Pension ERs (PMS)</t>
  </si>
  <si>
    <t>WIDCOMBE SURGERY</t>
  </si>
  <si>
    <t>G02000049723</t>
  </si>
  <si>
    <t>C&amp;M-PMS Prem Notional Rent</t>
  </si>
  <si>
    <t>Notional Rent (PMS)</t>
  </si>
  <si>
    <t>HARPTREE SURGERY</t>
  </si>
  <si>
    <t>G02000049750</t>
  </si>
  <si>
    <t>C&amp;M-PMS PCO Doctors Ret Scheme</t>
  </si>
  <si>
    <t>Doctors Retainer Scheme (PMS)</t>
  </si>
  <si>
    <t>C&amp;M-PMS PCO Locum Sickness</t>
  </si>
  <si>
    <t>Locum Allowances for Sickness (PMS)</t>
  </si>
  <si>
    <t>HILLCREST SURGERY BATH</t>
  </si>
  <si>
    <t>G02000049753</t>
  </si>
  <si>
    <t>JUBILEE FIELD SURGERY</t>
  </si>
  <si>
    <t>G02000049764</t>
  </si>
  <si>
    <t>HOPE HOUSE SURGERY</t>
  </si>
  <si>
    <t>G02000049769</t>
  </si>
  <si>
    <t>NEWBRIDGE SURGERY</t>
  </si>
  <si>
    <t>G02000049778</t>
  </si>
  <si>
    <t>ME-PMS GP Prior Year EEs</t>
  </si>
  <si>
    <t>GP Prior Year EEs (PMS)</t>
  </si>
  <si>
    <t>LODGE SURGERY (THE)</t>
  </si>
  <si>
    <t>G02000049788</t>
  </si>
  <si>
    <t>C&amp;M-PMS PCN DES Physiotherapist</t>
  </si>
  <si>
    <t>C&amp;M-APMS Contract Value</t>
  </si>
  <si>
    <t>DR P R MACK &amp; PARTNERS</t>
  </si>
  <si>
    <t>ESS Serv - Contract Payments (APMS)</t>
  </si>
  <si>
    <t>G02000049800</t>
  </si>
  <si>
    <t>C&amp;M-APMS LES Basket of Procedures</t>
  </si>
  <si>
    <t>C&amp;M-APMS PCN DES Participation</t>
  </si>
  <si>
    <t>C&amp;M-APMS Prem Notional Rent</t>
  </si>
  <si>
    <t>Notional Rent (APMS)</t>
  </si>
  <si>
    <t>C&amp;M-APMS QOF Aspiration</t>
  </si>
  <si>
    <t>Aspiration (APMS)</t>
  </si>
  <si>
    <t>LOVEMEAD GROUP PRACTICE</t>
  </si>
  <si>
    <t>G02000049802</t>
  </si>
  <si>
    <t>C&amp;M-PMS Prem Cost Rent</t>
  </si>
  <si>
    <t>Cost Rents and LA Economic Rents (PMS)</t>
  </si>
  <si>
    <t>BATHEASTON MEDICAL CENTRE</t>
  </si>
  <si>
    <t>G02000049814</t>
  </si>
  <si>
    <t>DR S C HICKS &amp; PARTNERS</t>
  </si>
  <si>
    <t>G02000049817</t>
  </si>
  <si>
    <t>ME - PMS GP Prior Year ERs</t>
  </si>
  <si>
    <t>GP Prior Year ERs (PMS)</t>
  </si>
  <si>
    <t>TROWBRIDGE HEALTH CENTRE</t>
  </si>
  <si>
    <t>G02000049821</t>
  </si>
  <si>
    <t>C&amp;M- PCN DES Nursing Associate</t>
  </si>
  <si>
    <t>C&amp;M-NCD Pharmacy Technician</t>
  </si>
  <si>
    <t>ROWDEN MEDICAL PARTNERSHIP</t>
  </si>
  <si>
    <t>G02000049824</t>
  </si>
  <si>
    <t>RUSH HILL SURGERY</t>
  </si>
  <si>
    <t>G02000049829</t>
  </si>
  <si>
    <t>OLD SCHOOL SURGERY (THE)</t>
  </si>
  <si>
    <t>G02000049834</t>
  </si>
  <si>
    <t>DR A DWIVEDI &amp; PARTNERS</t>
  </si>
  <si>
    <t>G02000049837</t>
  </si>
  <si>
    <t>ME-PMS GP Prior Year AVCs</t>
  </si>
  <si>
    <t>GP Prior Year AVCs (PMS)</t>
  </si>
  <si>
    <t>HEART OF BATH MEDICAL PARTNERSHIP</t>
  </si>
  <si>
    <t>G02000049840</t>
  </si>
  <si>
    <t>ME-PMS GP Pension AVCs</t>
  </si>
  <si>
    <t>GP Pension AVCs (PMS)</t>
  </si>
  <si>
    <t>G02000049842</t>
  </si>
  <si>
    <t>ME-PMS GP Pension Added Years EEs</t>
  </si>
  <si>
    <t>GP Pension Added Years EEs (PMS)</t>
  </si>
  <si>
    <t>BURBAGE SURGERY SPRAYS</t>
  </si>
  <si>
    <t>G02000049861</t>
  </si>
  <si>
    <t>ME-PMS GP Pension EEs Adjs - PMS</t>
  </si>
  <si>
    <t>PMS  GP Pension EEs In Year Adjustments</t>
  </si>
  <si>
    <t>ME-PMS GP Pension ERs Adjs - PMS</t>
  </si>
  <si>
    <t>PMS  GP Pension ERs In Year Adjustments</t>
  </si>
  <si>
    <t>G02000049863</t>
  </si>
  <si>
    <t>COMBE DOWN SURGERY</t>
  </si>
  <si>
    <t>G02000049868</t>
  </si>
  <si>
    <t>C&amp;M-PMS Prem Water Rates</t>
  </si>
  <si>
    <t>Rates - Water (PMS)</t>
  </si>
  <si>
    <t>CHEW MEDICAL PRACTICE</t>
  </si>
  <si>
    <t>G02000049876</t>
  </si>
  <si>
    <t>CASTLE PRACTICE (THE)</t>
  </si>
  <si>
    <t>G02000049888</t>
  </si>
  <si>
    <t>C&amp;M-PMS C&amp;M-APMS PCN DES Physician Assoc</t>
  </si>
  <si>
    <t>TEMPLE HOUSE PRACTICE</t>
  </si>
  <si>
    <t>G02000049902</t>
  </si>
  <si>
    <t>ST CHADS SURGERY</t>
  </si>
  <si>
    <t>G02000049905</t>
  </si>
  <si>
    <t>SILTON SURGERY</t>
  </si>
  <si>
    <t>G02000049908</t>
  </si>
  <si>
    <t>C&amp;M-PCN DES HEALTH AND WELLBEING COACH</t>
  </si>
  <si>
    <t>C&amp;M-PMS PCN DES Health and Wellbeing Coach</t>
  </si>
  <si>
    <t>SOMERTON HOUSE SURGERY</t>
  </si>
  <si>
    <t>G02000049921</t>
  </si>
  <si>
    <t>ST AUGUSTINES SURGERY</t>
  </si>
  <si>
    <t>G02000049924</t>
  </si>
  <si>
    <t>C&amp;M-PMS PCO Other</t>
  </si>
  <si>
    <t>C&amp;M-PMS PCO - CQC reimbursement</t>
  </si>
  <si>
    <t>G02000049926</t>
  </si>
  <si>
    <t>SOUTHBROOM SURGERY</t>
  </si>
  <si>
    <t>G02000049927</t>
  </si>
  <si>
    <t>ST MARYS SURGERY BATH</t>
  </si>
  <si>
    <t>G02000049932</t>
  </si>
  <si>
    <t>ST MICHAELS SURGERY</t>
  </si>
  <si>
    <t>G02000049940</t>
  </si>
  <si>
    <t>ELM HAYES SURGERY</t>
  </si>
  <si>
    <t>G02000049954</t>
  </si>
  <si>
    <t>FAIRFIELD PARK HEALTH CENTRE</t>
  </si>
  <si>
    <t>G02000049967</t>
  </si>
  <si>
    <t>TOLSEY SURGERY</t>
  </si>
  <si>
    <t>G02000049970</t>
  </si>
  <si>
    <t>G02000049972</t>
  </si>
  <si>
    <t>PULTENEY PRACTICE</t>
  </si>
  <si>
    <t>G02000049979</t>
  </si>
  <si>
    <t>G02000049981</t>
  </si>
  <si>
    <t>UNIVERSITY MEDICAL CENTRE BATH</t>
  </si>
  <si>
    <t>G02000049985</t>
  </si>
  <si>
    <t>DR SRM BROOKE &amp; PARTNERS</t>
  </si>
  <si>
    <t>G02000049997</t>
  </si>
  <si>
    <t>WEST VIEW SURGERY</t>
  </si>
  <si>
    <t>G02000050000</t>
  </si>
  <si>
    <t>WESTFIELD SURGERY</t>
  </si>
  <si>
    <t>G02000050012</t>
  </si>
  <si>
    <t>G02000050014</t>
  </si>
  <si>
    <t>WILTSHIRE COUNCIL</t>
  </si>
  <si>
    <t>100172-09-SEP-2022</t>
  </si>
  <si>
    <t>COMMUNITY SERVICES B</t>
  </si>
  <si>
    <t>100174-09-SEP-2022</t>
  </si>
  <si>
    <t>Continence Products</t>
  </si>
  <si>
    <t>100173-09-SEP-2022</t>
  </si>
  <si>
    <t>100175-09-SEP-2022</t>
  </si>
  <si>
    <t>WINFIELD HOSPITAL</t>
  </si>
  <si>
    <t>https://nww.einvoice-prod.sbs.nhs.uk:8179/invoicepdf/e173c7e0-6587-5859-88f7-e3ec27a0f241</t>
  </si>
  <si>
    <t>WINF92G202203A</t>
  </si>
  <si>
    <t>https://nww.einvoice-prod.sbs.nhs.uk:8179/invoicepdf/a3bb971b-8eab-57b6-bab5-b6c6be2c5eed</t>
  </si>
  <si>
    <t>SI00601</t>
  </si>
  <si>
    <t>REABLEMENT</t>
  </si>
  <si>
    <t>CARERS</t>
  </si>
  <si>
    <t>BANES ENHANCED MEDICAL SERVICES + LTD</t>
  </si>
  <si>
    <t>IA2209102</t>
  </si>
  <si>
    <t>SULIS HOSPITAL BATH LTD</t>
  </si>
  <si>
    <t>https://nww.einvoice-prod.sbs.nhs.uk:8179/invoicepdf/b66be741-4a31-5378-9d5c-fb5a622def09</t>
  </si>
  <si>
    <t>https://nww.einvoice-prod.sbs.nhs.uk:8179/invoicepdf/3612ab86-b54a-5985-9994-f9dd369cdf84</t>
  </si>
  <si>
    <t>C&amp;M-PMS Cost of Drugs -Dispensing</t>
  </si>
  <si>
    <t>CENTRAL DRUGS</t>
  </si>
  <si>
    <t>Drug Advance (PMS)</t>
  </si>
  <si>
    <t>G02000049826</t>
  </si>
  <si>
    <t>Cont Care- Adult 100% Fully Funded</t>
  </si>
  <si>
    <t>HUNTERCOMBE GROUP(THE)</t>
  </si>
  <si>
    <t>https://nww.einvoice-prod.sbs.nhs.uk:8179/invoicepdf/c96a0685-ef4b-58f4-859f-5d816795cc99</t>
  </si>
  <si>
    <t>http://nww.docserv.wyss.nhs.uk/synergyiim/dist/?val=4705716_19246722_20220905155251</t>
  </si>
  <si>
    <t>Apprenticeship Levy Payable</t>
  </si>
  <si>
    <t>BALANCE SHEET</t>
  </si>
  <si>
    <t>HMRC</t>
  </si>
  <si>
    <t>120PF020587852305</t>
  </si>
  <si>
    <t>Income tax &lt;1Yr</t>
  </si>
  <si>
    <t>Income tax &lt;1Yr-Student Loans</t>
  </si>
  <si>
    <t>National Insurance &lt; 1 yr-NI- ERS</t>
  </si>
  <si>
    <t>National Insurance &lt; 1 yr-NI-EES</t>
  </si>
  <si>
    <t>Post Graduate Loan Payable</t>
  </si>
  <si>
    <t>Statutory Mat Pay &lt; 1 yr</t>
  </si>
  <si>
    <t>SMI PHYSICAL HEALTH CHECKS</t>
  </si>
  <si>
    <t>ELYSIUM HEALTHCARE LTD</t>
  </si>
  <si>
    <t>https://nww.einvoice-prod.sbs.nhs.uk:8179/invoicepdf/3a51e711-c8ad-58b6-bdc6-38cd5da7d5fb</t>
  </si>
  <si>
    <t>FDN00492</t>
  </si>
  <si>
    <t>Computer Software/License</t>
  </si>
  <si>
    <t>IM&amp;T</t>
  </si>
  <si>
    <t>SOFTCAT PLC</t>
  </si>
  <si>
    <t>INVUK510128</t>
  </si>
  <si>
    <t>Telecoms-Mobile Phones</t>
  </si>
  <si>
    <t>PRIMARY CARE IT</t>
  </si>
  <si>
    <t>EE LTD</t>
  </si>
  <si>
    <t>INDEPENDENT HEALTH GROUP LTD</t>
  </si>
  <si>
    <t>https://nww.einvoice-prod.sbs.nhs.uk:8179/invoicepdf/acaee602-36c7-568e-8c5c-bad5b988ad72</t>
  </si>
  <si>
    <t>BSW822</t>
  </si>
  <si>
    <t>https://nww.einvoice-prod.sbs.nhs.uk:8179/invoicepdf/e265eb52-73ad-53a8-b365-befd380c96c1</t>
  </si>
  <si>
    <t>HOSPICES</t>
  </si>
  <si>
    <t>PROSPECT HOSPICE LTD</t>
  </si>
  <si>
    <t>SIN002716</t>
  </si>
  <si>
    <t>https://nww.einvoice-prod.sbs.nhs.uk:8179/invoicepdf/184dac39-28b5-5e39-9026-90591bfc7ec2</t>
  </si>
  <si>
    <t>https://nww.einvoice-prod.sbs.nhs.uk:8179/invoicepdf/0419055c-5a6a-53d8-b9f1-f809f07d5aa8</t>
  </si>
  <si>
    <t>C&amp;M-GMS Global Sum</t>
  </si>
  <si>
    <t>SIXPENNY HANDLEY PRACTICE</t>
  </si>
  <si>
    <t>Global Sum (GMS)</t>
  </si>
  <si>
    <t>G02000050187</t>
  </si>
  <si>
    <t>C&amp;M-GMS PCN DES Participation</t>
  </si>
  <si>
    <t>C&amp;M-GMS Prem Notional Rent</t>
  </si>
  <si>
    <t>Notional Rent (GMS)</t>
  </si>
  <si>
    <t>C&amp;M-GMS Prem Water Rates</t>
  </si>
  <si>
    <t>Rates - Water (GMS)</t>
  </si>
  <si>
    <t>C&amp;M-GMS QOF Aspiration</t>
  </si>
  <si>
    <t>Aspiration (GMS)</t>
  </si>
  <si>
    <t>Sterile Products</t>
  </si>
  <si>
    <t>NORTH WEST OSTOMY SUPPLIES</t>
  </si>
  <si>
    <t>https://nww.einvoice-prod.sbs.nhs.uk:8179/invoicepdf/5b29774c-c113-5aee-8807-c6afaa362760</t>
  </si>
  <si>
    <t>CIRCLE HEALTH GROUP LTD</t>
  </si>
  <si>
    <t>https://nww.einvoice-prod.sbs.nhs.uk:8179/invoicepdf/9522b4b3-72ab-5c10-a797-14fc561aedb2</t>
  </si>
  <si>
    <t>IAP092205592GCR</t>
  </si>
  <si>
    <t>ACUTE SERVICES C</t>
  </si>
  <si>
    <t>https://nww.einvoice-prod.sbs.nhs.uk:8179/invoicepdf/4d3fcc08-3e9b-53ad-b717-c08c743c9004</t>
  </si>
  <si>
    <t>SARACEN CARE SERVICES</t>
  </si>
  <si>
    <t>CW039</t>
  </si>
  <si>
    <t>Charges from CSU</t>
  </si>
  <si>
    <t>GENERAL RESERVE - ADMIN</t>
  </si>
  <si>
    <t>NHS SOUTH CENTRAL AND WEST COMMISSIONING SUPPORT UNIT</t>
  </si>
  <si>
    <t>Credit 2021/22 DMA Variation Â£82,366 credit</t>
  </si>
  <si>
    <t>Contr Estate Management</t>
  </si>
  <si>
    <t>PROGRAMME ESTATES &amp; FACILITIES COSTS</t>
  </si>
  <si>
    <t>RECHARGE HOTEL SERVICES</t>
  </si>
  <si>
    <t>CORPORATE COSTS &amp; SERVICES</t>
  </si>
  <si>
    <t>NHS CCG INCOME - CONTRACT 44811016</t>
  </si>
  <si>
    <t>ACUTE SERVICES F</t>
  </si>
  <si>
    <t>PRIMARY EYECARE SERVICES LTD</t>
  </si>
  <si>
    <t>INV6875</t>
  </si>
  <si>
    <t>https://nww.einvoice-prod.sbs.nhs.uk:8179/invoicepdf/81004348-96d4-5da4-9f22-c71c8b6fa0a0</t>
  </si>
  <si>
    <t>REC042204392G</t>
  </si>
  <si>
    <t>https://nww.einvoice-prod.sbs.nhs.uk:8179/invoicepdf/5c7a7016-8b82-5f4b-930b-bf1cb560d908</t>
  </si>
  <si>
    <t>REC052204392G</t>
  </si>
  <si>
    <t>NEW MEDICAL SYSTEMS LTD</t>
  </si>
  <si>
    <t>https://nww.einvoice-prod.sbs.nhs.uk:8179/invoicepdf/13ae7794-6458-502c-8eba-3c333e4df7b9</t>
  </si>
  <si>
    <t>https://nww.einvoice-prod.sbs.nhs.uk:8179/invoicepdf/5795c770-3707-5970-9b1b-68204cb6d51f</t>
  </si>
  <si>
    <t>https://nww.einvoice-prod.sbs.nhs.uk:8179/invoicepdf/75c39e70-b705-5e68-a271-b47cd0678158</t>
  </si>
  <si>
    <t>IAP092205592G</t>
  </si>
  <si>
    <t>https://nww.einvoice-prod.sbs.nhs.uk:8179/invoicepdf/e3a3ede1-5595-5ad8-a340-1721e087d300</t>
  </si>
  <si>
    <t>IAP092204392G</t>
  </si>
  <si>
    <t>https://nww.einvoice-prod.sbs.nhs.uk:8179/invoicepdf/f247fd04-8a4d-5dd8-9f6e-a702fed3a092</t>
  </si>
  <si>
    <t>https://nww.einvoice-prod.sbs.nhs.uk:8179/invoicepdf/e7ad44b8-9ffb-5ee4-9a97-be3a8bf8be6f</t>
  </si>
  <si>
    <t>https://nww.einvoice-prod.sbs.nhs.uk:8179/invoicepdf/4a36afe5-f4ab-54a9-891e-24bd97659d6a</t>
  </si>
  <si>
    <t>IAP092205592GRB</t>
  </si>
  <si>
    <t>C&amp;M-GMS Cost of Drugs -Dispensing</t>
  </si>
  <si>
    <t>Dispensing GPs - Cost of Drugs (GMS)</t>
  </si>
  <si>
    <t>G02000050321</t>
  </si>
  <si>
    <t>C&amp;M-GMS Prof Fees Dispensing</t>
  </si>
  <si>
    <t>Dispensing GPs - Professional Fees (GMS)</t>
  </si>
  <si>
    <t>Cont Care- Prior Year Payments</t>
  </si>
  <si>
    <t>DYNAMIC SUPPORT LTD</t>
  </si>
  <si>
    <t>ST PETERS HOSPITAL LTD</t>
  </si>
  <si>
    <t>SPAMEDICA LTD</t>
  </si>
  <si>
    <t>https://nww.einvoice-prod.sbs.nhs.uk:8179/invoicepdf/7c94b3e9-83ef-5e61-b2d3-2d3fbe60dad7</t>
  </si>
  <si>
    <t>NHSBNE020</t>
  </si>
  <si>
    <t>SPIRE HEALTHCARE LTD</t>
  </si>
  <si>
    <t>https://nww.einvoice-prod.sbs.nhs.uk:8179/invoicepdf/6726c19b-2729-571e-be00-4d74059fb0dd</t>
  </si>
  <si>
    <t>QOXNCA222304</t>
  </si>
  <si>
    <t>Social Care-Res Long Stay Exp</t>
  </si>
  <si>
    <t>SWINDON BOROUGH COUNCIL</t>
  </si>
  <si>
    <t>CHILDREN SERVICES</t>
  </si>
  <si>
    <t>100200-16-SEP-2022</t>
  </si>
  <si>
    <t>Cont Care-Funded Nursing Care Allow</t>
  </si>
  <si>
    <t>Dispensing GPs - Cost of Drugs (PMS)</t>
  </si>
  <si>
    <t>G02000050365</t>
  </si>
  <si>
    <t>C&amp;M-PMS Prof fees Dispensing</t>
  </si>
  <si>
    <t>Dispensing GPs - Professional Fees (PMS)</t>
  </si>
  <si>
    <t>WHITEPARISH SURGERY</t>
  </si>
  <si>
    <t>G02000050372</t>
  </si>
  <si>
    <t>G02000050375</t>
  </si>
  <si>
    <t>GIFFORDS PARTNERSHIP (THE)</t>
  </si>
  <si>
    <t>G02000050431</t>
  </si>
  <si>
    <t>C&amp;M-GMS WEIGHT MANAGEMENT SERVICE</t>
  </si>
  <si>
    <t>GMS Weight Management Service</t>
  </si>
  <si>
    <t>ME-GMS GP Pension EEs</t>
  </si>
  <si>
    <t>GP Pension EEs (GMS)</t>
  </si>
  <si>
    <t>HARCOURT MEDICAL CENTRE</t>
  </si>
  <si>
    <t>G02000050494</t>
  </si>
  <si>
    <t>C&amp;M-GMS PCO Locum Sickness</t>
  </si>
  <si>
    <t>Locum Allowance (Sickness) (GMS)</t>
  </si>
  <si>
    <t>G02000050507</t>
  </si>
  <si>
    <t>HINDON SURGERY</t>
  </si>
  <si>
    <t>G02000050523</t>
  </si>
  <si>
    <t>C&amp;M-GMS Prem Actual Rent</t>
  </si>
  <si>
    <t>Actual Rents (GMS)</t>
  </si>
  <si>
    <t>G02000050525</t>
  </si>
  <si>
    <t>G02000050534</t>
  </si>
  <si>
    <t>C&amp;M-GMS DES Learn Dsblty Hlth Chk</t>
  </si>
  <si>
    <t>DR WR JANSON &amp; PARTNERS</t>
  </si>
  <si>
    <t>Learning Disability Hlth Chk DES (GMS)</t>
  </si>
  <si>
    <t>G02000050537</t>
  </si>
  <si>
    <t>C&amp;M-GMS LES Basket of Procedures</t>
  </si>
  <si>
    <t>C&amp;M-GMS Prem Cost Rent</t>
  </si>
  <si>
    <t>Cost Rents and LA Economic Rents (GMS)</t>
  </si>
  <si>
    <t>MALMESBURY MEDICAL PARTNERSHIP</t>
  </si>
  <si>
    <t>G02000050579</t>
  </si>
  <si>
    <t>ME - GMS GP Prior Year ERs</t>
  </si>
  <si>
    <t>GP Prior Year ERs (GMS)</t>
  </si>
  <si>
    <t>ME-GMS GP Prior Year EEs</t>
  </si>
  <si>
    <t>GP Prior Year EEs (GMS)</t>
  </si>
  <si>
    <t>MARKET LAVINGTON SURGERY</t>
  </si>
  <si>
    <t>C&amp;M-GMS PCN DES Care Home Premium</t>
  </si>
  <si>
    <t>G02000050592</t>
  </si>
  <si>
    <t>C&amp;M-GMS DES Extended Hours Access</t>
  </si>
  <si>
    <t>Extended Hours Access DES (GMS)</t>
  </si>
  <si>
    <t>C&amp;M-GMS PCN DES Clinical Director</t>
  </si>
  <si>
    <t>C&amp;M-GMS PCN DES PCN support</t>
  </si>
  <si>
    <t>C&amp;M-PCN-GMS DES Leadership Payment</t>
  </si>
  <si>
    <t>KENNET AND AVON MEDICAL PARTNERSHIP</t>
  </si>
  <si>
    <t>G02000050595</t>
  </si>
  <si>
    <t>C&amp;M-GMS PCN DES Clin Pharmacist</t>
  </si>
  <si>
    <t>C&amp;M-GMS PCN DES Home/RR paramedic</t>
  </si>
  <si>
    <t>C&amp;M-GMS PCN DES Physiotherapist</t>
  </si>
  <si>
    <t>C&amp;M-GMS PCN DES Soc Prescribing</t>
  </si>
  <si>
    <t>C&amp;M-GMS PCO Doctors Ret Scheme</t>
  </si>
  <si>
    <t>Doctors Retainer Scheme (GMS)</t>
  </si>
  <si>
    <t>C&amp;M-NCD Health and Wellbeing Coach</t>
  </si>
  <si>
    <t>C&amp;M-GMS PCN DES Health and Wellbeing Coach</t>
  </si>
  <si>
    <t>C&amp;M-GMS PCN DES Pharmacy technicians</t>
  </si>
  <si>
    <t>G02000050598</t>
  </si>
  <si>
    <t>MERE SURGERY</t>
  </si>
  <si>
    <t>G02000050628</t>
  </si>
  <si>
    <t>KINGSWOOD SURGERY</t>
  </si>
  <si>
    <t>G02000050663</t>
  </si>
  <si>
    <t>C&amp;M-GMS Prem Healthcentre Rent</t>
  </si>
  <si>
    <t>Health Centre Rent (GMS)</t>
  </si>
  <si>
    <t>MILLSTREAM MEDICAL CENTRE</t>
  </si>
  <si>
    <t>G02000050682</t>
  </si>
  <si>
    <t>LANSDOWNE SURGERY (THE)</t>
  </si>
  <si>
    <t>G02000050741</t>
  </si>
  <si>
    <t>NORTH SWINDON PRACTICE</t>
  </si>
  <si>
    <t>G02000050759</t>
  </si>
  <si>
    <t>NORTHLANDS SURGERY</t>
  </si>
  <si>
    <t>G02000050782</t>
  </si>
  <si>
    <t>AVENUE SURGERY(THE)</t>
  </si>
  <si>
    <t>G02000050833</t>
  </si>
  <si>
    <t>AVON VALLEY PRACTICE</t>
  </si>
  <si>
    <t>G02000050836</t>
  </si>
  <si>
    <t>G02000050839</t>
  </si>
  <si>
    <t>PHOENIX SURGERY (J83645)</t>
  </si>
  <si>
    <t>G02000050848</t>
  </si>
  <si>
    <t>PORCH SURGERY</t>
  </si>
  <si>
    <t>G02000050862</t>
  </si>
  <si>
    <t>C&amp;M-GMS Voluntary Levy</t>
  </si>
  <si>
    <t>Voluntary Levy (GMS)</t>
  </si>
  <si>
    <t>G02000050864</t>
  </si>
  <si>
    <t>ME-GMS GP Pension Added Years EEs</t>
  </si>
  <si>
    <t>GMS GP Pension Added Years EEs (GMS)</t>
  </si>
  <si>
    <t>ME-GMS GP Pension ERs</t>
  </si>
  <si>
    <t>GP Pension ERs (GMS)</t>
  </si>
  <si>
    <t>BARCROFT MEDICAL PRACTICE</t>
  </si>
  <si>
    <t>G02000050872</t>
  </si>
  <si>
    <t>PRIORY ROAD MEDICAL CENTRE</t>
  </si>
  <si>
    <t>G02000050879</t>
  </si>
  <si>
    <t>PURTON SURGERY</t>
  </si>
  <si>
    <t>G02000050893</t>
  </si>
  <si>
    <t>DR RG NIXON &amp; PARTNERS</t>
  </si>
  <si>
    <t>G02000050942</t>
  </si>
  <si>
    <t>RAMSBURY SURGERY</t>
  </si>
  <si>
    <t>G02000050976</t>
  </si>
  <si>
    <t>G02000050979</t>
  </si>
  <si>
    <t>SALISBURY MEDICAL PRACTICE</t>
  </si>
  <si>
    <t>G02000051008</t>
  </si>
  <si>
    <t>C&amp;M-GMS PCN DES Nursing Associate</t>
  </si>
  <si>
    <t>G02000051010</t>
  </si>
  <si>
    <t>G02000051028</t>
  </si>
  <si>
    <t>OLD TOWN SURGERY (J83022)</t>
  </si>
  <si>
    <t>G02000051033</t>
  </si>
  <si>
    <t>C&amp;M-GMS GP Statutory Levy</t>
  </si>
  <si>
    <t>Statutory Levy (GMS)</t>
  </si>
  <si>
    <t>G02000051035</t>
  </si>
  <si>
    <t>DR R E HALL &amp; PARTNERS</t>
  </si>
  <si>
    <t>G02000051036</t>
  </si>
  <si>
    <t>G02000051039</t>
  </si>
  <si>
    <t>PATFORD HOUSE PARTNERSHIP</t>
  </si>
  <si>
    <t>G02000051046</t>
  </si>
  <si>
    <t>BRADFORD ON AVON &amp; MELKSHAM HEALTH PARTNERSHIP (THE)</t>
  </si>
  <si>
    <t>G02000051064</t>
  </si>
  <si>
    <t>G02000051066</t>
  </si>
  <si>
    <t>G02000051067</t>
  </si>
  <si>
    <t>G02000051158</t>
  </si>
  <si>
    <t>G02000051240</t>
  </si>
  <si>
    <t>COURTYARD SURGERY</t>
  </si>
  <si>
    <t>G02000051334</t>
  </si>
  <si>
    <t>C&amp;M-GMS DES Violent Patients</t>
  </si>
  <si>
    <t>Violent Patients DES (GMS)</t>
  </si>
  <si>
    <t>C&amp;M-GMS PCO Locum Adop/Pat/Mat</t>
  </si>
  <si>
    <t>Locum Allow (Mat and Pat) (GMS)</t>
  </si>
  <si>
    <t>CRICKLADE SURGERY</t>
  </si>
  <si>
    <t>G02000051375</t>
  </si>
  <si>
    <t>G02000051423</t>
  </si>
  <si>
    <t>BOX SURGERY</t>
  </si>
  <si>
    <t>G02000051428</t>
  </si>
  <si>
    <t>G02000051431</t>
  </si>
  <si>
    <t>ST MELOR HOUSE SURGERY</t>
  </si>
  <si>
    <t>G02000051464</t>
  </si>
  <si>
    <t>G02000051491</t>
  </si>
  <si>
    <t>ST JAMES SURGERY</t>
  </si>
  <si>
    <t>G02000051513</t>
  </si>
  <si>
    <t>C&amp;M-GMS PCN DES Care Coordinator</t>
  </si>
  <si>
    <t>G02000051517</t>
  </si>
  <si>
    <t>C&amp;M-PCN DES Paramedic Advanced Practitioner</t>
  </si>
  <si>
    <t>C&amp;M-GMS PCN DES Paramedic Advanced Practitioner</t>
  </si>
  <si>
    <t>SPARCELLS SURGERY</t>
  </si>
  <si>
    <t>G02000051522</t>
  </si>
  <si>
    <t>C&amp;M-GMS LES 24 Hour ABPM</t>
  </si>
  <si>
    <t>24Hr ABPM (Treatment Room)</t>
  </si>
  <si>
    <t>C&amp;M-GMS Other Baseline Adjustment</t>
  </si>
  <si>
    <t>C&amp;M-NCD Care Coordinator</t>
  </si>
  <si>
    <t>C&amp;M-GMS PCN DES Trainee Nursing Associate</t>
  </si>
  <si>
    <t>G02000051524</t>
  </si>
  <si>
    <t>C&amp;M-GMS QOF Achievement</t>
  </si>
  <si>
    <t>Achievement (GMS)</t>
  </si>
  <si>
    <t>ELDENE SURGERY</t>
  </si>
  <si>
    <t>G02000051557</t>
  </si>
  <si>
    <t>G02000051564</t>
  </si>
  <si>
    <t>DR AWB CROCKETT &amp; PARTNERS</t>
  </si>
  <si>
    <t>G02000051568</t>
  </si>
  <si>
    <t>G02000051571</t>
  </si>
  <si>
    <t>THREE CHEQUERS MEDICAL PRACTICE</t>
  </si>
  <si>
    <t>G02000051581</t>
  </si>
  <si>
    <t>G02000051582</t>
  </si>
  <si>
    <t>TINKERS LANE SURGERY</t>
  </si>
  <si>
    <t>G02000051615</t>
  </si>
  <si>
    <t>TISBURY SURGERY</t>
  </si>
  <si>
    <t>G02000051619</t>
  </si>
  <si>
    <t>G02000051623</t>
  </si>
  <si>
    <t>LAWN MEDICAL CENTRE (J83059)</t>
  </si>
  <si>
    <t>G02000051650</t>
  </si>
  <si>
    <t>G02000051652</t>
  </si>
  <si>
    <t>DOWNTON SURGERY</t>
  </si>
  <si>
    <t>Drug Advance (GMS)</t>
  </si>
  <si>
    <t>G02000051665</t>
  </si>
  <si>
    <t>G02000051667</t>
  </si>
  <si>
    <t>ORCHARD PARTNERSHIP (THE)</t>
  </si>
  <si>
    <t>G02000051748</t>
  </si>
  <si>
    <t>G02000051751</t>
  </si>
  <si>
    <t>G02000051767</t>
  </si>
  <si>
    <t>C&amp;M-NCD Clinical Pharmacist Advanced Practitioner</t>
  </si>
  <si>
    <t>C&amp;M-GMS PCN DES Clinical Pharmacist Advanced Practitioner</t>
  </si>
  <si>
    <t>C&amp;M-PCN DES DIETICIANS</t>
  </si>
  <si>
    <t>C&amp;M-GMS PCN DES Dieticians</t>
  </si>
  <si>
    <t>C&amp;M-PCN DES Trainee Nursing Associate</t>
  </si>
  <si>
    <t>G02000051769</t>
  </si>
  <si>
    <t>G02000051770</t>
  </si>
  <si>
    <t>CHC AD FULL FUND PERS HLTH BUD</t>
  </si>
  <si>
    <t>PHB 01/10/2022 - 31/10/2022-RM 16807</t>
  </si>
  <si>
    <t>WPHBOCT2301</t>
  </si>
  <si>
    <t>PHB 01/10/2022 - 31/10/2022-TB 24547</t>
  </si>
  <si>
    <t>WPHBOCT2329</t>
  </si>
  <si>
    <t>ISFÂ 01/10/2022 - 31/10/2022 - SB 68414</t>
  </si>
  <si>
    <t>PHBISFOCT231</t>
  </si>
  <si>
    <t>ISF 01/10/2022 - 31/10/2022 - JD 233771</t>
  </si>
  <si>
    <t>PHBISFOCT232</t>
  </si>
  <si>
    <t>ISF 01/10/2022 - 31/10/2022 - LD 181783</t>
  </si>
  <si>
    <t>PHBISFOCT233</t>
  </si>
  <si>
    <t>HATHAWAY MEDICAL PARTNERSHIP</t>
  </si>
  <si>
    <t>G02000050528</t>
  </si>
  <si>
    <t>MERCHISTON SURGERY (J83001)</t>
  </si>
  <si>
    <t>G02000050625</t>
  </si>
  <si>
    <t>C&amp;M-NCD Adult Mental Health Practitioner</t>
  </si>
  <si>
    <t>C&amp;M-GMS PCN DES Adult Mental Health Practitioner</t>
  </si>
  <si>
    <t>C&amp;M-NCD Dietician</t>
  </si>
  <si>
    <t>NEW COURT SURGERY</t>
  </si>
  <si>
    <t>G02000050643</t>
  </si>
  <si>
    <t>C&amp;M-GMS C&amp;M-APMS PCN DES Physician Assoc</t>
  </si>
  <si>
    <t>PARK LANE PRACTICE</t>
  </si>
  <si>
    <t>G02000050961</t>
  </si>
  <si>
    <t>ME-GMS GP Prior Year AVCs</t>
  </si>
  <si>
    <t>GP Prior Year AVCs (GMS)</t>
  </si>
  <si>
    <t>G02000051579</t>
  </si>
  <si>
    <t>https://nww.einvoice-prod.sbs.nhs.uk:8179/invoicepdf/66ee22e8-1f05-568a-96e1-e1eeba4a6c23</t>
  </si>
  <si>
    <t>BATH FERTILITY CENTRE LTD</t>
  </si>
  <si>
    <t>https://nww.einvoice-prod.sbs.nhs.uk:8179/invoicepdf/132b3bf6-b27e-573e-99e0-575fa0d338f0</t>
  </si>
  <si>
    <t>https://nww.einvoice-prod.sbs.nhs.uk:8179/invoicepdf/0f321656-984b-5d0e-b590-560bd9ef9a5a</t>
  </si>
  <si>
    <t>072208692G</t>
  </si>
  <si>
    <t>759122X</t>
  </si>
  <si>
    <t>Cont Care-Mental Health (65+)</t>
  </si>
  <si>
    <t>Cont Care-Physical Disab (65+)</t>
  </si>
  <si>
    <t>J83002_Residents of a Bridging / Asylum Seeker Hotel - Aug-22</t>
  </si>
  <si>
    <t>https://nww.einvoice-prod.sbs.nhs.uk:8179/invoicepdf/108f6b4a-9900-5308-90b5-3db67ec28a2c</t>
  </si>
  <si>
    <t>BSWQ1CN</t>
  </si>
  <si>
    <t>PRIMARY CARE TRANSFORMATION</t>
  </si>
  <si>
    <t>RESILIENCEFUND</t>
  </si>
  <si>
    <t>42295565 Total</t>
  </si>
  <si>
    <t>42295839 Total</t>
  </si>
  <si>
    <t>42296109 Total</t>
  </si>
  <si>
    <t>42296122 Total</t>
  </si>
  <si>
    <t>42299642 Total</t>
  </si>
  <si>
    <t>42310798 Total</t>
  </si>
  <si>
    <t>42310839 Total</t>
  </si>
  <si>
    <t>42310960 Total</t>
  </si>
  <si>
    <t>42310966 Total</t>
  </si>
  <si>
    <t>42311028 Total</t>
  </si>
  <si>
    <t>42311186 Total</t>
  </si>
  <si>
    <t>42311223 Total</t>
  </si>
  <si>
    <t>42311231 Total</t>
  </si>
  <si>
    <t>42311258 Total</t>
  </si>
  <si>
    <t>42311260 Total</t>
  </si>
  <si>
    <t>42311264 Total</t>
  </si>
  <si>
    <t>42311273 Total</t>
  </si>
  <si>
    <t>42311301 Total</t>
  </si>
  <si>
    <t>42311319 Total</t>
  </si>
  <si>
    <t>42311337 Total</t>
  </si>
  <si>
    <t>42311417 Total</t>
  </si>
  <si>
    <t>42311427 Total</t>
  </si>
  <si>
    <t>42311452 Total</t>
  </si>
  <si>
    <t>42311463 Total</t>
  </si>
  <si>
    <t>42331932 Total</t>
  </si>
  <si>
    <t>42338028 Total</t>
  </si>
  <si>
    <t>42354190 Total</t>
  </si>
  <si>
    <t>42354210 Total</t>
  </si>
  <si>
    <t>42354716 Total</t>
  </si>
  <si>
    <t>42354804 Total</t>
  </si>
  <si>
    <t>42354881 Total</t>
  </si>
  <si>
    <t>42354899 Total</t>
  </si>
  <si>
    <t>42354916 Total</t>
  </si>
  <si>
    <t>42355080 Total</t>
  </si>
  <si>
    <t>42355158 Total</t>
  </si>
  <si>
    <t>42355185 Total</t>
  </si>
  <si>
    <t>42355320 Total</t>
  </si>
  <si>
    <t>42355349 Total</t>
  </si>
  <si>
    <t>42355473 Total</t>
  </si>
  <si>
    <t>42363036 Total</t>
  </si>
  <si>
    <t>42363045 Total</t>
  </si>
  <si>
    <t>42363053 Total</t>
  </si>
  <si>
    <t>42363057 Total</t>
  </si>
  <si>
    <t>42363061 Total</t>
  </si>
  <si>
    <t>42363065 Total</t>
  </si>
  <si>
    <t>42363071 Total</t>
  </si>
  <si>
    <t>42363074 Total</t>
  </si>
  <si>
    <t>42363079 Total</t>
  </si>
  <si>
    <t>42363083 Total</t>
  </si>
  <si>
    <t>42363087 Total</t>
  </si>
  <si>
    <t>42363091 Total</t>
  </si>
  <si>
    <t>42363095 Total</t>
  </si>
  <si>
    <t>42363099 Total</t>
  </si>
  <si>
    <t>42363103 Total</t>
  </si>
  <si>
    <t>42363108 Total</t>
  </si>
  <si>
    <t>42363113 Total</t>
  </si>
  <si>
    <t>42363118 Total</t>
  </si>
  <si>
    <t>42363128 Total</t>
  </si>
  <si>
    <t>42363133 Total</t>
  </si>
  <si>
    <t>42363139 Total</t>
  </si>
  <si>
    <t>42363143 Total</t>
  </si>
  <si>
    <t>42363943 Total</t>
  </si>
  <si>
    <t>42363947 Total</t>
  </si>
  <si>
    <t>42364052 Total</t>
  </si>
  <si>
    <t>42364055 Total</t>
  </si>
  <si>
    <t>42369582 Total</t>
  </si>
  <si>
    <t>42369700 Total</t>
  </si>
  <si>
    <t>42369855 Total</t>
  </si>
  <si>
    <t>42370024 Total</t>
  </si>
  <si>
    <t>42370025 Total</t>
  </si>
  <si>
    <t>42370037 Total</t>
  </si>
  <si>
    <t>42370061 Total</t>
  </si>
  <si>
    <t>42370065 Total</t>
  </si>
  <si>
    <t>42370083 Total</t>
  </si>
  <si>
    <t>42370095 Total</t>
  </si>
  <si>
    <t>42370171 Total</t>
  </si>
  <si>
    <t>42370201 Total</t>
  </si>
  <si>
    <t>42383611 Total</t>
  </si>
  <si>
    <t>42383613 Total</t>
  </si>
  <si>
    <t>42383614 Total</t>
  </si>
  <si>
    <t>42383615 Total</t>
  </si>
  <si>
    <t>42383617 Total</t>
  </si>
  <si>
    <t>42383619 Total</t>
  </si>
  <si>
    <t>42383621 Total</t>
  </si>
  <si>
    <t>42383623 Total</t>
  </si>
  <si>
    <t>42383625 Total</t>
  </si>
  <si>
    <t>42383627 Total</t>
  </si>
  <si>
    <t>42383629 Total</t>
  </si>
  <si>
    <t>42383631 Total</t>
  </si>
  <si>
    <t>42383632 Total</t>
  </si>
  <si>
    <t>42383634 Total</t>
  </si>
  <si>
    <t>42383636 Total</t>
  </si>
  <si>
    <t>42383638 Total</t>
  </si>
  <si>
    <t>42383639 Total</t>
  </si>
  <si>
    <t>42383641 Total</t>
  </si>
  <si>
    <t>42383643 Total</t>
  </si>
  <si>
    <t>42383645 Total</t>
  </si>
  <si>
    <t>42383646 Total</t>
  </si>
  <si>
    <t>42383647 Total</t>
  </si>
  <si>
    <t>42383648 Total</t>
  </si>
  <si>
    <t>42383649 Total</t>
  </si>
  <si>
    <t>42383651 Total</t>
  </si>
  <si>
    <t>42383653 Total</t>
  </si>
  <si>
    <t>42383655 Total</t>
  </si>
  <si>
    <t>42383657 Total</t>
  </si>
  <si>
    <t>42383659 Total</t>
  </si>
  <si>
    <t>42383661 Total</t>
  </si>
  <si>
    <t>42383663 Total</t>
  </si>
  <si>
    <t>42383665 Total</t>
  </si>
  <si>
    <t>42383666 Total</t>
  </si>
  <si>
    <t>42383669 Total</t>
  </si>
  <si>
    <t>42383673 Total</t>
  </si>
  <si>
    <t>42383678 Total</t>
  </si>
  <si>
    <t>42383682 Total</t>
  </si>
  <si>
    <t>42383690 Total</t>
  </si>
  <si>
    <t>42383692 Total</t>
  </si>
  <si>
    <t>42383694 Total</t>
  </si>
  <si>
    <t>42383696 Total</t>
  </si>
  <si>
    <t>42383699 Total</t>
  </si>
  <si>
    <t>42383703 Total</t>
  </si>
  <si>
    <t>42383709 Total</t>
  </si>
  <si>
    <t>42383715 Total</t>
  </si>
  <si>
    <t>42383718 Total</t>
  </si>
  <si>
    <t>42393798 Total</t>
  </si>
  <si>
    <t>42393799 Total</t>
  </si>
  <si>
    <t>42393800 Total</t>
  </si>
  <si>
    <t>42393801 Total</t>
  </si>
  <si>
    <t>42398801 Total</t>
  </si>
  <si>
    <t>42398858 Total</t>
  </si>
  <si>
    <t>42398987 Total</t>
  </si>
  <si>
    <t>42399028 Total</t>
  </si>
  <si>
    <t>42399048 Total</t>
  </si>
  <si>
    <t>42399457 Total</t>
  </si>
  <si>
    <t>42399467 Total</t>
  </si>
  <si>
    <t>42399541 Total</t>
  </si>
  <si>
    <t>42405498 Total</t>
  </si>
  <si>
    <t>42421437 Total</t>
  </si>
  <si>
    <t>42421463 Total</t>
  </si>
  <si>
    <t>42429697 Total</t>
  </si>
  <si>
    <t>42429741 Total</t>
  </si>
  <si>
    <t>42429786 Total</t>
  </si>
  <si>
    <t>42429801 Total</t>
  </si>
  <si>
    <t>42429837 Total</t>
  </si>
  <si>
    <t>42429879 Total</t>
  </si>
  <si>
    <t>42429924 Total</t>
  </si>
  <si>
    <t>42430217 Total</t>
  </si>
  <si>
    <t>42442472 Total</t>
  </si>
  <si>
    <t>42456809 Total</t>
  </si>
  <si>
    <t>42496134 Total</t>
  </si>
  <si>
    <t>42496152 Total</t>
  </si>
  <si>
    <t>42527492 Total</t>
  </si>
  <si>
    <t>42532224 Total</t>
  </si>
  <si>
    <t>42532602 Total</t>
  </si>
  <si>
    <t>42532616 Total</t>
  </si>
  <si>
    <t>42532663 Total</t>
  </si>
  <si>
    <t>42532795 Total</t>
  </si>
  <si>
    <t>42532799 Total</t>
  </si>
  <si>
    <t>42532926 Total</t>
  </si>
  <si>
    <t>42533021 Total</t>
  </si>
  <si>
    <t>42533035 Total</t>
  </si>
  <si>
    <t>42548764 Total</t>
  </si>
  <si>
    <t>42548787 Total</t>
  </si>
  <si>
    <t>42548800 Total</t>
  </si>
  <si>
    <t>42548806 Total</t>
  </si>
  <si>
    <t>42548814 Total</t>
  </si>
  <si>
    <t>42548818 Total</t>
  </si>
  <si>
    <t>42548870 Total</t>
  </si>
  <si>
    <t>42548874 Total</t>
  </si>
  <si>
    <t>42548887 Total</t>
  </si>
  <si>
    <t>42559492 Total</t>
  </si>
  <si>
    <t>42565644 Total</t>
  </si>
  <si>
    <t>42565654 Total</t>
  </si>
  <si>
    <t>42565659 Total</t>
  </si>
  <si>
    <t>42565668 Total</t>
  </si>
  <si>
    <t>42565743 Total</t>
  </si>
  <si>
    <t>42565840 Total</t>
  </si>
  <si>
    <t>42565848 Total</t>
  </si>
  <si>
    <t>42573594 Total</t>
  </si>
  <si>
    <t>42575497 Total</t>
  </si>
  <si>
    <t>42577852 Total</t>
  </si>
  <si>
    <t>42577854 Total</t>
  </si>
  <si>
    <t>42577856 Total</t>
  </si>
  <si>
    <t>42577859 Total</t>
  </si>
  <si>
    <t>42577862 Total</t>
  </si>
  <si>
    <t>42577864 Total</t>
  </si>
  <si>
    <t>42577867 Total</t>
  </si>
  <si>
    <t>42577869 Total</t>
  </si>
  <si>
    <t>42577873 Total</t>
  </si>
  <si>
    <t>42577877 Total</t>
  </si>
  <si>
    <t>42577884 Total</t>
  </si>
  <si>
    <t>42577893 Total</t>
  </si>
  <si>
    <t>42577898 Total</t>
  </si>
  <si>
    <t>42577903 Total</t>
  </si>
  <si>
    <t>42577911 Total</t>
  </si>
  <si>
    <t>42577925 Total</t>
  </si>
  <si>
    <t>42577929 Total</t>
  </si>
  <si>
    <t>42577964 Total</t>
  </si>
  <si>
    <t>42577969 Total</t>
  </si>
  <si>
    <t>42577978 Total</t>
  </si>
  <si>
    <t>42577984 Total</t>
  </si>
  <si>
    <t>42577988 Total</t>
  </si>
  <si>
    <t>42577993 Total</t>
  </si>
  <si>
    <t>42577999 Total</t>
  </si>
  <si>
    <t>42578005 Total</t>
  </si>
  <si>
    <t>42578008 Total</t>
  </si>
  <si>
    <t>42578012 Total</t>
  </si>
  <si>
    <t>42578018 Total</t>
  </si>
  <si>
    <t>42578026 Total</t>
  </si>
  <si>
    <t>42578036 Total</t>
  </si>
  <si>
    <t>42578051 Total</t>
  </si>
  <si>
    <t>42578056 Total</t>
  </si>
  <si>
    <t>42578063 Total</t>
  </si>
  <si>
    <t>42578065 Total</t>
  </si>
  <si>
    <t>42578067 Total</t>
  </si>
  <si>
    <t>42578075 Total</t>
  </si>
  <si>
    <t>42578077 Total</t>
  </si>
  <si>
    <t>42578080 Total</t>
  </si>
  <si>
    <t>42578084 Total</t>
  </si>
  <si>
    <t>42578091 Total</t>
  </si>
  <si>
    <t>42578099 Total</t>
  </si>
  <si>
    <t>42578102 Total</t>
  </si>
  <si>
    <t>42578103 Total</t>
  </si>
  <si>
    <t>42578106 Total</t>
  </si>
  <si>
    <t>42578109 Total</t>
  </si>
  <si>
    <t>42578118 Total</t>
  </si>
  <si>
    <t>42578122 Total</t>
  </si>
  <si>
    <t>42578130 Total</t>
  </si>
  <si>
    <t>42578135 Total</t>
  </si>
  <si>
    <t>42578139 Total</t>
  </si>
  <si>
    <t>42578146 Total</t>
  </si>
  <si>
    <t>42578155 Total</t>
  </si>
  <si>
    <t>42578160 Total</t>
  </si>
  <si>
    <t>42578166 Total</t>
  </si>
  <si>
    <t>42578171 Total</t>
  </si>
  <si>
    <t>42578174 Total</t>
  </si>
  <si>
    <t>42578181 Total</t>
  </si>
  <si>
    <t>42578186 Total</t>
  </si>
  <si>
    <t>42578190 Total</t>
  </si>
  <si>
    <t>42578194 Total</t>
  </si>
  <si>
    <t>42578198 Total</t>
  </si>
  <si>
    <t>42578200 Total</t>
  </si>
  <si>
    <t>42578208 Total</t>
  </si>
  <si>
    <t>42578214 Total</t>
  </si>
  <si>
    <t>42578219 Total</t>
  </si>
  <si>
    <t>42578225 Total</t>
  </si>
  <si>
    <t>42578227 Total</t>
  </si>
  <si>
    <t>42578229 Total</t>
  </si>
  <si>
    <t>42578234 Total</t>
  </si>
  <si>
    <t>42578244 Total</t>
  </si>
  <si>
    <t>42578246 Total</t>
  </si>
  <si>
    <t>42578249 Total</t>
  </si>
  <si>
    <t>42578250 Total</t>
  </si>
  <si>
    <t>42578251 Total</t>
  </si>
  <si>
    <t>42585602 Total</t>
  </si>
  <si>
    <t>42585727 Total</t>
  </si>
  <si>
    <t>42585791 Total</t>
  </si>
  <si>
    <t>42585796 Total</t>
  </si>
  <si>
    <t>42585802 Total</t>
  </si>
  <si>
    <t>42604519 Total</t>
  </si>
  <si>
    <t>42604522 Total</t>
  </si>
  <si>
    <t>42604523 Total</t>
  </si>
  <si>
    <t>42604531 Total</t>
  </si>
  <si>
    <t>42604533 Total</t>
  </si>
  <si>
    <t>42607817 Total</t>
  </si>
  <si>
    <t>42607951 Total</t>
  </si>
  <si>
    <t>42608007 Total</t>
  </si>
  <si>
    <t>42609630 Total</t>
  </si>
  <si>
    <t>42610272 Total</t>
  </si>
  <si>
    <t>42610290 Total</t>
  </si>
  <si>
    <t>42610327 Total</t>
  </si>
  <si>
    <t>42610352 Total</t>
  </si>
  <si>
    <t>42610499 Total</t>
  </si>
  <si>
    <t>42610649 Total</t>
  </si>
  <si>
    <t>42615499 Total</t>
  </si>
  <si>
    <t>42624447 Total</t>
  </si>
  <si>
    <t>42624630 Total</t>
  </si>
  <si>
    <t>42630763 Total</t>
  </si>
  <si>
    <t>42630782 Total</t>
  </si>
  <si>
    <t>Grand Total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</si>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</sst>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0"/>
  <sheetViews>
    <sheetView tabSelected="1" topLeftCell="A1302" workbookViewId="0">
      <selection activeCell="J1320" sqref="J1:O1048576"/>
    </sheetView>
  </sheetViews>
  <sheetFormatPr defaultRowHeight="15" outlineLevelRow="2" x14ac:dyDescent="0.25"/>
  <cols>
    <col min="1" max="1" width="20.5703125" bestFit="1" customWidth="1"/>
    <col min="2" max="2" width="33.5703125" bestFit="1" customWidth="1"/>
    <col min="3" max="3" width="10.7109375" bestFit="1" customWidth="1"/>
    <col min="4" max="4" width="48.140625" bestFit="1" customWidth="1"/>
    <col min="5" max="5" width="46" bestFit="1" customWidth="1"/>
    <col min="6" max="6" width="65.85546875" bestFit="1" customWidth="1"/>
    <col min="7" max="7" width="19.140625" bestFit="1" customWidth="1"/>
    <col min="8" max="8" width="12" bestFit="1" customWidth="1"/>
    <col min="9" max="9" width="90" bestFit="1" customWidth="1"/>
    <col min="10" max="10" width="24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outlineLevel="2" x14ac:dyDescent="0.25">
      <c r="A2" t="s">
        <v>10</v>
      </c>
      <c r="B2" t="s">
        <v>11</v>
      </c>
      <c r="C2" s="1">
        <v>44834</v>
      </c>
      <c r="D2" t="s">
        <v>12</v>
      </c>
      <c r="E2" t="s">
        <v>13</v>
      </c>
      <c r="F2" t="s">
        <v>14</v>
      </c>
      <c r="G2">
        <v>42295565</v>
      </c>
      <c r="H2">
        <v>167981</v>
      </c>
      <c r="J2">
        <v>16994759</v>
      </c>
    </row>
    <row r="3" spans="1:10" outlineLevel="1" x14ac:dyDescent="0.25">
      <c r="C3" s="1"/>
      <c r="G3" s="2" t="s">
        <v>713</v>
      </c>
      <c r="H3">
        <f>SUBTOTAL(9,H2:H2)</f>
        <v>167981</v>
      </c>
      <c r="J3">
        <f>SUBTOTAL(9,J2:J2)</f>
        <v>16994759</v>
      </c>
    </row>
    <row r="4" spans="1:10" outlineLevel="2" x14ac:dyDescent="0.25">
      <c r="A4" t="s">
        <v>10</v>
      </c>
      <c r="B4" t="s">
        <v>11</v>
      </c>
      <c r="C4" s="1">
        <v>44834</v>
      </c>
      <c r="D4" t="s">
        <v>15</v>
      </c>
      <c r="E4" t="s">
        <v>16</v>
      </c>
      <c r="F4" t="s">
        <v>17</v>
      </c>
      <c r="G4">
        <v>42295839</v>
      </c>
      <c r="H4">
        <v>120000</v>
      </c>
      <c r="I4" t="s">
        <v>18</v>
      </c>
      <c r="J4" t="s">
        <v>19</v>
      </c>
    </row>
    <row r="5" spans="1:10" outlineLevel="1" x14ac:dyDescent="0.25">
      <c r="C5" s="1"/>
      <c r="G5" s="2" t="s">
        <v>714</v>
      </c>
      <c r="H5">
        <f>SUBTOTAL(9,H4:H4)</f>
        <v>120000</v>
      </c>
      <c r="J5">
        <f>SUBTOTAL(9,J4:J4)</f>
        <v>0</v>
      </c>
    </row>
    <row r="6" spans="1:10" outlineLevel="2" x14ac:dyDescent="0.25">
      <c r="A6" t="s">
        <v>10</v>
      </c>
      <c r="B6" t="s">
        <v>11</v>
      </c>
      <c r="C6" s="1">
        <v>44834</v>
      </c>
      <c r="D6" t="s">
        <v>20</v>
      </c>
      <c r="E6" t="s">
        <v>16</v>
      </c>
      <c r="F6" t="s">
        <v>21</v>
      </c>
      <c r="G6">
        <v>42296109</v>
      </c>
      <c r="H6">
        <v>130771.43</v>
      </c>
      <c r="J6">
        <v>7575431</v>
      </c>
    </row>
    <row r="7" spans="1:10" outlineLevel="1" x14ac:dyDescent="0.25">
      <c r="C7" s="1"/>
      <c r="G7" s="2" t="s">
        <v>715</v>
      </c>
      <c r="H7">
        <f>SUBTOTAL(9,H6:H6)</f>
        <v>130771.43</v>
      </c>
      <c r="J7">
        <f>SUBTOTAL(9,J6:J6)</f>
        <v>7575431</v>
      </c>
    </row>
    <row r="8" spans="1:10" outlineLevel="2" x14ac:dyDescent="0.25">
      <c r="A8" t="s">
        <v>10</v>
      </c>
      <c r="B8" t="s">
        <v>11</v>
      </c>
      <c r="C8" s="1">
        <v>44834</v>
      </c>
      <c r="D8" t="s">
        <v>22</v>
      </c>
      <c r="E8" t="s">
        <v>16</v>
      </c>
      <c r="F8" t="s">
        <v>23</v>
      </c>
      <c r="G8">
        <v>42296122</v>
      </c>
      <c r="H8">
        <v>225069</v>
      </c>
      <c r="J8">
        <v>10377021</v>
      </c>
    </row>
    <row r="9" spans="1:10" outlineLevel="1" x14ac:dyDescent="0.25">
      <c r="C9" s="1"/>
      <c r="G9" s="2" t="s">
        <v>716</v>
      </c>
      <c r="H9">
        <f>SUBTOTAL(9,H8:H8)</f>
        <v>225069</v>
      </c>
      <c r="J9">
        <f>SUBTOTAL(9,J8:J8)</f>
        <v>10377021</v>
      </c>
    </row>
    <row r="10" spans="1:10" outlineLevel="2" x14ac:dyDescent="0.25">
      <c r="A10" t="s">
        <v>10</v>
      </c>
      <c r="B10" t="s">
        <v>11</v>
      </c>
      <c r="C10" s="1">
        <v>44834</v>
      </c>
      <c r="D10" t="s">
        <v>12</v>
      </c>
      <c r="E10" t="s">
        <v>13</v>
      </c>
      <c r="F10" t="s">
        <v>14</v>
      </c>
      <c r="G10">
        <v>42299642</v>
      </c>
      <c r="H10">
        <v>-167981</v>
      </c>
      <c r="I10" t="s">
        <v>24</v>
      </c>
      <c r="J10">
        <v>16995101</v>
      </c>
    </row>
    <row r="11" spans="1:10" outlineLevel="1" x14ac:dyDescent="0.25">
      <c r="C11" s="1"/>
      <c r="G11" s="2" t="s">
        <v>717</v>
      </c>
      <c r="H11">
        <f>SUBTOTAL(9,H10:H10)</f>
        <v>-167981</v>
      </c>
      <c r="J11">
        <f>SUBTOTAL(9,J10:J10)</f>
        <v>16995101</v>
      </c>
    </row>
    <row r="12" spans="1:10" outlineLevel="2" x14ac:dyDescent="0.25">
      <c r="A12" t="s">
        <v>10</v>
      </c>
      <c r="B12" t="s">
        <v>11</v>
      </c>
      <c r="C12" s="1">
        <v>44834</v>
      </c>
      <c r="D12" t="s">
        <v>25</v>
      </c>
      <c r="E12" t="s">
        <v>26</v>
      </c>
      <c r="F12" t="s">
        <v>27</v>
      </c>
      <c r="G12">
        <v>42310798</v>
      </c>
      <c r="H12">
        <v>40224.120000000003</v>
      </c>
      <c r="I12" t="s">
        <v>28</v>
      </c>
      <c r="J12" t="s">
        <v>29</v>
      </c>
    </row>
    <row r="13" spans="1:10" outlineLevel="1" x14ac:dyDescent="0.25">
      <c r="C13" s="1"/>
      <c r="G13" s="2" t="s">
        <v>718</v>
      </c>
      <c r="H13">
        <f>SUBTOTAL(9,H12:H12)</f>
        <v>40224.120000000003</v>
      </c>
      <c r="J13">
        <f>SUBTOTAL(9,J12:J12)</f>
        <v>0</v>
      </c>
    </row>
    <row r="14" spans="1:10" outlineLevel="2" x14ac:dyDescent="0.25">
      <c r="A14" t="s">
        <v>10</v>
      </c>
      <c r="B14" t="s">
        <v>11</v>
      </c>
      <c r="C14" s="1">
        <v>44834</v>
      </c>
      <c r="D14" t="s">
        <v>25</v>
      </c>
      <c r="E14" t="s">
        <v>26</v>
      </c>
      <c r="F14" t="s">
        <v>30</v>
      </c>
      <c r="G14">
        <v>42310839</v>
      </c>
      <c r="H14">
        <v>29196.86</v>
      </c>
      <c r="I14" t="s">
        <v>31</v>
      </c>
      <c r="J14" t="s">
        <v>32</v>
      </c>
    </row>
    <row r="15" spans="1:10" outlineLevel="1" x14ac:dyDescent="0.25">
      <c r="C15" s="1"/>
      <c r="G15" s="2" t="s">
        <v>719</v>
      </c>
      <c r="H15">
        <f>SUBTOTAL(9,H14:H14)</f>
        <v>29196.86</v>
      </c>
      <c r="J15">
        <f>SUBTOTAL(9,J14:J14)</f>
        <v>0</v>
      </c>
    </row>
    <row r="16" spans="1:10" outlineLevel="2" x14ac:dyDescent="0.25">
      <c r="A16" t="s">
        <v>10</v>
      </c>
      <c r="B16" t="s">
        <v>11</v>
      </c>
      <c r="C16" s="1">
        <v>44834</v>
      </c>
      <c r="D16" t="s">
        <v>25</v>
      </c>
      <c r="E16" t="s">
        <v>26</v>
      </c>
      <c r="F16" t="s">
        <v>33</v>
      </c>
      <c r="G16">
        <v>42310960</v>
      </c>
      <c r="H16">
        <v>37444.9</v>
      </c>
      <c r="I16" t="s">
        <v>34</v>
      </c>
      <c r="J16" t="s">
        <v>35</v>
      </c>
    </row>
    <row r="17" spans="1:10" outlineLevel="1" x14ac:dyDescent="0.25">
      <c r="C17" s="1"/>
      <c r="G17" s="2" t="s">
        <v>720</v>
      </c>
      <c r="H17">
        <f>SUBTOTAL(9,H16:H16)</f>
        <v>37444.9</v>
      </c>
      <c r="J17">
        <f>SUBTOTAL(9,J16:J16)</f>
        <v>0</v>
      </c>
    </row>
    <row r="18" spans="1:10" outlineLevel="2" x14ac:dyDescent="0.25">
      <c r="A18" t="s">
        <v>10</v>
      </c>
      <c r="B18" t="s">
        <v>11</v>
      </c>
      <c r="C18" s="1">
        <v>44834</v>
      </c>
      <c r="D18" t="s">
        <v>25</v>
      </c>
      <c r="E18" t="s">
        <v>26</v>
      </c>
      <c r="F18" t="s">
        <v>36</v>
      </c>
      <c r="G18">
        <v>42310966</v>
      </c>
      <c r="H18">
        <v>32992.160000000003</v>
      </c>
      <c r="I18" t="s">
        <v>37</v>
      </c>
      <c r="J18" t="s">
        <v>38</v>
      </c>
    </row>
    <row r="19" spans="1:10" outlineLevel="1" x14ac:dyDescent="0.25">
      <c r="C19" s="1"/>
      <c r="G19" s="2" t="s">
        <v>721</v>
      </c>
      <c r="H19">
        <f>SUBTOTAL(9,H18:H18)</f>
        <v>32992.160000000003</v>
      </c>
      <c r="J19">
        <f>SUBTOTAL(9,J18:J18)</f>
        <v>0</v>
      </c>
    </row>
    <row r="20" spans="1:10" outlineLevel="2" x14ac:dyDescent="0.25">
      <c r="A20" t="s">
        <v>10</v>
      </c>
      <c r="B20" t="s">
        <v>11</v>
      </c>
      <c r="C20" s="1">
        <v>44834</v>
      </c>
      <c r="D20" t="s">
        <v>25</v>
      </c>
      <c r="E20" t="s">
        <v>26</v>
      </c>
      <c r="F20" t="s">
        <v>33</v>
      </c>
      <c r="G20">
        <v>42311028</v>
      </c>
      <c r="H20">
        <v>39536.79</v>
      </c>
      <c r="I20" t="s">
        <v>39</v>
      </c>
      <c r="J20" t="s">
        <v>40</v>
      </c>
    </row>
    <row r="21" spans="1:10" outlineLevel="1" x14ac:dyDescent="0.25">
      <c r="C21" s="1"/>
      <c r="G21" s="2" t="s">
        <v>722</v>
      </c>
      <c r="H21">
        <f>SUBTOTAL(9,H20:H20)</f>
        <v>39536.79</v>
      </c>
      <c r="J21">
        <f>SUBTOTAL(9,J20:J20)</f>
        <v>0</v>
      </c>
    </row>
    <row r="22" spans="1:10" outlineLevel="2" x14ac:dyDescent="0.25">
      <c r="A22" t="s">
        <v>10</v>
      </c>
      <c r="B22" t="s">
        <v>11</v>
      </c>
      <c r="C22" s="1">
        <v>44834</v>
      </c>
      <c r="D22" t="s">
        <v>41</v>
      </c>
      <c r="E22" t="s">
        <v>13</v>
      </c>
      <c r="F22" t="s">
        <v>42</v>
      </c>
      <c r="G22">
        <v>42311186</v>
      </c>
      <c r="H22">
        <v>28889</v>
      </c>
      <c r="J22" t="s">
        <v>43</v>
      </c>
    </row>
    <row r="23" spans="1:10" outlineLevel="1" x14ac:dyDescent="0.25">
      <c r="C23" s="1"/>
      <c r="G23" s="2" t="s">
        <v>723</v>
      </c>
      <c r="H23">
        <f>SUBTOTAL(9,H22:H22)</f>
        <v>28889</v>
      </c>
      <c r="J23">
        <f>SUBTOTAL(9,J22:J22)</f>
        <v>0</v>
      </c>
    </row>
    <row r="24" spans="1:10" outlineLevel="2" x14ac:dyDescent="0.25">
      <c r="A24" t="s">
        <v>10</v>
      </c>
      <c r="B24" t="s">
        <v>11</v>
      </c>
      <c r="C24" s="1">
        <v>44834</v>
      </c>
      <c r="D24" t="s">
        <v>44</v>
      </c>
      <c r="E24" t="s">
        <v>45</v>
      </c>
      <c r="F24" t="s">
        <v>46</v>
      </c>
      <c r="G24">
        <v>42311223</v>
      </c>
      <c r="H24">
        <v>436593.13</v>
      </c>
      <c r="I24" t="s">
        <v>47</v>
      </c>
      <c r="J24">
        <v>1262</v>
      </c>
    </row>
    <row r="25" spans="1:10" outlineLevel="1" x14ac:dyDescent="0.25">
      <c r="C25" s="1"/>
      <c r="G25" s="2" t="s">
        <v>724</v>
      </c>
      <c r="H25">
        <f>SUBTOTAL(9,H24:H24)</f>
        <v>436593.13</v>
      </c>
      <c r="J25">
        <f>SUBTOTAL(9,J24:J24)</f>
        <v>1262</v>
      </c>
    </row>
    <row r="26" spans="1:10" outlineLevel="2" x14ac:dyDescent="0.25">
      <c r="A26" t="s">
        <v>10</v>
      </c>
      <c r="B26" t="s">
        <v>11</v>
      </c>
      <c r="C26" s="1">
        <v>44834</v>
      </c>
      <c r="D26" t="s">
        <v>48</v>
      </c>
      <c r="E26" t="s">
        <v>49</v>
      </c>
      <c r="F26" t="s">
        <v>50</v>
      </c>
      <c r="G26">
        <v>42311231</v>
      </c>
      <c r="H26">
        <v>79419.34</v>
      </c>
      <c r="J26" t="s">
        <v>51</v>
      </c>
    </row>
    <row r="27" spans="1:10" outlineLevel="1" x14ac:dyDescent="0.25">
      <c r="C27" s="1"/>
      <c r="G27" s="2" t="s">
        <v>725</v>
      </c>
      <c r="H27">
        <f>SUBTOTAL(9,H26:H26)</f>
        <v>79419.34</v>
      </c>
      <c r="J27">
        <f>SUBTOTAL(9,J26:J26)</f>
        <v>0</v>
      </c>
    </row>
    <row r="28" spans="1:10" outlineLevel="2" x14ac:dyDescent="0.25">
      <c r="A28" t="s">
        <v>10</v>
      </c>
      <c r="B28" t="s">
        <v>11</v>
      </c>
      <c r="C28" s="1">
        <v>44834</v>
      </c>
      <c r="D28" t="s">
        <v>48</v>
      </c>
      <c r="E28" t="s">
        <v>49</v>
      </c>
      <c r="F28" t="s">
        <v>52</v>
      </c>
      <c r="G28">
        <v>42311258</v>
      </c>
      <c r="H28">
        <v>57436.49</v>
      </c>
      <c r="J28">
        <v>14968</v>
      </c>
    </row>
    <row r="29" spans="1:10" outlineLevel="1" x14ac:dyDescent="0.25">
      <c r="C29" s="1"/>
      <c r="G29" s="2" t="s">
        <v>726</v>
      </c>
      <c r="H29">
        <f>SUBTOTAL(9,H28:H28)</f>
        <v>57436.49</v>
      </c>
      <c r="J29">
        <f>SUBTOTAL(9,J28:J28)</f>
        <v>14968</v>
      </c>
    </row>
    <row r="30" spans="1:10" outlineLevel="2" x14ac:dyDescent="0.25">
      <c r="A30" t="s">
        <v>10</v>
      </c>
      <c r="B30" t="s">
        <v>11</v>
      </c>
      <c r="C30" s="1">
        <v>44834</v>
      </c>
      <c r="D30" t="s">
        <v>48</v>
      </c>
      <c r="E30" t="s">
        <v>49</v>
      </c>
      <c r="F30" t="s">
        <v>53</v>
      </c>
      <c r="G30">
        <v>42311260</v>
      </c>
      <c r="H30">
        <v>32745.3</v>
      </c>
      <c r="J30">
        <v>14575</v>
      </c>
    </row>
    <row r="31" spans="1:10" outlineLevel="1" x14ac:dyDescent="0.25">
      <c r="C31" s="1"/>
      <c r="G31" s="2" t="s">
        <v>727</v>
      </c>
      <c r="H31">
        <f>SUBTOTAL(9,H30:H30)</f>
        <v>32745.3</v>
      </c>
      <c r="J31">
        <f>SUBTOTAL(9,J30:J30)</f>
        <v>14575</v>
      </c>
    </row>
    <row r="32" spans="1:10" outlineLevel="2" x14ac:dyDescent="0.25">
      <c r="A32" t="s">
        <v>10</v>
      </c>
      <c r="B32" t="s">
        <v>11</v>
      </c>
      <c r="C32" s="1">
        <v>44834</v>
      </c>
      <c r="D32" t="s">
        <v>48</v>
      </c>
      <c r="E32" t="s">
        <v>49</v>
      </c>
      <c r="F32" t="s">
        <v>53</v>
      </c>
      <c r="G32">
        <v>42311264</v>
      </c>
      <c r="H32">
        <v>25786.42</v>
      </c>
      <c r="J32">
        <v>14573</v>
      </c>
    </row>
    <row r="33" spans="1:10" outlineLevel="1" x14ac:dyDescent="0.25">
      <c r="C33" s="1"/>
      <c r="G33" s="2" t="s">
        <v>728</v>
      </c>
      <c r="H33">
        <f>SUBTOTAL(9,H32:H32)</f>
        <v>25786.42</v>
      </c>
      <c r="J33">
        <f>SUBTOTAL(9,J32:J32)</f>
        <v>14573</v>
      </c>
    </row>
    <row r="34" spans="1:10" outlineLevel="2" x14ac:dyDescent="0.25">
      <c r="A34" t="s">
        <v>10</v>
      </c>
      <c r="B34" t="s">
        <v>11</v>
      </c>
      <c r="C34" s="1">
        <v>44834</v>
      </c>
      <c r="D34" t="s">
        <v>48</v>
      </c>
      <c r="E34" t="s">
        <v>49</v>
      </c>
      <c r="F34" t="s">
        <v>53</v>
      </c>
      <c r="G34">
        <v>42311273</v>
      </c>
      <c r="H34">
        <v>26392.16</v>
      </c>
      <c r="J34">
        <v>14576</v>
      </c>
    </row>
    <row r="35" spans="1:10" outlineLevel="1" x14ac:dyDescent="0.25">
      <c r="C35" s="1"/>
      <c r="G35" s="2" t="s">
        <v>729</v>
      </c>
      <c r="H35">
        <f>SUBTOTAL(9,H34:H34)</f>
        <v>26392.16</v>
      </c>
      <c r="J35">
        <f>SUBTOTAL(9,J34:J34)</f>
        <v>14576</v>
      </c>
    </row>
    <row r="36" spans="1:10" outlineLevel="2" x14ac:dyDescent="0.25">
      <c r="A36" t="s">
        <v>10</v>
      </c>
      <c r="B36" t="s">
        <v>11</v>
      </c>
      <c r="C36" s="1">
        <v>44834</v>
      </c>
      <c r="D36" t="s">
        <v>54</v>
      </c>
      <c r="E36" t="s">
        <v>55</v>
      </c>
      <c r="F36" t="s">
        <v>56</v>
      </c>
      <c r="G36">
        <v>42311301</v>
      </c>
      <c r="H36">
        <v>25434</v>
      </c>
      <c r="J36">
        <v>3711</v>
      </c>
    </row>
    <row r="37" spans="1:10" outlineLevel="1" x14ac:dyDescent="0.25">
      <c r="C37" s="1"/>
      <c r="G37" s="2" t="s">
        <v>730</v>
      </c>
      <c r="H37">
        <f>SUBTOTAL(9,H36:H36)</f>
        <v>25434</v>
      </c>
      <c r="J37">
        <f>SUBTOTAL(9,J36:J36)</f>
        <v>3711</v>
      </c>
    </row>
    <row r="38" spans="1:10" outlineLevel="2" x14ac:dyDescent="0.25">
      <c r="A38" t="s">
        <v>10</v>
      </c>
      <c r="B38" t="s">
        <v>11</v>
      </c>
      <c r="C38" s="1">
        <v>44834</v>
      </c>
      <c r="D38" t="s">
        <v>41</v>
      </c>
      <c r="E38" t="s">
        <v>57</v>
      </c>
      <c r="F38" t="s">
        <v>58</v>
      </c>
      <c r="G38">
        <v>42311319</v>
      </c>
      <c r="H38">
        <v>112333.3</v>
      </c>
      <c r="J38">
        <v>385923</v>
      </c>
    </row>
    <row r="39" spans="1:10" outlineLevel="1" x14ac:dyDescent="0.25">
      <c r="C39" s="1"/>
      <c r="G39" s="2" t="s">
        <v>731</v>
      </c>
      <c r="H39">
        <f>SUBTOTAL(9,H38:H38)</f>
        <v>112333.3</v>
      </c>
      <c r="J39">
        <f>SUBTOTAL(9,J38:J38)</f>
        <v>385923</v>
      </c>
    </row>
    <row r="40" spans="1:10" outlineLevel="2" x14ac:dyDescent="0.25">
      <c r="A40" t="s">
        <v>10</v>
      </c>
      <c r="B40" t="s">
        <v>11</v>
      </c>
      <c r="C40" s="1">
        <v>44834</v>
      </c>
      <c r="D40" t="s">
        <v>59</v>
      </c>
      <c r="E40" t="s">
        <v>60</v>
      </c>
      <c r="F40" t="s">
        <v>61</v>
      </c>
      <c r="G40">
        <v>42311337</v>
      </c>
      <c r="H40">
        <v>178364.33</v>
      </c>
      <c r="I40" t="s">
        <v>62</v>
      </c>
      <c r="J40" t="s">
        <v>63</v>
      </c>
    </row>
    <row r="41" spans="1:10" outlineLevel="1" x14ac:dyDescent="0.25">
      <c r="C41" s="1"/>
      <c r="G41" s="2" t="s">
        <v>732</v>
      </c>
      <c r="H41">
        <f>SUBTOTAL(9,H40:H40)</f>
        <v>178364.33</v>
      </c>
      <c r="J41">
        <f>SUBTOTAL(9,J40:J40)</f>
        <v>0</v>
      </c>
    </row>
    <row r="42" spans="1:10" outlineLevel="2" x14ac:dyDescent="0.25">
      <c r="A42" t="s">
        <v>10</v>
      </c>
      <c r="B42" t="s">
        <v>11</v>
      </c>
      <c r="C42" s="1">
        <v>44834</v>
      </c>
      <c r="D42" t="s">
        <v>20</v>
      </c>
      <c r="E42" t="s">
        <v>64</v>
      </c>
      <c r="F42" t="s">
        <v>21</v>
      </c>
      <c r="G42">
        <v>42311417</v>
      </c>
      <c r="H42">
        <v>541390.66</v>
      </c>
      <c r="J42">
        <v>7576506</v>
      </c>
    </row>
    <row r="43" spans="1:10" outlineLevel="2" x14ac:dyDescent="0.25">
      <c r="A43" t="s">
        <v>10</v>
      </c>
      <c r="B43" t="s">
        <v>11</v>
      </c>
      <c r="C43" s="1">
        <v>44834</v>
      </c>
      <c r="D43" t="s">
        <v>65</v>
      </c>
      <c r="E43" t="s">
        <v>66</v>
      </c>
      <c r="F43" t="s">
        <v>21</v>
      </c>
      <c r="G43">
        <v>42311417</v>
      </c>
      <c r="H43">
        <v>64143.94</v>
      </c>
      <c r="J43">
        <v>7576506</v>
      </c>
    </row>
    <row r="44" spans="1:10" outlineLevel="1" x14ac:dyDescent="0.25">
      <c r="C44" s="1"/>
      <c r="G44" s="2" t="s">
        <v>733</v>
      </c>
      <c r="H44">
        <f>SUBTOTAL(9,H42:H43)</f>
        <v>605534.60000000009</v>
      </c>
      <c r="J44">
        <f>SUBTOTAL(9,J42:J43)</f>
        <v>15153012</v>
      </c>
    </row>
    <row r="45" spans="1:10" outlineLevel="2" x14ac:dyDescent="0.25">
      <c r="A45" t="s">
        <v>10</v>
      </c>
      <c r="B45" t="s">
        <v>11</v>
      </c>
      <c r="C45" s="1">
        <v>44834</v>
      </c>
      <c r="D45" t="s">
        <v>20</v>
      </c>
      <c r="E45" t="s">
        <v>67</v>
      </c>
      <c r="F45" t="s">
        <v>21</v>
      </c>
      <c r="G45">
        <v>42311427</v>
      </c>
      <c r="H45">
        <v>3583.33</v>
      </c>
      <c r="J45" t="s">
        <v>68</v>
      </c>
    </row>
    <row r="46" spans="1:10" outlineLevel="2" x14ac:dyDescent="0.25">
      <c r="A46" t="s">
        <v>10</v>
      </c>
      <c r="B46" t="s">
        <v>11</v>
      </c>
      <c r="C46" s="1">
        <v>44834</v>
      </c>
      <c r="D46" t="s">
        <v>20</v>
      </c>
      <c r="E46" t="s">
        <v>69</v>
      </c>
      <c r="F46" t="s">
        <v>21</v>
      </c>
      <c r="G46">
        <v>42311427</v>
      </c>
      <c r="H46">
        <v>27013.37</v>
      </c>
      <c r="J46" t="s">
        <v>68</v>
      </c>
    </row>
    <row r="47" spans="1:10" outlineLevel="1" x14ac:dyDescent="0.25">
      <c r="C47" s="1"/>
      <c r="G47" s="2" t="s">
        <v>734</v>
      </c>
      <c r="H47">
        <f>SUBTOTAL(9,H45:H46)</f>
        <v>30596.699999999997</v>
      </c>
      <c r="J47">
        <f>SUBTOTAL(9,J45:J46)</f>
        <v>0</v>
      </c>
    </row>
    <row r="48" spans="1:10" outlineLevel="2" x14ac:dyDescent="0.25">
      <c r="A48" t="s">
        <v>10</v>
      </c>
      <c r="B48" t="s">
        <v>11</v>
      </c>
      <c r="C48" s="1">
        <v>44834</v>
      </c>
      <c r="D48" t="s">
        <v>59</v>
      </c>
      <c r="E48" t="s">
        <v>13</v>
      </c>
      <c r="F48" t="s">
        <v>70</v>
      </c>
      <c r="G48">
        <v>42311452</v>
      </c>
      <c r="H48">
        <v>451479.38</v>
      </c>
      <c r="I48" t="s">
        <v>71</v>
      </c>
      <c r="J48" t="s">
        <v>72</v>
      </c>
    </row>
    <row r="49" spans="1:10" outlineLevel="1" x14ac:dyDescent="0.25">
      <c r="C49" s="1"/>
      <c r="G49" s="2" t="s">
        <v>735</v>
      </c>
      <c r="H49">
        <f>SUBTOTAL(9,H48:H48)</f>
        <v>451479.38</v>
      </c>
      <c r="J49">
        <f>SUBTOTAL(9,J48:J48)</f>
        <v>0</v>
      </c>
    </row>
    <row r="50" spans="1:10" outlineLevel="2" x14ac:dyDescent="0.25">
      <c r="A50" t="s">
        <v>10</v>
      </c>
      <c r="B50" t="s">
        <v>11</v>
      </c>
      <c r="C50" s="1">
        <v>44834</v>
      </c>
      <c r="D50" t="s">
        <v>59</v>
      </c>
      <c r="E50" t="s">
        <v>13</v>
      </c>
      <c r="F50" t="s">
        <v>73</v>
      </c>
      <c r="G50">
        <v>42311463</v>
      </c>
      <c r="H50">
        <v>339148</v>
      </c>
      <c r="I50" t="s">
        <v>74</v>
      </c>
      <c r="J50">
        <v>100150071</v>
      </c>
    </row>
    <row r="51" spans="1:10" outlineLevel="1" x14ac:dyDescent="0.25">
      <c r="C51" s="1"/>
      <c r="G51" s="2" t="s">
        <v>736</v>
      </c>
      <c r="H51">
        <f>SUBTOTAL(9,H50:H50)</f>
        <v>339148</v>
      </c>
      <c r="J51">
        <f>SUBTOTAL(9,J50:J50)</f>
        <v>100150071</v>
      </c>
    </row>
    <row r="52" spans="1:10" outlineLevel="2" x14ac:dyDescent="0.25">
      <c r="A52" t="s">
        <v>10</v>
      </c>
      <c r="B52" t="s">
        <v>11</v>
      </c>
      <c r="C52" s="1">
        <v>44834</v>
      </c>
      <c r="D52" t="s">
        <v>75</v>
      </c>
      <c r="E52" t="s">
        <v>76</v>
      </c>
      <c r="F52" t="s">
        <v>58</v>
      </c>
      <c r="G52">
        <v>42331932</v>
      </c>
      <c r="H52">
        <v>35400</v>
      </c>
      <c r="I52" t="s">
        <v>77</v>
      </c>
      <c r="J52">
        <v>103723</v>
      </c>
    </row>
    <row r="53" spans="1:10" outlineLevel="2" x14ac:dyDescent="0.25">
      <c r="A53" t="s">
        <v>10</v>
      </c>
      <c r="B53" t="s">
        <v>11</v>
      </c>
      <c r="C53" s="1">
        <v>44834</v>
      </c>
      <c r="D53" t="s">
        <v>75</v>
      </c>
      <c r="E53" t="s">
        <v>76</v>
      </c>
      <c r="F53" t="s">
        <v>58</v>
      </c>
      <c r="G53">
        <v>42331932</v>
      </c>
      <c r="H53">
        <v>35550</v>
      </c>
      <c r="I53" t="s">
        <v>78</v>
      </c>
      <c r="J53">
        <v>103723</v>
      </c>
    </row>
    <row r="54" spans="1:10" outlineLevel="1" x14ac:dyDescent="0.25">
      <c r="C54" s="1"/>
      <c r="G54" s="2" t="s">
        <v>737</v>
      </c>
      <c r="H54">
        <f>SUBTOTAL(9,H52:H53)</f>
        <v>70950</v>
      </c>
      <c r="J54">
        <f>SUBTOTAL(9,J52:J53)</f>
        <v>207446</v>
      </c>
    </row>
    <row r="55" spans="1:10" outlineLevel="2" x14ac:dyDescent="0.25">
      <c r="A55" t="s">
        <v>10</v>
      </c>
      <c r="B55" t="s">
        <v>11</v>
      </c>
      <c r="C55" s="1">
        <v>44834</v>
      </c>
      <c r="D55" t="s">
        <v>59</v>
      </c>
      <c r="E55" t="s">
        <v>69</v>
      </c>
      <c r="F55" t="s">
        <v>79</v>
      </c>
      <c r="G55">
        <v>42338028</v>
      </c>
      <c r="H55">
        <v>29043.9</v>
      </c>
      <c r="I55" t="s">
        <v>80</v>
      </c>
      <c r="J55">
        <v>28021</v>
      </c>
    </row>
    <row r="56" spans="1:10" outlineLevel="1" x14ac:dyDescent="0.25">
      <c r="C56" s="1"/>
      <c r="G56" s="2" t="s">
        <v>738</v>
      </c>
      <c r="H56">
        <f>SUBTOTAL(9,H55:H55)</f>
        <v>29043.9</v>
      </c>
      <c r="J56">
        <f>SUBTOTAL(9,J55:J55)</f>
        <v>28021</v>
      </c>
    </row>
    <row r="57" spans="1:10" outlineLevel="2" x14ac:dyDescent="0.25">
      <c r="A57" t="s">
        <v>10</v>
      </c>
      <c r="B57" t="s">
        <v>11</v>
      </c>
      <c r="C57" s="1">
        <v>44834</v>
      </c>
      <c r="D57" t="s">
        <v>81</v>
      </c>
      <c r="E57" t="s">
        <v>16</v>
      </c>
      <c r="F57" t="s">
        <v>82</v>
      </c>
      <c r="G57">
        <v>42354190</v>
      </c>
      <c r="H57">
        <v>27060.92</v>
      </c>
      <c r="J57">
        <v>20005055</v>
      </c>
    </row>
    <row r="58" spans="1:10" outlineLevel="1" x14ac:dyDescent="0.25">
      <c r="C58" s="1"/>
      <c r="G58" s="2" t="s">
        <v>739</v>
      </c>
      <c r="H58">
        <f>SUBTOTAL(9,H57:H57)</f>
        <v>27060.92</v>
      </c>
      <c r="J58">
        <f>SUBTOTAL(9,J57:J57)</f>
        <v>20005055</v>
      </c>
    </row>
    <row r="59" spans="1:10" outlineLevel="2" x14ac:dyDescent="0.25">
      <c r="A59" t="s">
        <v>10</v>
      </c>
      <c r="B59" t="s">
        <v>11</v>
      </c>
      <c r="C59" s="1">
        <v>44834</v>
      </c>
      <c r="D59" t="s">
        <v>83</v>
      </c>
      <c r="E59" t="s">
        <v>84</v>
      </c>
      <c r="F59" t="s">
        <v>82</v>
      </c>
      <c r="G59">
        <v>42354210</v>
      </c>
      <c r="H59">
        <v>234583.33</v>
      </c>
      <c r="J59">
        <v>20005108</v>
      </c>
    </row>
    <row r="60" spans="1:10" outlineLevel="2" x14ac:dyDescent="0.25">
      <c r="A60" t="s">
        <v>10</v>
      </c>
      <c r="B60" t="s">
        <v>11</v>
      </c>
      <c r="C60" s="1">
        <v>44834</v>
      </c>
      <c r="D60" t="s">
        <v>85</v>
      </c>
      <c r="E60" t="s">
        <v>16</v>
      </c>
      <c r="F60" t="s">
        <v>82</v>
      </c>
      <c r="G60">
        <v>42354210</v>
      </c>
      <c r="H60">
        <v>9311</v>
      </c>
      <c r="J60">
        <v>20005108</v>
      </c>
    </row>
    <row r="61" spans="1:10" outlineLevel="2" x14ac:dyDescent="0.25">
      <c r="A61" t="s">
        <v>10</v>
      </c>
      <c r="B61" t="s">
        <v>11</v>
      </c>
      <c r="C61" s="1">
        <v>44834</v>
      </c>
      <c r="D61" t="s">
        <v>86</v>
      </c>
      <c r="E61" t="s">
        <v>16</v>
      </c>
      <c r="F61" t="s">
        <v>82</v>
      </c>
      <c r="G61">
        <v>42354210</v>
      </c>
      <c r="H61">
        <v>3160823.67</v>
      </c>
      <c r="I61" t="s">
        <v>87</v>
      </c>
      <c r="J61">
        <v>20005108</v>
      </c>
    </row>
    <row r="62" spans="1:10" outlineLevel="2" x14ac:dyDescent="0.25">
      <c r="A62" t="s">
        <v>10</v>
      </c>
      <c r="B62" t="s">
        <v>11</v>
      </c>
      <c r="C62" s="1">
        <v>44834</v>
      </c>
      <c r="D62" t="s">
        <v>86</v>
      </c>
      <c r="E62" t="s">
        <v>16</v>
      </c>
      <c r="F62" t="s">
        <v>82</v>
      </c>
      <c r="G62">
        <v>42354210</v>
      </c>
      <c r="H62">
        <v>827649.67</v>
      </c>
      <c r="J62">
        <v>20005108</v>
      </c>
    </row>
    <row r="63" spans="1:10" outlineLevel="2" x14ac:dyDescent="0.25">
      <c r="A63" t="s">
        <v>10</v>
      </c>
      <c r="B63" t="s">
        <v>11</v>
      </c>
      <c r="C63" s="1">
        <v>44834</v>
      </c>
      <c r="D63" t="s">
        <v>81</v>
      </c>
      <c r="E63" t="s">
        <v>16</v>
      </c>
      <c r="F63" t="s">
        <v>82</v>
      </c>
      <c r="G63">
        <v>42354210</v>
      </c>
      <c r="H63">
        <v>204575</v>
      </c>
      <c r="J63">
        <v>20005108</v>
      </c>
    </row>
    <row r="64" spans="1:10" outlineLevel="2" x14ac:dyDescent="0.25">
      <c r="A64" t="s">
        <v>10</v>
      </c>
      <c r="B64" t="s">
        <v>11</v>
      </c>
      <c r="C64" s="1">
        <v>44834</v>
      </c>
      <c r="D64" t="s">
        <v>88</v>
      </c>
      <c r="E64" t="s">
        <v>89</v>
      </c>
      <c r="F64" t="s">
        <v>82</v>
      </c>
      <c r="G64">
        <v>42354210</v>
      </c>
      <c r="H64">
        <v>59344</v>
      </c>
      <c r="J64">
        <v>20005108</v>
      </c>
    </row>
    <row r="65" spans="1:10" outlineLevel="1" x14ac:dyDescent="0.25">
      <c r="C65" s="1"/>
      <c r="G65" s="2" t="s">
        <v>740</v>
      </c>
      <c r="H65">
        <f>SUBTOTAL(9,H59:H64)</f>
        <v>4496286.67</v>
      </c>
      <c r="J65">
        <f>SUBTOTAL(9,J59:J64)</f>
        <v>120030648</v>
      </c>
    </row>
    <row r="66" spans="1:10" outlineLevel="2" x14ac:dyDescent="0.25">
      <c r="A66" t="s">
        <v>10</v>
      </c>
      <c r="B66" t="s">
        <v>11</v>
      </c>
      <c r="C66" s="1">
        <v>44834</v>
      </c>
      <c r="D66" t="s">
        <v>41</v>
      </c>
      <c r="E66" t="s">
        <v>90</v>
      </c>
      <c r="F66" t="s">
        <v>91</v>
      </c>
      <c r="G66">
        <v>42354716</v>
      </c>
      <c r="H66">
        <v>36459.99</v>
      </c>
      <c r="I66" t="s">
        <v>92</v>
      </c>
      <c r="J66" t="s">
        <v>93</v>
      </c>
    </row>
    <row r="67" spans="1:10" outlineLevel="1" x14ac:dyDescent="0.25">
      <c r="C67" s="1"/>
      <c r="G67" s="2" t="s">
        <v>741</v>
      </c>
      <c r="H67">
        <f>SUBTOTAL(9,H66:H66)</f>
        <v>36459.99</v>
      </c>
      <c r="J67">
        <f>SUBTOTAL(9,J66:J66)</f>
        <v>0</v>
      </c>
    </row>
    <row r="68" spans="1:10" outlineLevel="2" x14ac:dyDescent="0.25">
      <c r="A68" t="s">
        <v>10</v>
      </c>
      <c r="B68" t="s">
        <v>11</v>
      </c>
      <c r="C68" s="1">
        <v>44834</v>
      </c>
      <c r="D68" t="s">
        <v>41</v>
      </c>
      <c r="E68" t="s">
        <v>60</v>
      </c>
      <c r="F68" t="s">
        <v>94</v>
      </c>
      <c r="G68">
        <v>42354804</v>
      </c>
      <c r="H68">
        <v>99921.86</v>
      </c>
      <c r="I68" t="s">
        <v>95</v>
      </c>
      <c r="J68">
        <v>314</v>
      </c>
    </row>
    <row r="69" spans="1:10" outlineLevel="1" x14ac:dyDescent="0.25">
      <c r="C69" s="1"/>
      <c r="G69" s="2" t="s">
        <v>742</v>
      </c>
      <c r="H69">
        <f>SUBTOTAL(9,H68:H68)</f>
        <v>99921.86</v>
      </c>
      <c r="J69">
        <f>SUBTOTAL(9,J68:J68)</f>
        <v>314</v>
      </c>
    </row>
    <row r="70" spans="1:10" outlineLevel="2" x14ac:dyDescent="0.25">
      <c r="A70" t="s">
        <v>10</v>
      </c>
      <c r="B70" t="s">
        <v>11</v>
      </c>
      <c r="C70" s="1">
        <v>44834</v>
      </c>
      <c r="D70" t="s">
        <v>41</v>
      </c>
      <c r="E70" t="s">
        <v>96</v>
      </c>
      <c r="F70" t="s">
        <v>17</v>
      </c>
      <c r="G70">
        <v>42354881</v>
      </c>
      <c r="H70">
        <v>120177.09</v>
      </c>
      <c r="I70" t="s">
        <v>97</v>
      </c>
      <c r="J70" t="s">
        <v>98</v>
      </c>
    </row>
    <row r="71" spans="1:10" outlineLevel="1" x14ac:dyDescent="0.25">
      <c r="C71" s="1"/>
      <c r="G71" s="2" t="s">
        <v>743</v>
      </c>
      <c r="H71">
        <f>SUBTOTAL(9,H70:H70)</f>
        <v>120177.09</v>
      </c>
      <c r="J71">
        <f>SUBTOTAL(9,J70:J70)</f>
        <v>0</v>
      </c>
    </row>
    <row r="72" spans="1:10" outlineLevel="2" x14ac:dyDescent="0.25">
      <c r="A72" t="s">
        <v>10</v>
      </c>
      <c r="B72" t="s">
        <v>11</v>
      </c>
      <c r="C72" s="1">
        <v>44834</v>
      </c>
      <c r="D72" t="s">
        <v>41</v>
      </c>
      <c r="E72" t="s">
        <v>99</v>
      </c>
      <c r="F72" t="s">
        <v>17</v>
      </c>
      <c r="G72">
        <v>42354899</v>
      </c>
      <c r="H72">
        <v>370121.4</v>
      </c>
      <c r="I72" t="s">
        <v>100</v>
      </c>
      <c r="J72" t="s">
        <v>101</v>
      </c>
    </row>
    <row r="73" spans="1:10" outlineLevel="1" x14ac:dyDescent="0.25">
      <c r="C73" s="1"/>
      <c r="G73" s="2" t="s">
        <v>744</v>
      </c>
      <c r="H73">
        <f>SUBTOTAL(9,H72:H72)</f>
        <v>370121.4</v>
      </c>
      <c r="J73">
        <f>SUBTOTAL(9,J72:J72)</f>
        <v>0</v>
      </c>
    </row>
    <row r="74" spans="1:10" outlineLevel="2" x14ac:dyDescent="0.25">
      <c r="A74" t="s">
        <v>10</v>
      </c>
      <c r="B74" t="s">
        <v>11</v>
      </c>
      <c r="C74" s="1">
        <v>44834</v>
      </c>
      <c r="D74" t="s">
        <v>41</v>
      </c>
      <c r="E74" t="s">
        <v>57</v>
      </c>
      <c r="F74" t="s">
        <v>17</v>
      </c>
      <c r="G74">
        <v>42354916</v>
      </c>
      <c r="H74">
        <v>673622.67</v>
      </c>
      <c r="I74" t="s">
        <v>102</v>
      </c>
      <c r="J74" t="s">
        <v>103</v>
      </c>
    </row>
    <row r="75" spans="1:10" outlineLevel="1" x14ac:dyDescent="0.25">
      <c r="C75" s="1"/>
      <c r="G75" s="2" t="s">
        <v>745</v>
      </c>
      <c r="H75">
        <f>SUBTOTAL(9,H74:H74)</f>
        <v>673622.67</v>
      </c>
      <c r="J75">
        <f>SUBTOTAL(9,J74:J74)</f>
        <v>0</v>
      </c>
    </row>
    <row r="76" spans="1:10" outlineLevel="2" x14ac:dyDescent="0.25">
      <c r="A76" t="s">
        <v>10</v>
      </c>
      <c r="B76" t="s">
        <v>11</v>
      </c>
      <c r="C76" s="1">
        <v>44834</v>
      </c>
      <c r="D76" t="s">
        <v>41</v>
      </c>
      <c r="E76" t="s">
        <v>16</v>
      </c>
      <c r="F76" t="s">
        <v>104</v>
      </c>
      <c r="G76">
        <v>42355080</v>
      </c>
      <c r="H76">
        <v>1069821.95</v>
      </c>
      <c r="I76" t="s">
        <v>105</v>
      </c>
      <c r="J76">
        <v>10380099028</v>
      </c>
    </row>
    <row r="77" spans="1:10" outlineLevel="2" x14ac:dyDescent="0.25">
      <c r="A77" t="s">
        <v>10</v>
      </c>
      <c r="B77" t="s">
        <v>11</v>
      </c>
      <c r="C77" s="1">
        <v>44834</v>
      </c>
      <c r="D77" t="s">
        <v>41</v>
      </c>
      <c r="E77" t="s">
        <v>16</v>
      </c>
      <c r="F77" t="s">
        <v>104</v>
      </c>
      <c r="G77">
        <v>42355080</v>
      </c>
      <c r="H77">
        <v>4190.78</v>
      </c>
      <c r="J77">
        <v>10380099028</v>
      </c>
    </row>
    <row r="78" spans="1:10" outlineLevel="2" x14ac:dyDescent="0.25">
      <c r="A78" t="s">
        <v>10</v>
      </c>
      <c r="B78" t="s">
        <v>11</v>
      </c>
      <c r="C78" s="1">
        <v>44834</v>
      </c>
      <c r="D78" t="s">
        <v>65</v>
      </c>
      <c r="E78" t="s">
        <v>66</v>
      </c>
      <c r="F78" t="s">
        <v>104</v>
      </c>
      <c r="G78">
        <v>42355080</v>
      </c>
      <c r="H78">
        <v>66326.25</v>
      </c>
      <c r="J78">
        <v>10380099028</v>
      </c>
    </row>
    <row r="79" spans="1:10" outlineLevel="1" x14ac:dyDescent="0.25">
      <c r="C79" s="1"/>
      <c r="G79" s="2" t="s">
        <v>746</v>
      </c>
      <c r="H79">
        <f>SUBTOTAL(9,H76:H78)</f>
        <v>1140338.98</v>
      </c>
      <c r="J79">
        <f>SUBTOTAL(9,J76:J78)</f>
        <v>31140297084</v>
      </c>
    </row>
    <row r="80" spans="1:10" outlineLevel="2" x14ac:dyDescent="0.25">
      <c r="A80" t="s">
        <v>10</v>
      </c>
      <c r="B80" t="s">
        <v>11</v>
      </c>
      <c r="C80" s="1">
        <v>44834</v>
      </c>
      <c r="D80" t="s">
        <v>106</v>
      </c>
      <c r="E80" t="s">
        <v>69</v>
      </c>
      <c r="F80" t="s">
        <v>107</v>
      </c>
      <c r="G80">
        <v>42355158</v>
      </c>
      <c r="H80">
        <v>130203.47</v>
      </c>
      <c r="I80" t="s">
        <v>108</v>
      </c>
      <c r="J80">
        <v>3022497</v>
      </c>
    </row>
    <row r="81" spans="1:10" outlineLevel="1" x14ac:dyDescent="0.25">
      <c r="C81" s="1"/>
      <c r="G81" s="2" t="s">
        <v>747</v>
      </c>
      <c r="H81">
        <f>SUBTOTAL(9,H80:H80)</f>
        <v>130203.47</v>
      </c>
      <c r="J81">
        <f>SUBTOTAL(9,J80:J80)</f>
        <v>3022497</v>
      </c>
    </row>
    <row r="82" spans="1:10" outlineLevel="2" x14ac:dyDescent="0.25">
      <c r="A82" t="s">
        <v>10</v>
      </c>
      <c r="B82" t="s">
        <v>11</v>
      </c>
      <c r="C82" s="1">
        <v>44834</v>
      </c>
      <c r="D82" t="s">
        <v>41</v>
      </c>
      <c r="E82" t="s">
        <v>13</v>
      </c>
      <c r="F82" t="s">
        <v>109</v>
      </c>
      <c r="G82">
        <v>42355185</v>
      </c>
      <c r="H82">
        <v>67745</v>
      </c>
      <c r="I82" t="s">
        <v>110</v>
      </c>
      <c r="J82">
        <v>7973</v>
      </c>
    </row>
    <row r="83" spans="1:10" outlineLevel="1" x14ac:dyDescent="0.25">
      <c r="C83" s="1"/>
      <c r="G83" s="2" t="s">
        <v>748</v>
      </c>
      <c r="H83">
        <f>SUBTOTAL(9,H82:H82)</f>
        <v>67745</v>
      </c>
      <c r="J83">
        <f>SUBTOTAL(9,J82:J82)</f>
        <v>7973</v>
      </c>
    </row>
    <row r="84" spans="1:10" outlineLevel="2" x14ac:dyDescent="0.25">
      <c r="A84" t="s">
        <v>10</v>
      </c>
      <c r="B84" t="s">
        <v>11</v>
      </c>
      <c r="C84" s="1">
        <v>44834</v>
      </c>
      <c r="D84" t="s">
        <v>59</v>
      </c>
      <c r="E84" t="s">
        <v>60</v>
      </c>
      <c r="F84" t="s">
        <v>61</v>
      </c>
      <c r="G84">
        <v>42355320</v>
      </c>
      <c r="H84">
        <v>-344789.73</v>
      </c>
      <c r="I84" t="s">
        <v>111</v>
      </c>
      <c r="J84" t="s">
        <v>112</v>
      </c>
    </row>
    <row r="85" spans="1:10" outlineLevel="1" x14ac:dyDescent="0.25">
      <c r="C85" s="1"/>
      <c r="G85" s="2" t="s">
        <v>749</v>
      </c>
      <c r="H85">
        <f>SUBTOTAL(9,H84:H84)</f>
        <v>-344789.73</v>
      </c>
      <c r="J85">
        <f>SUBTOTAL(9,J84:J84)</f>
        <v>0</v>
      </c>
    </row>
    <row r="86" spans="1:10" outlineLevel="2" x14ac:dyDescent="0.25">
      <c r="A86" t="s">
        <v>10</v>
      </c>
      <c r="B86" t="s">
        <v>11</v>
      </c>
      <c r="C86" s="1">
        <v>44834</v>
      </c>
      <c r="D86" t="s">
        <v>113</v>
      </c>
      <c r="E86" t="s">
        <v>13</v>
      </c>
      <c r="F86" t="s">
        <v>114</v>
      </c>
      <c r="G86">
        <v>42355349</v>
      </c>
      <c r="H86">
        <v>75634.02</v>
      </c>
      <c r="I86" t="s">
        <v>115</v>
      </c>
      <c r="J86">
        <v>54585</v>
      </c>
    </row>
    <row r="87" spans="1:10" outlineLevel="1" x14ac:dyDescent="0.25">
      <c r="C87" s="1"/>
      <c r="G87" s="2" t="s">
        <v>750</v>
      </c>
      <c r="H87">
        <f>SUBTOTAL(9,H86:H86)</f>
        <v>75634.02</v>
      </c>
      <c r="J87">
        <f>SUBTOTAL(9,J86:J86)</f>
        <v>54585</v>
      </c>
    </row>
    <row r="88" spans="1:10" outlineLevel="2" x14ac:dyDescent="0.25">
      <c r="A88" t="s">
        <v>10</v>
      </c>
      <c r="B88" t="s">
        <v>11</v>
      </c>
      <c r="C88" s="1">
        <v>44834</v>
      </c>
      <c r="D88" t="s">
        <v>41</v>
      </c>
      <c r="E88" t="s">
        <v>13</v>
      </c>
      <c r="F88" t="s">
        <v>116</v>
      </c>
      <c r="G88">
        <v>42355473</v>
      </c>
      <c r="H88">
        <v>57136.94</v>
      </c>
      <c r="J88" t="s">
        <v>117</v>
      </c>
    </row>
    <row r="89" spans="1:10" outlineLevel="1" x14ac:dyDescent="0.25">
      <c r="C89" s="1"/>
      <c r="G89" s="2" t="s">
        <v>751</v>
      </c>
      <c r="H89">
        <f>SUBTOTAL(9,H88:H88)</f>
        <v>57136.94</v>
      </c>
      <c r="J89">
        <f>SUBTOTAL(9,J88:J88)</f>
        <v>0</v>
      </c>
    </row>
    <row r="90" spans="1:10" outlineLevel="2" x14ac:dyDescent="0.25">
      <c r="A90" t="s">
        <v>10</v>
      </c>
      <c r="B90" t="s">
        <v>11</v>
      </c>
      <c r="C90" s="1">
        <v>44834</v>
      </c>
      <c r="D90" t="s">
        <v>12</v>
      </c>
      <c r="E90" t="s">
        <v>13</v>
      </c>
      <c r="F90" t="s">
        <v>14</v>
      </c>
      <c r="G90">
        <v>42363036</v>
      </c>
      <c r="H90">
        <v>24289391.670000002</v>
      </c>
      <c r="I90" t="s">
        <v>118</v>
      </c>
      <c r="J90" t="s">
        <v>119</v>
      </c>
    </row>
    <row r="91" spans="1:10" outlineLevel="1" x14ac:dyDescent="0.25">
      <c r="C91" s="1"/>
      <c r="G91" s="2" t="s">
        <v>752</v>
      </c>
      <c r="H91">
        <f>SUBTOTAL(9,H90:H90)</f>
        <v>24289391.670000002</v>
      </c>
      <c r="J91">
        <f>SUBTOTAL(9,J90:J90)</f>
        <v>0</v>
      </c>
    </row>
    <row r="92" spans="1:10" outlineLevel="2" x14ac:dyDescent="0.25">
      <c r="A92" t="s">
        <v>10</v>
      </c>
      <c r="B92" t="s">
        <v>11</v>
      </c>
      <c r="C92" s="1">
        <v>44834</v>
      </c>
      <c r="D92" t="s">
        <v>12</v>
      </c>
      <c r="E92" t="s">
        <v>16</v>
      </c>
      <c r="F92" t="s">
        <v>14</v>
      </c>
      <c r="G92">
        <v>42363045</v>
      </c>
      <c r="H92">
        <v>2156500</v>
      </c>
      <c r="I92" t="s">
        <v>120</v>
      </c>
      <c r="J92" t="s">
        <v>121</v>
      </c>
    </row>
    <row r="93" spans="1:10" outlineLevel="1" x14ac:dyDescent="0.25">
      <c r="C93" s="1"/>
      <c r="G93" s="2" t="s">
        <v>753</v>
      </c>
      <c r="H93">
        <f>SUBTOTAL(9,H92:H92)</f>
        <v>2156500</v>
      </c>
      <c r="J93">
        <f>SUBTOTAL(9,J92:J92)</f>
        <v>0</v>
      </c>
    </row>
    <row r="94" spans="1:10" outlineLevel="2" x14ac:dyDescent="0.25">
      <c r="A94" t="s">
        <v>10</v>
      </c>
      <c r="B94" t="s">
        <v>11</v>
      </c>
      <c r="C94" s="1">
        <v>44834</v>
      </c>
      <c r="D94" t="s">
        <v>12</v>
      </c>
      <c r="E94" t="s">
        <v>13</v>
      </c>
      <c r="F94" t="s">
        <v>14</v>
      </c>
      <c r="G94">
        <v>42363053</v>
      </c>
      <c r="H94">
        <v>740583.33</v>
      </c>
      <c r="I94" t="s">
        <v>122</v>
      </c>
      <c r="J94" t="s">
        <v>123</v>
      </c>
    </row>
    <row r="95" spans="1:10" outlineLevel="1" x14ac:dyDescent="0.25">
      <c r="C95" s="1"/>
      <c r="G95" s="2" t="s">
        <v>754</v>
      </c>
      <c r="H95">
        <f>SUBTOTAL(9,H94:H94)</f>
        <v>740583.33</v>
      </c>
      <c r="J95">
        <f>SUBTOTAL(9,J94:J94)</f>
        <v>0</v>
      </c>
    </row>
    <row r="96" spans="1:10" outlineLevel="2" x14ac:dyDescent="0.25">
      <c r="A96" t="s">
        <v>10</v>
      </c>
      <c r="B96" t="s">
        <v>11</v>
      </c>
      <c r="C96" s="1">
        <v>44834</v>
      </c>
      <c r="D96" t="s">
        <v>12</v>
      </c>
      <c r="E96" t="s">
        <v>13</v>
      </c>
      <c r="F96" t="s">
        <v>23</v>
      </c>
      <c r="G96">
        <v>42363057</v>
      </c>
      <c r="H96">
        <v>21435584</v>
      </c>
      <c r="I96" t="s">
        <v>124</v>
      </c>
      <c r="J96" t="s">
        <v>125</v>
      </c>
    </row>
    <row r="97" spans="1:10" outlineLevel="1" x14ac:dyDescent="0.25">
      <c r="C97" s="1"/>
      <c r="G97" s="2" t="s">
        <v>755</v>
      </c>
      <c r="H97">
        <f>SUBTOTAL(9,H96:H96)</f>
        <v>21435584</v>
      </c>
      <c r="J97">
        <f>SUBTOTAL(9,J96:J96)</f>
        <v>0</v>
      </c>
    </row>
    <row r="98" spans="1:10" outlineLevel="2" x14ac:dyDescent="0.25">
      <c r="A98" t="s">
        <v>10</v>
      </c>
      <c r="B98" t="s">
        <v>11</v>
      </c>
      <c r="C98" s="1">
        <v>44834</v>
      </c>
      <c r="D98" t="s">
        <v>12</v>
      </c>
      <c r="E98" t="s">
        <v>13</v>
      </c>
      <c r="F98" t="s">
        <v>23</v>
      </c>
      <c r="G98">
        <v>42363061</v>
      </c>
      <c r="H98">
        <v>520833.33</v>
      </c>
      <c r="I98" t="s">
        <v>126</v>
      </c>
      <c r="J98" t="s">
        <v>127</v>
      </c>
    </row>
    <row r="99" spans="1:10" outlineLevel="1" x14ac:dyDescent="0.25">
      <c r="C99" s="1"/>
      <c r="G99" s="2" t="s">
        <v>756</v>
      </c>
      <c r="H99">
        <f>SUBTOTAL(9,H98:H98)</f>
        <v>520833.33</v>
      </c>
      <c r="J99">
        <f>SUBTOTAL(9,J98:J98)</f>
        <v>0</v>
      </c>
    </row>
    <row r="100" spans="1:10" outlineLevel="2" x14ac:dyDescent="0.25">
      <c r="A100" t="s">
        <v>10</v>
      </c>
      <c r="B100" t="s">
        <v>11</v>
      </c>
      <c r="C100" s="1">
        <v>44834</v>
      </c>
      <c r="D100" t="s">
        <v>12</v>
      </c>
      <c r="E100" t="s">
        <v>13</v>
      </c>
      <c r="F100" t="s">
        <v>128</v>
      </c>
      <c r="G100">
        <v>42363065</v>
      </c>
      <c r="H100">
        <v>13702497.33</v>
      </c>
      <c r="I100" t="s">
        <v>129</v>
      </c>
      <c r="J100" t="s">
        <v>130</v>
      </c>
    </row>
    <row r="101" spans="1:10" outlineLevel="1" x14ac:dyDescent="0.25">
      <c r="C101" s="1"/>
      <c r="G101" s="2" t="s">
        <v>757</v>
      </c>
      <c r="H101">
        <f>SUBTOTAL(9,H100:H100)</f>
        <v>13702497.33</v>
      </c>
      <c r="J101">
        <f>SUBTOTAL(9,J100:J100)</f>
        <v>0</v>
      </c>
    </row>
    <row r="102" spans="1:10" outlineLevel="2" x14ac:dyDescent="0.25">
      <c r="A102" t="s">
        <v>10</v>
      </c>
      <c r="B102" t="s">
        <v>11</v>
      </c>
      <c r="C102" s="1">
        <v>44834</v>
      </c>
      <c r="D102" t="s">
        <v>12</v>
      </c>
      <c r="E102" t="s">
        <v>13</v>
      </c>
      <c r="F102" t="s">
        <v>128</v>
      </c>
      <c r="G102">
        <v>42363071</v>
      </c>
      <c r="H102">
        <v>261250</v>
      </c>
      <c r="I102" t="s">
        <v>131</v>
      </c>
      <c r="J102" t="s">
        <v>132</v>
      </c>
    </row>
    <row r="103" spans="1:10" outlineLevel="1" x14ac:dyDescent="0.25">
      <c r="C103" s="1"/>
      <c r="G103" s="2" t="s">
        <v>758</v>
      </c>
      <c r="H103">
        <f>SUBTOTAL(9,H102:H102)</f>
        <v>261250</v>
      </c>
      <c r="J103">
        <f>SUBTOTAL(9,J102:J102)</f>
        <v>0</v>
      </c>
    </row>
    <row r="104" spans="1:10" outlineLevel="2" x14ac:dyDescent="0.25">
      <c r="A104" t="s">
        <v>10</v>
      </c>
      <c r="B104" t="s">
        <v>11</v>
      </c>
      <c r="C104" s="1">
        <v>44834</v>
      </c>
      <c r="D104" t="s">
        <v>133</v>
      </c>
      <c r="E104" t="s">
        <v>69</v>
      </c>
      <c r="F104" t="s">
        <v>107</v>
      </c>
      <c r="G104">
        <v>42363074</v>
      </c>
      <c r="H104">
        <v>8527161.8200000003</v>
      </c>
      <c r="I104" t="s">
        <v>134</v>
      </c>
      <c r="J104" t="s">
        <v>135</v>
      </c>
    </row>
    <row r="105" spans="1:10" outlineLevel="1" x14ac:dyDescent="0.25">
      <c r="C105" s="1"/>
      <c r="G105" s="2" t="s">
        <v>759</v>
      </c>
      <c r="H105">
        <f>SUBTOTAL(9,H104:H104)</f>
        <v>8527161.8200000003</v>
      </c>
      <c r="J105">
        <f>SUBTOTAL(9,J104:J104)</f>
        <v>0</v>
      </c>
    </row>
    <row r="106" spans="1:10" outlineLevel="2" x14ac:dyDescent="0.25">
      <c r="A106" t="s">
        <v>10</v>
      </c>
      <c r="B106" t="s">
        <v>11</v>
      </c>
      <c r="C106" s="1">
        <v>44834</v>
      </c>
      <c r="D106" t="s">
        <v>12</v>
      </c>
      <c r="E106" t="s">
        <v>13</v>
      </c>
      <c r="F106" t="s">
        <v>136</v>
      </c>
      <c r="G106">
        <v>42363079</v>
      </c>
      <c r="H106">
        <v>134052.67000000001</v>
      </c>
      <c r="I106" t="s">
        <v>137</v>
      </c>
      <c r="J106" t="s">
        <v>138</v>
      </c>
    </row>
    <row r="107" spans="1:10" outlineLevel="1" x14ac:dyDescent="0.25">
      <c r="C107" s="1"/>
      <c r="G107" s="2" t="s">
        <v>760</v>
      </c>
      <c r="H107">
        <f>SUBTOTAL(9,H106:H106)</f>
        <v>134052.67000000001</v>
      </c>
      <c r="J107">
        <f>SUBTOTAL(9,J106:J106)</f>
        <v>0</v>
      </c>
    </row>
    <row r="108" spans="1:10" outlineLevel="2" x14ac:dyDescent="0.25">
      <c r="A108" t="s">
        <v>10</v>
      </c>
      <c r="B108" t="s">
        <v>11</v>
      </c>
      <c r="C108" s="1">
        <v>44834</v>
      </c>
      <c r="D108" t="s">
        <v>12</v>
      </c>
      <c r="E108" t="s">
        <v>13</v>
      </c>
      <c r="F108" t="s">
        <v>139</v>
      </c>
      <c r="G108">
        <v>42363083</v>
      </c>
      <c r="H108">
        <v>263256.67</v>
      </c>
      <c r="I108" t="s">
        <v>140</v>
      </c>
      <c r="J108" t="s">
        <v>141</v>
      </c>
    </row>
    <row r="109" spans="1:10" outlineLevel="1" x14ac:dyDescent="0.25">
      <c r="C109" s="1"/>
      <c r="G109" s="2" t="s">
        <v>761</v>
      </c>
      <c r="H109">
        <f>SUBTOTAL(9,H108:H108)</f>
        <v>263256.67</v>
      </c>
      <c r="J109">
        <f>SUBTOTAL(9,J108:J108)</f>
        <v>0</v>
      </c>
    </row>
    <row r="110" spans="1:10" outlineLevel="2" x14ac:dyDescent="0.25">
      <c r="A110" t="s">
        <v>10</v>
      </c>
      <c r="B110" t="s">
        <v>11</v>
      </c>
      <c r="C110" s="1">
        <v>44834</v>
      </c>
      <c r="D110" t="s">
        <v>12</v>
      </c>
      <c r="E110" t="s">
        <v>13</v>
      </c>
      <c r="F110" t="s">
        <v>142</v>
      </c>
      <c r="G110">
        <v>42363087</v>
      </c>
      <c r="H110">
        <v>156818.67000000001</v>
      </c>
      <c r="I110" t="s">
        <v>143</v>
      </c>
      <c r="J110" t="s">
        <v>144</v>
      </c>
    </row>
    <row r="111" spans="1:10" outlineLevel="1" x14ac:dyDescent="0.25">
      <c r="C111" s="1"/>
      <c r="G111" s="2" t="s">
        <v>762</v>
      </c>
      <c r="H111">
        <f>SUBTOTAL(9,H110:H110)</f>
        <v>156818.67000000001</v>
      </c>
      <c r="J111">
        <f>SUBTOTAL(9,J110:J110)</f>
        <v>0</v>
      </c>
    </row>
    <row r="112" spans="1:10" outlineLevel="2" x14ac:dyDescent="0.25">
      <c r="A112" t="s">
        <v>10</v>
      </c>
      <c r="B112" t="s">
        <v>11</v>
      </c>
      <c r="C112" s="1">
        <v>44834</v>
      </c>
      <c r="D112" t="s">
        <v>12</v>
      </c>
      <c r="E112" t="s">
        <v>13</v>
      </c>
      <c r="F112" t="s">
        <v>145</v>
      </c>
      <c r="G112">
        <v>42363091</v>
      </c>
      <c r="H112">
        <v>300741.83</v>
      </c>
      <c r="I112" t="s">
        <v>146</v>
      </c>
      <c r="J112" t="s">
        <v>147</v>
      </c>
    </row>
    <row r="113" spans="1:10" outlineLevel="1" x14ac:dyDescent="0.25">
      <c r="C113" s="1"/>
      <c r="G113" s="2" t="s">
        <v>763</v>
      </c>
      <c r="H113">
        <f>SUBTOTAL(9,H112:H112)</f>
        <v>300741.83</v>
      </c>
      <c r="J113">
        <f>SUBTOTAL(9,J112:J112)</f>
        <v>0</v>
      </c>
    </row>
    <row r="114" spans="1:10" outlineLevel="2" x14ac:dyDescent="0.25">
      <c r="A114" t="s">
        <v>10</v>
      </c>
      <c r="B114" t="s">
        <v>11</v>
      </c>
      <c r="C114" s="1">
        <v>44834</v>
      </c>
      <c r="D114" t="s">
        <v>106</v>
      </c>
      <c r="E114" t="s">
        <v>13</v>
      </c>
      <c r="F114" t="s">
        <v>148</v>
      </c>
      <c r="G114">
        <v>42363095</v>
      </c>
      <c r="H114">
        <v>1426443.5</v>
      </c>
      <c r="I114" t="s">
        <v>149</v>
      </c>
      <c r="J114" t="s">
        <v>150</v>
      </c>
    </row>
    <row r="115" spans="1:10" outlineLevel="1" x14ac:dyDescent="0.25">
      <c r="C115" s="1"/>
      <c r="G115" s="2" t="s">
        <v>764</v>
      </c>
      <c r="H115">
        <f>SUBTOTAL(9,H114:H114)</f>
        <v>1426443.5</v>
      </c>
      <c r="J115">
        <f>SUBTOTAL(9,J114:J114)</f>
        <v>0</v>
      </c>
    </row>
    <row r="116" spans="1:10" outlineLevel="2" x14ac:dyDescent="0.25">
      <c r="A116" t="s">
        <v>10</v>
      </c>
      <c r="B116" t="s">
        <v>11</v>
      </c>
      <c r="C116" s="1">
        <v>44834</v>
      </c>
      <c r="D116" t="s">
        <v>12</v>
      </c>
      <c r="E116" t="s">
        <v>151</v>
      </c>
      <c r="F116" t="s">
        <v>152</v>
      </c>
      <c r="G116">
        <v>42363099</v>
      </c>
      <c r="H116">
        <v>1263461.83</v>
      </c>
      <c r="I116" t="s">
        <v>153</v>
      </c>
      <c r="J116" t="s">
        <v>154</v>
      </c>
    </row>
    <row r="117" spans="1:10" outlineLevel="1" x14ac:dyDescent="0.25">
      <c r="C117" s="1"/>
      <c r="G117" s="2" t="s">
        <v>765</v>
      </c>
      <c r="H117">
        <f>SUBTOTAL(9,H116:H116)</f>
        <v>1263461.83</v>
      </c>
      <c r="J117">
        <f>SUBTOTAL(9,J116:J116)</f>
        <v>0</v>
      </c>
    </row>
    <row r="118" spans="1:10" outlineLevel="2" x14ac:dyDescent="0.25">
      <c r="A118" t="s">
        <v>10</v>
      </c>
      <c r="B118" t="s">
        <v>11</v>
      </c>
      <c r="C118" s="1">
        <v>44834</v>
      </c>
      <c r="D118" t="s">
        <v>12</v>
      </c>
      <c r="E118" t="s">
        <v>13</v>
      </c>
      <c r="F118" t="s">
        <v>155</v>
      </c>
      <c r="G118">
        <v>42363103</v>
      </c>
      <c r="H118">
        <v>726023.67</v>
      </c>
      <c r="I118" t="s">
        <v>156</v>
      </c>
      <c r="J118" t="s">
        <v>157</v>
      </c>
    </row>
    <row r="119" spans="1:10" outlineLevel="1" x14ac:dyDescent="0.25">
      <c r="C119" s="1"/>
      <c r="G119" s="2" t="s">
        <v>766</v>
      </c>
      <c r="H119">
        <f>SUBTOTAL(9,H118:H118)</f>
        <v>726023.67</v>
      </c>
      <c r="J119">
        <f>SUBTOTAL(9,J118:J118)</f>
        <v>0</v>
      </c>
    </row>
    <row r="120" spans="1:10" outlineLevel="2" x14ac:dyDescent="0.25">
      <c r="A120" t="s">
        <v>10</v>
      </c>
      <c r="B120" t="s">
        <v>11</v>
      </c>
      <c r="C120" s="1">
        <v>44834</v>
      </c>
      <c r="D120" t="s">
        <v>106</v>
      </c>
      <c r="E120" t="s">
        <v>13</v>
      </c>
      <c r="F120" t="s">
        <v>158</v>
      </c>
      <c r="G120">
        <v>42363108</v>
      </c>
      <c r="H120">
        <v>91801.67</v>
      </c>
      <c r="I120" t="s">
        <v>159</v>
      </c>
      <c r="J120" t="s">
        <v>160</v>
      </c>
    </row>
    <row r="121" spans="1:10" outlineLevel="1" x14ac:dyDescent="0.25">
      <c r="C121" s="1"/>
      <c r="G121" s="2" t="s">
        <v>767</v>
      </c>
      <c r="H121">
        <f>SUBTOTAL(9,H120:H120)</f>
        <v>91801.67</v>
      </c>
      <c r="J121">
        <f>SUBTOTAL(9,J120:J120)</f>
        <v>0</v>
      </c>
    </row>
    <row r="122" spans="1:10" outlineLevel="2" x14ac:dyDescent="0.25">
      <c r="A122" t="s">
        <v>10</v>
      </c>
      <c r="B122" t="s">
        <v>11</v>
      </c>
      <c r="C122" s="1">
        <v>44834</v>
      </c>
      <c r="D122" t="s">
        <v>12</v>
      </c>
      <c r="E122" t="s">
        <v>13</v>
      </c>
      <c r="F122" t="s">
        <v>161</v>
      </c>
      <c r="G122">
        <v>42363113</v>
      </c>
      <c r="H122">
        <v>44442</v>
      </c>
      <c r="I122" t="s">
        <v>162</v>
      </c>
      <c r="J122" t="s">
        <v>163</v>
      </c>
    </row>
    <row r="123" spans="1:10" outlineLevel="1" x14ac:dyDescent="0.25">
      <c r="C123" s="1"/>
      <c r="G123" s="2" t="s">
        <v>768</v>
      </c>
      <c r="H123">
        <f>SUBTOTAL(9,H122:H122)</f>
        <v>44442</v>
      </c>
      <c r="J123">
        <f>SUBTOTAL(9,J122:J122)</f>
        <v>0</v>
      </c>
    </row>
    <row r="124" spans="1:10" outlineLevel="2" x14ac:dyDescent="0.25">
      <c r="A124" t="s">
        <v>10</v>
      </c>
      <c r="B124" t="s">
        <v>11</v>
      </c>
      <c r="C124" s="1">
        <v>44834</v>
      </c>
      <c r="D124" t="s">
        <v>12</v>
      </c>
      <c r="E124" t="s">
        <v>13</v>
      </c>
      <c r="F124" t="s">
        <v>164</v>
      </c>
      <c r="G124">
        <v>42363118</v>
      </c>
      <c r="H124">
        <v>72324.67</v>
      </c>
      <c r="I124" t="s">
        <v>165</v>
      </c>
      <c r="J124" t="s">
        <v>166</v>
      </c>
    </row>
    <row r="125" spans="1:10" outlineLevel="1" x14ac:dyDescent="0.25">
      <c r="C125" s="1"/>
      <c r="G125" s="2" t="s">
        <v>769</v>
      </c>
      <c r="H125">
        <f>SUBTOTAL(9,H124:H124)</f>
        <v>72324.67</v>
      </c>
      <c r="J125">
        <f>SUBTOTAL(9,J124:J124)</f>
        <v>0</v>
      </c>
    </row>
    <row r="126" spans="1:10" outlineLevel="2" x14ac:dyDescent="0.25">
      <c r="A126" t="s">
        <v>10</v>
      </c>
      <c r="B126" t="s">
        <v>11</v>
      </c>
      <c r="C126" s="1">
        <v>44834</v>
      </c>
      <c r="D126" t="s">
        <v>12</v>
      </c>
      <c r="E126" t="s">
        <v>167</v>
      </c>
      <c r="F126" t="s">
        <v>168</v>
      </c>
      <c r="G126">
        <v>42363128</v>
      </c>
      <c r="H126">
        <v>4478571.47</v>
      </c>
      <c r="I126" t="s">
        <v>169</v>
      </c>
      <c r="J126" t="s">
        <v>170</v>
      </c>
    </row>
    <row r="127" spans="1:10" outlineLevel="1" x14ac:dyDescent="0.25">
      <c r="C127" s="1"/>
      <c r="G127" s="2" t="s">
        <v>770</v>
      </c>
      <c r="H127">
        <f>SUBTOTAL(9,H126:H126)</f>
        <v>4478571.47</v>
      </c>
      <c r="J127">
        <f>SUBTOTAL(9,J126:J126)</f>
        <v>0</v>
      </c>
    </row>
    <row r="128" spans="1:10" outlineLevel="2" x14ac:dyDescent="0.25">
      <c r="A128" t="s">
        <v>10</v>
      </c>
      <c r="B128" t="s">
        <v>11</v>
      </c>
      <c r="C128" s="1">
        <v>44834</v>
      </c>
      <c r="D128" t="s">
        <v>12</v>
      </c>
      <c r="E128" t="s">
        <v>13</v>
      </c>
      <c r="F128" t="s">
        <v>171</v>
      </c>
      <c r="G128">
        <v>42363133</v>
      </c>
      <c r="H128">
        <v>63551.17</v>
      </c>
      <c r="I128" t="s">
        <v>172</v>
      </c>
      <c r="J128" t="s">
        <v>173</v>
      </c>
    </row>
    <row r="129" spans="1:10" outlineLevel="1" x14ac:dyDescent="0.25">
      <c r="C129" s="1"/>
      <c r="G129" s="2" t="s">
        <v>771</v>
      </c>
      <c r="H129">
        <f>SUBTOTAL(9,H128:H128)</f>
        <v>63551.17</v>
      </c>
      <c r="J129">
        <f>SUBTOTAL(9,J128:J128)</f>
        <v>0</v>
      </c>
    </row>
    <row r="130" spans="1:10" outlineLevel="2" x14ac:dyDescent="0.25">
      <c r="A130" t="s">
        <v>10</v>
      </c>
      <c r="B130" t="s">
        <v>11</v>
      </c>
      <c r="C130" s="1">
        <v>44834</v>
      </c>
      <c r="D130" t="s">
        <v>12</v>
      </c>
      <c r="E130" t="s">
        <v>13</v>
      </c>
      <c r="F130" t="s">
        <v>174</v>
      </c>
      <c r="G130">
        <v>42363139</v>
      </c>
      <c r="H130">
        <v>512974.5</v>
      </c>
      <c r="I130" t="s">
        <v>175</v>
      </c>
      <c r="J130" t="s">
        <v>176</v>
      </c>
    </row>
    <row r="131" spans="1:10" outlineLevel="1" x14ac:dyDescent="0.25">
      <c r="C131" s="1"/>
      <c r="G131" s="2" t="s">
        <v>772</v>
      </c>
      <c r="H131">
        <f>SUBTOTAL(9,H130:H130)</f>
        <v>512974.5</v>
      </c>
      <c r="J131">
        <f>SUBTOTAL(9,J130:J130)</f>
        <v>0</v>
      </c>
    </row>
    <row r="132" spans="1:10" outlineLevel="2" x14ac:dyDescent="0.25">
      <c r="A132" t="s">
        <v>10</v>
      </c>
      <c r="B132" t="s">
        <v>11</v>
      </c>
      <c r="C132" s="1">
        <v>44834</v>
      </c>
      <c r="D132" t="s">
        <v>12</v>
      </c>
      <c r="E132" t="s">
        <v>13</v>
      </c>
      <c r="F132" t="s">
        <v>177</v>
      </c>
      <c r="G132">
        <v>42363143</v>
      </c>
      <c r="H132">
        <v>1438606.33</v>
      </c>
      <c r="I132" t="s">
        <v>178</v>
      </c>
      <c r="J132" t="s">
        <v>179</v>
      </c>
    </row>
    <row r="133" spans="1:10" outlineLevel="1" x14ac:dyDescent="0.25">
      <c r="C133" s="1"/>
      <c r="G133" s="2" t="s">
        <v>773</v>
      </c>
      <c r="H133">
        <f>SUBTOTAL(9,H132:H132)</f>
        <v>1438606.33</v>
      </c>
      <c r="J133">
        <f>SUBTOTAL(9,J132:J132)</f>
        <v>0</v>
      </c>
    </row>
    <row r="134" spans="1:10" outlineLevel="2" x14ac:dyDescent="0.25">
      <c r="A134" t="s">
        <v>10</v>
      </c>
      <c r="B134" t="s">
        <v>11</v>
      </c>
      <c r="C134" s="1">
        <v>44834</v>
      </c>
      <c r="D134" t="s">
        <v>180</v>
      </c>
      <c r="E134" t="s">
        <v>55</v>
      </c>
      <c r="F134" t="s">
        <v>14</v>
      </c>
      <c r="G134">
        <v>42363943</v>
      </c>
      <c r="H134">
        <v>324600</v>
      </c>
      <c r="J134">
        <v>16994570</v>
      </c>
    </row>
    <row r="135" spans="1:10" outlineLevel="1" x14ac:dyDescent="0.25">
      <c r="C135" s="1"/>
      <c r="G135" s="2" t="s">
        <v>774</v>
      </c>
      <c r="H135">
        <f>SUBTOTAL(9,H134:H134)</f>
        <v>324600</v>
      </c>
      <c r="J135">
        <f>SUBTOTAL(9,J134:J134)</f>
        <v>16994570</v>
      </c>
    </row>
    <row r="136" spans="1:10" outlineLevel="2" x14ac:dyDescent="0.25">
      <c r="A136" t="s">
        <v>10</v>
      </c>
      <c r="B136" t="s">
        <v>11</v>
      </c>
      <c r="C136" s="1">
        <v>44834</v>
      </c>
      <c r="D136" t="s">
        <v>180</v>
      </c>
      <c r="E136" t="s">
        <v>55</v>
      </c>
      <c r="F136" t="s">
        <v>14</v>
      </c>
      <c r="G136">
        <v>42363947</v>
      </c>
      <c r="H136">
        <v>608802</v>
      </c>
      <c r="J136">
        <v>16994745</v>
      </c>
    </row>
    <row r="137" spans="1:10" outlineLevel="1" x14ac:dyDescent="0.25">
      <c r="C137" s="1"/>
      <c r="G137" s="2" t="s">
        <v>775</v>
      </c>
      <c r="H137">
        <f>SUBTOTAL(9,H136:H136)</f>
        <v>608802</v>
      </c>
      <c r="J137">
        <f>SUBTOTAL(9,J136:J136)</f>
        <v>16994745</v>
      </c>
    </row>
    <row r="138" spans="1:10" outlineLevel="2" x14ac:dyDescent="0.25">
      <c r="A138" t="s">
        <v>10</v>
      </c>
      <c r="B138" t="s">
        <v>11</v>
      </c>
      <c r="C138" s="1">
        <v>44834</v>
      </c>
      <c r="D138" t="s">
        <v>113</v>
      </c>
      <c r="E138" t="s">
        <v>181</v>
      </c>
      <c r="F138" t="s">
        <v>79</v>
      </c>
      <c r="G138">
        <v>42364052</v>
      </c>
      <c r="H138">
        <v>222723</v>
      </c>
      <c r="J138">
        <v>27715</v>
      </c>
    </row>
    <row r="139" spans="1:10" outlineLevel="1" x14ac:dyDescent="0.25">
      <c r="C139" s="1"/>
      <c r="G139" s="2" t="s">
        <v>776</v>
      </c>
      <c r="H139">
        <f>SUBTOTAL(9,H138:H138)</f>
        <v>222723</v>
      </c>
      <c r="J139">
        <f>SUBTOTAL(9,J138:J138)</f>
        <v>27715</v>
      </c>
    </row>
    <row r="140" spans="1:10" outlineLevel="2" x14ac:dyDescent="0.25">
      <c r="A140" t="s">
        <v>10</v>
      </c>
      <c r="B140" t="s">
        <v>11</v>
      </c>
      <c r="C140" s="1">
        <v>44834</v>
      </c>
      <c r="D140" t="s">
        <v>113</v>
      </c>
      <c r="E140" t="s">
        <v>181</v>
      </c>
      <c r="F140" t="s">
        <v>79</v>
      </c>
      <c r="G140">
        <v>42364055</v>
      </c>
      <c r="H140">
        <v>381087.6</v>
      </c>
      <c r="J140">
        <v>27725</v>
      </c>
    </row>
    <row r="141" spans="1:10" outlineLevel="1" x14ac:dyDescent="0.25">
      <c r="C141" s="1"/>
      <c r="G141" s="2" t="s">
        <v>777</v>
      </c>
      <c r="H141">
        <f>SUBTOTAL(9,H140:H140)</f>
        <v>381087.6</v>
      </c>
      <c r="J141">
        <f>SUBTOTAL(9,J140:J140)</f>
        <v>27725</v>
      </c>
    </row>
    <row r="142" spans="1:10" outlineLevel="2" x14ac:dyDescent="0.25">
      <c r="A142" t="s">
        <v>10</v>
      </c>
      <c r="B142" t="s">
        <v>11</v>
      </c>
      <c r="C142" s="1">
        <v>44834</v>
      </c>
      <c r="D142" t="s">
        <v>48</v>
      </c>
      <c r="E142" t="s">
        <v>49</v>
      </c>
      <c r="F142" t="s">
        <v>182</v>
      </c>
      <c r="G142">
        <v>42369582</v>
      </c>
      <c r="H142">
        <v>33724.589999999997</v>
      </c>
      <c r="J142">
        <v>447000387</v>
      </c>
    </row>
    <row r="143" spans="1:10" outlineLevel="1" x14ac:dyDescent="0.25">
      <c r="C143" s="1"/>
      <c r="G143" s="2" t="s">
        <v>778</v>
      </c>
      <c r="H143">
        <f>SUBTOTAL(9,H142:H142)</f>
        <v>33724.589999999997</v>
      </c>
      <c r="J143">
        <f>SUBTOTAL(9,J142:J142)</f>
        <v>447000387</v>
      </c>
    </row>
    <row r="144" spans="1:10" outlineLevel="2" x14ac:dyDescent="0.25">
      <c r="A144" t="s">
        <v>10</v>
      </c>
      <c r="B144" t="s">
        <v>11</v>
      </c>
      <c r="C144" s="1">
        <v>44834</v>
      </c>
      <c r="D144" t="s">
        <v>48</v>
      </c>
      <c r="E144" t="s">
        <v>49</v>
      </c>
      <c r="F144" t="s">
        <v>182</v>
      </c>
      <c r="G144">
        <v>42369700</v>
      </c>
      <c r="H144">
        <v>32211.17</v>
      </c>
      <c r="J144">
        <v>447000385</v>
      </c>
    </row>
    <row r="145" spans="1:10" outlineLevel="1" x14ac:dyDescent="0.25">
      <c r="C145" s="1"/>
      <c r="G145" s="2" t="s">
        <v>779</v>
      </c>
      <c r="H145">
        <f>SUBTOTAL(9,H144:H144)</f>
        <v>32211.17</v>
      </c>
      <c r="J145">
        <f>SUBTOTAL(9,J144:J144)</f>
        <v>447000385</v>
      </c>
    </row>
    <row r="146" spans="1:10" outlineLevel="2" x14ac:dyDescent="0.25">
      <c r="A146" t="s">
        <v>10</v>
      </c>
      <c r="B146" t="s">
        <v>11</v>
      </c>
      <c r="C146" s="1">
        <v>44834</v>
      </c>
      <c r="D146" t="s">
        <v>183</v>
      </c>
      <c r="E146" t="s">
        <v>49</v>
      </c>
      <c r="F146" t="s">
        <v>184</v>
      </c>
      <c r="G146">
        <v>42369855</v>
      </c>
      <c r="H146">
        <v>62833.760000000002</v>
      </c>
      <c r="I146" t="s">
        <v>185</v>
      </c>
      <c r="J146">
        <v>14481</v>
      </c>
    </row>
    <row r="147" spans="1:10" outlineLevel="1" x14ac:dyDescent="0.25">
      <c r="C147" s="1"/>
      <c r="G147" s="2" t="s">
        <v>780</v>
      </c>
      <c r="H147">
        <f>SUBTOTAL(9,H146:H146)</f>
        <v>62833.760000000002</v>
      </c>
      <c r="J147">
        <f>SUBTOTAL(9,J146:J146)</f>
        <v>14481</v>
      </c>
    </row>
    <row r="148" spans="1:10" outlineLevel="2" x14ac:dyDescent="0.25">
      <c r="A148" t="s">
        <v>10</v>
      </c>
      <c r="B148" t="s">
        <v>11</v>
      </c>
      <c r="C148" s="1">
        <v>44834</v>
      </c>
      <c r="D148" t="s">
        <v>113</v>
      </c>
      <c r="E148" t="s">
        <v>181</v>
      </c>
      <c r="F148" t="s">
        <v>79</v>
      </c>
      <c r="G148">
        <v>42370024</v>
      </c>
      <c r="H148">
        <v>-222723</v>
      </c>
      <c r="J148" t="s">
        <v>186</v>
      </c>
    </row>
    <row r="149" spans="1:10" outlineLevel="1" x14ac:dyDescent="0.25">
      <c r="C149" s="1"/>
      <c r="G149" s="2" t="s">
        <v>781</v>
      </c>
      <c r="H149">
        <f>SUBTOTAL(9,H148:H148)</f>
        <v>-222723</v>
      </c>
      <c r="J149">
        <f>SUBTOTAL(9,J148:J148)</f>
        <v>0</v>
      </c>
    </row>
    <row r="150" spans="1:10" outlineLevel="2" x14ac:dyDescent="0.25">
      <c r="A150" t="s">
        <v>10</v>
      </c>
      <c r="B150" t="s">
        <v>11</v>
      </c>
      <c r="C150" s="1">
        <v>44834</v>
      </c>
      <c r="D150" t="s">
        <v>113</v>
      </c>
      <c r="E150" t="s">
        <v>181</v>
      </c>
      <c r="F150" t="s">
        <v>79</v>
      </c>
      <c r="G150">
        <v>42370025</v>
      </c>
      <c r="H150">
        <v>-381087.6</v>
      </c>
      <c r="J150" t="s">
        <v>187</v>
      </c>
    </row>
    <row r="151" spans="1:10" outlineLevel="1" x14ac:dyDescent="0.25">
      <c r="C151" s="1"/>
      <c r="G151" s="2" t="s">
        <v>782</v>
      </c>
      <c r="H151">
        <f>SUBTOTAL(9,H150:H150)</f>
        <v>-381087.6</v>
      </c>
      <c r="J151">
        <f>SUBTOTAL(9,J150:J150)</f>
        <v>0</v>
      </c>
    </row>
    <row r="152" spans="1:10" outlineLevel="2" x14ac:dyDescent="0.25">
      <c r="A152" t="s">
        <v>10</v>
      </c>
      <c r="B152" t="s">
        <v>11</v>
      </c>
      <c r="C152" s="1">
        <v>44834</v>
      </c>
      <c r="D152" t="s">
        <v>113</v>
      </c>
      <c r="E152" t="s">
        <v>181</v>
      </c>
      <c r="F152" t="s">
        <v>79</v>
      </c>
      <c r="G152">
        <v>42370037</v>
      </c>
      <c r="H152">
        <v>95271.9</v>
      </c>
      <c r="J152">
        <v>28103</v>
      </c>
    </row>
    <row r="153" spans="1:10" outlineLevel="1" x14ac:dyDescent="0.25">
      <c r="C153" s="1"/>
      <c r="G153" s="2" t="s">
        <v>783</v>
      </c>
      <c r="H153">
        <f>SUBTOTAL(9,H152:H152)</f>
        <v>95271.9</v>
      </c>
      <c r="J153">
        <f>SUBTOTAL(9,J152:J152)</f>
        <v>28103</v>
      </c>
    </row>
    <row r="154" spans="1:10" outlineLevel="2" x14ac:dyDescent="0.25">
      <c r="A154" t="s">
        <v>10</v>
      </c>
      <c r="B154" t="s">
        <v>11</v>
      </c>
      <c r="C154" s="1">
        <v>44834</v>
      </c>
      <c r="D154" t="s">
        <v>113</v>
      </c>
      <c r="E154" t="s">
        <v>181</v>
      </c>
      <c r="F154" t="s">
        <v>79</v>
      </c>
      <c r="G154">
        <v>42370061</v>
      </c>
      <c r="H154">
        <v>55680.75</v>
      </c>
      <c r="J154">
        <v>28105</v>
      </c>
    </row>
    <row r="155" spans="1:10" outlineLevel="1" x14ac:dyDescent="0.25">
      <c r="C155" s="1"/>
      <c r="G155" s="2" t="s">
        <v>784</v>
      </c>
      <c r="H155">
        <f>SUBTOTAL(9,H154:H154)</f>
        <v>55680.75</v>
      </c>
      <c r="J155">
        <f>SUBTOTAL(9,J154:J154)</f>
        <v>28105</v>
      </c>
    </row>
    <row r="156" spans="1:10" outlineLevel="2" x14ac:dyDescent="0.25">
      <c r="A156" t="s">
        <v>10</v>
      </c>
      <c r="B156" t="s">
        <v>11</v>
      </c>
      <c r="C156" s="1">
        <v>44834</v>
      </c>
      <c r="D156" t="s">
        <v>113</v>
      </c>
      <c r="E156" t="s">
        <v>181</v>
      </c>
      <c r="F156" t="s">
        <v>79</v>
      </c>
      <c r="G156">
        <v>42370065</v>
      </c>
      <c r="H156">
        <v>55680.75</v>
      </c>
      <c r="J156">
        <v>28104</v>
      </c>
    </row>
    <row r="157" spans="1:10" outlineLevel="1" x14ac:dyDescent="0.25">
      <c r="C157" s="1"/>
      <c r="G157" s="2" t="s">
        <v>785</v>
      </c>
      <c r="H157">
        <f>SUBTOTAL(9,H156:H156)</f>
        <v>55680.75</v>
      </c>
      <c r="J157">
        <f>SUBTOTAL(9,J156:J156)</f>
        <v>28104</v>
      </c>
    </row>
    <row r="158" spans="1:10" outlineLevel="2" x14ac:dyDescent="0.25">
      <c r="A158" t="s">
        <v>10</v>
      </c>
      <c r="B158" t="s">
        <v>11</v>
      </c>
      <c r="C158" s="1">
        <v>44834</v>
      </c>
      <c r="D158" t="s">
        <v>183</v>
      </c>
      <c r="E158" t="s">
        <v>49</v>
      </c>
      <c r="F158" t="s">
        <v>184</v>
      </c>
      <c r="G158">
        <v>42370083</v>
      </c>
      <c r="H158">
        <v>-62833.760000000002</v>
      </c>
      <c r="I158" t="s">
        <v>188</v>
      </c>
      <c r="J158" t="s">
        <v>189</v>
      </c>
    </row>
    <row r="159" spans="1:10" outlineLevel="1" x14ac:dyDescent="0.25">
      <c r="C159" s="1"/>
      <c r="G159" s="2" t="s">
        <v>786</v>
      </c>
      <c r="H159">
        <f>SUBTOTAL(9,H158:H158)</f>
        <v>-62833.760000000002</v>
      </c>
      <c r="J159">
        <f>SUBTOTAL(9,J158:J158)</f>
        <v>0</v>
      </c>
    </row>
    <row r="160" spans="1:10" outlineLevel="2" x14ac:dyDescent="0.25">
      <c r="A160" t="s">
        <v>10</v>
      </c>
      <c r="B160" t="s">
        <v>11</v>
      </c>
      <c r="C160" s="1">
        <v>44834</v>
      </c>
      <c r="D160" t="s">
        <v>190</v>
      </c>
      <c r="E160" t="s">
        <v>191</v>
      </c>
      <c r="F160" t="s">
        <v>192</v>
      </c>
      <c r="G160">
        <v>42370095</v>
      </c>
      <c r="H160">
        <v>28349.99</v>
      </c>
      <c r="I160" t="s">
        <v>193</v>
      </c>
      <c r="J160" t="s">
        <v>194</v>
      </c>
    </row>
    <row r="161" spans="1:10" outlineLevel="1" x14ac:dyDescent="0.25">
      <c r="C161" s="1"/>
      <c r="G161" s="2" t="s">
        <v>787</v>
      </c>
      <c r="H161">
        <f>SUBTOTAL(9,H160:H160)</f>
        <v>28349.99</v>
      </c>
      <c r="J161">
        <f>SUBTOTAL(9,J160:J160)</f>
        <v>0</v>
      </c>
    </row>
    <row r="162" spans="1:10" outlineLevel="2" x14ac:dyDescent="0.25">
      <c r="A162" t="s">
        <v>10</v>
      </c>
      <c r="B162" t="s">
        <v>11</v>
      </c>
      <c r="C162" s="1">
        <v>44834</v>
      </c>
      <c r="D162" t="s">
        <v>41</v>
      </c>
      <c r="E162" t="s">
        <v>76</v>
      </c>
      <c r="F162" t="s">
        <v>17</v>
      </c>
      <c r="G162">
        <v>42370171</v>
      </c>
      <c r="H162">
        <v>69801.17</v>
      </c>
      <c r="I162" t="s">
        <v>195</v>
      </c>
      <c r="J162" t="s">
        <v>196</v>
      </c>
    </row>
    <row r="163" spans="1:10" outlineLevel="1" x14ac:dyDescent="0.25">
      <c r="C163" s="1"/>
      <c r="G163" s="2" t="s">
        <v>788</v>
      </c>
      <c r="H163">
        <f>SUBTOTAL(9,H162:H162)</f>
        <v>69801.17</v>
      </c>
      <c r="J163">
        <f>SUBTOTAL(9,J162:J162)</f>
        <v>0</v>
      </c>
    </row>
    <row r="164" spans="1:10" outlineLevel="2" x14ac:dyDescent="0.25">
      <c r="A164" t="s">
        <v>10</v>
      </c>
      <c r="B164" t="s">
        <v>11</v>
      </c>
      <c r="C164" s="1">
        <v>44834</v>
      </c>
      <c r="D164" t="s">
        <v>15</v>
      </c>
      <c r="E164" t="s">
        <v>16</v>
      </c>
      <c r="F164" t="s">
        <v>17</v>
      </c>
      <c r="G164">
        <v>42370201</v>
      </c>
      <c r="H164">
        <v>120000</v>
      </c>
      <c r="I164" t="s">
        <v>197</v>
      </c>
      <c r="J164" t="s">
        <v>198</v>
      </c>
    </row>
    <row r="165" spans="1:10" outlineLevel="1" x14ac:dyDescent="0.25">
      <c r="C165" s="1"/>
      <c r="G165" s="2" t="s">
        <v>789</v>
      </c>
      <c r="H165">
        <f>SUBTOTAL(9,H164:H164)</f>
        <v>120000</v>
      </c>
      <c r="J165">
        <f>SUBTOTAL(9,J164:J164)</f>
        <v>0</v>
      </c>
    </row>
    <row r="166" spans="1:10" outlineLevel="2" x14ac:dyDescent="0.25">
      <c r="A166" t="s">
        <v>10</v>
      </c>
      <c r="B166" t="s">
        <v>11</v>
      </c>
      <c r="C166" s="1">
        <v>44834</v>
      </c>
      <c r="D166" t="s">
        <v>199</v>
      </c>
      <c r="E166" t="s">
        <v>55</v>
      </c>
      <c r="F166" t="s">
        <v>200</v>
      </c>
      <c r="G166">
        <v>42383611</v>
      </c>
      <c r="H166">
        <v>265.66000000000003</v>
      </c>
      <c r="I166" t="s">
        <v>201</v>
      </c>
      <c r="J166" t="s">
        <v>202</v>
      </c>
    </row>
    <row r="167" spans="1:10" outlineLevel="2" x14ac:dyDescent="0.25">
      <c r="A167" t="s">
        <v>10</v>
      </c>
      <c r="B167" t="s">
        <v>11</v>
      </c>
      <c r="C167" s="1">
        <v>44834</v>
      </c>
      <c r="D167" t="s">
        <v>203</v>
      </c>
      <c r="E167" t="s">
        <v>55</v>
      </c>
      <c r="F167" t="s">
        <v>200</v>
      </c>
      <c r="G167">
        <v>42383611</v>
      </c>
      <c r="H167">
        <v>87131.29</v>
      </c>
      <c r="I167" t="s">
        <v>204</v>
      </c>
      <c r="J167" t="s">
        <v>202</v>
      </c>
    </row>
    <row r="168" spans="1:10" outlineLevel="2" x14ac:dyDescent="0.25">
      <c r="A168" t="s">
        <v>10</v>
      </c>
      <c r="B168" t="s">
        <v>11</v>
      </c>
      <c r="C168" s="1">
        <v>44834</v>
      </c>
      <c r="D168" t="s">
        <v>205</v>
      </c>
      <c r="E168" t="s">
        <v>55</v>
      </c>
      <c r="F168" t="s">
        <v>200</v>
      </c>
      <c r="G168">
        <v>42383611</v>
      </c>
      <c r="H168">
        <v>280</v>
      </c>
      <c r="I168" t="s">
        <v>206</v>
      </c>
      <c r="J168" t="s">
        <v>202</v>
      </c>
    </row>
    <row r="169" spans="1:10" outlineLevel="2" x14ac:dyDescent="0.25">
      <c r="A169" t="s">
        <v>10</v>
      </c>
      <c r="B169" t="s">
        <v>11</v>
      </c>
      <c r="C169" s="1">
        <v>44834</v>
      </c>
      <c r="D169" t="s">
        <v>207</v>
      </c>
      <c r="E169" t="s">
        <v>208</v>
      </c>
      <c r="F169" t="s">
        <v>200</v>
      </c>
      <c r="G169">
        <v>42383611</v>
      </c>
      <c r="H169">
        <v>2951.75</v>
      </c>
      <c r="I169" t="s">
        <v>209</v>
      </c>
      <c r="J169" t="s">
        <v>202</v>
      </c>
    </row>
    <row r="170" spans="1:10" outlineLevel="2" x14ac:dyDescent="0.25">
      <c r="A170" t="s">
        <v>10</v>
      </c>
      <c r="B170" t="s">
        <v>11</v>
      </c>
      <c r="C170" s="1">
        <v>44834</v>
      </c>
      <c r="D170" t="s">
        <v>210</v>
      </c>
      <c r="E170" t="s">
        <v>55</v>
      </c>
      <c r="F170" t="s">
        <v>200</v>
      </c>
      <c r="G170">
        <v>42383611</v>
      </c>
      <c r="H170">
        <v>1614.07</v>
      </c>
      <c r="I170" t="s">
        <v>210</v>
      </c>
      <c r="J170" t="s">
        <v>202</v>
      </c>
    </row>
    <row r="171" spans="1:10" outlineLevel="2" x14ac:dyDescent="0.25">
      <c r="A171" t="s">
        <v>10</v>
      </c>
      <c r="B171" t="s">
        <v>11</v>
      </c>
      <c r="C171" s="1">
        <v>44834</v>
      </c>
      <c r="D171" t="s">
        <v>211</v>
      </c>
      <c r="E171" t="s">
        <v>55</v>
      </c>
      <c r="F171" t="s">
        <v>200</v>
      </c>
      <c r="G171">
        <v>42383611</v>
      </c>
      <c r="H171">
        <v>9420</v>
      </c>
      <c r="I171" t="s">
        <v>212</v>
      </c>
      <c r="J171" t="s">
        <v>202</v>
      </c>
    </row>
    <row r="172" spans="1:10" outlineLevel="2" x14ac:dyDescent="0.25">
      <c r="A172" t="s">
        <v>10</v>
      </c>
      <c r="B172" t="s">
        <v>11</v>
      </c>
      <c r="C172" s="1">
        <v>44834</v>
      </c>
      <c r="D172" t="s">
        <v>213</v>
      </c>
      <c r="E172" t="s">
        <v>55</v>
      </c>
      <c r="F172" t="s">
        <v>200</v>
      </c>
      <c r="G172">
        <v>42383611</v>
      </c>
      <c r="H172">
        <v>8568.58</v>
      </c>
      <c r="I172" t="s">
        <v>214</v>
      </c>
      <c r="J172" t="s">
        <v>202</v>
      </c>
    </row>
    <row r="173" spans="1:10" outlineLevel="2" x14ac:dyDescent="0.25">
      <c r="A173" t="s">
        <v>10</v>
      </c>
      <c r="B173" t="s">
        <v>11</v>
      </c>
      <c r="C173" s="1">
        <v>44834</v>
      </c>
      <c r="D173" t="s">
        <v>215</v>
      </c>
      <c r="E173" t="s">
        <v>55</v>
      </c>
      <c r="F173" t="s">
        <v>200</v>
      </c>
      <c r="G173">
        <v>42383611</v>
      </c>
      <c r="H173">
        <v>897</v>
      </c>
      <c r="I173" t="s">
        <v>216</v>
      </c>
      <c r="J173" t="s">
        <v>202</v>
      </c>
    </row>
    <row r="174" spans="1:10" outlineLevel="1" x14ac:dyDescent="0.25">
      <c r="C174" s="1"/>
      <c r="G174" s="2" t="s">
        <v>790</v>
      </c>
      <c r="H174">
        <f>SUBTOTAL(9,H166:H173)</f>
        <v>111128.35</v>
      </c>
      <c r="J174">
        <f>SUBTOTAL(9,J166:J173)</f>
        <v>0</v>
      </c>
    </row>
    <row r="175" spans="1:10" outlineLevel="2" x14ac:dyDescent="0.25">
      <c r="A175" t="s">
        <v>10</v>
      </c>
      <c r="B175" t="s">
        <v>11</v>
      </c>
      <c r="C175" s="1">
        <v>44834</v>
      </c>
      <c r="D175" t="s">
        <v>217</v>
      </c>
      <c r="E175" t="s">
        <v>55</v>
      </c>
      <c r="F175" t="s">
        <v>218</v>
      </c>
      <c r="G175">
        <v>42383613</v>
      </c>
      <c r="H175">
        <v>17902.84</v>
      </c>
      <c r="I175" t="s">
        <v>219</v>
      </c>
      <c r="J175" t="s">
        <v>220</v>
      </c>
    </row>
    <row r="176" spans="1:10" outlineLevel="2" x14ac:dyDescent="0.25">
      <c r="A176" t="s">
        <v>10</v>
      </c>
      <c r="B176" t="s">
        <v>11</v>
      </c>
      <c r="C176" s="1">
        <v>44834</v>
      </c>
      <c r="D176" t="s">
        <v>221</v>
      </c>
      <c r="E176" t="s">
        <v>55</v>
      </c>
      <c r="F176" t="s">
        <v>218</v>
      </c>
      <c r="G176">
        <v>42383613</v>
      </c>
      <c r="H176">
        <v>4320</v>
      </c>
      <c r="I176" t="s">
        <v>222</v>
      </c>
      <c r="J176" t="s">
        <v>220</v>
      </c>
    </row>
    <row r="177" spans="1:10" outlineLevel="2" x14ac:dyDescent="0.25">
      <c r="A177" t="s">
        <v>10</v>
      </c>
      <c r="B177" t="s">
        <v>11</v>
      </c>
      <c r="C177" s="1">
        <v>44834</v>
      </c>
      <c r="D177" t="s">
        <v>223</v>
      </c>
      <c r="E177" t="s">
        <v>55</v>
      </c>
      <c r="F177" t="s">
        <v>218</v>
      </c>
      <c r="G177">
        <v>42383613</v>
      </c>
      <c r="H177">
        <v>2498.92</v>
      </c>
      <c r="I177" t="s">
        <v>224</v>
      </c>
      <c r="J177" t="s">
        <v>220</v>
      </c>
    </row>
    <row r="178" spans="1:10" outlineLevel="2" x14ac:dyDescent="0.25">
      <c r="A178" t="s">
        <v>10</v>
      </c>
      <c r="B178" t="s">
        <v>11</v>
      </c>
      <c r="C178" s="1">
        <v>44834</v>
      </c>
      <c r="D178" t="s">
        <v>225</v>
      </c>
      <c r="E178" t="s">
        <v>55</v>
      </c>
      <c r="F178" t="s">
        <v>218</v>
      </c>
      <c r="G178">
        <v>42383613</v>
      </c>
      <c r="H178">
        <v>30110.84</v>
      </c>
      <c r="I178" t="s">
        <v>226</v>
      </c>
      <c r="J178" t="s">
        <v>220</v>
      </c>
    </row>
    <row r="179" spans="1:10" outlineLevel="2" x14ac:dyDescent="0.25">
      <c r="A179" t="s">
        <v>10</v>
      </c>
      <c r="B179" t="s">
        <v>11</v>
      </c>
      <c r="C179" s="1">
        <v>44834</v>
      </c>
      <c r="D179" t="s">
        <v>227</v>
      </c>
      <c r="E179" t="s">
        <v>55</v>
      </c>
      <c r="F179" t="s">
        <v>218</v>
      </c>
      <c r="G179">
        <v>42383613</v>
      </c>
      <c r="H179">
        <v>26949.45</v>
      </c>
      <c r="I179" t="s">
        <v>228</v>
      </c>
      <c r="J179" t="s">
        <v>220</v>
      </c>
    </row>
    <row r="180" spans="1:10" outlineLevel="2" x14ac:dyDescent="0.25">
      <c r="A180" t="s">
        <v>10</v>
      </c>
      <c r="B180" t="s">
        <v>11</v>
      </c>
      <c r="C180" s="1">
        <v>44834</v>
      </c>
      <c r="D180" t="s">
        <v>229</v>
      </c>
      <c r="E180" t="s">
        <v>55</v>
      </c>
      <c r="F180" t="s">
        <v>218</v>
      </c>
      <c r="G180">
        <v>42383613</v>
      </c>
      <c r="H180">
        <v>2389.9</v>
      </c>
      <c r="I180" t="s">
        <v>230</v>
      </c>
      <c r="J180" t="s">
        <v>220</v>
      </c>
    </row>
    <row r="181" spans="1:10" outlineLevel="2" x14ac:dyDescent="0.25">
      <c r="A181" t="s">
        <v>10</v>
      </c>
      <c r="B181" t="s">
        <v>11</v>
      </c>
      <c r="C181" s="1">
        <v>44834</v>
      </c>
      <c r="D181" t="s">
        <v>203</v>
      </c>
      <c r="E181" t="s">
        <v>55</v>
      </c>
      <c r="F181" t="s">
        <v>218</v>
      </c>
      <c r="G181">
        <v>42383613</v>
      </c>
      <c r="H181">
        <v>189250.79</v>
      </c>
      <c r="I181" t="s">
        <v>204</v>
      </c>
      <c r="J181" t="s">
        <v>220</v>
      </c>
    </row>
    <row r="182" spans="1:10" outlineLevel="2" x14ac:dyDescent="0.25">
      <c r="A182" t="s">
        <v>10</v>
      </c>
      <c r="B182" t="s">
        <v>11</v>
      </c>
      <c r="C182" s="1">
        <v>44834</v>
      </c>
      <c r="D182" t="s">
        <v>231</v>
      </c>
      <c r="E182" t="s">
        <v>55</v>
      </c>
      <c r="F182" t="s">
        <v>218</v>
      </c>
      <c r="G182">
        <v>42383613</v>
      </c>
      <c r="H182">
        <v>5008.08</v>
      </c>
      <c r="I182" t="s">
        <v>232</v>
      </c>
      <c r="J182" t="s">
        <v>220</v>
      </c>
    </row>
    <row r="183" spans="1:10" outlineLevel="2" x14ac:dyDescent="0.25">
      <c r="A183" t="s">
        <v>10</v>
      </c>
      <c r="B183" t="s">
        <v>11</v>
      </c>
      <c r="C183" s="1">
        <v>44834</v>
      </c>
      <c r="D183" t="s">
        <v>205</v>
      </c>
      <c r="E183" t="s">
        <v>55</v>
      </c>
      <c r="F183" t="s">
        <v>218</v>
      </c>
      <c r="G183">
        <v>42383613</v>
      </c>
      <c r="H183">
        <v>420</v>
      </c>
      <c r="I183" t="s">
        <v>206</v>
      </c>
      <c r="J183" t="s">
        <v>220</v>
      </c>
    </row>
    <row r="184" spans="1:10" outlineLevel="2" x14ac:dyDescent="0.25">
      <c r="A184" t="s">
        <v>10</v>
      </c>
      <c r="B184" t="s">
        <v>11</v>
      </c>
      <c r="C184" s="1">
        <v>44834</v>
      </c>
      <c r="D184" t="s">
        <v>233</v>
      </c>
      <c r="E184" t="s">
        <v>55</v>
      </c>
      <c r="F184" t="s">
        <v>218</v>
      </c>
      <c r="G184">
        <v>42383613</v>
      </c>
      <c r="H184">
        <v>1371.47</v>
      </c>
      <c r="I184" t="s">
        <v>234</v>
      </c>
      <c r="J184" t="s">
        <v>220</v>
      </c>
    </row>
    <row r="185" spans="1:10" outlineLevel="2" x14ac:dyDescent="0.25">
      <c r="A185" t="s">
        <v>10</v>
      </c>
      <c r="B185" t="s">
        <v>11</v>
      </c>
      <c r="C185" s="1">
        <v>44834</v>
      </c>
      <c r="D185" t="s">
        <v>235</v>
      </c>
      <c r="E185" t="s">
        <v>55</v>
      </c>
      <c r="F185" t="s">
        <v>218</v>
      </c>
      <c r="G185">
        <v>42383613</v>
      </c>
      <c r="H185">
        <v>24217.77</v>
      </c>
      <c r="I185" t="s">
        <v>235</v>
      </c>
      <c r="J185" t="s">
        <v>220</v>
      </c>
    </row>
    <row r="186" spans="1:10" outlineLevel="2" x14ac:dyDescent="0.25">
      <c r="A186" t="s">
        <v>10</v>
      </c>
      <c r="B186" t="s">
        <v>11</v>
      </c>
      <c r="C186" s="1">
        <v>44834</v>
      </c>
      <c r="D186" t="s">
        <v>236</v>
      </c>
      <c r="E186" t="s">
        <v>55</v>
      </c>
      <c r="F186" t="s">
        <v>218</v>
      </c>
      <c r="G186">
        <v>42383613</v>
      </c>
      <c r="H186">
        <v>2559.69</v>
      </c>
      <c r="I186" t="s">
        <v>236</v>
      </c>
      <c r="J186" t="s">
        <v>220</v>
      </c>
    </row>
    <row r="187" spans="1:10" outlineLevel="2" x14ac:dyDescent="0.25">
      <c r="A187" t="s">
        <v>10</v>
      </c>
      <c r="B187" t="s">
        <v>11</v>
      </c>
      <c r="C187" s="1">
        <v>44834</v>
      </c>
      <c r="D187" t="s">
        <v>237</v>
      </c>
      <c r="E187" t="s">
        <v>55</v>
      </c>
      <c r="F187" t="s">
        <v>218</v>
      </c>
      <c r="G187">
        <v>42383613</v>
      </c>
      <c r="H187">
        <v>5216.75</v>
      </c>
      <c r="I187" t="s">
        <v>237</v>
      </c>
      <c r="J187" t="s">
        <v>220</v>
      </c>
    </row>
    <row r="188" spans="1:10" outlineLevel="2" x14ac:dyDescent="0.25">
      <c r="A188" t="s">
        <v>10</v>
      </c>
      <c r="B188" t="s">
        <v>11</v>
      </c>
      <c r="C188" s="1">
        <v>44834</v>
      </c>
      <c r="D188" t="s">
        <v>210</v>
      </c>
      <c r="E188" t="s">
        <v>55</v>
      </c>
      <c r="F188" t="s">
        <v>218</v>
      </c>
      <c r="G188">
        <v>42383613</v>
      </c>
      <c r="H188">
        <v>3504.24</v>
      </c>
      <c r="I188" t="s">
        <v>210</v>
      </c>
      <c r="J188" t="s">
        <v>220</v>
      </c>
    </row>
    <row r="189" spans="1:10" outlineLevel="2" x14ac:dyDescent="0.25">
      <c r="A189" t="s">
        <v>10</v>
      </c>
      <c r="B189" t="s">
        <v>11</v>
      </c>
      <c r="C189" s="1">
        <v>44834</v>
      </c>
      <c r="D189" t="s">
        <v>238</v>
      </c>
      <c r="E189" t="s">
        <v>55</v>
      </c>
      <c r="F189" t="s">
        <v>218</v>
      </c>
      <c r="G189">
        <v>42383613</v>
      </c>
      <c r="H189">
        <v>36231.29</v>
      </c>
      <c r="I189" t="s">
        <v>238</v>
      </c>
      <c r="J189" t="s">
        <v>220</v>
      </c>
    </row>
    <row r="190" spans="1:10" outlineLevel="2" x14ac:dyDescent="0.25">
      <c r="A190" t="s">
        <v>10</v>
      </c>
      <c r="B190" t="s">
        <v>11</v>
      </c>
      <c r="C190" s="1">
        <v>44834</v>
      </c>
      <c r="D190" t="s">
        <v>239</v>
      </c>
      <c r="E190" t="s">
        <v>55</v>
      </c>
      <c r="F190" t="s">
        <v>218</v>
      </c>
      <c r="G190">
        <v>42383613</v>
      </c>
      <c r="H190">
        <v>6858.36</v>
      </c>
      <c r="I190" t="s">
        <v>240</v>
      </c>
      <c r="J190" t="s">
        <v>220</v>
      </c>
    </row>
    <row r="191" spans="1:10" outlineLevel="2" x14ac:dyDescent="0.25">
      <c r="A191" t="s">
        <v>10</v>
      </c>
      <c r="B191" t="s">
        <v>11</v>
      </c>
      <c r="C191" s="1">
        <v>44834</v>
      </c>
      <c r="D191" t="s">
        <v>241</v>
      </c>
      <c r="E191" t="s">
        <v>55</v>
      </c>
      <c r="F191" t="s">
        <v>218</v>
      </c>
      <c r="G191">
        <v>42383613</v>
      </c>
      <c r="H191">
        <v>75847.539999999994</v>
      </c>
      <c r="I191" t="s">
        <v>242</v>
      </c>
      <c r="J191" t="s">
        <v>220</v>
      </c>
    </row>
    <row r="192" spans="1:10" outlineLevel="2" x14ac:dyDescent="0.25">
      <c r="A192" t="s">
        <v>10</v>
      </c>
      <c r="B192" t="s">
        <v>11</v>
      </c>
      <c r="C192" s="1">
        <v>44834</v>
      </c>
      <c r="D192" t="s">
        <v>213</v>
      </c>
      <c r="E192" t="s">
        <v>55</v>
      </c>
      <c r="F192" t="s">
        <v>218</v>
      </c>
      <c r="G192">
        <v>42383613</v>
      </c>
      <c r="H192">
        <v>21260.63</v>
      </c>
      <c r="I192" t="s">
        <v>214</v>
      </c>
      <c r="J192" t="s">
        <v>220</v>
      </c>
    </row>
    <row r="193" spans="1:10" outlineLevel="2" x14ac:dyDescent="0.25">
      <c r="A193" t="s">
        <v>10</v>
      </c>
      <c r="B193" t="s">
        <v>11</v>
      </c>
      <c r="C193" s="1">
        <v>44834</v>
      </c>
      <c r="D193" t="s">
        <v>215</v>
      </c>
      <c r="E193" t="s">
        <v>55</v>
      </c>
      <c r="F193" t="s">
        <v>218</v>
      </c>
      <c r="G193">
        <v>42383613</v>
      </c>
      <c r="H193">
        <v>149.5</v>
      </c>
      <c r="I193" t="s">
        <v>216</v>
      </c>
      <c r="J193" t="s">
        <v>220</v>
      </c>
    </row>
    <row r="194" spans="1:10" outlineLevel="1" x14ac:dyDescent="0.25">
      <c r="C194" s="1"/>
      <c r="G194" s="2" t="s">
        <v>791</v>
      </c>
      <c r="H194">
        <f>SUBTOTAL(9,H175:H193)</f>
        <v>456068.05999999994</v>
      </c>
      <c r="J194">
        <f>SUBTOTAL(9,J175:J193)</f>
        <v>0</v>
      </c>
    </row>
    <row r="195" spans="1:10" outlineLevel="2" x14ac:dyDescent="0.25">
      <c r="A195" t="s">
        <v>10</v>
      </c>
      <c r="B195" t="s">
        <v>11</v>
      </c>
      <c r="C195" s="1">
        <v>44834</v>
      </c>
      <c r="D195" t="s">
        <v>227</v>
      </c>
      <c r="E195" t="s">
        <v>55</v>
      </c>
      <c r="F195" t="s">
        <v>218</v>
      </c>
      <c r="G195">
        <v>42383614</v>
      </c>
      <c r="H195">
        <v>-493.34</v>
      </c>
      <c r="I195" t="s">
        <v>228</v>
      </c>
      <c r="J195" t="s">
        <v>243</v>
      </c>
    </row>
    <row r="196" spans="1:10" outlineLevel="2" x14ac:dyDescent="0.25">
      <c r="A196" t="s">
        <v>10</v>
      </c>
      <c r="B196" t="s">
        <v>11</v>
      </c>
      <c r="C196" s="1">
        <v>44834</v>
      </c>
      <c r="D196" t="s">
        <v>235</v>
      </c>
      <c r="E196" t="s">
        <v>55</v>
      </c>
      <c r="F196" t="s">
        <v>218</v>
      </c>
      <c r="G196">
        <v>42383614</v>
      </c>
      <c r="H196">
        <v>-8973.92</v>
      </c>
      <c r="I196" t="s">
        <v>235</v>
      </c>
      <c r="J196" t="s">
        <v>243</v>
      </c>
    </row>
    <row r="197" spans="1:10" outlineLevel="2" x14ac:dyDescent="0.25">
      <c r="A197" t="s">
        <v>10</v>
      </c>
      <c r="B197" t="s">
        <v>11</v>
      </c>
      <c r="C197" s="1">
        <v>44834</v>
      </c>
      <c r="D197" t="s">
        <v>238</v>
      </c>
      <c r="E197" t="s">
        <v>55</v>
      </c>
      <c r="F197" t="s">
        <v>218</v>
      </c>
      <c r="G197">
        <v>42383614</v>
      </c>
      <c r="H197">
        <v>-8879.59</v>
      </c>
      <c r="I197" t="s">
        <v>238</v>
      </c>
      <c r="J197" t="s">
        <v>243</v>
      </c>
    </row>
    <row r="198" spans="1:10" outlineLevel="2" x14ac:dyDescent="0.25">
      <c r="A198" t="s">
        <v>10</v>
      </c>
      <c r="B198" t="s">
        <v>11</v>
      </c>
      <c r="C198" s="1">
        <v>44834</v>
      </c>
      <c r="D198" t="s">
        <v>244</v>
      </c>
      <c r="E198" t="s">
        <v>55</v>
      </c>
      <c r="F198" t="s">
        <v>218</v>
      </c>
      <c r="G198">
        <v>42383614</v>
      </c>
      <c r="H198">
        <v>-7777.42</v>
      </c>
      <c r="I198" t="s">
        <v>245</v>
      </c>
      <c r="J198" t="s">
        <v>243</v>
      </c>
    </row>
    <row r="199" spans="1:10" outlineLevel="2" x14ac:dyDescent="0.25">
      <c r="A199" t="s">
        <v>10</v>
      </c>
      <c r="B199" t="s">
        <v>11</v>
      </c>
      <c r="C199" s="1">
        <v>44834</v>
      </c>
      <c r="D199" t="s">
        <v>246</v>
      </c>
      <c r="E199" t="s">
        <v>55</v>
      </c>
      <c r="F199" t="s">
        <v>218</v>
      </c>
      <c r="G199">
        <v>42383614</v>
      </c>
      <c r="H199">
        <v>-8214.7099999999991</v>
      </c>
      <c r="I199" t="s">
        <v>247</v>
      </c>
      <c r="J199" t="s">
        <v>243</v>
      </c>
    </row>
    <row r="200" spans="1:10" outlineLevel="1" x14ac:dyDescent="0.25">
      <c r="C200" s="1"/>
      <c r="G200" s="2" t="s">
        <v>792</v>
      </c>
      <c r="H200">
        <f>SUBTOTAL(9,H195:H199)</f>
        <v>-34338.979999999996</v>
      </c>
      <c r="J200">
        <f>SUBTOTAL(9,J195:J199)</f>
        <v>0</v>
      </c>
    </row>
    <row r="201" spans="1:10" outlineLevel="2" x14ac:dyDescent="0.25">
      <c r="A201" t="s">
        <v>10</v>
      </c>
      <c r="B201" t="s">
        <v>11</v>
      </c>
      <c r="C201" s="1">
        <v>44834</v>
      </c>
      <c r="D201" t="s">
        <v>199</v>
      </c>
      <c r="E201" t="s">
        <v>55</v>
      </c>
      <c r="F201" t="s">
        <v>248</v>
      </c>
      <c r="G201">
        <v>42383615</v>
      </c>
      <c r="H201">
        <v>57.34</v>
      </c>
      <c r="I201" t="s">
        <v>201</v>
      </c>
      <c r="J201" t="s">
        <v>249</v>
      </c>
    </row>
    <row r="202" spans="1:10" outlineLevel="2" x14ac:dyDescent="0.25">
      <c r="A202" t="s">
        <v>10</v>
      </c>
      <c r="B202" t="s">
        <v>11</v>
      </c>
      <c r="C202" s="1">
        <v>44834</v>
      </c>
      <c r="D202" t="s">
        <v>203</v>
      </c>
      <c r="E202" t="s">
        <v>55</v>
      </c>
      <c r="F202" t="s">
        <v>248</v>
      </c>
      <c r="G202">
        <v>42383615</v>
      </c>
      <c r="H202">
        <v>62548.71</v>
      </c>
      <c r="I202" t="s">
        <v>204</v>
      </c>
      <c r="J202" t="s">
        <v>249</v>
      </c>
    </row>
    <row r="203" spans="1:10" outlineLevel="2" x14ac:dyDescent="0.25">
      <c r="A203" t="s">
        <v>10</v>
      </c>
      <c r="B203" t="s">
        <v>11</v>
      </c>
      <c r="C203" s="1">
        <v>44834</v>
      </c>
      <c r="D203" t="s">
        <v>233</v>
      </c>
      <c r="E203" t="s">
        <v>55</v>
      </c>
      <c r="F203" t="s">
        <v>248</v>
      </c>
      <c r="G203">
        <v>42383615</v>
      </c>
      <c r="H203">
        <v>1658.07</v>
      </c>
      <c r="I203" t="s">
        <v>234</v>
      </c>
      <c r="J203" t="s">
        <v>249</v>
      </c>
    </row>
    <row r="204" spans="1:10" outlineLevel="2" x14ac:dyDescent="0.25">
      <c r="A204" t="s">
        <v>10</v>
      </c>
      <c r="B204" t="s">
        <v>11</v>
      </c>
      <c r="C204" s="1">
        <v>44834</v>
      </c>
      <c r="D204" t="s">
        <v>250</v>
      </c>
      <c r="E204" t="s">
        <v>55</v>
      </c>
      <c r="F204" t="s">
        <v>248</v>
      </c>
      <c r="G204">
        <v>42383615</v>
      </c>
      <c r="H204">
        <v>12150</v>
      </c>
      <c r="I204" t="s">
        <v>251</v>
      </c>
      <c r="J204" t="s">
        <v>249</v>
      </c>
    </row>
    <row r="205" spans="1:10" outlineLevel="2" x14ac:dyDescent="0.25">
      <c r="A205" t="s">
        <v>10</v>
      </c>
      <c r="B205" t="s">
        <v>11</v>
      </c>
      <c r="C205" s="1">
        <v>44834</v>
      </c>
      <c r="D205" t="s">
        <v>213</v>
      </c>
      <c r="E205" t="s">
        <v>55</v>
      </c>
      <c r="F205" t="s">
        <v>248</v>
      </c>
      <c r="G205">
        <v>42383615</v>
      </c>
      <c r="H205">
        <v>5049.5</v>
      </c>
      <c r="I205" t="s">
        <v>214</v>
      </c>
      <c r="J205" t="s">
        <v>249</v>
      </c>
    </row>
    <row r="206" spans="1:10" outlineLevel="1" x14ac:dyDescent="0.25">
      <c r="C206" s="1"/>
      <c r="G206" s="2" t="s">
        <v>793</v>
      </c>
      <c r="H206">
        <f>SUBTOTAL(9,H201:H205)</f>
        <v>81463.62</v>
      </c>
      <c r="J206">
        <f>SUBTOTAL(9,J201:J205)</f>
        <v>0</v>
      </c>
    </row>
    <row r="207" spans="1:10" outlineLevel="2" x14ac:dyDescent="0.25">
      <c r="A207" t="s">
        <v>10</v>
      </c>
      <c r="B207" t="s">
        <v>11</v>
      </c>
      <c r="C207" s="1">
        <v>44834</v>
      </c>
      <c r="D207" t="s">
        <v>199</v>
      </c>
      <c r="E207" t="s">
        <v>55</v>
      </c>
      <c r="F207" t="s">
        <v>252</v>
      </c>
      <c r="G207">
        <v>42383617</v>
      </c>
      <c r="H207">
        <v>55.83</v>
      </c>
      <c r="I207" t="s">
        <v>201</v>
      </c>
      <c r="J207" t="s">
        <v>253</v>
      </c>
    </row>
    <row r="208" spans="1:10" outlineLevel="2" x14ac:dyDescent="0.25">
      <c r="A208" t="s">
        <v>10</v>
      </c>
      <c r="B208" t="s">
        <v>11</v>
      </c>
      <c r="C208" s="1">
        <v>44834</v>
      </c>
      <c r="D208" t="s">
        <v>203</v>
      </c>
      <c r="E208" t="s">
        <v>55</v>
      </c>
      <c r="F208" t="s">
        <v>252</v>
      </c>
      <c r="G208">
        <v>42383617</v>
      </c>
      <c r="H208">
        <v>55612.53</v>
      </c>
      <c r="I208" t="s">
        <v>204</v>
      </c>
      <c r="J208" t="s">
        <v>253</v>
      </c>
    </row>
    <row r="209" spans="1:10" outlineLevel="2" x14ac:dyDescent="0.25">
      <c r="A209" t="s">
        <v>10</v>
      </c>
      <c r="B209" t="s">
        <v>11</v>
      </c>
      <c r="C209" s="1">
        <v>44834</v>
      </c>
      <c r="D209" t="s">
        <v>254</v>
      </c>
      <c r="E209" t="s">
        <v>55</v>
      </c>
      <c r="F209" t="s">
        <v>252</v>
      </c>
      <c r="G209">
        <v>42383617</v>
      </c>
      <c r="H209">
        <v>1384.56</v>
      </c>
      <c r="I209" t="s">
        <v>255</v>
      </c>
      <c r="J209" t="s">
        <v>253</v>
      </c>
    </row>
    <row r="210" spans="1:10" outlineLevel="2" x14ac:dyDescent="0.25">
      <c r="A210" t="s">
        <v>10</v>
      </c>
      <c r="B210" t="s">
        <v>11</v>
      </c>
      <c r="C210" s="1">
        <v>44834</v>
      </c>
      <c r="D210" t="s">
        <v>256</v>
      </c>
      <c r="E210" t="s">
        <v>55</v>
      </c>
      <c r="F210" t="s">
        <v>252</v>
      </c>
      <c r="G210">
        <v>42383617</v>
      </c>
      <c r="H210">
        <v>3447.7</v>
      </c>
      <c r="I210" t="s">
        <v>257</v>
      </c>
      <c r="J210" t="s">
        <v>253</v>
      </c>
    </row>
    <row r="211" spans="1:10" outlineLevel="2" x14ac:dyDescent="0.25">
      <c r="A211" t="s">
        <v>10</v>
      </c>
      <c r="B211" t="s">
        <v>11</v>
      </c>
      <c r="C211" s="1">
        <v>44834</v>
      </c>
      <c r="D211" t="s">
        <v>250</v>
      </c>
      <c r="E211" t="s">
        <v>55</v>
      </c>
      <c r="F211" t="s">
        <v>252</v>
      </c>
      <c r="G211">
        <v>42383617</v>
      </c>
      <c r="H211">
        <v>4466.67</v>
      </c>
      <c r="I211" t="s">
        <v>251</v>
      </c>
      <c r="J211" t="s">
        <v>253</v>
      </c>
    </row>
    <row r="212" spans="1:10" outlineLevel="2" x14ac:dyDescent="0.25">
      <c r="A212" t="s">
        <v>10</v>
      </c>
      <c r="B212" t="s">
        <v>11</v>
      </c>
      <c r="C212" s="1">
        <v>44834</v>
      </c>
      <c r="D212" t="s">
        <v>213</v>
      </c>
      <c r="E212" t="s">
        <v>55</v>
      </c>
      <c r="F212" t="s">
        <v>252</v>
      </c>
      <c r="G212">
        <v>42383617</v>
      </c>
      <c r="H212">
        <v>4798.8599999999997</v>
      </c>
      <c r="I212" t="s">
        <v>214</v>
      </c>
      <c r="J212" t="s">
        <v>253</v>
      </c>
    </row>
    <row r="213" spans="1:10" outlineLevel="2" x14ac:dyDescent="0.25">
      <c r="A213" t="s">
        <v>10</v>
      </c>
      <c r="B213" t="s">
        <v>11</v>
      </c>
      <c r="C213" s="1">
        <v>44834</v>
      </c>
      <c r="D213" t="s">
        <v>215</v>
      </c>
      <c r="E213" t="s">
        <v>55</v>
      </c>
      <c r="F213" t="s">
        <v>252</v>
      </c>
      <c r="G213">
        <v>42383617</v>
      </c>
      <c r="H213">
        <v>11.5</v>
      </c>
      <c r="I213" t="s">
        <v>216</v>
      </c>
      <c r="J213" t="s">
        <v>253</v>
      </c>
    </row>
    <row r="214" spans="1:10" outlineLevel="1" x14ac:dyDescent="0.25">
      <c r="C214" s="1"/>
      <c r="G214" s="2" t="s">
        <v>794</v>
      </c>
      <c r="H214">
        <f>SUBTOTAL(9,H207:H213)</f>
        <v>69777.649999999994</v>
      </c>
      <c r="J214">
        <f>SUBTOTAL(9,J207:J213)</f>
        <v>0</v>
      </c>
    </row>
    <row r="215" spans="1:10" outlineLevel="2" x14ac:dyDescent="0.25">
      <c r="A215" t="s">
        <v>10</v>
      </c>
      <c r="B215" t="s">
        <v>11</v>
      </c>
      <c r="C215" s="1">
        <v>44834</v>
      </c>
      <c r="D215" t="s">
        <v>199</v>
      </c>
      <c r="E215" t="s">
        <v>55</v>
      </c>
      <c r="F215" t="s">
        <v>258</v>
      </c>
      <c r="G215">
        <v>42383619</v>
      </c>
      <c r="H215">
        <v>52.94</v>
      </c>
      <c r="I215" t="s">
        <v>201</v>
      </c>
      <c r="J215" t="s">
        <v>259</v>
      </c>
    </row>
    <row r="216" spans="1:10" outlineLevel="2" x14ac:dyDescent="0.25">
      <c r="A216" t="s">
        <v>10</v>
      </c>
      <c r="B216" t="s">
        <v>11</v>
      </c>
      <c r="C216" s="1">
        <v>44834</v>
      </c>
      <c r="D216" t="s">
        <v>203</v>
      </c>
      <c r="E216" t="s">
        <v>55</v>
      </c>
      <c r="F216" t="s">
        <v>258</v>
      </c>
      <c r="G216">
        <v>42383619</v>
      </c>
      <c r="H216">
        <v>47386.62</v>
      </c>
      <c r="I216" t="s">
        <v>204</v>
      </c>
      <c r="J216" t="s">
        <v>259</v>
      </c>
    </row>
    <row r="217" spans="1:10" outlineLevel="2" x14ac:dyDescent="0.25">
      <c r="A217" t="s">
        <v>10</v>
      </c>
      <c r="B217" t="s">
        <v>11</v>
      </c>
      <c r="C217" s="1">
        <v>44834</v>
      </c>
      <c r="D217" t="s">
        <v>205</v>
      </c>
      <c r="E217" t="s">
        <v>55</v>
      </c>
      <c r="F217" t="s">
        <v>258</v>
      </c>
      <c r="G217">
        <v>42383619</v>
      </c>
      <c r="H217">
        <v>1120</v>
      </c>
      <c r="I217" t="s">
        <v>206</v>
      </c>
      <c r="J217" t="s">
        <v>259</v>
      </c>
    </row>
    <row r="218" spans="1:10" outlineLevel="2" x14ac:dyDescent="0.25">
      <c r="A218" t="s">
        <v>10</v>
      </c>
      <c r="B218" t="s">
        <v>11</v>
      </c>
      <c r="C218" s="1">
        <v>44834</v>
      </c>
      <c r="D218" t="s">
        <v>256</v>
      </c>
      <c r="E218" t="s">
        <v>55</v>
      </c>
      <c r="F218" t="s">
        <v>258</v>
      </c>
      <c r="G218">
        <v>42383619</v>
      </c>
      <c r="H218">
        <v>6669.29</v>
      </c>
      <c r="I218" t="s">
        <v>257</v>
      </c>
      <c r="J218" t="s">
        <v>259</v>
      </c>
    </row>
    <row r="219" spans="1:10" outlineLevel="2" x14ac:dyDescent="0.25">
      <c r="A219" t="s">
        <v>10</v>
      </c>
      <c r="B219" t="s">
        <v>11</v>
      </c>
      <c r="C219" s="1">
        <v>44834</v>
      </c>
      <c r="D219" t="s">
        <v>250</v>
      </c>
      <c r="E219" t="s">
        <v>55</v>
      </c>
      <c r="F219" t="s">
        <v>258</v>
      </c>
      <c r="G219">
        <v>42383619</v>
      </c>
      <c r="H219">
        <v>3708.33</v>
      </c>
      <c r="I219" t="s">
        <v>251</v>
      </c>
      <c r="J219" t="s">
        <v>259</v>
      </c>
    </row>
    <row r="220" spans="1:10" outlineLevel="2" x14ac:dyDescent="0.25">
      <c r="A220" t="s">
        <v>10</v>
      </c>
      <c r="B220" t="s">
        <v>11</v>
      </c>
      <c r="C220" s="1">
        <v>44834</v>
      </c>
      <c r="D220" t="s">
        <v>213</v>
      </c>
      <c r="E220" t="s">
        <v>55</v>
      </c>
      <c r="F220" t="s">
        <v>258</v>
      </c>
      <c r="G220">
        <v>42383619</v>
      </c>
      <c r="H220">
        <v>5186.21</v>
      </c>
      <c r="I220" t="s">
        <v>214</v>
      </c>
      <c r="J220" t="s">
        <v>259</v>
      </c>
    </row>
    <row r="221" spans="1:10" outlineLevel="2" x14ac:dyDescent="0.25">
      <c r="A221" t="s">
        <v>10</v>
      </c>
      <c r="B221" t="s">
        <v>11</v>
      </c>
      <c r="C221" s="1">
        <v>44834</v>
      </c>
      <c r="D221" t="s">
        <v>215</v>
      </c>
      <c r="E221" t="s">
        <v>55</v>
      </c>
      <c r="F221" t="s">
        <v>258</v>
      </c>
      <c r="G221">
        <v>42383619</v>
      </c>
      <c r="H221">
        <v>11.5</v>
      </c>
      <c r="I221" t="s">
        <v>216</v>
      </c>
      <c r="J221" t="s">
        <v>259</v>
      </c>
    </row>
    <row r="222" spans="1:10" outlineLevel="1" x14ac:dyDescent="0.25">
      <c r="C222" s="1"/>
      <c r="G222" s="2" t="s">
        <v>795</v>
      </c>
      <c r="H222">
        <f>SUBTOTAL(9,H215:H221)</f>
        <v>64134.890000000007</v>
      </c>
      <c r="J222">
        <f>SUBTOTAL(9,J215:J221)</f>
        <v>0</v>
      </c>
    </row>
    <row r="223" spans="1:10" outlineLevel="2" x14ac:dyDescent="0.25">
      <c r="A223" t="s">
        <v>10</v>
      </c>
      <c r="B223" t="s">
        <v>11</v>
      </c>
      <c r="C223" s="1">
        <v>44834</v>
      </c>
      <c r="D223" t="s">
        <v>203</v>
      </c>
      <c r="E223" t="s">
        <v>55</v>
      </c>
      <c r="F223" t="s">
        <v>260</v>
      </c>
      <c r="G223">
        <v>42383621</v>
      </c>
      <c r="H223">
        <v>36147.83</v>
      </c>
      <c r="I223" t="s">
        <v>204</v>
      </c>
      <c r="J223" t="s">
        <v>261</v>
      </c>
    </row>
    <row r="224" spans="1:10" outlineLevel="2" x14ac:dyDescent="0.25">
      <c r="A224" t="s">
        <v>10</v>
      </c>
      <c r="B224" t="s">
        <v>11</v>
      </c>
      <c r="C224" s="1">
        <v>44834</v>
      </c>
      <c r="D224" t="s">
        <v>233</v>
      </c>
      <c r="E224" t="s">
        <v>55</v>
      </c>
      <c r="F224" t="s">
        <v>260</v>
      </c>
      <c r="G224">
        <v>42383621</v>
      </c>
      <c r="H224">
        <v>430.31</v>
      </c>
      <c r="I224" t="s">
        <v>234</v>
      </c>
      <c r="J224" t="s">
        <v>261</v>
      </c>
    </row>
    <row r="225" spans="1:10" outlineLevel="2" x14ac:dyDescent="0.25">
      <c r="A225" t="s">
        <v>10</v>
      </c>
      <c r="B225" t="s">
        <v>11</v>
      </c>
      <c r="C225" s="1">
        <v>44834</v>
      </c>
      <c r="D225" t="s">
        <v>210</v>
      </c>
      <c r="E225" t="s">
        <v>55</v>
      </c>
      <c r="F225" t="s">
        <v>260</v>
      </c>
      <c r="G225">
        <v>42383621</v>
      </c>
      <c r="H225">
        <v>667.94</v>
      </c>
      <c r="I225" t="s">
        <v>210</v>
      </c>
      <c r="J225" t="s">
        <v>261</v>
      </c>
    </row>
    <row r="226" spans="1:10" outlineLevel="2" x14ac:dyDescent="0.25">
      <c r="A226" t="s">
        <v>10</v>
      </c>
      <c r="B226" t="s">
        <v>11</v>
      </c>
      <c r="C226" s="1">
        <v>44834</v>
      </c>
      <c r="D226" t="s">
        <v>250</v>
      </c>
      <c r="E226" t="s">
        <v>55</v>
      </c>
      <c r="F226" t="s">
        <v>260</v>
      </c>
      <c r="G226">
        <v>42383621</v>
      </c>
      <c r="H226">
        <v>2748.83</v>
      </c>
      <c r="I226" t="s">
        <v>251</v>
      </c>
      <c r="J226" t="s">
        <v>261</v>
      </c>
    </row>
    <row r="227" spans="1:10" outlineLevel="2" x14ac:dyDescent="0.25">
      <c r="A227" t="s">
        <v>10</v>
      </c>
      <c r="B227" t="s">
        <v>11</v>
      </c>
      <c r="C227" s="1">
        <v>44834</v>
      </c>
      <c r="D227" t="s">
        <v>213</v>
      </c>
      <c r="E227" t="s">
        <v>55</v>
      </c>
      <c r="F227" t="s">
        <v>260</v>
      </c>
      <c r="G227">
        <v>42383621</v>
      </c>
      <c r="H227">
        <v>3490.01</v>
      </c>
      <c r="I227" t="s">
        <v>214</v>
      </c>
      <c r="J227" t="s">
        <v>261</v>
      </c>
    </row>
    <row r="228" spans="1:10" outlineLevel="2" x14ac:dyDescent="0.25">
      <c r="A228" t="s">
        <v>10</v>
      </c>
      <c r="B228" t="s">
        <v>11</v>
      </c>
      <c r="C228" s="1">
        <v>44834</v>
      </c>
      <c r="D228" t="s">
        <v>215</v>
      </c>
      <c r="E228" t="s">
        <v>55</v>
      </c>
      <c r="F228" t="s">
        <v>260</v>
      </c>
      <c r="G228">
        <v>42383621</v>
      </c>
      <c r="H228">
        <v>23</v>
      </c>
      <c r="I228" t="s">
        <v>216</v>
      </c>
      <c r="J228" t="s">
        <v>261</v>
      </c>
    </row>
    <row r="229" spans="1:10" outlineLevel="1" x14ac:dyDescent="0.25">
      <c r="C229" s="1"/>
      <c r="G229" s="2" t="s">
        <v>796</v>
      </c>
      <c r="H229">
        <f>SUBTOTAL(9,H223:H228)</f>
        <v>43507.920000000006</v>
      </c>
      <c r="J229">
        <f>SUBTOTAL(9,J223:J228)</f>
        <v>0</v>
      </c>
    </row>
    <row r="230" spans="1:10" outlineLevel="2" x14ac:dyDescent="0.25">
      <c r="A230" t="s">
        <v>10</v>
      </c>
      <c r="B230" t="s">
        <v>11</v>
      </c>
      <c r="C230" s="1">
        <v>44834</v>
      </c>
      <c r="D230" t="s">
        <v>199</v>
      </c>
      <c r="E230" t="s">
        <v>55</v>
      </c>
      <c r="F230" t="s">
        <v>262</v>
      </c>
      <c r="G230">
        <v>42383623</v>
      </c>
      <c r="H230">
        <v>57.46</v>
      </c>
      <c r="I230" t="s">
        <v>201</v>
      </c>
      <c r="J230" t="s">
        <v>263</v>
      </c>
    </row>
    <row r="231" spans="1:10" outlineLevel="2" x14ac:dyDescent="0.25">
      <c r="A231" t="s">
        <v>10</v>
      </c>
      <c r="B231" t="s">
        <v>11</v>
      </c>
      <c r="C231" s="1">
        <v>44834</v>
      </c>
      <c r="D231" t="s">
        <v>203</v>
      </c>
      <c r="E231" t="s">
        <v>55</v>
      </c>
      <c r="F231" t="s">
        <v>262</v>
      </c>
      <c r="G231">
        <v>42383623</v>
      </c>
      <c r="H231">
        <v>49531.38</v>
      </c>
      <c r="I231" t="s">
        <v>204</v>
      </c>
      <c r="J231" t="s">
        <v>263</v>
      </c>
    </row>
    <row r="232" spans="1:10" outlineLevel="2" x14ac:dyDescent="0.25">
      <c r="A232" t="s">
        <v>10</v>
      </c>
      <c r="B232" t="s">
        <v>11</v>
      </c>
      <c r="C232" s="1">
        <v>44834</v>
      </c>
      <c r="D232" t="s">
        <v>233</v>
      </c>
      <c r="E232" t="s">
        <v>55</v>
      </c>
      <c r="F232" t="s">
        <v>262</v>
      </c>
      <c r="G232">
        <v>42383623</v>
      </c>
      <c r="H232">
        <v>1271.68</v>
      </c>
      <c r="I232" t="s">
        <v>234</v>
      </c>
      <c r="J232" t="s">
        <v>263</v>
      </c>
    </row>
    <row r="233" spans="1:10" outlineLevel="2" x14ac:dyDescent="0.25">
      <c r="A233" t="s">
        <v>10</v>
      </c>
      <c r="B233" t="s">
        <v>11</v>
      </c>
      <c r="C233" s="1">
        <v>44834</v>
      </c>
      <c r="D233" t="s">
        <v>254</v>
      </c>
      <c r="E233" t="s">
        <v>55</v>
      </c>
      <c r="F233" t="s">
        <v>262</v>
      </c>
      <c r="G233">
        <v>42383623</v>
      </c>
      <c r="H233">
        <v>1230.72</v>
      </c>
      <c r="I233" t="s">
        <v>255</v>
      </c>
      <c r="J233" t="s">
        <v>263</v>
      </c>
    </row>
    <row r="234" spans="1:10" outlineLevel="2" x14ac:dyDescent="0.25">
      <c r="A234" t="s">
        <v>10</v>
      </c>
      <c r="B234" t="s">
        <v>11</v>
      </c>
      <c r="C234" s="1">
        <v>44834</v>
      </c>
      <c r="D234" t="s">
        <v>250</v>
      </c>
      <c r="E234" t="s">
        <v>55</v>
      </c>
      <c r="F234" t="s">
        <v>262</v>
      </c>
      <c r="G234">
        <v>42383623</v>
      </c>
      <c r="H234">
        <v>9910.5400000000009</v>
      </c>
      <c r="I234" t="s">
        <v>251</v>
      </c>
      <c r="J234" t="s">
        <v>263</v>
      </c>
    </row>
    <row r="235" spans="1:10" outlineLevel="2" x14ac:dyDescent="0.25">
      <c r="A235" t="s">
        <v>10</v>
      </c>
      <c r="B235" t="s">
        <v>11</v>
      </c>
      <c r="C235" s="1">
        <v>44834</v>
      </c>
      <c r="D235" t="s">
        <v>213</v>
      </c>
      <c r="E235" t="s">
        <v>55</v>
      </c>
      <c r="F235" t="s">
        <v>262</v>
      </c>
      <c r="G235">
        <v>42383623</v>
      </c>
      <c r="H235">
        <v>7150.13</v>
      </c>
      <c r="I235" t="s">
        <v>214</v>
      </c>
      <c r="J235" t="s">
        <v>263</v>
      </c>
    </row>
    <row r="236" spans="1:10" outlineLevel="1" x14ac:dyDescent="0.25">
      <c r="C236" s="1"/>
      <c r="G236" s="2" t="s">
        <v>797</v>
      </c>
      <c r="H236">
        <f>SUBTOTAL(9,H230:H235)</f>
        <v>69151.91</v>
      </c>
      <c r="J236">
        <f>SUBTOTAL(9,J230:J235)</f>
        <v>0</v>
      </c>
    </row>
    <row r="237" spans="1:10" outlineLevel="2" x14ac:dyDescent="0.25">
      <c r="A237" t="s">
        <v>10</v>
      </c>
      <c r="B237" t="s">
        <v>11</v>
      </c>
      <c r="C237" s="1">
        <v>44834</v>
      </c>
      <c r="D237" t="s">
        <v>199</v>
      </c>
      <c r="E237" t="s">
        <v>55</v>
      </c>
      <c r="F237" t="s">
        <v>264</v>
      </c>
      <c r="G237">
        <v>42383625</v>
      </c>
      <c r="H237">
        <v>71.489999999999995</v>
      </c>
      <c r="I237" t="s">
        <v>201</v>
      </c>
      <c r="J237" t="s">
        <v>265</v>
      </c>
    </row>
    <row r="238" spans="1:10" outlineLevel="2" x14ac:dyDescent="0.25">
      <c r="A238" t="s">
        <v>10</v>
      </c>
      <c r="B238" t="s">
        <v>11</v>
      </c>
      <c r="C238" s="1">
        <v>44834</v>
      </c>
      <c r="D238" t="s">
        <v>203</v>
      </c>
      <c r="E238" t="s">
        <v>55</v>
      </c>
      <c r="F238" t="s">
        <v>264</v>
      </c>
      <c r="G238">
        <v>42383625</v>
      </c>
      <c r="H238">
        <v>63250.22</v>
      </c>
      <c r="I238" t="s">
        <v>204</v>
      </c>
      <c r="J238" t="s">
        <v>265</v>
      </c>
    </row>
    <row r="239" spans="1:10" outlineLevel="2" x14ac:dyDescent="0.25">
      <c r="A239" t="s">
        <v>10</v>
      </c>
      <c r="B239" t="s">
        <v>11</v>
      </c>
      <c r="C239" s="1">
        <v>44834</v>
      </c>
      <c r="D239" t="s">
        <v>205</v>
      </c>
      <c r="E239" t="s">
        <v>55</v>
      </c>
      <c r="F239" t="s">
        <v>264</v>
      </c>
      <c r="G239">
        <v>42383625</v>
      </c>
      <c r="H239">
        <v>140</v>
      </c>
      <c r="I239" t="s">
        <v>206</v>
      </c>
      <c r="J239" t="s">
        <v>265</v>
      </c>
    </row>
    <row r="240" spans="1:10" outlineLevel="2" x14ac:dyDescent="0.25">
      <c r="A240" t="s">
        <v>10</v>
      </c>
      <c r="B240" t="s">
        <v>11</v>
      </c>
      <c r="C240" s="1">
        <v>44834</v>
      </c>
      <c r="D240" t="s">
        <v>250</v>
      </c>
      <c r="E240" t="s">
        <v>55</v>
      </c>
      <c r="F240" t="s">
        <v>264</v>
      </c>
      <c r="G240">
        <v>42383625</v>
      </c>
      <c r="H240">
        <v>8165.7</v>
      </c>
      <c r="I240" t="s">
        <v>251</v>
      </c>
      <c r="J240" t="s">
        <v>265</v>
      </c>
    </row>
    <row r="241" spans="1:10" outlineLevel="2" x14ac:dyDescent="0.25">
      <c r="A241" t="s">
        <v>10</v>
      </c>
      <c r="B241" t="s">
        <v>11</v>
      </c>
      <c r="C241" s="1">
        <v>44834</v>
      </c>
      <c r="D241" t="s">
        <v>213</v>
      </c>
      <c r="E241" t="s">
        <v>55</v>
      </c>
      <c r="F241" t="s">
        <v>264</v>
      </c>
      <c r="G241">
        <v>42383625</v>
      </c>
      <c r="H241">
        <v>6425.82</v>
      </c>
      <c r="I241" t="s">
        <v>214</v>
      </c>
      <c r="J241" t="s">
        <v>265</v>
      </c>
    </row>
    <row r="242" spans="1:10" outlineLevel="2" x14ac:dyDescent="0.25">
      <c r="A242" t="s">
        <v>10</v>
      </c>
      <c r="B242" t="s">
        <v>11</v>
      </c>
      <c r="C242" s="1">
        <v>44834</v>
      </c>
      <c r="D242" t="s">
        <v>215</v>
      </c>
      <c r="E242" t="s">
        <v>55</v>
      </c>
      <c r="F242" t="s">
        <v>264</v>
      </c>
      <c r="G242">
        <v>42383625</v>
      </c>
      <c r="H242">
        <v>80.5</v>
      </c>
      <c r="I242" t="s">
        <v>216</v>
      </c>
      <c r="J242" t="s">
        <v>265</v>
      </c>
    </row>
    <row r="243" spans="1:10" outlineLevel="2" x14ac:dyDescent="0.25">
      <c r="A243" t="s">
        <v>10</v>
      </c>
      <c r="B243" t="s">
        <v>11</v>
      </c>
      <c r="C243" s="1">
        <v>44834</v>
      </c>
      <c r="D243" t="s">
        <v>266</v>
      </c>
      <c r="E243" t="s">
        <v>55</v>
      </c>
      <c r="F243" t="s">
        <v>264</v>
      </c>
      <c r="G243">
        <v>42383625</v>
      </c>
      <c r="H243">
        <v>0.05</v>
      </c>
      <c r="I243" t="s">
        <v>267</v>
      </c>
      <c r="J243" t="s">
        <v>265</v>
      </c>
    </row>
    <row r="244" spans="1:10" outlineLevel="1" x14ac:dyDescent="0.25">
      <c r="C244" s="1"/>
      <c r="G244" s="2" t="s">
        <v>798</v>
      </c>
      <c r="H244">
        <f>SUBTOTAL(9,H237:H243)</f>
        <v>78133.780000000013</v>
      </c>
      <c r="J244">
        <f>SUBTOTAL(9,J237:J243)</f>
        <v>0</v>
      </c>
    </row>
    <row r="245" spans="1:10" outlineLevel="2" x14ac:dyDescent="0.25">
      <c r="A245" t="s">
        <v>10</v>
      </c>
      <c r="B245" t="s">
        <v>11</v>
      </c>
      <c r="C245" s="1">
        <v>44834</v>
      </c>
      <c r="D245" t="s">
        <v>221</v>
      </c>
      <c r="E245" t="s">
        <v>55</v>
      </c>
      <c r="F245" t="s">
        <v>268</v>
      </c>
      <c r="G245">
        <v>42383627</v>
      </c>
      <c r="H245">
        <v>7150</v>
      </c>
      <c r="I245" t="s">
        <v>222</v>
      </c>
      <c r="J245" t="s">
        <v>269</v>
      </c>
    </row>
    <row r="246" spans="1:10" outlineLevel="2" x14ac:dyDescent="0.25">
      <c r="A246" t="s">
        <v>10</v>
      </c>
      <c r="B246" t="s">
        <v>11</v>
      </c>
      <c r="C246" s="1">
        <v>44834</v>
      </c>
      <c r="D246" t="s">
        <v>227</v>
      </c>
      <c r="E246" t="s">
        <v>55</v>
      </c>
      <c r="F246" t="s">
        <v>268</v>
      </c>
      <c r="G246">
        <v>42383627</v>
      </c>
      <c r="H246">
        <v>3514.38</v>
      </c>
      <c r="I246" t="s">
        <v>228</v>
      </c>
      <c r="J246" t="s">
        <v>269</v>
      </c>
    </row>
    <row r="247" spans="1:10" outlineLevel="2" x14ac:dyDescent="0.25">
      <c r="A247" t="s">
        <v>10</v>
      </c>
      <c r="B247" t="s">
        <v>11</v>
      </c>
      <c r="C247" s="1">
        <v>44834</v>
      </c>
      <c r="D247" t="s">
        <v>229</v>
      </c>
      <c r="E247" t="s">
        <v>55</v>
      </c>
      <c r="F247" t="s">
        <v>268</v>
      </c>
      <c r="G247">
        <v>42383627</v>
      </c>
      <c r="H247">
        <v>3325.92</v>
      </c>
      <c r="I247" t="s">
        <v>230</v>
      </c>
      <c r="J247" t="s">
        <v>269</v>
      </c>
    </row>
    <row r="248" spans="1:10" outlineLevel="2" x14ac:dyDescent="0.25">
      <c r="A248" t="s">
        <v>10</v>
      </c>
      <c r="B248" t="s">
        <v>11</v>
      </c>
      <c r="C248" s="1">
        <v>44834</v>
      </c>
      <c r="D248" t="s">
        <v>203</v>
      </c>
      <c r="E248" t="s">
        <v>55</v>
      </c>
      <c r="F248" t="s">
        <v>268</v>
      </c>
      <c r="G248">
        <v>42383627</v>
      </c>
      <c r="H248">
        <v>56035.71</v>
      </c>
      <c r="I248" t="s">
        <v>204</v>
      </c>
      <c r="J248" t="s">
        <v>269</v>
      </c>
    </row>
    <row r="249" spans="1:10" outlineLevel="2" x14ac:dyDescent="0.25">
      <c r="A249" t="s">
        <v>10</v>
      </c>
      <c r="B249" t="s">
        <v>11</v>
      </c>
      <c r="C249" s="1">
        <v>44834</v>
      </c>
      <c r="D249" t="s">
        <v>231</v>
      </c>
      <c r="E249" t="s">
        <v>55</v>
      </c>
      <c r="F249" t="s">
        <v>268</v>
      </c>
      <c r="G249">
        <v>42383627</v>
      </c>
      <c r="H249">
        <v>7234.92</v>
      </c>
      <c r="I249" t="s">
        <v>232</v>
      </c>
      <c r="J249" t="s">
        <v>269</v>
      </c>
    </row>
    <row r="250" spans="1:10" outlineLevel="2" x14ac:dyDescent="0.25">
      <c r="A250" t="s">
        <v>10</v>
      </c>
      <c r="B250" t="s">
        <v>11</v>
      </c>
      <c r="C250" s="1">
        <v>44834</v>
      </c>
      <c r="D250" t="s">
        <v>205</v>
      </c>
      <c r="E250" t="s">
        <v>55</v>
      </c>
      <c r="F250" t="s">
        <v>268</v>
      </c>
      <c r="G250">
        <v>42383627</v>
      </c>
      <c r="H250">
        <v>840</v>
      </c>
      <c r="I250" t="s">
        <v>206</v>
      </c>
      <c r="J250" t="s">
        <v>269</v>
      </c>
    </row>
    <row r="251" spans="1:10" outlineLevel="2" x14ac:dyDescent="0.25">
      <c r="A251" t="s">
        <v>10</v>
      </c>
      <c r="B251" t="s">
        <v>11</v>
      </c>
      <c r="C251" s="1">
        <v>44834</v>
      </c>
      <c r="D251" t="s">
        <v>233</v>
      </c>
      <c r="E251" t="s">
        <v>55</v>
      </c>
      <c r="F251" t="s">
        <v>268</v>
      </c>
      <c r="G251">
        <v>42383627</v>
      </c>
      <c r="H251">
        <v>902.73</v>
      </c>
      <c r="I251" t="s">
        <v>234</v>
      </c>
      <c r="J251" t="s">
        <v>269</v>
      </c>
    </row>
    <row r="252" spans="1:10" outlineLevel="2" x14ac:dyDescent="0.25">
      <c r="A252" t="s">
        <v>10</v>
      </c>
      <c r="B252" t="s">
        <v>11</v>
      </c>
      <c r="C252" s="1">
        <v>44834</v>
      </c>
      <c r="D252" t="s">
        <v>235</v>
      </c>
      <c r="E252" t="s">
        <v>55</v>
      </c>
      <c r="F252" t="s">
        <v>268</v>
      </c>
      <c r="G252">
        <v>42383627</v>
      </c>
      <c r="H252">
        <v>4329.7</v>
      </c>
      <c r="I252" t="s">
        <v>235</v>
      </c>
      <c r="J252" t="s">
        <v>269</v>
      </c>
    </row>
    <row r="253" spans="1:10" outlineLevel="2" x14ac:dyDescent="0.25">
      <c r="A253" t="s">
        <v>10</v>
      </c>
      <c r="B253" t="s">
        <v>11</v>
      </c>
      <c r="C253" s="1">
        <v>44834</v>
      </c>
      <c r="D253" t="s">
        <v>236</v>
      </c>
      <c r="E253" t="s">
        <v>55</v>
      </c>
      <c r="F253" t="s">
        <v>268</v>
      </c>
      <c r="G253">
        <v>42383627</v>
      </c>
      <c r="H253">
        <v>3697.85</v>
      </c>
      <c r="I253" t="s">
        <v>236</v>
      </c>
      <c r="J253" t="s">
        <v>269</v>
      </c>
    </row>
    <row r="254" spans="1:10" outlineLevel="2" x14ac:dyDescent="0.25">
      <c r="A254" t="s">
        <v>10</v>
      </c>
      <c r="B254" t="s">
        <v>11</v>
      </c>
      <c r="C254" s="1">
        <v>44834</v>
      </c>
      <c r="D254" t="s">
        <v>237</v>
      </c>
      <c r="E254" t="s">
        <v>55</v>
      </c>
      <c r="F254" t="s">
        <v>268</v>
      </c>
      <c r="G254">
        <v>42383627</v>
      </c>
      <c r="H254">
        <v>7536.38</v>
      </c>
      <c r="I254" t="s">
        <v>237</v>
      </c>
      <c r="J254" t="s">
        <v>269</v>
      </c>
    </row>
    <row r="255" spans="1:10" outlineLevel="2" x14ac:dyDescent="0.25">
      <c r="A255" t="s">
        <v>10</v>
      </c>
      <c r="B255" t="s">
        <v>11</v>
      </c>
      <c r="C255" s="1">
        <v>44834</v>
      </c>
      <c r="D255" t="s">
        <v>210</v>
      </c>
      <c r="E255" t="s">
        <v>55</v>
      </c>
      <c r="F255" t="s">
        <v>268</v>
      </c>
      <c r="G255">
        <v>42383627</v>
      </c>
      <c r="H255">
        <v>1036.53</v>
      </c>
      <c r="I255" t="s">
        <v>210</v>
      </c>
      <c r="J255" t="s">
        <v>269</v>
      </c>
    </row>
    <row r="256" spans="1:10" outlineLevel="2" x14ac:dyDescent="0.25">
      <c r="A256" t="s">
        <v>10</v>
      </c>
      <c r="B256" t="s">
        <v>11</v>
      </c>
      <c r="C256" s="1">
        <v>44834</v>
      </c>
      <c r="D256" t="s">
        <v>270</v>
      </c>
      <c r="E256" t="s">
        <v>55</v>
      </c>
      <c r="F256" t="s">
        <v>268</v>
      </c>
      <c r="G256">
        <v>42383627</v>
      </c>
      <c r="H256">
        <v>4501</v>
      </c>
      <c r="I256" t="s">
        <v>270</v>
      </c>
      <c r="J256" t="s">
        <v>269</v>
      </c>
    </row>
    <row r="257" spans="1:10" outlineLevel="2" x14ac:dyDescent="0.25">
      <c r="A257" t="s">
        <v>10</v>
      </c>
      <c r="B257" t="s">
        <v>11</v>
      </c>
      <c r="C257" s="1">
        <v>44834</v>
      </c>
      <c r="D257" t="s">
        <v>238</v>
      </c>
      <c r="E257" t="s">
        <v>55</v>
      </c>
      <c r="F257" t="s">
        <v>268</v>
      </c>
      <c r="G257">
        <v>42383627</v>
      </c>
      <c r="H257">
        <v>9966.02</v>
      </c>
      <c r="I257" t="s">
        <v>238</v>
      </c>
      <c r="J257" t="s">
        <v>269</v>
      </c>
    </row>
    <row r="258" spans="1:10" outlineLevel="2" x14ac:dyDescent="0.25">
      <c r="A258" t="s">
        <v>10</v>
      </c>
      <c r="B258" t="s">
        <v>11</v>
      </c>
      <c r="C258" s="1">
        <v>44834</v>
      </c>
      <c r="D258" t="s">
        <v>250</v>
      </c>
      <c r="E258" t="s">
        <v>55</v>
      </c>
      <c r="F258" t="s">
        <v>268</v>
      </c>
      <c r="G258">
        <v>42383627</v>
      </c>
      <c r="H258">
        <v>4368.33</v>
      </c>
      <c r="I258" t="s">
        <v>251</v>
      </c>
      <c r="J258" t="s">
        <v>269</v>
      </c>
    </row>
    <row r="259" spans="1:10" outlineLevel="2" x14ac:dyDescent="0.25">
      <c r="A259" t="s">
        <v>10</v>
      </c>
      <c r="B259" t="s">
        <v>11</v>
      </c>
      <c r="C259" s="1">
        <v>44834</v>
      </c>
      <c r="D259" t="s">
        <v>213</v>
      </c>
      <c r="E259" t="s">
        <v>55</v>
      </c>
      <c r="F259" t="s">
        <v>268</v>
      </c>
      <c r="G259">
        <v>42383627</v>
      </c>
      <c r="H259">
        <v>5730.45</v>
      </c>
      <c r="I259" t="s">
        <v>214</v>
      </c>
      <c r="J259" t="s">
        <v>269</v>
      </c>
    </row>
    <row r="260" spans="1:10" outlineLevel="2" x14ac:dyDescent="0.25">
      <c r="A260" t="s">
        <v>10</v>
      </c>
      <c r="B260" t="s">
        <v>11</v>
      </c>
      <c r="C260" s="1">
        <v>44834</v>
      </c>
      <c r="D260" t="s">
        <v>215</v>
      </c>
      <c r="E260" t="s">
        <v>55</v>
      </c>
      <c r="F260" t="s">
        <v>268</v>
      </c>
      <c r="G260">
        <v>42383627</v>
      </c>
      <c r="H260">
        <v>138</v>
      </c>
      <c r="I260" t="s">
        <v>216</v>
      </c>
      <c r="J260" t="s">
        <v>269</v>
      </c>
    </row>
    <row r="261" spans="1:10" outlineLevel="1" x14ac:dyDescent="0.25">
      <c r="C261" s="1"/>
      <c r="G261" s="2" t="s">
        <v>799</v>
      </c>
      <c r="H261">
        <f>SUBTOTAL(9,H245:H260)</f>
        <v>120307.92</v>
      </c>
      <c r="J261">
        <f>SUBTOTAL(9,J245:J260)</f>
        <v>0</v>
      </c>
    </row>
    <row r="262" spans="1:10" outlineLevel="2" x14ac:dyDescent="0.25">
      <c r="A262" t="s">
        <v>10</v>
      </c>
      <c r="B262" t="s">
        <v>11</v>
      </c>
      <c r="C262" s="1">
        <v>44834</v>
      </c>
      <c r="D262" t="s">
        <v>271</v>
      </c>
      <c r="E262" t="s">
        <v>55</v>
      </c>
      <c r="F262" t="s">
        <v>272</v>
      </c>
      <c r="G262">
        <v>42383629</v>
      </c>
      <c r="H262">
        <v>93467.96</v>
      </c>
      <c r="I262" t="s">
        <v>273</v>
      </c>
      <c r="J262" t="s">
        <v>274</v>
      </c>
    </row>
    <row r="263" spans="1:10" outlineLevel="2" x14ac:dyDescent="0.25">
      <c r="A263" t="s">
        <v>10</v>
      </c>
      <c r="B263" t="s">
        <v>11</v>
      </c>
      <c r="C263" s="1">
        <v>44834</v>
      </c>
      <c r="D263" t="s">
        <v>275</v>
      </c>
      <c r="E263" t="s">
        <v>208</v>
      </c>
      <c r="F263" t="s">
        <v>272</v>
      </c>
      <c r="G263">
        <v>42383629</v>
      </c>
      <c r="H263">
        <v>3062.75</v>
      </c>
      <c r="I263" t="s">
        <v>209</v>
      </c>
      <c r="J263" t="s">
        <v>274</v>
      </c>
    </row>
    <row r="264" spans="1:10" outlineLevel="2" x14ac:dyDescent="0.25">
      <c r="A264" t="s">
        <v>10</v>
      </c>
      <c r="B264" t="s">
        <v>11</v>
      </c>
      <c r="C264" s="1">
        <v>44834</v>
      </c>
      <c r="D264" t="s">
        <v>276</v>
      </c>
      <c r="E264" t="s">
        <v>55</v>
      </c>
      <c r="F264" t="s">
        <v>272</v>
      </c>
      <c r="G264">
        <v>42383629</v>
      </c>
      <c r="H264">
        <v>1730.37</v>
      </c>
      <c r="I264" t="s">
        <v>276</v>
      </c>
      <c r="J264" t="s">
        <v>274</v>
      </c>
    </row>
    <row r="265" spans="1:10" outlineLevel="2" x14ac:dyDescent="0.25">
      <c r="A265" t="s">
        <v>10</v>
      </c>
      <c r="B265" t="s">
        <v>11</v>
      </c>
      <c r="C265" s="1">
        <v>44834</v>
      </c>
      <c r="D265" t="s">
        <v>277</v>
      </c>
      <c r="E265" t="s">
        <v>55</v>
      </c>
      <c r="F265" t="s">
        <v>272</v>
      </c>
      <c r="G265">
        <v>42383629</v>
      </c>
      <c r="H265">
        <v>16008.33</v>
      </c>
      <c r="I265" t="s">
        <v>278</v>
      </c>
      <c r="J265" t="s">
        <v>274</v>
      </c>
    </row>
    <row r="266" spans="1:10" outlineLevel="2" x14ac:dyDescent="0.25">
      <c r="A266" t="s">
        <v>10</v>
      </c>
      <c r="B266" t="s">
        <v>11</v>
      </c>
      <c r="C266" s="1">
        <v>44834</v>
      </c>
      <c r="D266" t="s">
        <v>279</v>
      </c>
      <c r="E266" t="s">
        <v>55</v>
      </c>
      <c r="F266" t="s">
        <v>272</v>
      </c>
      <c r="G266">
        <v>42383629</v>
      </c>
      <c r="H266">
        <v>8224.9699999999993</v>
      </c>
      <c r="I266" t="s">
        <v>280</v>
      </c>
      <c r="J266" t="s">
        <v>274</v>
      </c>
    </row>
    <row r="267" spans="1:10" outlineLevel="1" x14ac:dyDescent="0.25">
      <c r="C267" s="1"/>
      <c r="G267" s="2" t="s">
        <v>800</v>
      </c>
      <c r="H267">
        <f>SUBTOTAL(9,H262:H266)</f>
        <v>122494.38</v>
      </c>
      <c r="J267">
        <f>SUBTOTAL(9,J262:J266)</f>
        <v>0</v>
      </c>
    </row>
    <row r="268" spans="1:10" outlineLevel="2" x14ac:dyDescent="0.25">
      <c r="A268" t="s">
        <v>10</v>
      </c>
      <c r="B268" t="s">
        <v>11</v>
      </c>
      <c r="C268" s="1">
        <v>44834</v>
      </c>
      <c r="D268" t="s">
        <v>203</v>
      </c>
      <c r="E268" t="s">
        <v>55</v>
      </c>
      <c r="F268" t="s">
        <v>281</v>
      </c>
      <c r="G268">
        <v>42383631</v>
      </c>
      <c r="H268">
        <v>138499.19</v>
      </c>
      <c r="I268" t="s">
        <v>204</v>
      </c>
      <c r="J268" t="s">
        <v>282</v>
      </c>
    </row>
    <row r="269" spans="1:10" outlineLevel="2" x14ac:dyDescent="0.25">
      <c r="A269" t="s">
        <v>10</v>
      </c>
      <c r="B269" t="s">
        <v>11</v>
      </c>
      <c r="C269" s="1">
        <v>44834</v>
      </c>
      <c r="D269" t="s">
        <v>205</v>
      </c>
      <c r="E269" t="s">
        <v>55</v>
      </c>
      <c r="F269" t="s">
        <v>281</v>
      </c>
      <c r="G269">
        <v>42383631</v>
      </c>
      <c r="H269">
        <v>980</v>
      </c>
      <c r="I269" t="s">
        <v>206</v>
      </c>
      <c r="J269" t="s">
        <v>282</v>
      </c>
    </row>
    <row r="270" spans="1:10" outlineLevel="2" x14ac:dyDescent="0.25">
      <c r="A270" t="s">
        <v>10</v>
      </c>
      <c r="B270" t="s">
        <v>11</v>
      </c>
      <c r="C270" s="1">
        <v>44834</v>
      </c>
      <c r="D270" t="s">
        <v>233</v>
      </c>
      <c r="E270" t="s">
        <v>55</v>
      </c>
      <c r="F270" t="s">
        <v>281</v>
      </c>
      <c r="G270">
        <v>42383631</v>
      </c>
      <c r="H270">
        <v>1512.36</v>
      </c>
      <c r="I270" t="s">
        <v>234</v>
      </c>
      <c r="J270" t="s">
        <v>282</v>
      </c>
    </row>
    <row r="271" spans="1:10" outlineLevel="2" x14ac:dyDescent="0.25">
      <c r="A271" t="s">
        <v>10</v>
      </c>
      <c r="B271" t="s">
        <v>11</v>
      </c>
      <c r="C271" s="1">
        <v>44834</v>
      </c>
      <c r="D271" t="s">
        <v>210</v>
      </c>
      <c r="E271" t="s">
        <v>55</v>
      </c>
      <c r="F271" t="s">
        <v>281</v>
      </c>
      <c r="G271">
        <v>42383631</v>
      </c>
      <c r="H271">
        <v>2563.17</v>
      </c>
      <c r="I271" t="s">
        <v>210</v>
      </c>
      <c r="J271" t="s">
        <v>282</v>
      </c>
    </row>
    <row r="272" spans="1:10" outlineLevel="2" x14ac:dyDescent="0.25">
      <c r="A272" t="s">
        <v>10</v>
      </c>
      <c r="B272" t="s">
        <v>11</v>
      </c>
      <c r="C272" s="1">
        <v>44834</v>
      </c>
      <c r="D272" t="s">
        <v>283</v>
      </c>
      <c r="E272" t="s">
        <v>55</v>
      </c>
      <c r="F272" t="s">
        <v>281</v>
      </c>
      <c r="G272">
        <v>42383631</v>
      </c>
      <c r="H272">
        <v>8589.17</v>
      </c>
      <c r="I272" t="s">
        <v>284</v>
      </c>
      <c r="J272" t="s">
        <v>282</v>
      </c>
    </row>
    <row r="273" spans="1:10" outlineLevel="2" x14ac:dyDescent="0.25">
      <c r="A273" t="s">
        <v>10</v>
      </c>
      <c r="B273" t="s">
        <v>11</v>
      </c>
      <c r="C273" s="1">
        <v>44834</v>
      </c>
      <c r="D273" t="s">
        <v>250</v>
      </c>
      <c r="E273" t="s">
        <v>55</v>
      </c>
      <c r="F273" t="s">
        <v>281</v>
      </c>
      <c r="G273">
        <v>42383631</v>
      </c>
      <c r="H273">
        <v>508.33</v>
      </c>
      <c r="I273" t="s">
        <v>251</v>
      </c>
      <c r="J273" t="s">
        <v>282</v>
      </c>
    </row>
    <row r="274" spans="1:10" outlineLevel="2" x14ac:dyDescent="0.25">
      <c r="A274" t="s">
        <v>10</v>
      </c>
      <c r="B274" t="s">
        <v>11</v>
      </c>
      <c r="C274" s="1">
        <v>44834</v>
      </c>
      <c r="D274" t="s">
        <v>213</v>
      </c>
      <c r="E274" t="s">
        <v>55</v>
      </c>
      <c r="F274" t="s">
        <v>281</v>
      </c>
      <c r="G274">
        <v>42383631</v>
      </c>
      <c r="H274">
        <v>16428.32</v>
      </c>
      <c r="I274" t="s">
        <v>214</v>
      </c>
      <c r="J274" t="s">
        <v>282</v>
      </c>
    </row>
    <row r="275" spans="1:10" outlineLevel="2" x14ac:dyDescent="0.25">
      <c r="A275" t="s">
        <v>10</v>
      </c>
      <c r="B275" t="s">
        <v>11</v>
      </c>
      <c r="C275" s="1">
        <v>44834</v>
      </c>
      <c r="D275" t="s">
        <v>215</v>
      </c>
      <c r="E275" t="s">
        <v>55</v>
      </c>
      <c r="F275" t="s">
        <v>281</v>
      </c>
      <c r="G275">
        <v>42383631</v>
      </c>
      <c r="H275">
        <v>299</v>
      </c>
      <c r="I275" t="s">
        <v>216</v>
      </c>
      <c r="J275" t="s">
        <v>282</v>
      </c>
    </row>
    <row r="276" spans="1:10" outlineLevel="1" x14ac:dyDescent="0.25">
      <c r="C276" s="1"/>
      <c r="G276" s="2" t="s">
        <v>801</v>
      </c>
      <c r="H276">
        <f>SUBTOTAL(9,H268:H275)</f>
        <v>169379.54</v>
      </c>
      <c r="J276">
        <f>SUBTOTAL(9,J268:J275)</f>
        <v>0</v>
      </c>
    </row>
    <row r="277" spans="1:10" outlineLevel="2" x14ac:dyDescent="0.25">
      <c r="A277" t="s">
        <v>10</v>
      </c>
      <c r="B277" t="s">
        <v>11</v>
      </c>
      <c r="C277" s="1">
        <v>44834</v>
      </c>
      <c r="D277" t="s">
        <v>199</v>
      </c>
      <c r="E277" t="s">
        <v>55</v>
      </c>
      <c r="F277" t="s">
        <v>285</v>
      </c>
      <c r="G277">
        <v>42383632</v>
      </c>
      <c r="H277">
        <v>55.32</v>
      </c>
      <c r="I277" t="s">
        <v>201</v>
      </c>
      <c r="J277" t="s">
        <v>286</v>
      </c>
    </row>
    <row r="278" spans="1:10" outlineLevel="2" x14ac:dyDescent="0.25">
      <c r="A278" t="s">
        <v>10</v>
      </c>
      <c r="B278" t="s">
        <v>11</v>
      </c>
      <c r="C278" s="1">
        <v>44834</v>
      </c>
      <c r="D278" t="s">
        <v>203</v>
      </c>
      <c r="E278" t="s">
        <v>55</v>
      </c>
      <c r="F278" t="s">
        <v>285</v>
      </c>
      <c r="G278">
        <v>42383632</v>
      </c>
      <c r="H278">
        <v>66375.34</v>
      </c>
      <c r="I278" t="s">
        <v>204</v>
      </c>
      <c r="J278" t="s">
        <v>286</v>
      </c>
    </row>
    <row r="279" spans="1:10" outlineLevel="2" x14ac:dyDescent="0.25">
      <c r="A279" t="s">
        <v>10</v>
      </c>
      <c r="B279" t="s">
        <v>11</v>
      </c>
      <c r="C279" s="1">
        <v>44834</v>
      </c>
      <c r="D279" t="s">
        <v>250</v>
      </c>
      <c r="E279" t="s">
        <v>55</v>
      </c>
      <c r="F279" t="s">
        <v>285</v>
      </c>
      <c r="G279">
        <v>42383632</v>
      </c>
      <c r="H279">
        <v>5978.27</v>
      </c>
      <c r="I279" t="s">
        <v>251</v>
      </c>
      <c r="J279" t="s">
        <v>286</v>
      </c>
    </row>
    <row r="280" spans="1:10" outlineLevel="2" x14ac:dyDescent="0.25">
      <c r="A280" t="s">
        <v>10</v>
      </c>
      <c r="B280" t="s">
        <v>11</v>
      </c>
      <c r="C280" s="1">
        <v>44834</v>
      </c>
      <c r="D280" t="s">
        <v>213</v>
      </c>
      <c r="E280" t="s">
        <v>55</v>
      </c>
      <c r="F280" t="s">
        <v>285</v>
      </c>
      <c r="G280">
        <v>42383632</v>
      </c>
      <c r="H280">
        <v>5869.14</v>
      </c>
      <c r="I280" t="s">
        <v>214</v>
      </c>
      <c r="J280" t="s">
        <v>286</v>
      </c>
    </row>
    <row r="281" spans="1:10" outlineLevel="1" x14ac:dyDescent="0.25">
      <c r="C281" s="1"/>
      <c r="G281" s="2" t="s">
        <v>802</v>
      </c>
      <c r="H281">
        <f>SUBTOTAL(9,H277:H280)</f>
        <v>78278.070000000007</v>
      </c>
      <c r="J281">
        <f>SUBTOTAL(9,J277:J280)</f>
        <v>0</v>
      </c>
    </row>
    <row r="282" spans="1:10" outlineLevel="2" x14ac:dyDescent="0.25">
      <c r="A282" t="s">
        <v>10</v>
      </c>
      <c r="B282" t="s">
        <v>11</v>
      </c>
      <c r="C282" s="1">
        <v>44834</v>
      </c>
      <c r="D282" t="s">
        <v>229</v>
      </c>
      <c r="E282" t="s">
        <v>55</v>
      </c>
      <c r="F282" t="s">
        <v>287</v>
      </c>
      <c r="G282">
        <v>42383634</v>
      </c>
      <c r="H282">
        <v>1671.95</v>
      </c>
      <c r="I282" t="s">
        <v>230</v>
      </c>
      <c r="J282" t="s">
        <v>288</v>
      </c>
    </row>
    <row r="283" spans="1:10" outlineLevel="2" x14ac:dyDescent="0.25">
      <c r="A283" t="s">
        <v>10</v>
      </c>
      <c r="B283" t="s">
        <v>11</v>
      </c>
      <c r="C283" s="1">
        <v>44834</v>
      </c>
      <c r="D283" t="s">
        <v>199</v>
      </c>
      <c r="E283" t="s">
        <v>55</v>
      </c>
      <c r="F283" t="s">
        <v>287</v>
      </c>
      <c r="G283">
        <v>42383634</v>
      </c>
      <c r="H283">
        <v>411.41</v>
      </c>
      <c r="I283" t="s">
        <v>201</v>
      </c>
      <c r="J283" t="s">
        <v>288</v>
      </c>
    </row>
    <row r="284" spans="1:10" outlineLevel="2" x14ac:dyDescent="0.25">
      <c r="A284" t="s">
        <v>10</v>
      </c>
      <c r="B284" t="s">
        <v>11</v>
      </c>
      <c r="C284" s="1">
        <v>44834</v>
      </c>
      <c r="D284" t="s">
        <v>203</v>
      </c>
      <c r="E284" t="s">
        <v>55</v>
      </c>
      <c r="F284" t="s">
        <v>287</v>
      </c>
      <c r="G284">
        <v>42383634</v>
      </c>
      <c r="H284">
        <v>127919.49</v>
      </c>
      <c r="I284" t="s">
        <v>204</v>
      </c>
      <c r="J284" t="s">
        <v>288</v>
      </c>
    </row>
    <row r="285" spans="1:10" outlineLevel="2" x14ac:dyDescent="0.25">
      <c r="A285" t="s">
        <v>10</v>
      </c>
      <c r="B285" t="s">
        <v>11</v>
      </c>
      <c r="C285" s="1">
        <v>44834</v>
      </c>
      <c r="D285" t="s">
        <v>231</v>
      </c>
      <c r="E285" t="s">
        <v>55</v>
      </c>
      <c r="F285" t="s">
        <v>287</v>
      </c>
      <c r="G285">
        <v>42383634</v>
      </c>
      <c r="H285">
        <v>3664.32</v>
      </c>
      <c r="I285" t="s">
        <v>232</v>
      </c>
      <c r="J285" t="s">
        <v>288</v>
      </c>
    </row>
    <row r="286" spans="1:10" outlineLevel="2" x14ac:dyDescent="0.25">
      <c r="A286" t="s">
        <v>10</v>
      </c>
      <c r="B286" t="s">
        <v>11</v>
      </c>
      <c r="C286" s="1">
        <v>44834</v>
      </c>
      <c r="D286" t="s">
        <v>207</v>
      </c>
      <c r="E286" t="s">
        <v>208</v>
      </c>
      <c r="F286" t="s">
        <v>287</v>
      </c>
      <c r="G286">
        <v>42383634</v>
      </c>
      <c r="H286">
        <v>4571.25</v>
      </c>
      <c r="I286" t="s">
        <v>209</v>
      </c>
      <c r="J286" t="s">
        <v>288</v>
      </c>
    </row>
    <row r="287" spans="1:10" outlineLevel="2" x14ac:dyDescent="0.25">
      <c r="A287" t="s">
        <v>10</v>
      </c>
      <c r="B287" t="s">
        <v>11</v>
      </c>
      <c r="C287" s="1">
        <v>44834</v>
      </c>
      <c r="D287" t="s">
        <v>236</v>
      </c>
      <c r="E287" t="s">
        <v>55</v>
      </c>
      <c r="F287" t="s">
        <v>287</v>
      </c>
      <c r="G287">
        <v>42383634</v>
      </c>
      <c r="H287">
        <v>1872.87</v>
      </c>
      <c r="I287" t="s">
        <v>236</v>
      </c>
      <c r="J287" t="s">
        <v>288</v>
      </c>
    </row>
    <row r="288" spans="1:10" outlineLevel="2" x14ac:dyDescent="0.25">
      <c r="A288" t="s">
        <v>10</v>
      </c>
      <c r="B288" t="s">
        <v>11</v>
      </c>
      <c r="C288" s="1">
        <v>44834</v>
      </c>
      <c r="D288" t="s">
        <v>237</v>
      </c>
      <c r="E288" t="s">
        <v>55</v>
      </c>
      <c r="F288" t="s">
        <v>287</v>
      </c>
      <c r="G288">
        <v>42383634</v>
      </c>
      <c r="H288">
        <v>3817</v>
      </c>
      <c r="I288" t="s">
        <v>237</v>
      </c>
      <c r="J288" t="s">
        <v>288</v>
      </c>
    </row>
    <row r="289" spans="1:10" outlineLevel="2" x14ac:dyDescent="0.25">
      <c r="A289" t="s">
        <v>10</v>
      </c>
      <c r="B289" t="s">
        <v>11</v>
      </c>
      <c r="C289" s="1">
        <v>44834</v>
      </c>
      <c r="D289" t="s">
        <v>210</v>
      </c>
      <c r="E289" t="s">
        <v>55</v>
      </c>
      <c r="F289" t="s">
        <v>287</v>
      </c>
      <c r="G289">
        <v>42383634</v>
      </c>
      <c r="H289">
        <v>2369.77</v>
      </c>
      <c r="I289" t="s">
        <v>210</v>
      </c>
      <c r="J289" t="s">
        <v>288</v>
      </c>
    </row>
    <row r="290" spans="1:10" outlineLevel="2" x14ac:dyDescent="0.25">
      <c r="A290" t="s">
        <v>10</v>
      </c>
      <c r="B290" t="s">
        <v>11</v>
      </c>
      <c r="C290" s="1">
        <v>44834</v>
      </c>
      <c r="D290" t="s">
        <v>241</v>
      </c>
      <c r="E290" t="s">
        <v>55</v>
      </c>
      <c r="F290" t="s">
        <v>287</v>
      </c>
      <c r="G290">
        <v>42383634</v>
      </c>
      <c r="H290">
        <v>11962.5</v>
      </c>
      <c r="I290" t="s">
        <v>242</v>
      </c>
      <c r="J290" t="s">
        <v>288</v>
      </c>
    </row>
    <row r="291" spans="1:10" outlineLevel="2" x14ac:dyDescent="0.25">
      <c r="A291" t="s">
        <v>10</v>
      </c>
      <c r="B291" t="s">
        <v>11</v>
      </c>
      <c r="C291" s="1">
        <v>44834</v>
      </c>
      <c r="D291" t="s">
        <v>213</v>
      </c>
      <c r="E291" t="s">
        <v>55</v>
      </c>
      <c r="F291" t="s">
        <v>287</v>
      </c>
      <c r="G291">
        <v>42383634</v>
      </c>
      <c r="H291">
        <v>11620.46</v>
      </c>
      <c r="I291" t="s">
        <v>214</v>
      </c>
      <c r="J291" t="s">
        <v>288</v>
      </c>
    </row>
    <row r="292" spans="1:10" outlineLevel="2" x14ac:dyDescent="0.25">
      <c r="A292" t="s">
        <v>10</v>
      </c>
      <c r="B292" t="s">
        <v>11</v>
      </c>
      <c r="C292" s="1">
        <v>44834</v>
      </c>
      <c r="D292" t="s">
        <v>289</v>
      </c>
      <c r="E292" t="s">
        <v>55</v>
      </c>
      <c r="F292" t="s">
        <v>287</v>
      </c>
      <c r="G292">
        <v>42383634</v>
      </c>
      <c r="H292">
        <v>242.4</v>
      </c>
      <c r="I292" t="s">
        <v>290</v>
      </c>
      <c r="J292" t="s">
        <v>288</v>
      </c>
    </row>
    <row r="293" spans="1:10" outlineLevel="2" x14ac:dyDescent="0.25">
      <c r="A293" t="s">
        <v>10</v>
      </c>
      <c r="B293" t="s">
        <v>11</v>
      </c>
      <c r="C293" s="1">
        <v>44834</v>
      </c>
      <c r="D293" t="s">
        <v>266</v>
      </c>
      <c r="E293" t="s">
        <v>55</v>
      </c>
      <c r="F293" t="s">
        <v>287</v>
      </c>
      <c r="G293">
        <v>42383634</v>
      </c>
      <c r="H293">
        <v>227.56</v>
      </c>
      <c r="I293" t="s">
        <v>267</v>
      </c>
      <c r="J293" t="s">
        <v>288</v>
      </c>
    </row>
    <row r="294" spans="1:10" outlineLevel="1" x14ac:dyDescent="0.25">
      <c r="C294" s="1"/>
      <c r="G294" s="2" t="s">
        <v>803</v>
      </c>
      <c r="H294">
        <f>SUBTOTAL(9,H282:H293)</f>
        <v>170350.97999999998</v>
      </c>
      <c r="J294">
        <f>SUBTOTAL(9,J282:J293)</f>
        <v>0</v>
      </c>
    </row>
    <row r="295" spans="1:10" outlineLevel="2" x14ac:dyDescent="0.25">
      <c r="A295" t="s">
        <v>10</v>
      </c>
      <c r="B295" t="s">
        <v>11</v>
      </c>
      <c r="C295" s="1">
        <v>44834</v>
      </c>
      <c r="D295" t="s">
        <v>217</v>
      </c>
      <c r="E295" t="s">
        <v>55</v>
      </c>
      <c r="F295" t="s">
        <v>291</v>
      </c>
      <c r="G295">
        <v>42383636</v>
      </c>
      <c r="H295">
        <v>9247</v>
      </c>
      <c r="I295" t="s">
        <v>219</v>
      </c>
      <c r="J295" t="s">
        <v>292</v>
      </c>
    </row>
    <row r="296" spans="1:10" outlineLevel="2" x14ac:dyDescent="0.25">
      <c r="A296" t="s">
        <v>10</v>
      </c>
      <c r="B296" t="s">
        <v>11</v>
      </c>
      <c r="C296" s="1">
        <v>44834</v>
      </c>
      <c r="D296" t="s">
        <v>221</v>
      </c>
      <c r="E296" t="s">
        <v>55</v>
      </c>
      <c r="F296" t="s">
        <v>291</v>
      </c>
      <c r="G296">
        <v>42383636</v>
      </c>
      <c r="H296">
        <v>3140</v>
      </c>
      <c r="I296" t="s">
        <v>222</v>
      </c>
      <c r="J296" t="s">
        <v>292</v>
      </c>
    </row>
    <row r="297" spans="1:10" outlineLevel="2" x14ac:dyDescent="0.25">
      <c r="A297" t="s">
        <v>10</v>
      </c>
      <c r="B297" t="s">
        <v>11</v>
      </c>
      <c r="C297" s="1">
        <v>44834</v>
      </c>
      <c r="D297" t="s">
        <v>293</v>
      </c>
      <c r="E297" t="s">
        <v>55</v>
      </c>
      <c r="F297" t="s">
        <v>291</v>
      </c>
      <c r="G297">
        <v>42383636</v>
      </c>
      <c r="H297">
        <v>6286.9</v>
      </c>
      <c r="I297" t="s">
        <v>224</v>
      </c>
      <c r="J297" t="s">
        <v>292</v>
      </c>
    </row>
    <row r="298" spans="1:10" outlineLevel="2" x14ac:dyDescent="0.25">
      <c r="A298" t="s">
        <v>10</v>
      </c>
      <c r="B298" t="s">
        <v>11</v>
      </c>
      <c r="C298" s="1">
        <v>44834</v>
      </c>
      <c r="D298" t="s">
        <v>294</v>
      </c>
      <c r="E298" t="s">
        <v>55</v>
      </c>
      <c r="F298" t="s">
        <v>291</v>
      </c>
      <c r="G298">
        <v>42383636</v>
      </c>
      <c r="H298">
        <v>2177.15</v>
      </c>
      <c r="I298" t="s">
        <v>228</v>
      </c>
      <c r="J298" t="s">
        <v>292</v>
      </c>
    </row>
    <row r="299" spans="1:10" outlineLevel="2" x14ac:dyDescent="0.25">
      <c r="A299" t="s">
        <v>10</v>
      </c>
      <c r="B299" t="s">
        <v>11</v>
      </c>
      <c r="C299" s="1">
        <v>44834</v>
      </c>
      <c r="D299" t="s">
        <v>229</v>
      </c>
      <c r="E299" t="s">
        <v>55</v>
      </c>
      <c r="F299" t="s">
        <v>291</v>
      </c>
      <c r="G299">
        <v>42383636</v>
      </c>
      <c r="H299">
        <v>2750.6</v>
      </c>
      <c r="I299" t="s">
        <v>230</v>
      </c>
      <c r="J299" t="s">
        <v>292</v>
      </c>
    </row>
    <row r="300" spans="1:10" outlineLevel="2" x14ac:dyDescent="0.25">
      <c r="A300" t="s">
        <v>10</v>
      </c>
      <c r="B300" t="s">
        <v>11</v>
      </c>
      <c r="C300" s="1">
        <v>44834</v>
      </c>
      <c r="D300" t="s">
        <v>203</v>
      </c>
      <c r="E300" t="s">
        <v>55</v>
      </c>
      <c r="F300" t="s">
        <v>291</v>
      </c>
      <c r="G300">
        <v>42383636</v>
      </c>
      <c r="H300">
        <v>225856.63</v>
      </c>
      <c r="I300" t="s">
        <v>204</v>
      </c>
      <c r="J300" t="s">
        <v>292</v>
      </c>
    </row>
    <row r="301" spans="1:10" outlineLevel="2" x14ac:dyDescent="0.25">
      <c r="A301" t="s">
        <v>10</v>
      </c>
      <c r="B301" t="s">
        <v>11</v>
      </c>
      <c r="C301" s="1">
        <v>44834</v>
      </c>
      <c r="D301" t="s">
        <v>231</v>
      </c>
      <c r="E301" t="s">
        <v>55</v>
      </c>
      <c r="F301" t="s">
        <v>291</v>
      </c>
      <c r="G301">
        <v>42383636</v>
      </c>
      <c r="H301">
        <v>6037.68</v>
      </c>
      <c r="I301" t="s">
        <v>232</v>
      </c>
      <c r="J301" t="s">
        <v>292</v>
      </c>
    </row>
    <row r="302" spans="1:10" outlineLevel="2" x14ac:dyDescent="0.25">
      <c r="A302" t="s">
        <v>10</v>
      </c>
      <c r="B302" t="s">
        <v>11</v>
      </c>
      <c r="C302" s="1">
        <v>44834</v>
      </c>
      <c r="D302" t="s">
        <v>205</v>
      </c>
      <c r="E302" t="s">
        <v>55</v>
      </c>
      <c r="F302" t="s">
        <v>291</v>
      </c>
      <c r="G302">
        <v>42383636</v>
      </c>
      <c r="H302">
        <v>280</v>
      </c>
      <c r="I302" t="s">
        <v>206</v>
      </c>
      <c r="J302" t="s">
        <v>292</v>
      </c>
    </row>
    <row r="303" spans="1:10" outlineLevel="2" x14ac:dyDescent="0.25">
      <c r="A303" t="s">
        <v>10</v>
      </c>
      <c r="B303" t="s">
        <v>11</v>
      </c>
      <c r="C303" s="1">
        <v>44834</v>
      </c>
      <c r="D303" t="s">
        <v>233</v>
      </c>
      <c r="E303" t="s">
        <v>55</v>
      </c>
      <c r="F303" t="s">
        <v>291</v>
      </c>
      <c r="G303">
        <v>42383636</v>
      </c>
      <c r="H303">
        <v>164.58</v>
      </c>
      <c r="I303" t="s">
        <v>234</v>
      </c>
      <c r="J303" t="s">
        <v>292</v>
      </c>
    </row>
    <row r="304" spans="1:10" outlineLevel="2" x14ac:dyDescent="0.25">
      <c r="A304" t="s">
        <v>10</v>
      </c>
      <c r="B304" t="s">
        <v>11</v>
      </c>
      <c r="C304" s="1">
        <v>44834</v>
      </c>
      <c r="D304" t="s">
        <v>235</v>
      </c>
      <c r="E304" t="s">
        <v>55</v>
      </c>
      <c r="F304" t="s">
        <v>291</v>
      </c>
      <c r="G304">
        <v>42383636</v>
      </c>
      <c r="H304">
        <v>17749.25</v>
      </c>
      <c r="I304" t="s">
        <v>235</v>
      </c>
      <c r="J304" t="s">
        <v>292</v>
      </c>
    </row>
    <row r="305" spans="1:10" outlineLevel="2" x14ac:dyDescent="0.25">
      <c r="A305" t="s">
        <v>10</v>
      </c>
      <c r="B305" t="s">
        <v>11</v>
      </c>
      <c r="C305" s="1">
        <v>44834</v>
      </c>
      <c r="D305" t="s">
        <v>236</v>
      </c>
      <c r="E305" t="s">
        <v>55</v>
      </c>
      <c r="F305" t="s">
        <v>291</v>
      </c>
      <c r="G305">
        <v>42383636</v>
      </c>
      <c r="H305">
        <v>3085.93</v>
      </c>
      <c r="I305" t="s">
        <v>236</v>
      </c>
      <c r="J305" t="s">
        <v>292</v>
      </c>
    </row>
    <row r="306" spans="1:10" outlineLevel="2" x14ac:dyDescent="0.25">
      <c r="A306" t="s">
        <v>10</v>
      </c>
      <c r="B306" t="s">
        <v>11</v>
      </c>
      <c r="C306" s="1">
        <v>44834</v>
      </c>
      <c r="D306" t="s">
        <v>237</v>
      </c>
      <c r="E306" t="s">
        <v>55</v>
      </c>
      <c r="F306" t="s">
        <v>291</v>
      </c>
      <c r="G306">
        <v>42383636</v>
      </c>
      <c r="H306">
        <v>6289.25</v>
      </c>
      <c r="I306" t="s">
        <v>237</v>
      </c>
      <c r="J306" t="s">
        <v>292</v>
      </c>
    </row>
    <row r="307" spans="1:10" outlineLevel="2" x14ac:dyDescent="0.25">
      <c r="A307" t="s">
        <v>10</v>
      </c>
      <c r="B307" t="s">
        <v>11</v>
      </c>
      <c r="C307" s="1">
        <v>44834</v>
      </c>
      <c r="D307" t="s">
        <v>210</v>
      </c>
      <c r="E307" t="s">
        <v>55</v>
      </c>
      <c r="F307" t="s">
        <v>291</v>
      </c>
      <c r="G307">
        <v>42383636</v>
      </c>
      <c r="H307">
        <v>4177.63</v>
      </c>
      <c r="I307" t="s">
        <v>210</v>
      </c>
      <c r="J307" t="s">
        <v>292</v>
      </c>
    </row>
    <row r="308" spans="1:10" outlineLevel="2" x14ac:dyDescent="0.25">
      <c r="A308" t="s">
        <v>10</v>
      </c>
      <c r="B308" t="s">
        <v>11</v>
      </c>
      <c r="C308" s="1">
        <v>44834</v>
      </c>
      <c r="D308" t="s">
        <v>270</v>
      </c>
      <c r="E308" t="s">
        <v>55</v>
      </c>
      <c r="F308" t="s">
        <v>291</v>
      </c>
      <c r="G308">
        <v>42383636</v>
      </c>
      <c r="H308">
        <v>5568</v>
      </c>
      <c r="I308" t="s">
        <v>270</v>
      </c>
      <c r="J308" t="s">
        <v>292</v>
      </c>
    </row>
    <row r="309" spans="1:10" outlineLevel="2" x14ac:dyDescent="0.25">
      <c r="A309" t="s">
        <v>10</v>
      </c>
      <c r="B309" t="s">
        <v>11</v>
      </c>
      <c r="C309" s="1">
        <v>44834</v>
      </c>
      <c r="D309" t="s">
        <v>238</v>
      </c>
      <c r="E309" t="s">
        <v>55</v>
      </c>
      <c r="F309" t="s">
        <v>291</v>
      </c>
      <c r="G309">
        <v>42383636</v>
      </c>
      <c r="H309">
        <v>9440.5499999999993</v>
      </c>
      <c r="I309" t="s">
        <v>238</v>
      </c>
      <c r="J309" t="s">
        <v>292</v>
      </c>
    </row>
    <row r="310" spans="1:10" outlineLevel="2" x14ac:dyDescent="0.25">
      <c r="A310" t="s">
        <v>10</v>
      </c>
      <c r="B310" t="s">
        <v>11</v>
      </c>
      <c r="C310" s="1">
        <v>44834</v>
      </c>
      <c r="D310" t="s">
        <v>250</v>
      </c>
      <c r="E310" t="s">
        <v>55</v>
      </c>
      <c r="F310" t="s">
        <v>291</v>
      </c>
      <c r="G310">
        <v>42383636</v>
      </c>
      <c r="H310">
        <v>29891.16</v>
      </c>
      <c r="I310" t="s">
        <v>251</v>
      </c>
      <c r="J310" t="s">
        <v>292</v>
      </c>
    </row>
    <row r="311" spans="1:10" outlineLevel="2" x14ac:dyDescent="0.25">
      <c r="A311" t="s">
        <v>10</v>
      </c>
      <c r="B311" t="s">
        <v>11</v>
      </c>
      <c r="C311" s="1">
        <v>44834</v>
      </c>
      <c r="D311" t="s">
        <v>213</v>
      </c>
      <c r="E311" t="s">
        <v>55</v>
      </c>
      <c r="F311" t="s">
        <v>291</v>
      </c>
      <c r="G311">
        <v>42383636</v>
      </c>
      <c r="H311">
        <v>23080.07</v>
      </c>
      <c r="I311" t="s">
        <v>214</v>
      </c>
      <c r="J311" t="s">
        <v>292</v>
      </c>
    </row>
    <row r="312" spans="1:10" outlineLevel="2" x14ac:dyDescent="0.25">
      <c r="A312" t="s">
        <v>10</v>
      </c>
      <c r="B312" t="s">
        <v>11</v>
      </c>
      <c r="C312" s="1">
        <v>44834</v>
      </c>
      <c r="D312" t="s">
        <v>215</v>
      </c>
      <c r="E312" t="s">
        <v>55</v>
      </c>
      <c r="F312" t="s">
        <v>291</v>
      </c>
      <c r="G312">
        <v>42383636</v>
      </c>
      <c r="H312">
        <v>1403</v>
      </c>
      <c r="I312" t="s">
        <v>216</v>
      </c>
      <c r="J312" t="s">
        <v>292</v>
      </c>
    </row>
    <row r="313" spans="1:10" outlineLevel="1" x14ac:dyDescent="0.25">
      <c r="C313" s="1"/>
      <c r="G313" s="2" t="s">
        <v>804</v>
      </c>
      <c r="H313">
        <f>SUBTOTAL(9,H295:H312)</f>
        <v>356625.37999999995</v>
      </c>
      <c r="J313">
        <f>SUBTOTAL(9,J295:J312)</f>
        <v>0</v>
      </c>
    </row>
    <row r="314" spans="1:10" outlineLevel="2" x14ac:dyDescent="0.25">
      <c r="A314" t="s">
        <v>10</v>
      </c>
      <c r="B314" t="s">
        <v>11</v>
      </c>
      <c r="C314" s="1">
        <v>44834</v>
      </c>
      <c r="D314" t="s">
        <v>203</v>
      </c>
      <c r="E314" t="s">
        <v>55</v>
      </c>
      <c r="F314" t="s">
        <v>295</v>
      </c>
      <c r="G314">
        <v>42383638</v>
      </c>
      <c r="H314">
        <v>134329.20000000001</v>
      </c>
      <c r="I314" t="s">
        <v>204</v>
      </c>
      <c r="J314" t="s">
        <v>296</v>
      </c>
    </row>
    <row r="315" spans="1:10" outlineLevel="2" x14ac:dyDescent="0.25">
      <c r="A315" t="s">
        <v>10</v>
      </c>
      <c r="B315" t="s">
        <v>11</v>
      </c>
      <c r="C315" s="1">
        <v>44834</v>
      </c>
      <c r="D315" t="s">
        <v>205</v>
      </c>
      <c r="E315" t="s">
        <v>55</v>
      </c>
      <c r="F315" t="s">
        <v>295</v>
      </c>
      <c r="G315">
        <v>42383638</v>
      </c>
      <c r="H315">
        <v>1400</v>
      </c>
      <c r="I315" t="s">
        <v>206</v>
      </c>
      <c r="J315" t="s">
        <v>296</v>
      </c>
    </row>
    <row r="316" spans="1:10" outlineLevel="2" x14ac:dyDescent="0.25">
      <c r="A316" t="s">
        <v>10</v>
      </c>
      <c r="B316" t="s">
        <v>11</v>
      </c>
      <c r="C316" s="1">
        <v>44834</v>
      </c>
      <c r="D316" t="s">
        <v>233</v>
      </c>
      <c r="E316" t="s">
        <v>55</v>
      </c>
      <c r="F316" t="s">
        <v>295</v>
      </c>
      <c r="G316">
        <v>42383638</v>
      </c>
      <c r="H316">
        <v>3087.86</v>
      </c>
      <c r="I316" t="s">
        <v>234</v>
      </c>
      <c r="J316" t="s">
        <v>296</v>
      </c>
    </row>
    <row r="317" spans="1:10" outlineLevel="2" x14ac:dyDescent="0.25">
      <c r="A317" t="s">
        <v>10</v>
      </c>
      <c r="B317" t="s">
        <v>11</v>
      </c>
      <c r="C317" s="1">
        <v>44834</v>
      </c>
      <c r="D317" t="s">
        <v>210</v>
      </c>
      <c r="E317" t="s">
        <v>55</v>
      </c>
      <c r="F317" t="s">
        <v>295</v>
      </c>
      <c r="G317">
        <v>42383638</v>
      </c>
      <c r="H317">
        <v>2484.91</v>
      </c>
      <c r="I317" t="s">
        <v>210</v>
      </c>
      <c r="J317" t="s">
        <v>296</v>
      </c>
    </row>
    <row r="318" spans="1:10" outlineLevel="2" x14ac:dyDescent="0.25">
      <c r="A318" t="s">
        <v>10</v>
      </c>
      <c r="B318" t="s">
        <v>11</v>
      </c>
      <c r="C318" s="1">
        <v>44834</v>
      </c>
      <c r="D318" t="s">
        <v>254</v>
      </c>
      <c r="E318" t="s">
        <v>55</v>
      </c>
      <c r="F318" t="s">
        <v>295</v>
      </c>
      <c r="G318">
        <v>42383638</v>
      </c>
      <c r="H318">
        <v>1307.6400000000001</v>
      </c>
      <c r="I318" t="s">
        <v>255</v>
      </c>
      <c r="J318" t="s">
        <v>296</v>
      </c>
    </row>
    <row r="319" spans="1:10" outlineLevel="2" x14ac:dyDescent="0.25">
      <c r="A319" t="s">
        <v>10</v>
      </c>
      <c r="B319" t="s">
        <v>11</v>
      </c>
      <c r="C319" s="1">
        <v>44834</v>
      </c>
      <c r="D319" t="s">
        <v>239</v>
      </c>
      <c r="E319" t="s">
        <v>55</v>
      </c>
      <c r="F319" t="s">
        <v>295</v>
      </c>
      <c r="G319">
        <v>42383638</v>
      </c>
      <c r="H319">
        <v>5789.16</v>
      </c>
      <c r="I319" t="s">
        <v>240</v>
      </c>
      <c r="J319" t="s">
        <v>296</v>
      </c>
    </row>
    <row r="320" spans="1:10" outlineLevel="2" x14ac:dyDescent="0.25">
      <c r="A320" t="s">
        <v>10</v>
      </c>
      <c r="B320" t="s">
        <v>11</v>
      </c>
      <c r="C320" s="1">
        <v>44834</v>
      </c>
      <c r="D320" t="s">
        <v>250</v>
      </c>
      <c r="E320" t="s">
        <v>55</v>
      </c>
      <c r="F320" t="s">
        <v>295</v>
      </c>
      <c r="G320">
        <v>42383638</v>
      </c>
      <c r="H320">
        <v>10108.33</v>
      </c>
      <c r="I320" t="s">
        <v>251</v>
      </c>
      <c r="J320" t="s">
        <v>296</v>
      </c>
    </row>
    <row r="321" spans="1:10" outlineLevel="2" x14ac:dyDescent="0.25">
      <c r="A321" t="s">
        <v>10</v>
      </c>
      <c r="B321" t="s">
        <v>11</v>
      </c>
      <c r="C321" s="1">
        <v>44834</v>
      </c>
      <c r="D321" t="s">
        <v>213</v>
      </c>
      <c r="E321" t="s">
        <v>55</v>
      </c>
      <c r="F321" t="s">
        <v>295</v>
      </c>
      <c r="G321">
        <v>42383638</v>
      </c>
      <c r="H321">
        <v>14892.81</v>
      </c>
      <c r="I321" t="s">
        <v>214</v>
      </c>
      <c r="J321" t="s">
        <v>296</v>
      </c>
    </row>
    <row r="322" spans="1:10" outlineLevel="2" x14ac:dyDescent="0.25">
      <c r="A322" t="s">
        <v>10</v>
      </c>
      <c r="B322" t="s">
        <v>11</v>
      </c>
      <c r="C322" s="1">
        <v>44834</v>
      </c>
      <c r="D322" t="s">
        <v>215</v>
      </c>
      <c r="E322" t="s">
        <v>55</v>
      </c>
      <c r="F322" t="s">
        <v>295</v>
      </c>
      <c r="G322">
        <v>42383638</v>
      </c>
      <c r="H322">
        <v>126.5</v>
      </c>
      <c r="I322" t="s">
        <v>216</v>
      </c>
      <c r="J322" t="s">
        <v>296</v>
      </c>
    </row>
    <row r="323" spans="1:10" outlineLevel="1" x14ac:dyDescent="0.25">
      <c r="C323" s="1"/>
      <c r="G323" s="2" t="s">
        <v>805</v>
      </c>
      <c r="H323">
        <f>SUBTOTAL(9,H314:H322)</f>
        <v>173526.41</v>
      </c>
      <c r="J323">
        <f>SUBTOTAL(9,J314:J322)</f>
        <v>0</v>
      </c>
    </row>
    <row r="324" spans="1:10" outlineLevel="2" x14ac:dyDescent="0.25">
      <c r="A324" t="s">
        <v>10</v>
      </c>
      <c r="B324" t="s">
        <v>11</v>
      </c>
      <c r="C324" s="1">
        <v>44834</v>
      </c>
      <c r="D324" t="s">
        <v>199</v>
      </c>
      <c r="E324" t="s">
        <v>55</v>
      </c>
      <c r="F324" t="s">
        <v>297</v>
      </c>
      <c r="G324">
        <v>42383639</v>
      </c>
      <c r="H324">
        <v>45.83</v>
      </c>
      <c r="I324" t="s">
        <v>201</v>
      </c>
      <c r="J324" t="s">
        <v>298</v>
      </c>
    </row>
    <row r="325" spans="1:10" outlineLevel="2" x14ac:dyDescent="0.25">
      <c r="A325" t="s">
        <v>10</v>
      </c>
      <c r="B325" t="s">
        <v>11</v>
      </c>
      <c r="C325" s="1">
        <v>44834</v>
      </c>
      <c r="D325" t="s">
        <v>203</v>
      </c>
      <c r="E325" t="s">
        <v>55</v>
      </c>
      <c r="F325" t="s">
        <v>297</v>
      </c>
      <c r="G325">
        <v>42383639</v>
      </c>
      <c r="H325">
        <v>66512.83</v>
      </c>
      <c r="I325" t="s">
        <v>204</v>
      </c>
      <c r="J325" t="s">
        <v>298</v>
      </c>
    </row>
    <row r="326" spans="1:10" outlineLevel="2" x14ac:dyDescent="0.25">
      <c r="A326" t="s">
        <v>10</v>
      </c>
      <c r="B326" t="s">
        <v>11</v>
      </c>
      <c r="C326" s="1">
        <v>44834</v>
      </c>
      <c r="D326" t="s">
        <v>254</v>
      </c>
      <c r="E326" t="s">
        <v>55</v>
      </c>
      <c r="F326" t="s">
        <v>297</v>
      </c>
      <c r="G326">
        <v>42383639</v>
      </c>
      <c r="H326">
        <v>1230.72</v>
      </c>
      <c r="I326" t="s">
        <v>255</v>
      </c>
      <c r="J326" t="s">
        <v>298</v>
      </c>
    </row>
    <row r="327" spans="1:10" outlineLevel="2" x14ac:dyDescent="0.25">
      <c r="A327" t="s">
        <v>10</v>
      </c>
      <c r="B327" t="s">
        <v>11</v>
      </c>
      <c r="C327" s="1">
        <v>44834</v>
      </c>
      <c r="D327" t="s">
        <v>250</v>
      </c>
      <c r="E327" t="s">
        <v>55</v>
      </c>
      <c r="F327" t="s">
        <v>297</v>
      </c>
      <c r="G327">
        <v>42383639</v>
      </c>
      <c r="H327">
        <v>9804.17</v>
      </c>
      <c r="I327" t="s">
        <v>251</v>
      </c>
      <c r="J327" t="s">
        <v>298</v>
      </c>
    </row>
    <row r="328" spans="1:10" outlineLevel="2" x14ac:dyDescent="0.25">
      <c r="A328" t="s">
        <v>10</v>
      </c>
      <c r="B328" t="s">
        <v>11</v>
      </c>
      <c r="C328" s="1">
        <v>44834</v>
      </c>
      <c r="D328" t="s">
        <v>213</v>
      </c>
      <c r="E328" t="s">
        <v>55</v>
      </c>
      <c r="F328" t="s">
        <v>297</v>
      </c>
      <c r="G328">
        <v>42383639</v>
      </c>
      <c r="H328">
        <v>6931.3</v>
      </c>
      <c r="I328" t="s">
        <v>214</v>
      </c>
      <c r="J328" t="s">
        <v>298</v>
      </c>
    </row>
    <row r="329" spans="1:10" outlineLevel="1" x14ac:dyDescent="0.25">
      <c r="C329" s="1"/>
      <c r="G329" s="2" t="s">
        <v>806</v>
      </c>
      <c r="H329">
        <f>SUBTOTAL(9,H324:H328)</f>
        <v>84524.85</v>
      </c>
      <c r="J329">
        <f>SUBTOTAL(9,J324:J328)</f>
        <v>0</v>
      </c>
    </row>
    <row r="330" spans="1:10" outlineLevel="2" x14ac:dyDescent="0.25">
      <c r="A330" t="s">
        <v>10</v>
      </c>
      <c r="B330" t="s">
        <v>11</v>
      </c>
      <c r="C330" s="1">
        <v>44834</v>
      </c>
      <c r="D330" t="s">
        <v>203</v>
      </c>
      <c r="E330" t="s">
        <v>55</v>
      </c>
      <c r="F330" t="s">
        <v>299</v>
      </c>
      <c r="G330">
        <v>42383641</v>
      </c>
      <c r="H330">
        <v>29750.66</v>
      </c>
      <c r="I330" t="s">
        <v>204</v>
      </c>
      <c r="J330" t="s">
        <v>300</v>
      </c>
    </row>
    <row r="331" spans="1:10" outlineLevel="2" x14ac:dyDescent="0.25">
      <c r="A331" t="s">
        <v>10</v>
      </c>
      <c r="B331" t="s">
        <v>11</v>
      </c>
      <c r="C331" s="1">
        <v>44834</v>
      </c>
      <c r="D331" t="s">
        <v>233</v>
      </c>
      <c r="E331" t="s">
        <v>55</v>
      </c>
      <c r="F331" t="s">
        <v>299</v>
      </c>
      <c r="G331">
        <v>42383641</v>
      </c>
      <c r="H331">
        <v>214.84</v>
      </c>
      <c r="I331" t="s">
        <v>234</v>
      </c>
      <c r="J331" t="s">
        <v>300</v>
      </c>
    </row>
    <row r="332" spans="1:10" outlineLevel="2" x14ac:dyDescent="0.25">
      <c r="A332" t="s">
        <v>10</v>
      </c>
      <c r="B332" t="s">
        <v>11</v>
      </c>
      <c r="C332" s="1">
        <v>44834</v>
      </c>
      <c r="D332" t="s">
        <v>210</v>
      </c>
      <c r="E332" t="s">
        <v>55</v>
      </c>
      <c r="F332" t="s">
        <v>299</v>
      </c>
      <c r="G332">
        <v>42383641</v>
      </c>
      <c r="H332">
        <v>549.71</v>
      </c>
      <c r="I332" t="s">
        <v>210</v>
      </c>
      <c r="J332" t="s">
        <v>300</v>
      </c>
    </row>
    <row r="333" spans="1:10" outlineLevel="2" x14ac:dyDescent="0.25">
      <c r="A333" t="s">
        <v>10</v>
      </c>
      <c r="B333" t="s">
        <v>11</v>
      </c>
      <c r="C333" s="1">
        <v>44834</v>
      </c>
      <c r="D333" t="s">
        <v>254</v>
      </c>
      <c r="E333" t="s">
        <v>55</v>
      </c>
      <c r="F333" t="s">
        <v>299</v>
      </c>
      <c r="G333">
        <v>42383641</v>
      </c>
      <c r="H333">
        <v>923.04</v>
      </c>
      <c r="I333" t="s">
        <v>255</v>
      </c>
      <c r="J333" t="s">
        <v>300</v>
      </c>
    </row>
    <row r="334" spans="1:10" outlineLevel="2" x14ac:dyDescent="0.25">
      <c r="A334" t="s">
        <v>10</v>
      </c>
      <c r="B334" t="s">
        <v>11</v>
      </c>
      <c r="C334" s="1">
        <v>44834</v>
      </c>
      <c r="D334" t="s">
        <v>250</v>
      </c>
      <c r="E334" t="s">
        <v>55</v>
      </c>
      <c r="F334" t="s">
        <v>299</v>
      </c>
      <c r="G334">
        <v>42383641</v>
      </c>
      <c r="H334">
        <v>2286.33</v>
      </c>
      <c r="I334" t="s">
        <v>251</v>
      </c>
      <c r="J334" t="s">
        <v>300</v>
      </c>
    </row>
    <row r="335" spans="1:10" outlineLevel="2" x14ac:dyDescent="0.25">
      <c r="A335" t="s">
        <v>10</v>
      </c>
      <c r="B335" t="s">
        <v>11</v>
      </c>
      <c r="C335" s="1">
        <v>44834</v>
      </c>
      <c r="D335" t="s">
        <v>213</v>
      </c>
      <c r="E335" t="s">
        <v>55</v>
      </c>
      <c r="F335" t="s">
        <v>299</v>
      </c>
      <c r="G335">
        <v>42383641</v>
      </c>
      <c r="H335">
        <v>2890.02</v>
      </c>
      <c r="I335" t="s">
        <v>214</v>
      </c>
      <c r="J335" t="s">
        <v>300</v>
      </c>
    </row>
    <row r="336" spans="1:10" outlineLevel="1" x14ac:dyDescent="0.25">
      <c r="C336" s="1"/>
      <c r="G336" s="2" t="s">
        <v>807</v>
      </c>
      <c r="H336">
        <f>SUBTOTAL(9,H330:H335)</f>
        <v>36614.6</v>
      </c>
      <c r="J336">
        <f>SUBTOTAL(9,J330:J335)</f>
        <v>0</v>
      </c>
    </row>
    <row r="337" spans="1:10" outlineLevel="2" x14ac:dyDescent="0.25">
      <c r="A337" t="s">
        <v>10</v>
      </c>
      <c r="B337" t="s">
        <v>11</v>
      </c>
      <c r="C337" s="1">
        <v>44834</v>
      </c>
      <c r="D337" t="s">
        <v>199</v>
      </c>
      <c r="E337" t="s">
        <v>55</v>
      </c>
      <c r="F337" t="s">
        <v>301</v>
      </c>
      <c r="G337">
        <v>42383643</v>
      </c>
      <c r="H337">
        <v>252.63</v>
      </c>
      <c r="I337" t="s">
        <v>201</v>
      </c>
      <c r="J337" t="s">
        <v>302</v>
      </c>
    </row>
    <row r="338" spans="1:10" outlineLevel="2" x14ac:dyDescent="0.25">
      <c r="A338" t="s">
        <v>10</v>
      </c>
      <c r="B338" t="s">
        <v>11</v>
      </c>
      <c r="C338" s="1">
        <v>44834</v>
      </c>
      <c r="D338" t="s">
        <v>203</v>
      </c>
      <c r="E338" t="s">
        <v>55</v>
      </c>
      <c r="F338" t="s">
        <v>301</v>
      </c>
      <c r="G338">
        <v>42383643</v>
      </c>
      <c r="H338">
        <v>73092.73</v>
      </c>
      <c r="I338" t="s">
        <v>204</v>
      </c>
      <c r="J338" t="s">
        <v>302</v>
      </c>
    </row>
    <row r="339" spans="1:10" outlineLevel="2" x14ac:dyDescent="0.25">
      <c r="A339" t="s">
        <v>10</v>
      </c>
      <c r="B339" t="s">
        <v>11</v>
      </c>
      <c r="C339" s="1">
        <v>44834</v>
      </c>
      <c r="D339" t="s">
        <v>205</v>
      </c>
      <c r="E339" t="s">
        <v>55</v>
      </c>
      <c r="F339" t="s">
        <v>301</v>
      </c>
      <c r="G339">
        <v>42383643</v>
      </c>
      <c r="H339">
        <v>840</v>
      </c>
      <c r="I339" t="s">
        <v>206</v>
      </c>
      <c r="J339" t="s">
        <v>302</v>
      </c>
    </row>
    <row r="340" spans="1:10" outlineLevel="2" x14ac:dyDescent="0.25">
      <c r="A340" t="s">
        <v>10</v>
      </c>
      <c r="B340" t="s">
        <v>11</v>
      </c>
      <c r="C340" s="1">
        <v>44834</v>
      </c>
      <c r="D340" t="s">
        <v>207</v>
      </c>
      <c r="E340" t="s">
        <v>208</v>
      </c>
      <c r="F340" t="s">
        <v>301</v>
      </c>
      <c r="G340">
        <v>42383643</v>
      </c>
      <c r="H340">
        <v>2807</v>
      </c>
      <c r="I340" t="s">
        <v>209</v>
      </c>
      <c r="J340" t="s">
        <v>302</v>
      </c>
    </row>
    <row r="341" spans="1:10" outlineLevel="2" x14ac:dyDescent="0.25">
      <c r="A341" t="s">
        <v>10</v>
      </c>
      <c r="B341" t="s">
        <v>11</v>
      </c>
      <c r="C341" s="1">
        <v>44834</v>
      </c>
      <c r="D341" t="s">
        <v>233</v>
      </c>
      <c r="E341" t="s">
        <v>55</v>
      </c>
      <c r="F341" t="s">
        <v>301</v>
      </c>
      <c r="G341">
        <v>42383643</v>
      </c>
      <c r="H341">
        <v>767.64</v>
      </c>
      <c r="I341" t="s">
        <v>234</v>
      </c>
      <c r="J341" t="s">
        <v>302</v>
      </c>
    </row>
    <row r="342" spans="1:10" outlineLevel="2" x14ac:dyDescent="0.25">
      <c r="A342" t="s">
        <v>10</v>
      </c>
      <c r="B342" t="s">
        <v>11</v>
      </c>
      <c r="C342" s="1">
        <v>44834</v>
      </c>
      <c r="D342" t="s">
        <v>210</v>
      </c>
      <c r="E342" t="s">
        <v>55</v>
      </c>
      <c r="F342" t="s">
        <v>301</v>
      </c>
      <c r="G342">
        <v>42383643</v>
      </c>
      <c r="H342">
        <v>1354.84</v>
      </c>
      <c r="I342" t="s">
        <v>210</v>
      </c>
      <c r="J342" t="s">
        <v>302</v>
      </c>
    </row>
    <row r="343" spans="1:10" outlineLevel="2" x14ac:dyDescent="0.25">
      <c r="A343" t="s">
        <v>10</v>
      </c>
      <c r="B343" t="s">
        <v>11</v>
      </c>
      <c r="C343" s="1">
        <v>44834</v>
      </c>
      <c r="D343" t="s">
        <v>250</v>
      </c>
      <c r="E343" t="s">
        <v>55</v>
      </c>
      <c r="F343" t="s">
        <v>301</v>
      </c>
      <c r="G343">
        <v>42383643</v>
      </c>
      <c r="H343">
        <v>11225</v>
      </c>
      <c r="I343" t="s">
        <v>251</v>
      </c>
      <c r="J343" t="s">
        <v>302</v>
      </c>
    </row>
    <row r="344" spans="1:10" outlineLevel="2" x14ac:dyDescent="0.25">
      <c r="A344" t="s">
        <v>10</v>
      </c>
      <c r="B344" t="s">
        <v>11</v>
      </c>
      <c r="C344" s="1">
        <v>44834</v>
      </c>
      <c r="D344" t="s">
        <v>213</v>
      </c>
      <c r="E344" t="s">
        <v>55</v>
      </c>
      <c r="F344" t="s">
        <v>301</v>
      </c>
      <c r="G344">
        <v>42383643</v>
      </c>
      <c r="H344">
        <v>8259.19</v>
      </c>
      <c r="I344" t="s">
        <v>214</v>
      </c>
      <c r="J344" t="s">
        <v>302</v>
      </c>
    </row>
    <row r="345" spans="1:10" outlineLevel="2" x14ac:dyDescent="0.25">
      <c r="A345" t="s">
        <v>10</v>
      </c>
      <c r="B345" t="s">
        <v>11</v>
      </c>
      <c r="C345" s="1">
        <v>44834</v>
      </c>
      <c r="D345" t="s">
        <v>215</v>
      </c>
      <c r="E345" t="s">
        <v>55</v>
      </c>
      <c r="F345" t="s">
        <v>301</v>
      </c>
      <c r="G345">
        <v>42383643</v>
      </c>
      <c r="H345">
        <v>23</v>
      </c>
      <c r="I345" t="s">
        <v>216</v>
      </c>
      <c r="J345" t="s">
        <v>302</v>
      </c>
    </row>
    <row r="346" spans="1:10" outlineLevel="2" x14ac:dyDescent="0.25">
      <c r="A346" t="s">
        <v>10</v>
      </c>
      <c r="B346" t="s">
        <v>11</v>
      </c>
      <c r="C346" s="1">
        <v>44834</v>
      </c>
      <c r="D346" t="s">
        <v>289</v>
      </c>
      <c r="E346" t="s">
        <v>55</v>
      </c>
      <c r="F346" t="s">
        <v>301</v>
      </c>
      <c r="G346">
        <v>42383643</v>
      </c>
      <c r="H346">
        <v>299.95999999999998</v>
      </c>
      <c r="I346" t="s">
        <v>290</v>
      </c>
      <c r="J346" t="s">
        <v>302</v>
      </c>
    </row>
    <row r="347" spans="1:10" outlineLevel="2" x14ac:dyDescent="0.25">
      <c r="A347" t="s">
        <v>10</v>
      </c>
      <c r="B347" t="s">
        <v>11</v>
      </c>
      <c r="C347" s="1">
        <v>44834</v>
      </c>
      <c r="D347" t="s">
        <v>303</v>
      </c>
      <c r="E347" t="s">
        <v>55</v>
      </c>
      <c r="F347" t="s">
        <v>301</v>
      </c>
      <c r="G347">
        <v>42383643</v>
      </c>
      <c r="H347">
        <v>121.19</v>
      </c>
      <c r="I347" t="s">
        <v>304</v>
      </c>
      <c r="J347" t="s">
        <v>302</v>
      </c>
    </row>
    <row r="348" spans="1:10" outlineLevel="2" x14ac:dyDescent="0.25">
      <c r="A348" t="s">
        <v>10</v>
      </c>
      <c r="B348" t="s">
        <v>11</v>
      </c>
      <c r="C348" s="1">
        <v>44834</v>
      </c>
      <c r="D348" t="s">
        <v>266</v>
      </c>
      <c r="E348" t="s">
        <v>55</v>
      </c>
      <c r="F348" t="s">
        <v>301</v>
      </c>
      <c r="G348">
        <v>42383643</v>
      </c>
      <c r="H348">
        <v>194</v>
      </c>
      <c r="I348" t="s">
        <v>267</v>
      </c>
      <c r="J348" t="s">
        <v>302</v>
      </c>
    </row>
    <row r="349" spans="1:10" outlineLevel="1" x14ac:dyDescent="0.25">
      <c r="C349" s="1"/>
      <c r="G349" s="2" t="s">
        <v>808</v>
      </c>
      <c r="H349">
        <f>SUBTOTAL(9,H337:H348)</f>
        <v>99237.180000000008</v>
      </c>
      <c r="J349">
        <f>SUBTOTAL(9,J337:J348)</f>
        <v>0</v>
      </c>
    </row>
    <row r="350" spans="1:10" outlineLevel="2" x14ac:dyDescent="0.25">
      <c r="A350" t="s">
        <v>10</v>
      </c>
      <c r="B350" t="s">
        <v>11</v>
      </c>
      <c r="C350" s="1">
        <v>44834</v>
      </c>
      <c r="D350" t="s">
        <v>199</v>
      </c>
      <c r="E350" t="s">
        <v>55</v>
      </c>
      <c r="F350" t="s">
        <v>305</v>
      </c>
      <c r="G350">
        <v>42383645</v>
      </c>
      <c r="H350">
        <v>305.55</v>
      </c>
      <c r="I350" t="s">
        <v>201</v>
      </c>
      <c r="J350" t="s">
        <v>306</v>
      </c>
    </row>
    <row r="351" spans="1:10" outlineLevel="2" x14ac:dyDescent="0.25">
      <c r="A351" t="s">
        <v>10</v>
      </c>
      <c r="B351" t="s">
        <v>11</v>
      </c>
      <c r="C351" s="1">
        <v>44834</v>
      </c>
      <c r="D351" t="s">
        <v>203</v>
      </c>
      <c r="E351" t="s">
        <v>55</v>
      </c>
      <c r="F351" t="s">
        <v>305</v>
      </c>
      <c r="G351">
        <v>42383645</v>
      </c>
      <c r="H351">
        <v>213229.37</v>
      </c>
      <c r="I351" t="s">
        <v>204</v>
      </c>
      <c r="J351" t="s">
        <v>306</v>
      </c>
    </row>
    <row r="352" spans="1:10" outlineLevel="2" x14ac:dyDescent="0.25">
      <c r="A352" t="s">
        <v>10</v>
      </c>
      <c r="B352" t="s">
        <v>11</v>
      </c>
      <c r="C352" s="1">
        <v>44834</v>
      </c>
      <c r="D352" t="s">
        <v>205</v>
      </c>
      <c r="E352" t="s">
        <v>55</v>
      </c>
      <c r="F352" t="s">
        <v>305</v>
      </c>
      <c r="G352">
        <v>42383645</v>
      </c>
      <c r="H352">
        <v>700</v>
      </c>
      <c r="I352" t="s">
        <v>206</v>
      </c>
      <c r="J352" t="s">
        <v>306</v>
      </c>
    </row>
    <row r="353" spans="1:10" outlineLevel="2" x14ac:dyDescent="0.25">
      <c r="A353" t="s">
        <v>10</v>
      </c>
      <c r="B353" t="s">
        <v>11</v>
      </c>
      <c r="C353" s="1">
        <v>44834</v>
      </c>
      <c r="D353" t="s">
        <v>239</v>
      </c>
      <c r="E353" t="s">
        <v>55</v>
      </c>
      <c r="F353" t="s">
        <v>305</v>
      </c>
      <c r="G353">
        <v>42383645</v>
      </c>
      <c r="H353">
        <v>46074.12</v>
      </c>
      <c r="I353" t="s">
        <v>240</v>
      </c>
      <c r="J353" t="s">
        <v>306</v>
      </c>
    </row>
    <row r="354" spans="1:10" outlineLevel="2" x14ac:dyDescent="0.25">
      <c r="A354" t="s">
        <v>10</v>
      </c>
      <c r="B354" t="s">
        <v>11</v>
      </c>
      <c r="C354" s="1">
        <v>44834</v>
      </c>
      <c r="D354" t="s">
        <v>250</v>
      </c>
      <c r="E354" t="s">
        <v>55</v>
      </c>
      <c r="F354" t="s">
        <v>305</v>
      </c>
      <c r="G354">
        <v>42383645</v>
      </c>
      <c r="H354">
        <v>22818.5</v>
      </c>
      <c r="I354" t="s">
        <v>251</v>
      </c>
      <c r="J354" t="s">
        <v>306</v>
      </c>
    </row>
    <row r="355" spans="1:10" outlineLevel="2" x14ac:dyDescent="0.25">
      <c r="A355" t="s">
        <v>10</v>
      </c>
      <c r="B355" t="s">
        <v>11</v>
      </c>
      <c r="C355" s="1">
        <v>44834</v>
      </c>
      <c r="D355" t="s">
        <v>213</v>
      </c>
      <c r="E355" t="s">
        <v>55</v>
      </c>
      <c r="F355" t="s">
        <v>305</v>
      </c>
      <c r="G355">
        <v>42383645</v>
      </c>
      <c r="H355">
        <v>20484.93</v>
      </c>
      <c r="I355" t="s">
        <v>214</v>
      </c>
      <c r="J355" t="s">
        <v>306</v>
      </c>
    </row>
    <row r="356" spans="1:10" outlineLevel="2" x14ac:dyDescent="0.25">
      <c r="A356" t="s">
        <v>10</v>
      </c>
      <c r="B356" t="s">
        <v>11</v>
      </c>
      <c r="C356" s="1">
        <v>44834</v>
      </c>
      <c r="D356" t="s">
        <v>307</v>
      </c>
      <c r="E356" t="s">
        <v>55</v>
      </c>
      <c r="F356" t="s">
        <v>305</v>
      </c>
      <c r="G356">
        <v>42383645</v>
      </c>
      <c r="H356">
        <v>1494.95</v>
      </c>
      <c r="I356" t="s">
        <v>308</v>
      </c>
      <c r="J356" t="s">
        <v>306</v>
      </c>
    </row>
    <row r="357" spans="1:10" outlineLevel="2" x14ac:dyDescent="0.25">
      <c r="A357" t="s">
        <v>10</v>
      </c>
      <c r="B357" t="s">
        <v>11</v>
      </c>
      <c r="C357" s="1">
        <v>44834</v>
      </c>
      <c r="D357" t="s">
        <v>303</v>
      </c>
      <c r="E357" t="s">
        <v>55</v>
      </c>
      <c r="F357" t="s">
        <v>305</v>
      </c>
      <c r="G357">
        <v>42383645</v>
      </c>
      <c r="H357">
        <v>3391.97</v>
      </c>
      <c r="I357" t="s">
        <v>304</v>
      </c>
      <c r="J357" t="s">
        <v>306</v>
      </c>
    </row>
    <row r="358" spans="1:10" outlineLevel="1" x14ac:dyDescent="0.25">
      <c r="C358" s="1"/>
      <c r="G358" s="2" t="s">
        <v>809</v>
      </c>
      <c r="H358">
        <f>SUBTOTAL(9,H350:H357)</f>
        <v>308499.38999999996</v>
      </c>
      <c r="J358">
        <f>SUBTOTAL(9,J350:J357)</f>
        <v>0</v>
      </c>
    </row>
    <row r="359" spans="1:10" outlineLevel="2" x14ac:dyDescent="0.25">
      <c r="A359" t="s">
        <v>10</v>
      </c>
      <c r="B359" t="s">
        <v>11</v>
      </c>
      <c r="C359" s="1">
        <v>44834</v>
      </c>
      <c r="D359" t="s">
        <v>233</v>
      </c>
      <c r="E359" t="s">
        <v>55</v>
      </c>
      <c r="F359" t="s">
        <v>305</v>
      </c>
      <c r="G359">
        <v>42383646</v>
      </c>
      <c r="H359">
        <v>-5985.15</v>
      </c>
      <c r="I359" t="s">
        <v>234</v>
      </c>
      <c r="J359" t="s">
        <v>309</v>
      </c>
    </row>
    <row r="360" spans="1:10" outlineLevel="2" x14ac:dyDescent="0.25">
      <c r="A360" t="s">
        <v>10</v>
      </c>
      <c r="B360" t="s">
        <v>11</v>
      </c>
      <c r="C360" s="1">
        <v>44834</v>
      </c>
      <c r="D360" t="s">
        <v>289</v>
      </c>
      <c r="E360" t="s">
        <v>55</v>
      </c>
      <c r="F360" t="s">
        <v>305</v>
      </c>
      <c r="G360">
        <v>42383646</v>
      </c>
      <c r="H360">
        <v>-9579.09</v>
      </c>
      <c r="I360" t="s">
        <v>290</v>
      </c>
      <c r="J360" t="s">
        <v>309</v>
      </c>
    </row>
    <row r="361" spans="1:10" outlineLevel="2" x14ac:dyDescent="0.25">
      <c r="A361" t="s">
        <v>10</v>
      </c>
      <c r="B361" t="s">
        <v>11</v>
      </c>
      <c r="C361" s="1">
        <v>44834</v>
      </c>
      <c r="D361" t="s">
        <v>310</v>
      </c>
      <c r="E361" t="s">
        <v>55</v>
      </c>
      <c r="F361" t="s">
        <v>305</v>
      </c>
      <c r="G361">
        <v>42383646</v>
      </c>
      <c r="H361">
        <v>-498.32</v>
      </c>
      <c r="I361" t="s">
        <v>311</v>
      </c>
      <c r="J361" t="s">
        <v>309</v>
      </c>
    </row>
    <row r="362" spans="1:10" outlineLevel="2" x14ac:dyDescent="0.25">
      <c r="A362" t="s">
        <v>10</v>
      </c>
      <c r="B362" t="s">
        <v>11</v>
      </c>
      <c r="C362" s="1">
        <v>44834</v>
      </c>
      <c r="D362" t="s">
        <v>244</v>
      </c>
      <c r="E362" t="s">
        <v>55</v>
      </c>
      <c r="F362" t="s">
        <v>305</v>
      </c>
      <c r="G362">
        <v>42383646</v>
      </c>
      <c r="H362">
        <v>-18189.060000000001</v>
      </c>
      <c r="I362" t="s">
        <v>245</v>
      </c>
      <c r="J362" t="s">
        <v>309</v>
      </c>
    </row>
    <row r="363" spans="1:10" outlineLevel="2" x14ac:dyDescent="0.25">
      <c r="A363" t="s">
        <v>10</v>
      </c>
      <c r="B363" t="s">
        <v>11</v>
      </c>
      <c r="C363" s="1">
        <v>44834</v>
      </c>
      <c r="D363" t="s">
        <v>246</v>
      </c>
      <c r="E363" t="s">
        <v>55</v>
      </c>
      <c r="F363" t="s">
        <v>305</v>
      </c>
      <c r="G363">
        <v>42383646</v>
      </c>
      <c r="H363">
        <v>-19132.13</v>
      </c>
      <c r="I363" t="s">
        <v>247</v>
      </c>
      <c r="J363" t="s">
        <v>309</v>
      </c>
    </row>
    <row r="364" spans="1:10" outlineLevel="2" x14ac:dyDescent="0.25">
      <c r="A364" t="s">
        <v>10</v>
      </c>
      <c r="B364" t="s">
        <v>11</v>
      </c>
      <c r="C364" s="1">
        <v>44834</v>
      </c>
      <c r="D364" t="s">
        <v>266</v>
      </c>
      <c r="E364" t="s">
        <v>55</v>
      </c>
      <c r="F364" t="s">
        <v>305</v>
      </c>
      <c r="G364">
        <v>42383646</v>
      </c>
      <c r="H364">
        <v>-9633.42</v>
      </c>
      <c r="I364" t="s">
        <v>267</v>
      </c>
      <c r="J364" t="s">
        <v>309</v>
      </c>
    </row>
    <row r="365" spans="1:10" outlineLevel="1" x14ac:dyDescent="0.25">
      <c r="C365" s="1"/>
      <c r="G365" s="2" t="s">
        <v>810</v>
      </c>
      <c r="H365">
        <f>SUBTOTAL(9,H359:H364)</f>
        <v>-63017.17</v>
      </c>
      <c r="J365">
        <f>SUBTOTAL(9,J359:J364)</f>
        <v>0</v>
      </c>
    </row>
    <row r="366" spans="1:10" outlineLevel="2" x14ac:dyDescent="0.25">
      <c r="A366" t="s">
        <v>10</v>
      </c>
      <c r="B366" t="s">
        <v>11</v>
      </c>
      <c r="C366" s="1">
        <v>44834</v>
      </c>
      <c r="D366" t="s">
        <v>203</v>
      </c>
      <c r="E366" t="s">
        <v>55</v>
      </c>
      <c r="F366" t="s">
        <v>312</v>
      </c>
      <c r="G366">
        <v>42383647</v>
      </c>
      <c r="H366">
        <v>38531.14</v>
      </c>
      <c r="I366" t="s">
        <v>204</v>
      </c>
      <c r="J366" t="s">
        <v>313</v>
      </c>
    </row>
    <row r="367" spans="1:10" outlineLevel="2" x14ac:dyDescent="0.25">
      <c r="A367" t="s">
        <v>10</v>
      </c>
      <c r="B367" t="s">
        <v>11</v>
      </c>
      <c r="C367" s="1">
        <v>44834</v>
      </c>
      <c r="D367" t="s">
        <v>205</v>
      </c>
      <c r="E367" t="s">
        <v>55</v>
      </c>
      <c r="F367" t="s">
        <v>312</v>
      </c>
      <c r="G367">
        <v>42383647</v>
      </c>
      <c r="H367">
        <v>280</v>
      </c>
      <c r="I367" t="s">
        <v>206</v>
      </c>
      <c r="J367" t="s">
        <v>313</v>
      </c>
    </row>
    <row r="368" spans="1:10" outlineLevel="2" x14ac:dyDescent="0.25">
      <c r="A368" t="s">
        <v>10</v>
      </c>
      <c r="B368" t="s">
        <v>11</v>
      </c>
      <c r="C368" s="1">
        <v>44834</v>
      </c>
      <c r="D368" t="s">
        <v>233</v>
      </c>
      <c r="E368" t="s">
        <v>55</v>
      </c>
      <c r="F368" t="s">
        <v>312</v>
      </c>
      <c r="G368">
        <v>42383647</v>
      </c>
      <c r="H368">
        <v>337.05</v>
      </c>
      <c r="I368" t="s">
        <v>234</v>
      </c>
      <c r="J368" t="s">
        <v>313</v>
      </c>
    </row>
    <row r="369" spans="1:10" outlineLevel="2" x14ac:dyDescent="0.25">
      <c r="A369" t="s">
        <v>10</v>
      </c>
      <c r="B369" t="s">
        <v>11</v>
      </c>
      <c r="C369" s="1">
        <v>44834</v>
      </c>
      <c r="D369" t="s">
        <v>210</v>
      </c>
      <c r="E369" t="s">
        <v>55</v>
      </c>
      <c r="F369" t="s">
        <v>312</v>
      </c>
      <c r="G369">
        <v>42383647</v>
      </c>
      <c r="H369">
        <v>712.81</v>
      </c>
      <c r="I369" t="s">
        <v>210</v>
      </c>
      <c r="J369" t="s">
        <v>313</v>
      </c>
    </row>
    <row r="370" spans="1:10" outlineLevel="2" x14ac:dyDescent="0.25">
      <c r="A370" t="s">
        <v>10</v>
      </c>
      <c r="B370" t="s">
        <v>11</v>
      </c>
      <c r="C370" s="1">
        <v>44834</v>
      </c>
      <c r="D370" t="s">
        <v>250</v>
      </c>
      <c r="E370" t="s">
        <v>55</v>
      </c>
      <c r="F370" t="s">
        <v>312</v>
      </c>
      <c r="G370">
        <v>42383647</v>
      </c>
      <c r="H370">
        <v>2057.5</v>
      </c>
      <c r="I370" t="s">
        <v>251</v>
      </c>
      <c r="J370" t="s">
        <v>313</v>
      </c>
    </row>
    <row r="371" spans="1:10" outlineLevel="2" x14ac:dyDescent="0.25">
      <c r="A371" t="s">
        <v>10</v>
      </c>
      <c r="B371" t="s">
        <v>11</v>
      </c>
      <c r="C371" s="1">
        <v>44834</v>
      </c>
      <c r="D371" t="s">
        <v>213</v>
      </c>
      <c r="E371" t="s">
        <v>55</v>
      </c>
      <c r="F371" t="s">
        <v>312</v>
      </c>
      <c r="G371">
        <v>42383647</v>
      </c>
      <c r="H371">
        <v>3496.55</v>
      </c>
      <c r="I371" t="s">
        <v>214</v>
      </c>
      <c r="J371" t="s">
        <v>313</v>
      </c>
    </row>
    <row r="372" spans="1:10" outlineLevel="2" x14ac:dyDescent="0.25">
      <c r="A372" t="s">
        <v>10</v>
      </c>
      <c r="B372" t="s">
        <v>11</v>
      </c>
      <c r="C372" s="1">
        <v>44834</v>
      </c>
      <c r="D372" t="s">
        <v>215</v>
      </c>
      <c r="E372" t="s">
        <v>55</v>
      </c>
      <c r="F372" t="s">
        <v>312</v>
      </c>
      <c r="G372">
        <v>42383647</v>
      </c>
      <c r="H372">
        <v>23</v>
      </c>
      <c r="I372" t="s">
        <v>216</v>
      </c>
      <c r="J372" t="s">
        <v>313</v>
      </c>
    </row>
    <row r="373" spans="1:10" outlineLevel="2" x14ac:dyDescent="0.25">
      <c r="A373" t="s">
        <v>10</v>
      </c>
      <c r="B373" t="s">
        <v>11</v>
      </c>
      <c r="C373" s="1">
        <v>44834</v>
      </c>
      <c r="D373" t="s">
        <v>289</v>
      </c>
      <c r="E373" t="s">
        <v>55</v>
      </c>
      <c r="F373" t="s">
        <v>312</v>
      </c>
      <c r="G373">
        <v>42383647</v>
      </c>
      <c r="H373">
        <v>2697.23</v>
      </c>
      <c r="I373" t="s">
        <v>290</v>
      </c>
      <c r="J373" t="s">
        <v>313</v>
      </c>
    </row>
    <row r="374" spans="1:10" outlineLevel="2" x14ac:dyDescent="0.25">
      <c r="A374" t="s">
        <v>10</v>
      </c>
      <c r="B374" t="s">
        <v>11</v>
      </c>
      <c r="C374" s="1">
        <v>44834</v>
      </c>
      <c r="D374" t="s">
        <v>314</v>
      </c>
      <c r="E374" t="s">
        <v>55</v>
      </c>
      <c r="F374" t="s">
        <v>312</v>
      </c>
      <c r="G374">
        <v>42383647</v>
      </c>
      <c r="H374">
        <v>1191.96</v>
      </c>
      <c r="I374" t="s">
        <v>315</v>
      </c>
      <c r="J374" t="s">
        <v>313</v>
      </c>
    </row>
    <row r="375" spans="1:10" outlineLevel="2" x14ac:dyDescent="0.25">
      <c r="A375" t="s">
        <v>10</v>
      </c>
      <c r="B375" t="s">
        <v>11</v>
      </c>
      <c r="C375" s="1">
        <v>44834</v>
      </c>
      <c r="D375" t="s">
        <v>316</v>
      </c>
      <c r="E375" t="s">
        <v>55</v>
      </c>
      <c r="F375" t="s">
        <v>312</v>
      </c>
      <c r="G375">
        <v>42383647</v>
      </c>
      <c r="H375">
        <v>1843.04</v>
      </c>
      <c r="I375" t="s">
        <v>317</v>
      </c>
      <c r="J375" t="s">
        <v>313</v>
      </c>
    </row>
    <row r="376" spans="1:10" outlineLevel="2" x14ac:dyDescent="0.25">
      <c r="A376" t="s">
        <v>10</v>
      </c>
      <c r="B376" t="s">
        <v>11</v>
      </c>
      <c r="C376" s="1">
        <v>44834</v>
      </c>
      <c r="D376" t="s">
        <v>266</v>
      </c>
      <c r="E376" t="s">
        <v>55</v>
      </c>
      <c r="F376" t="s">
        <v>312</v>
      </c>
      <c r="G376">
        <v>42383647</v>
      </c>
      <c r="H376">
        <v>2344.61</v>
      </c>
      <c r="I376" t="s">
        <v>267</v>
      </c>
      <c r="J376" t="s">
        <v>313</v>
      </c>
    </row>
    <row r="377" spans="1:10" outlineLevel="1" x14ac:dyDescent="0.25">
      <c r="C377" s="1"/>
      <c r="G377" s="2" t="s">
        <v>811</v>
      </c>
      <c r="H377">
        <f>SUBTOTAL(9,H366:H376)</f>
        <v>53514.890000000007</v>
      </c>
      <c r="J377">
        <f>SUBTOTAL(9,J366:J376)</f>
        <v>0</v>
      </c>
    </row>
    <row r="378" spans="1:10" outlineLevel="2" x14ac:dyDescent="0.25">
      <c r="A378" t="s">
        <v>10</v>
      </c>
      <c r="B378" t="s">
        <v>11</v>
      </c>
      <c r="C378" s="1">
        <v>44834</v>
      </c>
      <c r="D378" t="s">
        <v>233</v>
      </c>
      <c r="E378" t="s">
        <v>55</v>
      </c>
      <c r="F378" t="s">
        <v>312</v>
      </c>
      <c r="G378">
        <v>42383648</v>
      </c>
      <c r="H378">
        <v>-329.89</v>
      </c>
      <c r="I378" t="s">
        <v>234</v>
      </c>
      <c r="J378" t="s">
        <v>318</v>
      </c>
    </row>
    <row r="379" spans="1:10" outlineLevel="2" x14ac:dyDescent="0.25">
      <c r="A379" t="s">
        <v>10</v>
      </c>
      <c r="B379" t="s">
        <v>11</v>
      </c>
      <c r="C379" s="1">
        <v>44834</v>
      </c>
      <c r="D379" t="s">
        <v>244</v>
      </c>
      <c r="E379" t="s">
        <v>55</v>
      </c>
      <c r="F379" t="s">
        <v>312</v>
      </c>
      <c r="G379">
        <v>42383648</v>
      </c>
      <c r="H379">
        <v>-12940.87</v>
      </c>
      <c r="I379" t="s">
        <v>245</v>
      </c>
      <c r="J379" t="s">
        <v>318</v>
      </c>
    </row>
    <row r="380" spans="1:10" outlineLevel="2" x14ac:dyDescent="0.25">
      <c r="A380" t="s">
        <v>10</v>
      </c>
      <c r="B380" t="s">
        <v>11</v>
      </c>
      <c r="C380" s="1">
        <v>44834</v>
      </c>
      <c r="D380" t="s">
        <v>246</v>
      </c>
      <c r="E380" t="s">
        <v>55</v>
      </c>
      <c r="F380" t="s">
        <v>312</v>
      </c>
      <c r="G380">
        <v>42383648</v>
      </c>
      <c r="H380">
        <v>-13003.76</v>
      </c>
      <c r="I380" t="s">
        <v>247</v>
      </c>
      <c r="J380" t="s">
        <v>318</v>
      </c>
    </row>
    <row r="381" spans="1:10" outlineLevel="1" x14ac:dyDescent="0.25">
      <c r="C381" s="1"/>
      <c r="G381" s="2" t="s">
        <v>812</v>
      </c>
      <c r="H381">
        <f>SUBTOTAL(9,H378:H380)</f>
        <v>-26274.52</v>
      </c>
      <c r="J381">
        <f>SUBTOTAL(9,J378:J380)</f>
        <v>0</v>
      </c>
    </row>
    <row r="382" spans="1:10" outlineLevel="2" x14ac:dyDescent="0.25">
      <c r="A382" t="s">
        <v>10</v>
      </c>
      <c r="B382" t="s">
        <v>11</v>
      </c>
      <c r="C382" s="1">
        <v>44834</v>
      </c>
      <c r="D382" t="s">
        <v>199</v>
      </c>
      <c r="E382" t="s">
        <v>55</v>
      </c>
      <c r="F382" t="s">
        <v>319</v>
      </c>
      <c r="G382">
        <v>42383649</v>
      </c>
      <c r="H382">
        <v>74.84</v>
      </c>
      <c r="I382" t="s">
        <v>201</v>
      </c>
      <c r="J382" t="s">
        <v>320</v>
      </c>
    </row>
    <row r="383" spans="1:10" outlineLevel="2" x14ac:dyDescent="0.25">
      <c r="A383" t="s">
        <v>10</v>
      </c>
      <c r="B383" t="s">
        <v>11</v>
      </c>
      <c r="C383" s="1">
        <v>44834</v>
      </c>
      <c r="D383" t="s">
        <v>203</v>
      </c>
      <c r="E383" t="s">
        <v>55</v>
      </c>
      <c r="F383" t="s">
        <v>319</v>
      </c>
      <c r="G383">
        <v>42383649</v>
      </c>
      <c r="H383">
        <v>91662.93</v>
      </c>
      <c r="I383" t="s">
        <v>204</v>
      </c>
      <c r="J383" t="s">
        <v>320</v>
      </c>
    </row>
    <row r="384" spans="1:10" outlineLevel="2" x14ac:dyDescent="0.25">
      <c r="A384" t="s">
        <v>10</v>
      </c>
      <c r="B384" t="s">
        <v>11</v>
      </c>
      <c r="C384" s="1">
        <v>44834</v>
      </c>
      <c r="D384" t="s">
        <v>233</v>
      </c>
      <c r="E384" t="s">
        <v>55</v>
      </c>
      <c r="F384" t="s">
        <v>319</v>
      </c>
      <c r="G384">
        <v>42383649</v>
      </c>
      <c r="H384">
        <v>1043.92</v>
      </c>
      <c r="I384" t="s">
        <v>234</v>
      </c>
      <c r="J384" t="s">
        <v>320</v>
      </c>
    </row>
    <row r="385" spans="1:10" outlineLevel="2" x14ac:dyDescent="0.25">
      <c r="A385" t="s">
        <v>10</v>
      </c>
      <c r="B385" t="s">
        <v>11</v>
      </c>
      <c r="C385" s="1">
        <v>44834</v>
      </c>
      <c r="D385" t="s">
        <v>250</v>
      </c>
      <c r="E385" t="s">
        <v>55</v>
      </c>
      <c r="F385" t="s">
        <v>319</v>
      </c>
      <c r="G385">
        <v>42383649</v>
      </c>
      <c r="H385">
        <v>10012.5</v>
      </c>
      <c r="I385" t="s">
        <v>251</v>
      </c>
      <c r="J385" t="s">
        <v>320</v>
      </c>
    </row>
    <row r="386" spans="1:10" outlineLevel="2" x14ac:dyDescent="0.25">
      <c r="A386" t="s">
        <v>10</v>
      </c>
      <c r="B386" t="s">
        <v>11</v>
      </c>
      <c r="C386" s="1">
        <v>44834</v>
      </c>
      <c r="D386" t="s">
        <v>321</v>
      </c>
      <c r="E386" t="s">
        <v>55</v>
      </c>
      <c r="F386" t="s">
        <v>319</v>
      </c>
      <c r="G386">
        <v>42383649</v>
      </c>
      <c r="H386">
        <v>118.5</v>
      </c>
      <c r="I386" t="s">
        <v>322</v>
      </c>
      <c r="J386" t="s">
        <v>320</v>
      </c>
    </row>
    <row r="387" spans="1:10" outlineLevel="2" x14ac:dyDescent="0.25">
      <c r="A387" t="s">
        <v>10</v>
      </c>
      <c r="B387" t="s">
        <v>11</v>
      </c>
      <c r="C387" s="1">
        <v>44834</v>
      </c>
      <c r="D387" t="s">
        <v>213</v>
      </c>
      <c r="E387" t="s">
        <v>55</v>
      </c>
      <c r="F387" t="s">
        <v>319</v>
      </c>
      <c r="G387">
        <v>42383649</v>
      </c>
      <c r="H387">
        <v>8762.4500000000007</v>
      </c>
      <c r="I387" t="s">
        <v>214</v>
      </c>
      <c r="J387" t="s">
        <v>320</v>
      </c>
    </row>
    <row r="388" spans="1:10" outlineLevel="1" x14ac:dyDescent="0.25">
      <c r="C388" s="1"/>
      <c r="G388" s="2" t="s">
        <v>813</v>
      </c>
      <c r="H388">
        <f>SUBTOTAL(9,H382:H387)</f>
        <v>111675.13999999998</v>
      </c>
      <c r="J388">
        <f>SUBTOTAL(9,J382:J387)</f>
        <v>0</v>
      </c>
    </row>
    <row r="389" spans="1:10" outlineLevel="2" x14ac:dyDescent="0.25">
      <c r="A389" t="s">
        <v>10</v>
      </c>
      <c r="B389" t="s">
        <v>11</v>
      </c>
      <c r="C389" s="1">
        <v>44834</v>
      </c>
      <c r="D389" t="s">
        <v>199</v>
      </c>
      <c r="E389" t="s">
        <v>55</v>
      </c>
      <c r="F389" t="s">
        <v>323</v>
      </c>
      <c r="G389">
        <v>42383651</v>
      </c>
      <c r="H389">
        <v>84.57</v>
      </c>
      <c r="I389" t="s">
        <v>201</v>
      </c>
      <c r="J389" t="s">
        <v>324</v>
      </c>
    </row>
    <row r="390" spans="1:10" outlineLevel="2" x14ac:dyDescent="0.25">
      <c r="A390" t="s">
        <v>10</v>
      </c>
      <c r="B390" t="s">
        <v>11</v>
      </c>
      <c r="C390" s="1">
        <v>44834</v>
      </c>
      <c r="D390" t="s">
        <v>203</v>
      </c>
      <c r="E390" t="s">
        <v>55</v>
      </c>
      <c r="F390" t="s">
        <v>323</v>
      </c>
      <c r="G390">
        <v>42383651</v>
      </c>
      <c r="H390">
        <v>82714.570000000007</v>
      </c>
      <c r="I390" t="s">
        <v>204</v>
      </c>
      <c r="J390" t="s">
        <v>324</v>
      </c>
    </row>
    <row r="391" spans="1:10" outlineLevel="2" x14ac:dyDescent="0.25">
      <c r="A391" t="s">
        <v>10</v>
      </c>
      <c r="B391" t="s">
        <v>11</v>
      </c>
      <c r="C391" s="1">
        <v>44834</v>
      </c>
      <c r="D391" t="s">
        <v>205</v>
      </c>
      <c r="E391" t="s">
        <v>55</v>
      </c>
      <c r="F391" t="s">
        <v>323</v>
      </c>
      <c r="G391">
        <v>42383651</v>
      </c>
      <c r="H391">
        <v>140</v>
      </c>
      <c r="I391" t="s">
        <v>206</v>
      </c>
      <c r="J391" t="s">
        <v>324</v>
      </c>
    </row>
    <row r="392" spans="1:10" outlineLevel="2" x14ac:dyDescent="0.25">
      <c r="A392" t="s">
        <v>10</v>
      </c>
      <c r="B392" t="s">
        <v>11</v>
      </c>
      <c r="C392" s="1">
        <v>44834</v>
      </c>
      <c r="D392" t="s">
        <v>233</v>
      </c>
      <c r="E392" t="s">
        <v>55</v>
      </c>
      <c r="F392" t="s">
        <v>323</v>
      </c>
      <c r="G392">
        <v>42383651</v>
      </c>
      <c r="H392">
        <v>537.13</v>
      </c>
      <c r="I392" t="s">
        <v>234</v>
      </c>
      <c r="J392" t="s">
        <v>324</v>
      </c>
    </row>
    <row r="393" spans="1:10" outlineLevel="2" x14ac:dyDescent="0.25">
      <c r="A393" t="s">
        <v>10</v>
      </c>
      <c r="B393" t="s">
        <v>11</v>
      </c>
      <c r="C393" s="1">
        <v>44834</v>
      </c>
      <c r="D393" t="s">
        <v>250</v>
      </c>
      <c r="E393" t="s">
        <v>55</v>
      </c>
      <c r="F393" t="s">
        <v>323</v>
      </c>
      <c r="G393">
        <v>42383651</v>
      </c>
      <c r="H393">
        <v>11612.5</v>
      </c>
      <c r="I393" t="s">
        <v>251</v>
      </c>
      <c r="J393" t="s">
        <v>324</v>
      </c>
    </row>
    <row r="394" spans="1:10" outlineLevel="2" x14ac:dyDescent="0.25">
      <c r="A394" t="s">
        <v>10</v>
      </c>
      <c r="B394" t="s">
        <v>11</v>
      </c>
      <c r="C394" s="1">
        <v>44834</v>
      </c>
      <c r="D394" t="s">
        <v>321</v>
      </c>
      <c r="E394" t="s">
        <v>55</v>
      </c>
      <c r="F394" t="s">
        <v>323</v>
      </c>
      <c r="G394">
        <v>42383651</v>
      </c>
      <c r="H394">
        <v>978.02</v>
      </c>
      <c r="I394" t="s">
        <v>322</v>
      </c>
      <c r="J394" t="s">
        <v>324</v>
      </c>
    </row>
    <row r="395" spans="1:10" outlineLevel="2" x14ac:dyDescent="0.25">
      <c r="A395" t="s">
        <v>10</v>
      </c>
      <c r="B395" t="s">
        <v>11</v>
      </c>
      <c r="C395" s="1">
        <v>44834</v>
      </c>
      <c r="D395" t="s">
        <v>213</v>
      </c>
      <c r="E395" t="s">
        <v>55</v>
      </c>
      <c r="F395" t="s">
        <v>323</v>
      </c>
      <c r="G395">
        <v>42383651</v>
      </c>
      <c r="H395">
        <v>8106.86</v>
      </c>
      <c r="I395" t="s">
        <v>214</v>
      </c>
      <c r="J395" t="s">
        <v>324</v>
      </c>
    </row>
    <row r="396" spans="1:10" outlineLevel="1" x14ac:dyDescent="0.25">
      <c r="C396" s="1"/>
      <c r="G396" s="2" t="s">
        <v>814</v>
      </c>
      <c r="H396">
        <f>SUBTOTAL(9,H389:H395)</f>
        <v>104173.65000000002</v>
      </c>
      <c r="J396">
        <f>SUBTOTAL(9,J389:J395)</f>
        <v>0</v>
      </c>
    </row>
    <row r="397" spans="1:10" outlineLevel="2" x14ac:dyDescent="0.25">
      <c r="A397" t="s">
        <v>10</v>
      </c>
      <c r="B397" t="s">
        <v>11</v>
      </c>
      <c r="C397" s="1">
        <v>44834</v>
      </c>
      <c r="D397" t="s">
        <v>221</v>
      </c>
      <c r="E397" t="s">
        <v>55</v>
      </c>
      <c r="F397" t="s">
        <v>325</v>
      </c>
      <c r="G397">
        <v>42383653</v>
      </c>
      <c r="H397">
        <v>2370</v>
      </c>
      <c r="I397" t="s">
        <v>222</v>
      </c>
      <c r="J397" t="s">
        <v>326</v>
      </c>
    </row>
    <row r="398" spans="1:10" outlineLevel="2" x14ac:dyDescent="0.25">
      <c r="A398" t="s">
        <v>10</v>
      </c>
      <c r="B398" t="s">
        <v>11</v>
      </c>
      <c r="C398" s="1">
        <v>44834</v>
      </c>
      <c r="D398" t="s">
        <v>227</v>
      </c>
      <c r="E398" t="s">
        <v>55</v>
      </c>
      <c r="F398" t="s">
        <v>325</v>
      </c>
      <c r="G398">
        <v>42383653</v>
      </c>
      <c r="H398">
        <v>4898.95</v>
      </c>
      <c r="I398" t="s">
        <v>228</v>
      </c>
      <c r="J398" t="s">
        <v>326</v>
      </c>
    </row>
    <row r="399" spans="1:10" outlineLevel="2" x14ac:dyDescent="0.25">
      <c r="A399" t="s">
        <v>10</v>
      </c>
      <c r="B399" t="s">
        <v>11</v>
      </c>
      <c r="C399" s="1">
        <v>44834</v>
      </c>
      <c r="D399" t="s">
        <v>229</v>
      </c>
      <c r="E399" t="s">
        <v>55</v>
      </c>
      <c r="F399" t="s">
        <v>325</v>
      </c>
      <c r="G399">
        <v>42383653</v>
      </c>
      <c r="H399">
        <v>1753.11</v>
      </c>
      <c r="I399" t="s">
        <v>230</v>
      </c>
      <c r="J399" t="s">
        <v>326</v>
      </c>
    </row>
    <row r="400" spans="1:10" outlineLevel="2" x14ac:dyDescent="0.25">
      <c r="A400" t="s">
        <v>10</v>
      </c>
      <c r="B400" t="s">
        <v>11</v>
      </c>
      <c r="C400" s="1">
        <v>44834</v>
      </c>
      <c r="D400" t="s">
        <v>327</v>
      </c>
      <c r="E400" t="s">
        <v>55</v>
      </c>
      <c r="F400" t="s">
        <v>325</v>
      </c>
      <c r="G400">
        <v>42383653</v>
      </c>
      <c r="H400">
        <v>3725.3</v>
      </c>
      <c r="I400" t="s">
        <v>327</v>
      </c>
      <c r="J400" t="s">
        <v>326</v>
      </c>
    </row>
    <row r="401" spans="1:10" outlineLevel="2" x14ac:dyDescent="0.25">
      <c r="A401" t="s">
        <v>10</v>
      </c>
      <c r="B401" t="s">
        <v>11</v>
      </c>
      <c r="C401" s="1">
        <v>44834</v>
      </c>
      <c r="D401" t="s">
        <v>203</v>
      </c>
      <c r="E401" t="s">
        <v>55</v>
      </c>
      <c r="F401" t="s">
        <v>325</v>
      </c>
      <c r="G401">
        <v>42383653</v>
      </c>
      <c r="H401">
        <v>122285.24</v>
      </c>
      <c r="I401" t="s">
        <v>204</v>
      </c>
      <c r="J401" t="s">
        <v>326</v>
      </c>
    </row>
    <row r="402" spans="1:10" outlineLevel="2" x14ac:dyDescent="0.25">
      <c r="A402" t="s">
        <v>10</v>
      </c>
      <c r="B402" t="s">
        <v>11</v>
      </c>
      <c r="C402" s="1">
        <v>44834</v>
      </c>
      <c r="D402" t="s">
        <v>231</v>
      </c>
      <c r="E402" t="s">
        <v>55</v>
      </c>
      <c r="F402" t="s">
        <v>325</v>
      </c>
      <c r="G402">
        <v>42383653</v>
      </c>
      <c r="H402">
        <v>3924.24</v>
      </c>
      <c r="I402" t="s">
        <v>232</v>
      </c>
      <c r="J402" t="s">
        <v>326</v>
      </c>
    </row>
    <row r="403" spans="1:10" outlineLevel="2" x14ac:dyDescent="0.25">
      <c r="A403" t="s">
        <v>10</v>
      </c>
      <c r="B403" t="s">
        <v>11</v>
      </c>
      <c r="C403" s="1">
        <v>44834</v>
      </c>
      <c r="D403" t="s">
        <v>233</v>
      </c>
      <c r="E403" t="s">
        <v>55</v>
      </c>
      <c r="F403" t="s">
        <v>325</v>
      </c>
      <c r="G403">
        <v>42383653</v>
      </c>
      <c r="H403">
        <v>1011.57</v>
      </c>
      <c r="I403" t="s">
        <v>234</v>
      </c>
      <c r="J403" t="s">
        <v>326</v>
      </c>
    </row>
    <row r="404" spans="1:10" outlineLevel="2" x14ac:dyDescent="0.25">
      <c r="A404" t="s">
        <v>10</v>
      </c>
      <c r="B404" t="s">
        <v>11</v>
      </c>
      <c r="C404" s="1">
        <v>44834</v>
      </c>
      <c r="D404" t="s">
        <v>236</v>
      </c>
      <c r="E404" t="s">
        <v>55</v>
      </c>
      <c r="F404" t="s">
        <v>325</v>
      </c>
      <c r="G404">
        <v>42383653</v>
      </c>
      <c r="H404">
        <v>2005.72</v>
      </c>
      <c r="I404" t="s">
        <v>236</v>
      </c>
      <c r="J404" t="s">
        <v>326</v>
      </c>
    </row>
    <row r="405" spans="1:10" outlineLevel="2" x14ac:dyDescent="0.25">
      <c r="A405" t="s">
        <v>10</v>
      </c>
      <c r="B405" t="s">
        <v>11</v>
      </c>
      <c r="C405" s="1">
        <v>44834</v>
      </c>
      <c r="D405" t="s">
        <v>237</v>
      </c>
      <c r="E405" t="s">
        <v>55</v>
      </c>
      <c r="F405" t="s">
        <v>325</v>
      </c>
      <c r="G405">
        <v>42383653</v>
      </c>
      <c r="H405">
        <v>4087.75</v>
      </c>
      <c r="I405" t="s">
        <v>237</v>
      </c>
      <c r="J405" t="s">
        <v>326</v>
      </c>
    </row>
    <row r="406" spans="1:10" outlineLevel="2" x14ac:dyDescent="0.25">
      <c r="A406" t="s">
        <v>10</v>
      </c>
      <c r="B406" t="s">
        <v>11</v>
      </c>
      <c r="C406" s="1">
        <v>44834</v>
      </c>
      <c r="D406" t="s">
        <v>210</v>
      </c>
      <c r="E406" t="s">
        <v>55</v>
      </c>
      <c r="F406" t="s">
        <v>325</v>
      </c>
      <c r="G406">
        <v>42383653</v>
      </c>
      <c r="H406">
        <v>2260.73</v>
      </c>
      <c r="I406" t="s">
        <v>210</v>
      </c>
      <c r="J406" t="s">
        <v>326</v>
      </c>
    </row>
    <row r="407" spans="1:10" outlineLevel="2" x14ac:dyDescent="0.25">
      <c r="A407" t="s">
        <v>10</v>
      </c>
      <c r="B407" t="s">
        <v>11</v>
      </c>
      <c r="C407" s="1">
        <v>44834</v>
      </c>
      <c r="D407" t="s">
        <v>270</v>
      </c>
      <c r="E407" t="s">
        <v>55</v>
      </c>
      <c r="F407" t="s">
        <v>325</v>
      </c>
      <c r="G407">
        <v>42383653</v>
      </c>
      <c r="H407">
        <v>3743.12</v>
      </c>
      <c r="I407" t="s">
        <v>270</v>
      </c>
      <c r="J407" t="s">
        <v>326</v>
      </c>
    </row>
    <row r="408" spans="1:10" outlineLevel="2" x14ac:dyDescent="0.25">
      <c r="A408" t="s">
        <v>10</v>
      </c>
      <c r="B408" t="s">
        <v>11</v>
      </c>
      <c r="C408" s="1">
        <v>44834</v>
      </c>
      <c r="D408" t="s">
        <v>238</v>
      </c>
      <c r="E408" t="s">
        <v>55</v>
      </c>
      <c r="F408" t="s">
        <v>325</v>
      </c>
      <c r="G408">
        <v>42383653</v>
      </c>
      <c r="H408">
        <v>10064.030000000001</v>
      </c>
      <c r="I408" t="s">
        <v>238</v>
      </c>
      <c r="J408" t="s">
        <v>326</v>
      </c>
    </row>
    <row r="409" spans="1:10" outlineLevel="2" x14ac:dyDescent="0.25">
      <c r="A409" t="s">
        <v>10</v>
      </c>
      <c r="B409" t="s">
        <v>11</v>
      </c>
      <c r="C409" s="1">
        <v>44834</v>
      </c>
      <c r="D409" t="s">
        <v>254</v>
      </c>
      <c r="E409" t="s">
        <v>55</v>
      </c>
      <c r="F409" t="s">
        <v>325</v>
      </c>
      <c r="G409">
        <v>42383653</v>
      </c>
      <c r="H409">
        <v>6461.44</v>
      </c>
      <c r="I409" t="s">
        <v>255</v>
      </c>
      <c r="J409" t="s">
        <v>326</v>
      </c>
    </row>
    <row r="410" spans="1:10" outlineLevel="2" x14ac:dyDescent="0.25">
      <c r="A410" t="s">
        <v>10</v>
      </c>
      <c r="B410" t="s">
        <v>11</v>
      </c>
      <c r="C410" s="1">
        <v>44834</v>
      </c>
      <c r="D410" t="s">
        <v>241</v>
      </c>
      <c r="E410" t="s">
        <v>55</v>
      </c>
      <c r="F410" t="s">
        <v>325</v>
      </c>
      <c r="G410">
        <v>42383653</v>
      </c>
      <c r="H410">
        <v>34038.75</v>
      </c>
      <c r="I410" t="s">
        <v>242</v>
      </c>
      <c r="J410" t="s">
        <v>326</v>
      </c>
    </row>
    <row r="411" spans="1:10" outlineLevel="2" x14ac:dyDescent="0.25">
      <c r="A411" t="s">
        <v>10</v>
      </c>
      <c r="B411" t="s">
        <v>11</v>
      </c>
      <c r="C411" s="1">
        <v>44834</v>
      </c>
      <c r="D411" t="s">
        <v>250</v>
      </c>
      <c r="E411" t="s">
        <v>55</v>
      </c>
      <c r="F411" t="s">
        <v>325</v>
      </c>
      <c r="G411">
        <v>42383653</v>
      </c>
      <c r="H411">
        <v>10641.67</v>
      </c>
      <c r="I411" t="s">
        <v>251</v>
      </c>
      <c r="J411" t="s">
        <v>326</v>
      </c>
    </row>
    <row r="412" spans="1:10" outlineLevel="2" x14ac:dyDescent="0.25">
      <c r="A412" t="s">
        <v>10</v>
      </c>
      <c r="B412" t="s">
        <v>11</v>
      </c>
      <c r="C412" s="1">
        <v>44834</v>
      </c>
      <c r="D412" t="s">
        <v>213</v>
      </c>
      <c r="E412" t="s">
        <v>55</v>
      </c>
      <c r="F412" t="s">
        <v>325</v>
      </c>
      <c r="G412">
        <v>42383653</v>
      </c>
      <c r="H412">
        <v>11292.43</v>
      </c>
      <c r="I412" t="s">
        <v>214</v>
      </c>
      <c r="J412" t="s">
        <v>326</v>
      </c>
    </row>
    <row r="413" spans="1:10" outlineLevel="2" x14ac:dyDescent="0.25">
      <c r="A413" t="s">
        <v>10</v>
      </c>
      <c r="B413" t="s">
        <v>11</v>
      </c>
      <c r="C413" s="1">
        <v>44834</v>
      </c>
      <c r="D413" t="s">
        <v>215</v>
      </c>
      <c r="E413" t="s">
        <v>55</v>
      </c>
      <c r="F413" t="s">
        <v>325</v>
      </c>
      <c r="G413">
        <v>42383653</v>
      </c>
      <c r="H413">
        <v>333.5</v>
      </c>
      <c r="I413" t="s">
        <v>216</v>
      </c>
      <c r="J413" t="s">
        <v>326</v>
      </c>
    </row>
    <row r="414" spans="1:10" outlineLevel="2" x14ac:dyDescent="0.25">
      <c r="A414" t="s">
        <v>10</v>
      </c>
      <c r="B414" t="s">
        <v>11</v>
      </c>
      <c r="C414" s="1">
        <v>44834</v>
      </c>
      <c r="D414" t="s">
        <v>244</v>
      </c>
      <c r="E414" t="s">
        <v>55</v>
      </c>
      <c r="F414" t="s">
        <v>325</v>
      </c>
      <c r="G414">
        <v>42383653</v>
      </c>
      <c r="H414">
        <v>1600.04</v>
      </c>
      <c r="I414" t="s">
        <v>245</v>
      </c>
      <c r="J414" t="s">
        <v>326</v>
      </c>
    </row>
    <row r="415" spans="1:10" outlineLevel="2" x14ac:dyDescent="0.25">
      <c r="A415" t="s">
        <v>10</v>
      </c>
      <c r="B415" t="s">
        <v>11</v>
      </c>
      <c r="C415" s="1">
        <v>44834</v>
      </c>
      <c r="D415" t="s">
        <v>246</v>
      </c>
      <c r="E415" t="s">
        <v>55</v>
      </c>
      <c r="F415" t="s">
        <v>325</v>
      </c>
      <c r="G415">
        <v>42383653</v>
      </c>
      <c r="H415">
        <v>1704.34</v>
      </c>
      <c r="I415" t="s">
        <v>247</v>
      </c>
      <c r="J415" t="s">
        <v>326</v>
      </c>
    </row>
    <row r="416" spans="1:10" outlineLevel="1" x14ac:dyDescent="0.25">
      <c r="C416" s="1"/>
      <c r="G416" s="2" t="s">
        <v>815</v>
      </c>
      <c r="H416">
        <f>SUBTOTAL(9,H397:H415)</f>
        <v>228201.93000000002</v>
      </c>
      <c r="J416">
        <f>SUBTOTAL(9,J397:J415)</f>
        <v>0</v>
      </c>
    </row>
    <row r="417" spans="1:10" outlineLevel="2" x14ac:dyDescent="0.25">
      <c r="A417" t="s">
        <v>10</v>
      </c>
      <c r="B417" t="s">
        <v>11</v>
      </c>
      <c r="C417" s="1">
        <v>44834</v>
      </c>
      <c r="D417" t="s">
        <v>199</v>
      </c>
      <c r="E417" t="s">
        <v>55</v>
      </c>
      <c r="F417" t="s">
        <v>328</v>
      </c>
      <c r="G417">
        <v>42383655</v>
      </c>
      <c r="H417">
        <v>61.7</v>
      </c>
      <c r="I417" t="s">
        <v>201</v>
      </c>
      <c r="J417" t="s">
        <v>329</v>
      </c>
    </row>
    <row r="418" spans="1:10" outlineLevel="2" x14ac:dyDescent="0.25">
      <c r="A418" t="s">
        <v>10</v>
      </c>
      <c r="B418" t="s">
        <v>11</v>
      </c>
      <c r="C418" s="1">
        <v>44834</v>
      </c>
      <c r="D418" t="s">
        <v>203</v>
      </c>
      <c r="E418" t="s">
        <v>55</v>
      </c>
      <c r="F418" t="s">
        <v>328</v>
      </c>
      <c r="G418">
        <v>42383655</v>
      </c>
      <c r="H418">
        <v>60233.7</v>
      </c>
      <c r="I418" t="s">
        <v>204</v>
      </c>
      <c r="J418" t="s">
        <v>329</v>
      </c>
    </row>
    <row r="419" spans="1:10" outlineLevel="2" x14ac:dyDescent="0.25">
      <c r="A419" t="s">
        <v>10</v>
      </c>
      <c r="B419" t="s">
        <v>11</v>
      </c>
      <c r="C419" s="1">
        <v>44834</v>
      </c>
      <c r="D419" t="s">
        <v>233</v>
      </c>
      <c r="E419" t="s">
        <v>55</v>
      </c>
      <c r="F419" t="s">
        <v>328</v>
      </c>
      <c r="G419">
        <v>42383655</v>
      </c>
      <c r="H419">
        <v>926.24</v>
      </c>
      <c r="I419" t="s">
        <v>234</v>
      </c>
      <c r="J419" t="s">
        <v>329</v>
      </c>
    </row>
    <row r="420" spans="1:10" outlineLevel="2" x14ac:dyDescent="0.25">
      <c r="A420" t="s">
        <v>10</v>
      </c>
      <c r="B420" t="s">
        <v>11</v>
      </c>
      <c r="C420" s="1">
        <v>44834</v>
      </c>
      <c r="D420" t="s">
        <v>250</v>
      </c>
      <c r="E420" t="s">
        <v>55</v>
      </c>
      <c r="F420" t="s">
        <v>328</v>
      </c>
      <c r="G420">
        <v>42383655</v>
      </c>
      <c r="H420">
        <v>8055.17</v>
      </c>
      <c r="I420" t="s">
        <v>251</v>
      </c>
      <c r="J420" t="s">
        <v>329</v>
      </c>
    </row>
    <row r="421" spans="1:10" outlineLevel="2" x14ac:dyDescent="0.25">
      <c r="A421" t="s">
        <v>10</v>
      </c>
      <c r="B421" t="s">
        <v>11</v>
      </c>
      <c r="C421" s="1">
        <v>44834</v>
      </c>
      <c r="D421" t="s">
        <v>213</v>
      </c>
      <c r="E421" t="s">
        <v>55</v>
      </c>
      <c r="F421" t="s">
        <v>328</v>
      </c>
      <c r="G421">
        <v>42383655</v>
      </c>
      <c r="H421">
        <v>6963</v>
      </c>
      <c r="I421" t="s">
        <v>214</v>
      </c>
      <c r="J421" t="s">
        <v>329</v>
      </c>
    </row>
    <row r="422" spans="1:10" outlineLevel="2" x14ac:dyDescent="0.25">
      <c r="A422" t="s">
        <v>10</v>
      </c>
      <c r="B422" t="s">
        <v>11</v>
      </c>
      <c r="C422" s="1">
        <v>44834</v>
      </c>
      <c r="D422" t="s">
        <v>244</v>
      </c>
      <c r="E422" t="s">
        <v>55</v>
      </c>
      <c r="F422" t="s">
        <v>328</v>
      </c>
      <c r="G422">
        <v>42383655</v>
      </c>
      <c r="H422">
        <v>576.55999999999995</v>
      </c>
      <c r="I422" t="s">
        <v>245</v>
      </c>
      <c r="J422" t="s">
        <v>329</v>
      </c>
    </row>
    <row r="423" spans="1:10" outlineLevel="2" x14ac:dyDescent="0.25">
      <c r="A423" t="s">
        <v>10</v>
      </c>
      <c r="B423" t="s">
        <v>11</v>
      </c>
      <c r="C423" s="1">
        <v>44834</v>
      </c>
      <c r="D423" t="s">
        <v>246</v>
      </c>
      <c r="E423" t="s">
        <v>55</v>
      </c>
      <c r="F423" t="s">
        <v>328</v>
      </c>
      <c r="G423">
        <v>42383655</v>
      </c>
      <c r="H423">
        <v>891.52</v>
      </c>
      <c r="I423" t="s">
        <v>247</v>
      </c>
      <c r="J423" t="s">
        <v>329</v>
      </c>
    </row>
    <row r="424" spans="1:10" outlineLevel="1" x14ac:dyDescent="0.25">
      <c r="C424" s="1"/>
      <c r="G424" s="2" t="s">
        <v>816</v>
      </c>
      <c r="H424">
        <f>SUBTOTAL(9,H417:H423)</f>
        <v>77707.89</v>
      </c>
      <c r="J424">
        <f>SUBTOTAL(9,J417:J423)</f>
        <v>0</v>
      </c>
    </row>
    <row r="425" spans="1:10" outlineLevel="2" x14ac:dyDescent="0.25">
      <c r="A425" t="s">
        <v>10</v>
      </c>
      <c r="B425" t="s">
        <v>11</v>
      </c>
      <c r="C425" s="1">
        <v>44834</v>
      </c>
      <c r="D425" t="s">
        <v>199</v>
      </c>
      <c r="E425" t="s">
        <v>55</v>
      </c>
      <c r="F425" t="s">
        <v>330</v>
      </c>
      <c r="G425">
        <v>42383657</v>
      </c>
      <c r="H425">
        <v>111.84</v>
      </c>
      <c r="I425" t="s">
        <v>201</v>
      </c>
      <c r="J425" t="s">
        <v>331</v>
      </c>
    </row>
    <row r="426" spans="1:10" outlineLevel="2" x14ac:dyDescent="0.25">
      <c r="A426" t="s">
        <v>10</v>
      </c>
      <c r="B426" t="s">
        <v>11</v>
      </c>
      <c r="C426" s="1">
        <v>44834</v>
      </c>
      <c r="D426" t="s">
        <v>203</v>
      </c>
      <c r="E426" t="s">
        <v>55</v>
      </c>
      <c r="F426" t="s">
        <v>330</v>
      </c>
      <c r="G426">
        <v>42383657</v>
      </c>
      <c r="H426">
        <v>100916.6</v>
      </c>
      <c r="I426" t="s">
        <v>204</v>
      </c>
      <c r="J426" t="s">
        <v>331</v>
      </c>
    </row>
    <row r="427" spans="1:10" outlineLevel="2" x14ac:dyDescent="0.25">
      <c r="A427" t="s">
        <v>10</v>
      </c>
      <c r="B427" t="s">
        <v>11</v>
      </c>
      <c r="C427" s="1">
        <v>44834</v>
      </c>
      <c r="D427" t="s">
        <v>205</v>
      </c>
      <c r="E427" t="s">
        <v>55</v>
      </c>
      <c r="F427" t="s">
        <v>330</v>
      </c>
      <c r="G427">
        <v>42383657</v>
      </c>
      <c r="H427">
        <v>2100</v>
      </c>
      <c r="I427" t="s">
        <v>206</v>
      </c>
      <c r="J427" t="s">
        <v>331</v>
      </c>
    </row>
    <row r="428" spans="1:10" outlineLevel="2" x14ac:dyDescent="0.25">
      <c r="A428" t="s">
        <v>10</v>
      </c>
      <c r="B428" t="s">
        <v>11</v>
      </c>
      <c r="C428" s="1">
        <v>44834</v>
      </c>
      <c r="D428" t="s">
        <v>233</v>
      </c>
      <c r="E428" t="s">
        <v>55</v>
      </c>
      <c r="F428" t="s">
        <v>330</v>
      </c>
      <c r="G428">
        <v>42383657</v>
      </c>
      <c r="H428">
        <v>187.88</v>
      </c>
      <c r="I428" t="s">
        <v>234</v>
      </c>
      <c r="J428" t="s">
        <v>331</v>
      </c>
    </row>
    <row r="429" spans="1:10" outlineLevel="2" x14ac:dyDescent="0.25">
      <c r="A429" t="s">
        <v>10</v>
      </c>
      <c r="B429" t="s">
        <v>11</v>
      </c>
      <c r="C429" s="1">
        <v>44834</v>
      </c>
      <c r="D429" t="s">
        <v>254</v>
      </c>
      <c r="E429" t="s">
        <v>55</v>
      </c>
      <c r="F429" t="s">
        <v>330</v>
      </c>
      <c r="G429">
        <v>42383657</v>
      </c>
      <c r="H429">
        <v>3923.04</v>
      </c>
      <c r="I429" t="s">
        <v>255</v>
      </c>
      <c r="J429" t="s">
        <v>331</v>
      </c>
    </row>
    <row r="430" spans="1:10" outlineLevel="2" x14ac:dyDescent="0.25">
      <c r="A430" t="s">
        <v>10</v>
      </c>
      <c r="B430" t="s">
        <v>11</v>
      </c>
      <c r="C430" s="1">
        <v>44834</v>
      </c>
      <c r="D430" t="s">
        <v>250</v>
      </c>
      <c r="E430" t="s">
        <v>55</v>
      </c>
      <c r="F430" t="s">
        <v>330</v>
      </c>
      <c r="G430">
        <v>42383657</v>
      </c>
      <c r="H430">
        <v>11491.67</v>
      </c>
      <c r="I430" t="s">
        <v>251</v>
      </c>
      <c r="J430" t="s">
        <v>331</v>
      </c>
    </row>
    <row r="431" spans="1:10" outlineLevel="2" x14ac:dyDescent="0.25">
      <c r="A431" t="s">
        <v>10</v>
      </c>
      <c r="B431" t="s">
        <v>11</v>
      </c>
      <c r="C431" s="1">
        <v>44834</v>
      </c>
      <c r="D431" t="s">
        <v>213</v>
      </c>
      <c r="E431" t="s">
        <v>55</v>
      </c>
      <c r="F431" t="s">
        <v>330</v>
      </c>
      <c r="G431">
        <v>42383657</v>
      </c>
      <c r="H431">
        <v>12473.99</v>
      </c>
      <c r="I431" t="s">
        <v>214</v>
      </c>
      <c r="J431" t="s">
        <v>331</v>
      </c>
    </row>
    <row r="432" spans="1:10" outlineLevel="2" x14ac:dyDescent="0.25">
      <c r="A432" t="s">
        <v>10</v>
      </c>
      <c r="B432" t="s">
        <v>11</v>
      </c>
      <c r="C432" s="1">
        <v>44834</v>
      </c>
      <c r="D432" t="s">
        <v>215</v>
      </c>
      <c r="E432" t="s">
        <v>55</v>
      </c>
      <c r="F432" t="s">
        <v>330</v>
      </c>
      <c r="G432">
        <v>42383657</v>
      </c>
      <c r="H432">
        <v>34.5</v>
      </c>
      <c r="I432" t="s">
        <v>216</v>
      </c>
      <c r="J432" t="s">
        <v>331</v>
      </c>
    </row>
    <row r="433" spans="1:10" outlineLevel="1" x14ac:dyDescent="0.25">
      <c r="C433" s="1"/>
      <c r="G433" s="2" t="s">
        <v>817</v>
      </c>
      <c r="H433">
        <f>SUBTOTAL(9,H425:H432)</f>
        <v>131239.51999999999</v>
      </c>
      <c r="J433">
        <f>SUBTOTAL(9,J425:J432)</f>
        <v>0</v>
      </c>
    </row>
    <row r="434" spans="1:10" outlineLevel="2" x14ac:dyDescent="0.25">
      <c r="A434" t="s">
        <v>10</v>
      </c>
      <c r="B434" t="s">
        <v>11</v>
      </c>
      <c r="C434" s="1">
        <v>44834</v>
      </c>
      <c r="D434" t="s">
        <v>217</v>
      </c>
      <c r="E434" t="s">
        <v>55</v>
      </c>
      <c r="F434" t="s">
        <v>332</v>
      </c>
      <c r="G434">
        <v>42383659</v>
      </c>
      <c r="H434">
        <v>2199.5100000000002</v>
      </c>
      <c r="I434" t="s">
        <v>219</v>
      </c>
      <c r="J434" t="s">
        <v>333</v>
      </c>
    </row>
    <row r="435" spans="1:10" outlineLevel="2" x14ac:dyDescent="0.25">
      <c r="A435" t="s">
        <v>10</v>
      </c>
      <c r="B435" t="s">
        <v>11</v>
      </c>
      <c r="C435" s="1">
        <v>44834</v>
      </c>
      <c r="D435" t="s">
        <v>221</v>
      </c>
      <c r="E435" t="s">
        <v>55</v>
      </c>
      <c r="F435" t="s">
        <v>332</v>
      </c>
      <c r="G435">
        <v>42383659</v>
      </c>
      <c r="H435">
        <v>2210</v>
      </c>
      <c r="I435" t="s">
        <v>222</v>
      </c>
      <c r="J435" t="s">
        <v>333</v>
      </c>
    </row>
    <row r="436" spans="1:10" outlineLevel="2" x14ac:dyDescent="0.25">
      <c r="A436" t="s">
        <v>10</v>
      </c>
      <c r="B436" t="s">
        <v>11</v>
      </c>
      <c r="C436" s="1">
        <v>44834</v>
      </c>
      <c r="D436" t="s">
        <v>334</v>
      </c>
      <c r="E436" t="s">
        <v>55</v>
      </c>
      <c r="F436" t="s">
        <v>332</v>
      </c>
      <c r="G436">
        <v>42383659</v>
      </c>
      <c r="H436">
        <v>5396.66</v>
      </c>
      <c r="I436" t="s">
        <v>335</v>
      </c>
      <c r="J436" t="s">
        <v>333</v>
      </c>
    </row>
    <row r="437" spans="1:10" outlineLevel="2" x14ac:dyDescent="0.25">
      <c r="A437" t="s">
        <v>10</v>
      </c>
      <c r="B437" t="s">
        <v>11</v>
      </c>
      <c r="C437" s="1">
        <v>44834</v>
      </c>
      <c r="D437" t="s">
        <v>229</v>
      </c>
      <c r="E437" t="s">
        <v>55</v>
      </c>
      <c r="F437" t="s">
        <v>332</v>
      </c>
      <c r="G437">
        <v>42383659</v>
      </c>
      <c r="H437">
        <v>2047.5</v>
      </c>
      <c r="I437" t="s">
        <v>230</v>
      </c>
      <c r="J437" t="s">
        <v>333</v>
      </c>
    </row>
    <row r="438" spans="1:10" outlineLevel="2" x14ac:dyDescent="0.25">
      <c r="A438" t="s">
        <v>10</v>
      </c>
      <c r="B438" t="s">
        <v>11</v>
      </c>
      <c r="C438" s="1">
        <v>44834</v>
      </c>
      <c r="D438" t="s">
        <v>203</v>
      </c>
      <c r="E438" t="s">
        <v>55</v>
      </c>
      <c r="F438" t="s">
        <v>332</v>
      </c>
      <c r="G438">
        <v>42383659</v>
      </c>
      <c r="H438">
        <v>20732.77</v>
      </c>
      <c r="I438" t="s">
        <v>204</v>
      </c>
      <c r="J438" t="s">
        <v>333</v>
      </c>
    </row>
    <row r="439" spans="1:10" outlineLevel="2" x14ac:dyDescent="0.25">
      <c r="A439" t="s">
        <v>10</v>
      </c>
      <c r="B439" t="s">
        <v>11</v>
      </c>
      <c r="C439" s="1">
        <v>44834</v>
      </c>
      <c r="D439" t="s">
        <v>231</v>
      </c>
      <c r="E439" t="s">
        <v>55</v>
      </c>
      <c r="F439" t="s">
        <v>332</v>
      </c>
      <c r="G439">
        <v>42383659</v>
      </c>
      <c r="H439">
        <v>3885.6</v>
      </c>
      <c r="I439" t="s">
        <v>232</v>
      </c>
      <c r="J439" t="s">
        <v>333</v>
      </c>
    </row>
    <row r="440" spans="1:10" outlineLevel="2" x14ac:dyDescent="0.25">
      <c r="A440" t="s">
        <v>10</v>
      </c>
      <c r="B440" t="s">
        <v>11</v>
      </c>
      <c r="C440" s="1">
        <v>44834</v>
      </c>
      <c r="D440" t="s">
        <v>233</v>
      </c>
      <c r="E440" t="s">
        <v>55</v>
      </c>
      <c r="F440" t="s">
        <v>332</v>
      </c>
      <c r="G440">
        <v>42383659</v>
      </c>
      <c r="H440">
        <v>101.04</v>
      </c>
      <c r="I440" t="s">
        <v>234</v>
      </c>
      <c r="J440" t="s">
        <v>333</v>
      </c>
    </row>
    <row r="441" spans="1:10" outlineLevel="2" x14ac:dyDescent="0.25">
      <c r="A441" t="s">
        <v>10</v>
      </c>
      <c r="B441" t="s">
        <v>11</v>
      </c>
      <c r="C441" s="1">
        <v>44834</v>
      </c>
      <c r="D441" t="s">
        <v>235</v>
      </c>
      <c r="E441" t="s">
        <v>55</v>
      </c>
      <c r="F441" t="s">
        <v>332</v>
      </c>
      <c r="G441">
        <v>42383659</v>
      </c>
      <c r="H441">
        <v>3056.96</v>
      </c>
      <c r="I441" t="s">
        <v>235</v>
      </c>
      <c r="J441" t="s">
        <v>333</v>
      </c>
    </row>
    <row r="442" spans="1:10" outlineLevel="2" x14ac:dyDescent="0.25">
      <c r="A442" t="s">
        <v>10</v>
      </c>
      <c r="B442" t="s">
        <v>11</v>
      </c>
      <c r="C442" s="1">
        <v>44834</v>
      </c>
      <c r="D442" t="s">
        <v>236</v>
      </c>
      <c r="E442" t="s">
        <v>55</v>
      </c>
      <c r="F442" t="s">
        <v>332</v>
      </c>
      <c r="G442">
        <v>42383659</v>
      </c>
      <c r="H442">
        <v>1985.97</v>
      </c>
      <c r="I442" t="s">
        <v>236</v>
      </c>
      <c r="J442" t="s">
        <v>333</v>
      </c>
    </row>
    <row r="443" spans="1:10" outlineLevel="2" x14ac:dyDescent="0.25">
      <c r="A443" t="s">
        <v>10</v>
      </c>
      <c r="B443" t="s">
        <v>11</v>
      </c>
      <c r="C443" s="1">
        <v>44834</v>
      </c>
      <c r="D443" t="s">
        <v>237</v>
      </c>
      <c r="E443" t="s">
        <v>55</v>
      </c>
      <c r="F443" t="s">
        <v>332</v>
      </c>
      <c r="G443">
        <v>42383659</v>
      </c>
      <c r="H443">
        <v>4047.5</v>
      </c>
      <c r="I443" t="s">
        <v>237</v>
      </c>
      <c r="J443" t="s">
        <v>333</v>
      </c>
    </row>
    <row r="444" spans="1:10" outlineLevel="2" x14ac:dyDescent="0.25">
      <c r="A444" t="s">
        <v>10</v>
      </c>
      <c r="B444" t="s">
        <v>11</v>
      </c>
      <c r="C444" s="1">
        <v>44834</v>
      </c>
      <c r="D444" t="s">
        <v>210</v>
      </c>
      <c r="E444" t="s">
        <v>55</v>
      </c>
      <c r="F444" t="s">
        <v>332</v>
      </c>
      <c r="G444">
        <v>42383659</v>
      </c>
      <c r="H444">
        <v>382.68</v>
      </c>
      <c r="I444" t="s">
        <v>210</v>
      </c>
      <c r="J444" t="s">
        <v>333</v>
      </c>
    </row>
    <row r="445" spans="1:10" outlineLevel="2" x14ac:dyDescent="0.25">
      <c r="A445" t="s">
        <v>10</v>
      </c>
      <c r="B445" t="s">
        <v>11</v>
      </c>
      <c r="C445" s="1">
        <v>44834</v>
      </c>
      <c r="D445" t="s">
        <v>270</v>
      </c>
      <c r="E445" t="s">
        <v>55</v>
      </c>
      <c r="F445" t="s">
        <v>332</v>
      </c>
      <c r="G445">
        <v>42383659</v>
      </c>
      <c r="H445">
        <v>2807</v>
      </c>
      <c r="I445" t="s">
        <v>270</v>
      </c>
      <c r="J445" t="s">
        <v>333</v>
      </c>
    </row>
    <row r="446" spans="1:10" outlineLevel="2" x14ac:dyDescent="0.25">
      <c r="A446" t="s">
        <v>10</v>
      </c>
      <c r="B446" t="s">
        <v>11</v>
      </c>
      <c r="C446" s="1">
        <v>44834</v>
      </c>
      <c r="D446" t="s">
        <v>238</v>
      </c>
      <c r="E446" t="s">
        <v>55</v>
      </c>
      <c r="F446" t="s">
        <v>332</v>
      </c>
      <c r="G446">
        <v>42383659</v>
      </c>
      <c r="H446">
        <v>8519.7000000000007</v>
      </c>
      <c r="I446" t="s">
        <v>238</v>
      </c>
      <c r="J446" t="s">
        <v>333</v>
      </c>
    </row>
    <row r="447" spans="1:10" outlineLevel="2" x14ac:dyDescent="0.25">
      <c r="A447" t="s">
        <v>10</v>
      </c>
      <c r="B447" t="s">
        <v>11</v>
      </c>
      <c r="C447" s="1">
        <v>44834</v>
      </c>
      <c r="D447" t="s">
        <v>250</v>
      </c>
      <c r="E447" t="s">
        <v>55</v>
      </c>
      <c r="F447" t="s">
        <v>332</v>
      </c>
      <c r="G447">
        <v>42383659</v>
      </c>
      <c r="H447">
        <v>2133.33</v>
      </c>
      <c r="I447" t="s">
        <v>251</v>
      </c>
      <c r="J447" t="s">
        <v>333</v>
      </c>
    </row>
    <row r="448" spans="1:10" outlineLevel="2" x14ac:dyDescent="0.25">
      <c r="A448" t="s">
        <v>10</v>
      </c>
      <c r="B448" t="s">
        <v>11</v>
      </c>
      <c r="C448" s="1">
        <v>44834</v>
      </c>
      <c r="D448" t="s">
        <v>213</v>
      </c>
      <c r="E448" t="s">
        <v>55</v>
      </c>
      <c r="F448" t="s">
        <v>332</v>
      </c>
      <c r="G448">
        <v>42383659</v>
      </c>
      <c r="H448">
        <v>1878.16</v>
      </c>
      <c r="I448" t="s">
        <v>214</v>
      </c>
      <c r="J448" t="s">
        <v>333</v>
      </c>
    </row>
    <row r="449" spans="1:10" outlineLevel="1" x14ac:dyDescent="0.25">
      <c r="C449" s="1"/>
      <c r="G449" s="2" t="s">
        <v>818</v>
      </c>
      <c r="H449">
        <f>SUBTOTAL(9,H434:H448)</f>
        <v>61384.380000000005</v>
      </c>
      <c r="J449">
        <f>SUBTOTAL(9,J434:J448)</f>
        <v>0</v>
      </c>
    </row>
    <row r="450" spans="1:10" outlineLevel="2" x14ac:dyDescent="0.25">
      <c r="A450" t="s">
        <v>10</v>
      </c>
      <c r="B450" t="s">
        <v>11</v>
      </c>
      <c r="C450" s="1">
        <v>44834</v>
      </c>
      <c r="D450" t="s">
        <v>199</v>
      </c>
      <c r="E450" t="s">
        <v>55</v>
      </c>
      <c r="F450" t="s">
        <v>336</v>
      </c>
      <c r="G450">
        <v>42383661</v>
      </c>
      <c r="H450">
        <v>52.72</v>
      </c>
      <c r="I450" t="s">
        <v>201</v>
      </c>
      <c r="J450" t="s">
        <v>337</v>
      </c>
    </row>
    <row r="451" spans="1:10" outlineLevel="2" x14ac:dyDescent="0.25">
      <c r="A451" t="s">
        <v>10</v>
      </c>
      <c r="B451" t="s">
        <v>11</v>
      </c>
      <c r="C451" s="1">
        <v>44834</v>
      </c>
      <c r="D451" t="s">
        <v>203</v>
      </c>
      <c r="E451" t="s">
        <v>55</v>
      </c>
      <c r="F451" t="s">
        <v>336</v>
      </c>
      <c r="G451">
        <v>42383661</v>
      </c>
      <c r="H451">
        <v>47938.42</v>
      </c>
      <c r="I451" t="s">
        <v>204</v>
      </c>
      <c r="J451" t="s">
        <v>337</v>
      </c>
    </row>
    <row r="452" spans="1:10" outlineLevel="2" x14ac:dyDescent="0.25">
      <c r="A452" t="s">
        <v>10</v>
      </c>
      <c r="B452" t="s">
        <v>11</v>
      </c>
      <c r="C452" s="1">
        <v>44834</v>
      </c>
      <c r="D452" t="s">
        <v>205</v>
      </c>
      <c r="E452" t="s">
        <v>55</v>
      </c>
      <c r="F452" t="s">
        <v>336</v>
      </c>
      <c r="G452">
        <v>42383661</v>
      </c>
      <c r="H452">
        <v>420</v>
      </c>
      <c r="I452" t="s">
        <v>206</v>
      </c>
      <c r="J452" t="s">
        <v>337</v>
      </c>
    </row>
    <row r="453" spans="1:10" outlineLevel="2" x14ac:dyDescent="0.25">
      <c r="A453" t="s">
        <v>10</v>
      </c>
      <c r="B453" t="s">
        <v>11</v>
      </c>
      <c r="C453" s="1">
        <v>44834</v>
      </c>
      <c r="D453" t="s">
        <v>250</v>
      </c>
      <c r="E453" t="s">
        <v>55</v>
      </c>
      <c r="F453" t="s">
        <v>336</v>
      </c>
      <c r="G453">
        <v>42383661</v>
      </c>
      <c r="H453">
        <v>3833.33</v>
      </c>
      <c r="I453" t="s">
        <v>251</v>
      </c>
      <c r="J453" t="s">
        <v>337</v>
      </c>
    </row>
    <row r="454" spans="1:10" outlineLevel="2" x14ac:dyDescent="0.25">
      <c r="A454" t="s">
        <v>10</v>
      </c>
      <c r="B454" t="s">
        <v>11</v>
      </c>
      <c r="C454" s="1">
        <v>44834</v>
      </c>
      <c r="D454" t="s">
        <v>213</v>
      </c>
      <c r="E454" t="s">
        <v>55</v>
      </c>
      <c r="F454" t="s">
        <v>336</v>
      </c>
      <c r="G454">
        <v>42383661</v>
      </c>
      <c r="H454">
        <v>6190.46</v>
      </c>
      <c r="I454" t="s">
        <v>214</v>
      </c>
      <c r="J454" t="s">
        <v>337</v>
      </c>
    </row>
    <row r="455" spans="1:10" outlineLevel="1" x14ac:dyDescent="0.25">
      <c r="C455" s="1"/>
      <c r="G455" s="2" t="s">
        <v>819</v>
      </c>
      <c r="H455">
        <f>SUBTOTAL(9,H450:H454)</f>
        <v>58434.93</v>
      </c>
      <c r="J455">
        <f>SUBTOTAL(9,J450:J454)</f>
        <v>0</v>
      </c>
    </row>
    <row r="456" spans="1:10" outlineLevel="2" x14ac:dyDescent="0.25">
      <c r="A456" t="s">
        <v>10</v>
      </c>
      <c r="B456" t="s">
        <v>11</v>
      </c>
      <c r="C456" s="1">
        <v>44834</v>
      </c>
      <c r="D456" t="s">
        <v>199</v>
      </c>
      <c r="E456" t="s">
        <v>55</v>
      </c>
      <c r="F456" t="s">
        <v>338</v>
      </c>
      <c r="G456">
        <v>42383663</v>
      </c>
      <c r="H456">
        <v>94.85</v>
      </c>
      <c r="I456" t="s">
        <v>201</v>
      </c>
      <c r="J456" t="s">
        <v>339</v>
      </c>
    </row>
    <row r="457" spans="1:10" outlineLevel="2" x14ac:dyDescent="0.25">
      <c r="A457" t="s">
        <v>10</v>
      </c>
      <c r="B457" t="s">
        <v>11</v>
      </c>
      <c r="C457" s="1">
        <v>44834</v>
      </c>
      <c r="D457" t="s">
        <v>203</v>
      </c>
      <c r="E457" t="s">
        <v>55</v>
      </c>
      <c r="F457" t="s">
        <v>338</v>
      </c>
      <c r="G457">
        <v>42383663</v>
      </c>
      <c r="H457">
        <v>94188.67</v>
      </c>
      <c r="I457" t="s">
        <v>204</v>
      </c>
      <c r="J457" t="s">
        <v>339</v>
      </c>
    </row>
    <row r="458" spans="1:10" outlineLevel="2" x14ac:dyDescent="0.25">
      <c r="A458" t="s">
        <v>10</v>
      </c>
      <c r="B458" t="s">
        <v>11</v>
      </c>
      <c r="C458" s="1">
        <v>44834</v>
      </c>
      <c r="D458" t="s">
        <v>205</v>
      </c>
      <c r="E458" t="s">
        <v>55</v>
      </c>
      <c r="F458" t="s">
        <v>338</v>
      </c>
      <c r="G458">
        <v>42383663</v>
      </c>
      <c r="H458">
        <v>140</v>
      </c>
      <c r="I458" t="s">
        <v>206</v>
      </c>
      <c r="J458" t="s">
        <v>339</v>
      </c>
    </row>
    <row r="459" spans="1:10" outlineLevel="2" x14ac:dyDescent="0.25">
      <c r="A459" t="s">
        <v>10</v>
      </c>
      <c r="B459" t="s">
        <v>11</v>
      </c>
      <c r="C459" s="1">
        <v>44834</v>
      </c>
      <c r="D459" t="s">
        <v>233</v>
      </c>
      <c r="E459" t="s">
        <v>55</v>
      </c>
      <c r="F459" t="s">
        <v>338</v>
      </c>
      <c r="G459">
        <v>42383663</v>
      </c>
      <c r="H459">
        <v>30.7</v>
      </c>
      <c r="I459" t="s">
        <v>234</v>
      </c>
      <c r="J459" t="s">
        <v>339</v>
      </c>
    </row>
    <row r="460" spans="1:10" outlineLevel="2" x14ac:dyDescent="0.25">
      <c r="A460" t="s">
        <v>10</v>
      </c>
      <c r="B460" t="s">
        <v>11</v>
      </c>
      <c r="C460" s="1">
        <v>44834</v>
      </c>
      <c r="D460" t="s">
        <v>340</v>
      </c>
      <c r="E460" t="s">
        <v>55</v>
      </c>
      <c r="F460" t="s">
        <v>338</v>
      </c>
      <c r="G460">
        <v>42383663</v>
      </c>
      <c r="H460">
        <v>6967</v>
      </c>
      <c r="I460" t="s">
        <v>341</v>
      </c>
      <c r="J460" t="s">
        <v>339</v>
      </c>
    </row>
    <row r="461" spans="1:10" outlineLevel="2" x14ac:dyDescent="0.25">
      <c r="A461" t="s">
        <v>10</v>
      </c>
      <c r="B461" t="s">
        <v>11</v>
      </c>
      <c r="C461" s="1">
        <v>44834</v>
      </c>
      <c r="D461" t="s">
        <v>283</v>
      </c>
      <c r="E461" t="s">
        <v>55</v>
      </c>
      <c r="F461" t="s">
        <v>338</v>
      </c>
      <c r="G461">
        <v>42383663</v>
      </c>
      <c r="H461">
        <v>48750</v>
      </c>
      <c r="I461" t="s">
        <v>284</v>
      </c>
      <c r="J461" t="s">
        <v>339</v>
      </c>
    </row>
    <row r="462" spans="1:10" outlineLevel="2" x14ac:dyDescent="0.25">
      <c r="A462" t="s">
        <v>10</v>
      </c>
      <c r="B462" t="s">
        <v>11</v>
      </c>
      <c r="C462" s="1">
        <v>44834</v>
      </c>
      <c r="D462" t="s">
        <v>250</v>
      </c>
      <c r="E462" t="s">
        <v>55</v>
      </c>
      <c r="F462" t="s">
        <v>338</v>
      </c>
      <c r="G462">
        <v>42383663</v>
      </c>
      <c r="H462">
        <v>1875</v>
      </c>
      <c r="I462" t="s">
        <v>251</v>
      </c>
      <c r="J462" t="s">
        <v>339</v>
      </c>
    </row>
    <row r="463" spans="1:10" outlineLevel="2" x14ac:dyDescent="0.25">
      <c r="A463" t="s">
        <v>10</v>
      </c>
      <c r="B463" t="s">
        <v>11</v>
      </c>
      <c r="C463" s="1">
        <v>44834</v>
      </c>
      <c r="D463" t="s">
        <v>213</v>
      </c>
      <c r="E463" t="s">
        <v>55</v>
      </c>
      <c r="F463" t="s">
        <v>338</v>
      </c>
      <c r="G463">
        <v>42383663</v>
      </c>
      <c r="H463">
        <v>12012.47</v>
      </c>
      <c r="I463" t="s">
        <v>214</v>
      </c>
      <c r="J463" t="s">
        <v>339</v>
      </c>
    </row>
    <row r="464" spans="1:10" outlineLevel="2" x14ac:dyDescent="0.25">
      <c r="A464" t="s">
        <v>10</v>
      </c>
      <c r="B464" t="s">
        <v>11</v>
      </c>
      <c r="C464" s="1">
        <v>44834</v>
      </c>
      <c r="D464" t="s">
        <v>215</v>
      </c>
      <c r="E464" t="s">
        <v>55</v>
      </c>
      <c r="F464" t="s">
        <v>338</v>
      </c>
      <c r="G464">
        <v>42383663</v>
      </c>
      <c r="H464">
        <v>184</v>
      </c>
      <c r="I464" t="s">
        <v>216</v>
      </c>
      <c r="J464" t="s">
        <v>339</v>
      </c>
    </row>
    <row r="465" spans="1:10" outlineLevel="1" x14ac:dyDescent="0.25">
      <c r="C465" s="1"/>
      <c r="G465" s="2" t="s">
        <v>820</v>
      </c>
      <c r="H465">
        <f>SUBTOTAL(9,H456:H464)</f>
        <v>164242.69</v>
      </c>
      <c r="J465">
        <f>SUBTOTAL(9,J456:J464)</f>
        <v>0</v>
      </c>
    </row>
    <row r="466" spans="1:10" outlineLevel="2" x14ac:dyDescent="0.25">
      <c r="A466" t="s">
        <v>10</v>
      </c>
      <c r="B466" t="s">
        <v>11</v>
      </c>
      <c r="C466" s="1">
        <v>44834</v>
      </c>
      <c r="D466" t="s">
        <v>289</v>
      </c>
      <c r="E466" t="s">
        <v>55</v>
      </c>
      <c r="F466" t="s">
        <v>338</v>
      </c>
      <c r="G466">
        <v>42383665</v>
      </c>
      <c r="H466">
        <v>-38161.32</v>
      </c>
      <c r="I466" t="s">
        <v>290</v>
      </c>
      <c r="J466" t="s">
        <v>342</v>
      </c>
    </row>
    <row r="467" spans="1:10" outlineLevel="2" x14ac:dyDescent="0.25">
      <c r="A467" t="s">
        <v>10</v>
      </c>
      <c r="B467" t="s">
        <v>11</v>
      </c>
      <c r="C467" s="1">
        <v>44834</v>
      </c>
      <c r="D467" t="s">
        <v>244</v>
      </c>
      <c r="E467" t="s">
        <v>55</v>
      </c>
      <c r="F467" t="s">
        <v>338</v>
      </c>
      <c r="G467">
        <v>42383665</v>
      </c>
      <c r="H467">
        <v>-14517.99</v>
      </c>
      <c r="I467" t="s">
        <v>245</v>
      </c>
      <c r="J467" t="s">
        <v>342</v>
      </c>
    </row>
    <row r="468" spans="1:10" outlineLevel="2" x14ac:dyDescent="0.25">
      <c r="A468" t="s">
        <v>10</v>
      </c>
      <c r="B468" t="s">
        <v>11</v>
      </c>
      <c r="C468" s="1">
        <v>44834</v>
      </c>
      <c r="D468" t="s">
        <v>246</v>
      </c>
      <c r="E468" t="s">
        <v>55</v>
      </c>
      <c r="F468" t="s">
        <v>338</v>
      </c>
      <c r="G468">
        <v>42383665</v>
      </c>
      <c r="H468">
        <v>-15686.77</v>
      </c>
      <c r="I468" t="s">
        <v>247</v>
      </c>
      <c r="J468" t="s">
        <v>342</v>
      </c>
    </row>
    <row r="469" spans="1:10" outlineLevel="2" x14ac:dyDescent="0.25">
      <c r="A469" t="s">
        <v>10</v>
      </c>
      <c r="B469" t="s">
        <v>11</v>
      </c>
      <c r="C469" s="1">
        <v>44834</v>
      </c>
      <c r="D469" t="s">
        <v>266</v>
      </c>
      <c r="E469" t="s">
        <v>55</v>
      </c>
      <c r="F469" t="s">
        <v>338</v>
      </c>
      <c r="G469">
        <v>42383665</v>
      </c>
      <c r="H469">
        <v>-38479.769999999997</v>
      </c>
      <c r="I469" t="s">
        <v>267</v>
      </c>
      <c r="J469" t="s">
        <v>342</v>
      </c>
    </row>
    <row r="470" spans="1:10" outlineLevel="1" x14ac:dyDescent="0.25">
      <c r="C470" s="1"/>
      <c r="G470" s="2" t="s">
        <v>821</v>
      </c>
      <c r="H470">
        <f>SUBTOTAL(9,H466:H469)</f>
        <v>-106845.85</v>
      </c>
      <c r="J470">
        <f>SUBTOTAL(9,J466:J469)</f>
        <v>0</v>
      </c>
    </row>
    <row r="471" spans="1:10" outlineLevel="2" x14ac:dyDescent="0.25">
      <c r="A471" t="s">
        <v>10</v>
      </c>
      <c r="B471" t="s">
        <v>11</v>
      </c>
      <c r="C471" s="1">
        <v>44834</v>
      </c>
      <c r="D471" t="s">
        <v>203</v>
      </c>
      <c r="E471" t="s">
        <v>55</v>
      </c>
      <c r="F471" t="s">
        <v>343</v>
      </c>
      <c r="G471">
        <v>42383666</v>
      </c>
      <c r="H471">
        <v>97029.07</v>
      </c>
      <c r="I471" t="s">
        <v>204</v>
      </c>
      <c r="J471" t="s">
        <v>344</v>
      </c>
    </row>
    <row r="472" spans="1:10" outlineLevel="2" x14ac:dyDescent="0.25">
      <c r="A472" t="s">
        <v>10</v>
      </c>
      <c r="B472" t="s">
        <v>11</v>
      </c>
      <c r="C472" s="1">
        <v>44834</v>
      </c>
      <c r="D472" t="s">
        <v>205</v>
      </c>
      <c r="E472" t="s">
        <v>55</v>
      </c>
      <c r="F472" t="s">
        <v>343</v>
      </c>
      <c r="G472">
        <v>42383666</v>
      </c>
      <c r="H472">
        <v>280</v>
      </c>
      <c r="I472" t="s">
        <v>206</v>
      </c>
      <c r="J472" t="s">
        <v>344</v>
      </c>
    </row>
    <row r="473" spans="1:10" outlineLevel="2" x14ac:dyDescent="0.25">
      <c r="A473" t="s">
        <v>10</v>
      </c>
      <c r="B473" t="s">
        <v>11</v>
      </c>
      <c r="C473" s="1">
        <v>44834</v>
      </c>
      <c r="D473" t="s">
        <v>233</v>
      </c>
      <c r="E473" t="s">
        <v>55</v>
      </c>
      <c r="F473" t="s">
        <v>343</v>
      </c>
      <c r="G473">
        <v>42383666</v>
      </c>
      <c r="H473">
        <v>76.09</v>
      </c>
      <c r="I473" t="s">
        <v>234</v>
      </c>
      <c r="J473" t="s">
        <v>344</v>
      </c>
    </row>
    <row r="474" spans="1:10" outlineLevel="2" x14ac:dyDescent="0.25">
      <c r="A474" t="s">
        <v>10</v>
      </c>
      <c r="B474" t="s">
        <v>11</v>
      </c>
      <c r="C474" s="1">
        <v>44834</v>
      </c>
      <c r="D474" t="s">
        <v>210</v>
      </c>
      <c r="E474" t="s">
        <v>55</v>
      </c>
      <c r="F474" t="s">
        <v>343</v>
      </c>
      <c r="G474">
        <v>42383666</v>
      </c>
      <c r="H474">
        <v>1796.38</v>
      </c>
      <c r="I474" t="s">
        <v>210</v>
      </c>
      <c r="J474" t="s">
        <v>344</v>
      </c>
    </row>
    <row r="475" spans="1:10" outlineLevel="2" x14ac:dyDescent="0.25">
      <c r="A475" t="s">
        <v>10</v>
      </c>
      <c r="B475" t="s">
        <v>11</v>
      </c>
      <c r="C475" s="1">
        <v>44834</v>
      </c>
      <c r="D475" t="s">
        <v>254</v>
      </c>
      <c r="E475" t="s">
        <v>55</v>
      </c>
      <c r="F475" t="s">
        <v>343</v>
      </c>
      <c r="G475">
        <v>42383666</v>
      </c>
      <c r="H475">
        <v>1333.28</v>
      </c>
      <c r="I475" t="s">
        <v>255</v>
      </c>
      <c r="J475" t="s">
        <v>344</v>
      </c>
    </row>
    <row r="476" spans="1:10" outlineLevel="2" x14ac:dyDescent="0.25">
      <c r="A476" t="s">
        <v>10</v>
      </c>
      <c r="B476" t="s">
        <v>11</v>
      </c>
      <c r="C476" s="1">
        <v>44834</v>
      </c>
      <c r="D476" t="s">
        <v>250</v>
      </c>
      <c r="E476" t="s">
        <v>55</v>
      </c>
      <c r="F476" t="s">
        <v>343</v>
      </c>
      <c r="G476">
        <v>42383666</v>
      </c>
      <c r="H476">
        <v>4895</v>
      </c>
      <c r="I476" t="s">
        <v>251</v>
      </c>
      <c r="J476" t="s">
        <v>344</v>
      </c>
    </row>
    <row r="477" spans="1:10" outlineLevel="2" x14ac:dyDescent="0.25">
      <c r="A477" t="s">
        <v>10</v>
      </c>
      <c r="B477" t="s">
        <v>11</v>
      </c>
      <c r="C477" s="1">
        <v>44834</v>
      </c>
      <c r="D477" t="s">
        <v>321</v>
      </c>
      <c r="E477" t="s">
        <v>55</v>
      </c>
      <c r="F477" t="s">
        <v>343</v>
      </c>
      <c r="G477">
        <v>42383666</v>
      </c>
      <c r="H477">
        <v>174.9</v>
      </c>
      <c r="I477" t="s">
        <v>322</v>
      </c>
      <c r="J477" t="s">
        <v>344</v>
      </c>
    </row>
    <row r="478" spans="1:10" outlineLevel="2" x14ac:dyDescent="0.25">
      <c r="A478" t="s">
        <v>10</v>
      </c>
      <c r="B478" t="s">
        <v>11</v>
      </c>
      <c r="C478" s="1">
        <v>44834</v>
      </c>
      <c r="D478" t="s">
        <v>213</v>
      </c>
      <c r="E478" t="s">
        <v>55</v>
      </c>
      <c r="F478" t="s">
        <v>343</v>
      </c>
      <c r="G478">
        <v>42383666</v>
      </c>
      <c r="H478">
        <v>10544.68</v>
      </c>
      <c r="I478" t="s">
        <v>214</v>
      </c>
      <c r="J478" t="s">
        <v>344</v>
      </c>
    </row>
    <row r="479" spans="1:10" outlineLevel="2" x14ac:dyDescent="0.25">
      <c r="A479" t="s">
        <v>10</v>
      </c>
      <c r="B479" t="s">
        <v>11</v>
      </c>
      <c r="C479" s="1">
        <v>44834</v>
      </c>
      <c r="D479" t="s">
        <v>215</v>
      </c>
      <c r="E479" t="s">
        <v>55</v>
      </c>
      <c r="F479" t="s">
        <v>343</v>
      </c>
      <c r="G479">
        <v>42383666</v>
      </c>
      <c r="H479">
        <v>23</v>
      </c>
      <c r="I479" t="s">
        <v>216</v>
      </c>
      <c r="J479" t="s">
        <v>344</v>
      </c>
    </row>
    <row r="480" spans="1:10" outlineLevel="1" x14ac:dyDescent="0.25">
      <c r="C480" s="1"/>
      <c r="G480" s="2" t="s">
        <v>822</v>
      </c>
      <c r="H480">
        <f>SUBTOTAL(9,H471:H479)</f>
        <v>116152.4</v>
      </c>
      <c r="J480">
        <f>SUBTOTAL(9,J471:J479)</f>
        <v>0</v>
      </c>
    </row>
    <row r="481" spans="1:10" outlineLevel="2" x14ac:dyDescent="0.25">
      <c r="A481" t="s">
        <v>10</v>
      </c>
      <c r="B481" t="s">
        <v>11</v>
      </c>
      <c r="C481" s="1">
        <v>44834</v>
      </c>
      <c r="D481" t="s">
        <v>199</v>
      </c>
      <c r="E481" t="s">
        <v>55</v>
      </c>
      <c r="F481" t="s">
        <v>345</v>
      </c>
      <c r="G481">
        <v>42383669</v>
      </c>
      <c r="H481">
        <v>46.76</v>
      </c>
      <c r="I481" t="s">
        <v>201</v>
      </c>
      <c r="J481" t="s">
        <v>346</v>
      </c>
    </row>
    <row r="482" spans="1:10" outlineLevel="2" x14ac:dyDescent="0.25">
      <c r="A482" t="s">
        <v>10</v>
      </c>
      <c r="B482" t="s">
        <v>11</v>
      </c>
      <c r="C482" s="1">
        <v>44834</v>
      </c>
      <c r="D482" t="s">
        <v>203</v>
      </c>
      <c r="E482" t="s">
        <v>55</v>
      </c>
      <c r="F482" t="s">
        <v>345</v>
      </c>
      <c r="G482">
        <v>42383669</v>
      </c>
      <c r="H482">
        <v>46326.239999999998</v>
      </c>
      <c r="I482" t="s">
        <v>204</v>
      </c>
      <c r="J482" t="s">
        <v>346</v>
      </c>
    </row>
    <row r="483" spans="1:10" outlineLevel="2" x14ac:dyDescent="0.25">
      <c r="A483" t="s">
        <v>10</v>
      </c>
      <c r="B483" t="s">
        <v>11</v>
      </c>
      <c r="C483" s="1">
        <v>44834</v>
      </c>
      <c r="D483" t="s">
        <v>233</v>
      </c>
      <c r="E483" t="s">
        <v>55</v>
      </c>
      <c r="F483" t="s">
        <v>345</v>
      </c>
      <c r="G483">
        <v>42383669</v>
      </c>
      <c r="H483">
        <v>568.16999999999996</v>
      </c>
      <c r="I483" t="s">
        <v>234</v>
      </c>
      <c r="J483" t="s">
        <v>346</v>
      </c>
    </row>
    <row r="484" spans="1:10" outlineLevel="2" x14ac:dyDescent="0.25">
      <c r="A484" t="s">
        <v>10</v>
      </c>
      <c r="B484" t="s">
        <v>11</v>
      </c>
      <c r="C484" s="1">
        <v>44834</v>
      </c>
      <c r="D484" t="s">
        <v>239</v>
      </c>
      <c r="E484" t="s">
        <v>55</v>
      </c>
      <c r="F484" t="s">
        <v>345</v>
      </c>
      <c r="G484">
        <v>42383669</v>
      </c>
      <c r="H484">
        <v>11143.22</v>
      </c>
      <c r="I484" t="s">
        <v>240</v>
      </c>
      <c r="J484" t="s">
        <v>346</v>
      </c>
    </row>
    <row r="485" spans="1:10" outlineLevel="2" x14ac:dyDescent="0.25">
      <c r="A485" t="s">
        <v>10</v>
      </c>
      <c r="B485" t="s">
        <v>11</v>
      </c>
      <c r="C485" s="1">
        <v>44834</v>
      </c>
      <c r="D485" t="s">
        <v>250</v>
      </c>
      <c r="E485" t="s">
        <v>55</v>
      </c>
      <c r="F485" t="s">
        <v>345</v>
      </c>
      <c r="G485">
        <v>42383669</v>
      </c>
      <c r="H485">
        <v>3933.13</v>
      </c>
      <c r="I485" t="s">
        <v>251</v>
      </c>
      <c r="J485" t="s">
        <v>346</v>
      </c>
    </row>
    <row r="486" spans="1:10" outlineLevel="2" x14ac:dyDescent="0.25">
      <c r="A486" t="s">
        <v>10</v>
      </c>
      <c r="B486" t="s">
        <v>11</v>
      </c>
      <c r="C486" s="1">
        <v>44834</v>
      </c>
      <c r="D486" t="s">
        <v>213</v>
      </c>
      <c r="E486" t="s">
        <v>55</v>
      </c>
      <c r="F486" t="s">
        <v>345</v>
      </c>
      <c r="G486">
        <v>42383669</v>
      </c>
      <c r="H486">
        <v>4881.92</v>
      </c>
      <c r="I486" t="s">
        <v>214</v>
      </c>
      <c r="J486" t="s">
        <v>346</v>
      </c>
    </row>
    <row r="487" spans="1:10" outlineLevel="2" x14ac:dyDescent="0.25">
      <c r="A487" t="s">
        <v>10</v>
      </c>
      <c r="B487" t="s">
        <v>11</v>
      </c>
      <c r="C487" s="1">
        <v>44834</v>
      </c>
      <c r="D487" t="s">
        <v>215</v>
      </c>
      <c r="E487" t="s">
        <v>55</v>
      </c>
      <c r="F487" t="s">
        <v>345</v>
      </c>
      <c r="G487">
        <v>42383669</v>
      </c>
      <c r="H487">
        <v>11.5</v>
      </c>
      <c r="I487" t="s">
        <v>216</v>
      </c>
      <c r="J487" t="s">
        <v>346</v>
      </c>
    </row>
    <row r="488" spans="1:10" outlineLevel="1" x14ac:dyDescent="0.25">
      <c r="C488" s="1"/>
      <c r="G488" s="2" t="s">
        <v>823</v>
      </c>
      <c r="H488">
        <f>SUBTOTAL(9,H481:H487)</f>
        <v>66910.94</v>
      </c>
      <c r="J488">
        <f>SUBTOTAL(9,J481:J487)</f>
        <v>0</v>
      </c>
    </row>
    <row r="489" spans="1:10" outlineLevel="2" x14ac:dyDescent="0.25">
      <c r="A489" t="s">
        <v>10</v>
      </c>
      <c r="B489" t="s">
        <v>11</v>
      </c>
      <c r="C489" s="1">
        <v>44834</v>
      </c>
      <c r="D489" t="s">
        <v>199</v>
      </c>
      <c r="E489" t="s">
        <v>55</v>
      </c>
      <c r="F489" t="s">
        <v>347</v>
      </c>
      <c r="G489">
        <v>42383673</v>
      </c>
      <c r="H489">
        <v>65.72</v>
      </c>
      <c r="I489" t="s">
        <v>201</v>
      </c>
      <c r="J489" t="s">
        <v>348</v>
      </c>
    </row>
    <row r="490" spans="1:10" outlineLevel="2" x14ac:dyDescent="0.25">
      <c r="A490" t="s">
        <v>10</v>
      </c>
      <c r="B490" t="s">
        <v>11</v>
      </c>
      <c r="C490" s="1">
        <v>44834</v>
      </c>
      <c r="D490" t="s">
        <v>203</v>
      </c>
      <c r="E490" t="s">
        <v>55</v>
      </c>
      <c r="F490" t="s">
        <v>347</v>
      </c>
      <c r="G490">
        <v>42383673</v>
      </c>
      <c r="H490">
        <v>60029.78</v>
      </c>
      <c r="I490" t="s">
        <v>204</v>
      </c>
      <c r="J490" t="s">
        <v>348</v>
      </c>
    </row>
    <row r="491" spans="1:10" outlineLevel="2" x14ac:dyDescent="0.25">
      <c r="A491" t="s">
        <v>10</v>
      </c>
      <c r="B491" t="s">
        <v>11</v>
      </c>
      <c r="C491" s="1">
        <v>44834</v>
      </c>
      <c r="D491" t="s">
        <v>205</v>
      </c>
      <c r="E491" t="s">
        <v>55</v>
      </c>
      <c r="F491" t="s">
        <v>347</v>
      </c>
      <c r="G491">
        <v>42383673</v>
      </c>
      <c r="H491">
        <v>700</v>
      </c>
      <c r="I491" t="s">
        <v>206</v>
      </c>
      <c r="J491" t="s">
        <v>348</v>
      </c>
    </row>
    <row r="492" spans="1:10" outlineLevel="2" x14ac:dyDescent="0.25">
      <c r="A492" t="s">
        <v>10</v>
      </c>
      <c r="B492" t="s">
        <v>11</v>
      </c>
      <c r="C492" s="1">
        <v>44834</v>
      </c>
      <c r="D492" t="s">
        <v>233</v>
      </c>
      <c r="E492" t="s">
        <v>55</v>
      </c>
      <c r="F492" t="s">
        <v>347</v>
      </c>
      <c r="G492">
        <v>42383673</v>
      </c>
      <c r="H492">
        <v>233.08</v>
      </c>
      <c r="I492" t="s">
        <v>234</v>
      </c>
      <c r="J492" t="s">
        <v>348</v>
      </c>
    </row>
    <row r="493" spans="1:10" outlineLevel="2" x14ac:dyDescent="0.25">
      <c r="A493" t="s">
        <v>10</v>
      </c>
      <c r="B493" t="s">
        <v>11</v>
      </c>
      <c r="C493" s="1">
        <v>44834</v>
      </c>
      <c r="D493" t="s">
        <v>250</v>
      </c>
      <c r="E493" t="s">
        <v>55</v>
      </c>
      <c r="F493" t="s">
        <v>347</v>
      </c>
      <c r="G493">
        <v>42383673</v>
      </c>
      <c r="H493">
        <v>11906.71</v>
      </c>
      <c r="I493" t="s">
        <v>251</v>
      </c>
      <c r="J493" t="s">
        <v>348</v>
      </c>
    </row>
    <row r="494" spans="1:10" outlineLevel="2" x14ac:dyDescent="0.25">
      <c r="A494" t="s">
        <v>10</v>
      </c>
      <c r="B494" t="s">
        <v>11</v>
      </c>
      <c r="C494" s="1">
        <v>44834</v>
      </c>
      <c r="D494" t="s">
        <v>213</v>
      </c>
      <c r="E494" t="s">
        <v>55</v>
      </c>
      <c r="F494" t="s">
        <v>347</v>
      </c>
      <c r="G494">
        <v>42383673</v>
      </c>
      <c r="H494">
        <v>6714.34</v>
      </c>
      <c r="I494" t="s">
        <v>214</v>
      </c>
      <c r="J494" t="s">
        <v>348</v>
      </c>
    </row>
    <row r="495" spans="1:10" outlineLevel="2" x14ac:dyDescent="0.25">
      <c r="A495" t="s">
        <v>10</v>
      </c>
      <c r="B495" t="s">
        <v>11</v>
      </c>
      <c r="C495" s="1">
        <v>44834</v>
      </c>
      <c r="D495" t="s">
        <v>215</v>
      </c>
      <c r="E495" t="s">
        <v>55</v>
      </c>
      <c r="F495" t="s">
        <v>347</v>
      </c>
      <c r="G495">
        <v>42383673</v>
      </c>
      <c r="H495">
        <v>149.5</v>
      </c>
      <c r="I495" t="s">
        <v>216</v>
      </c>
      <c r="J495" t="s">
        <v>348</v>
      </c>
    </row>
    <row r="496" spans="1:10" outlineLevel="1" x14ac:dyDescent="0.25">
      <c r="C496" s="1"/>
      <c r="G496" s="2" t="s">
        <v>824</v>
      </c>
      <c r="H496">
        <f>SUBTOTAL(9,H489:H495)</f>
        <v>79799.13</v>
      </c>
      <c r="J496">
        <f>SUBTOTAL(9,J489:J495)</f>
        <v>0</v>
      </c>
    </row>
    <row r="497" spans="1:10" outlineLevel="2" x14ac:dyDescent="0.25">
      <c r="A497" t="s">
        <v>10</v>
      </c>
      <c r="B497" t="s">
        <v>11</v>
      </c>
      <c r="C497" s="1">
        <v>44834</v>
      </c>
      <c r="D497" t="s">
        <v>199</v>
      </c>
      <c r="E497" t="s">
        <v>55</v>
      </c>
      <c r="F497" t="s">
        <v>349</v>
      </c>
      <c r="G497">
        <v>42383678</v>
      </c>
      <c r="H497">
        <v>66.739999999999995</v>
      </c>
      <c r="I497" t="s">
        <v>201</v>
      </c>
      <c r="J497" t="s">
        <v>350</v>
      </c>
    </row>
    <row r="498" spans="1:10" outlineLevel="2" x14ac:dyDescent="0.25">
      <c r="A498" t="s">
        <v>10</v>
      </c>
      <c r="B498" t="s">
        <v>11</v>
      </c>
      <c r="C498" s="1">
        <v>44834</v>
      </c>
      <c r="D498" t="s">
        <v>203</v>
      </c>
      <c r="E498" t="s">
        <v>55</v>
      </c>
      <c r="F498" t="s">
        <v>349</v>
      </c>
      <c r="G498">
        <v>42383678</v>
      </c>
      <c r="H498">
        <v>66568.98</v>
      </c>
      <c r="I498" t="s">
        <v>204</v>
      </c>
      <c r="J498" t="s">
        <v>350</v>
      </c>
    </row>
    <row r="499" spans="1:10" outlineLevel="2" x14ac:dyDescent="0.25">
      <c r="A499" t="s">
        <v>10</v>
      </c>
      <c r="B499" t="s">
        <v>11</v>
      </c>
      <c r="C499" s="1">
        <v>44834</v>
      </c>
      <c r="D499" t="s">
        <v>250</v>
      </c>
      <c r="E499" t="s">
        <v>55</v>
      </c>
      <c r="F499" t="s">
        <v>349</v>
      </c>
      <c r="G499">
        <v>42383678</v>
      </c>
      <c r="H499">
        <v>12179.87</v>
      </c>
      <c r="I499" t="s">
        <v>251</v>
      </c>
      <c r="J499" t="s">
        <v>350</v>
      </c>
    </row>
    <row r="500" spans="1:10" outlineLevel="2" x14ac:dyDescent="0.25">
      <c r="A500" t="s">
        <v>10</v>
      </c>
      <c r="B500" t="s">
        <v>11</v>
      </c>
      <c r="C500" s="1">
        <v>44834</v>
      </c>
      <c r="D500" t="s">
        <v>213</v>
      </c>
      <c r="E500" t="s">
        <v>55</v>
      </c>
      <c r="F500" t="s">
        <v>349</v>
      </c>
      <c r="G500">
        <v>42383678</v>
      </c>
      <c r="H500">
        <v>7471.04</v>
      </c>
      <c r="I500" t="s">
        <v>214</v>
      </c>
      <c r="J500" t="s">
        <v>350</v>
      </c>
    </row>
    <row r="501" spans="1:10" outlineLevel="1" x14ac:dyDescent="0.25">
      <c r="C501" s="1"/>
      <c r="G501" s="2" t="s">
        <v>825</v>
      </c>
      <c r="H501">
        <f>SUBTOTAL(9,H497:H500)</f>
        <v>86286.62999999999</v>
      </c>
      <c r="J501">
        <f>SUBTOTAL(9,J497:J500)</f>
        <v>0</v>
      </c>
    </row>
    <row r="502" spans="1:10" outlineLevel="2" x14ac:dyDescent="0.25">
      <c r="A502" t="s">
        <v>10</v>
      </c>
      <c r="B502" t="s">
        <v>11</v>
      </c>
      <c r="C502" s="1">
        <v>44834</v>
      </c>
      <c r="D502" t="s">
        <v>199</v>
      </c>
      <c r="E502" t="s">
        <v>55</v>
      </c>
      <c r="F502" t="s">
        <v>351</v>
      </c>
      <c r="G502">
        <v>42383682</v>
      </c>
      <c r="H502">
        <v>83.37</v>
      </c>
      <c r="I502" t="s">
        <v>201</v>
      </c>
      <c r="J502" t="s">
        <v>352</v>
      </c>
    </row>
    <row r="503" spans="1:10" outlineLevel="2" x14ac:dyDescent="0.25">
      <c r="A503" t="s">
        <v>10</v>
      </c>
      <c r="B503" t="s">
        <v>11</v>
      </c>
      <c r="C503" s="1">
        <v>44834</v>
      </c>
      <c r="D503" t="s">
        <v>203</v>
      </c>
      <c r="E503" t="s">
        <v>55</v>
      </c>
      <c r="F503" t="s">
        <v>351</v>
      </c>
      <c r="G503">
        <v>42383682</v>
      </c>
      <c r="H503">
        <v>103132.68</v>
      </c>
      <c r="I503" t="s">
        <v>204</v>
      </c>
      <c r="J503" t="s">
        <v>352</v>
      </c>
    </row>
    <row r="504" spans="1:10" outlineLevel="2" x14ac:dyDescent="0.25">
      <c r="A504" t="s">
        <v>10</v>
      </c>
      <c r="B504" t="s">
        <v>11</v>
      </c>
      <c r="C504" s="1">
        <v>44834</v>
      </c>
      <c r="D504" t="s">
        <v>205</v>
      </c>
      <c r="E504" t="s">
        <v>55</v>
      </c>
      <c r="F504" t="s">
        <v>351</v>
      </c>
      <c r="G504">
        <v>42383682</v>
      </c>
      <c r="H504">
        <v>560</v>
      </c>
      <c r="I504" t="s">
        <v>206</v>
      </c>
      <c r="J504" t="s">
        <v>352</v>
      </c>
    </row>
    <row r="505" spans="1:10" outlineLevel="2" x14ac:dyDescent="0.25">
      <c r="A505" t="s">
        <v>10</v>
      </c>
      <c r="B505" t="s">
        <v>11</v>
      </c>
      <c r="C505" s="1">
        <v>44834</v>
      </c>
      <c r="D505" t="s">
        <v>254</v>
      </c>
      <c r="E505" t="s">
        <v>55</v>
      </c>
      <c r="F505" t="s">
        <v>351</v>
      </c>
      <c r="G505">
        <v>42383682</v>
      </c>
      <c r="H505">
        <v>1538.4</v>
      </c>
      <c r="I505" t="s">
        <v>255</v>
      </c>
      <c r="J505" t="s">
        <v>352</v>
      </c>
    </row>
    <row r="506" spans="1:10" outlineLevel="2" x14ac:dyDescent="0.25">
      <c r="A506" t="s">
        <v>10</v>
      </c>
      <c r="B506" t="s">
        <v>11</v>
      </c>
      <c r="C506" s="1">
        <v>44834</v>
      </c>
      <c r="D506" t="s">
        <v>340</v>
      </c>
      <c r="E506" t="s">
        <v>55</v>
      </c>
      <c r="F506" t="s">
        <v>351</v>
      </c>
      <c r="G506">
        <v>42383682</v>
      </c>
      <c r="H506">
        <v>8547</v>
      </c>
      <c r="I506" t="s">
        <v>341</v>
      </c>
      <c r="J506" t="s">
        <v>352</v>
      </c>
    </row>
    <row r="507" spans="1:10" outlineLevel="2" x14ac:dyDescent="0.25">
      <c r="A507" t="s">
        <v>10</v>
      </c>
      <c r="B507" t="s">
        <v>11</v>
      </c>
      <c r="C507" s="1">
        <v>44834</v>
      </c>
      <c r="D507" t="s">
        <v>250</v>
      </c>
      <c r="E507" t="s">
        <v>55</v>
      </c>
      <c r="F507" t="s">
        <v>351</v>
      </c>
      <c r="G507">
        <v>42383682</v>
      </c>
      <c r="H507">
        <v>11666.67</v>
      </c>
      <c r="I507" t="s">
        <v>251</v>
      </c>
      <c r="J507" t="s">
        <v>352</v>
      </c>
    </row>
    <row r="508" spans="1:10" outlineLevel="2" x14ac:dyDescent="0.25">
      <c r="A508" t="s">
        <v>10</v>
      </c>
      <c r="B508" t="s">
        <v>11</v>
      </c>
      <c r="C508" s="1">
        <v>44834</v>
      </c>
      <c r="D508" t="s">
        <v>213</v>
      </c>
      <c r="E508" t="s">
        <v>55</v>
      </c>
      <c r="F508" t="s">
        <v>351</v>
      </c>
      <c r="G508">
        <v>42383682</v>
      </c>
      <c r="H508">
        <v>9093.48</v>
      </c>
      <c r="I508" t="s">
        <v>214</v>
      </c>
      <c r="J508" t="s">
        <v>352</v>
      </c>
    </row>
    <row r="509" spans="1:10" outlineLevel="2" x14ac:dyDescent="0.25">
      <c r="A509" t="s">
        <v>10</v>
      </c>
      <c r="B509" t="s">
        <v>11</v>
      </c>
      <c r="C509" s="1">
        <v>44834</v>
      </c>
      <c r="D509" t="s">
        <v>289</v>
      </c>
      <c r="E509" t="s">
        <v>55</v>
      </c>
      <c r="F509" t="s">
        <v>351</v>
      </c>
      <c r="G509">
        <v>42383682</v>
      </c>
      <c r="H509">
        <v>1003.56</v>
      </c>
      <c r="I509" t="s">
        <v>290</v>
      </c>
      <c r="J509" t="s">
        <v>352</v>
      </c>
    </row>
    <row r="510" spans="1:10" outlineLevel="2" x14ac:dyDescent="0.25">
      <c r="A510" t="s">
        <v>10</v>
      </c>
      <c r="B510" t="s">
        <v>11</v>
      </c>
      <c r="C510" s="1">
        <v>44834</v>
      </c>
      <c r="D510" t="s">
        <v>314</v>
      </c>
      <c r="E510" t="s">
        <v>55</v>
      </c>
      <c r="F510" t="s">
        <v>351</v>
      </c>
      <c r="G510">
        <v>42383682</v>
      </c>
      <c r="H510">
        <v>13533.32</v>
      </c>
      <c r="I510" t="s">
        <v>315</v>
      </c>
      <c r="J510" t="s">
        <v>352</v>
      </c>
    </row>
    <row r="511" spans="1:10" outlineLevel="2" x14ac:dyDescent="0.25">
      <c r="A511" t="s">
        <v>10</v>
      </c>
      <c r="B511" t="s">
        <v>11</v>
      </c>
      <c r="C511" s="1">
        <v>44834</v>
      </c>
      <c r="D511" t="s">
        <v>244</v>
      </c>
      <c r="E511" t="s">
        <v>55</v>
      </c>
      <c r="F511" t="s">
        <v>351</v>
      </c>
      <c r="G511">
        <v>42383682</v>
      </c>
      <c r="H511">
        <v>6676.43</v>
      </c>
      <c r="I511" t="s">
        <v>245</v>
      </c>
      <c r="J511" t="s">
        <v>352</v>
      </c>
    </row>
    <row r="512" spans="1:10" outlineLevel="2" x14ac:dyDescent="0.25">
      <c r="A512" t="s">
        <v>10</v>
      </c>
      <c r="B512" t="s">
        <v>11</v>
      </c>
      <c r="C512" s="1">
        <v>44834</v>
      </c>
      <c r="D512" t="s">
        <v>316</v>
      </c>
      <c r="E512" t="s">
        <v>55</v>
      </c>
      <c r="F512" t="s">
        <v>351</v>
      </c>
      <c r="G512">
        <v>42383682</v>
      </c>
      <c r="H512">
        <v>13421.31</v>
      </c>
      <c r="I512" t="s">
        <v>317</v>
      </c>
      <c r="J512" t="s">
        <v>352</v>
      </c>
    </row>
    <row r="513" spans="1:10" outlineLevel="2" x14ac:dyDescent="0.25">
      <c r="A513" t="s">
        <v>10</v>
      </c>
      <c r="B513" t="s">
        <v>11</v>
      </c>
      <c r="C513" s="1">
        <v>44834</v>
      </c>
      <c r="D513" t="s">
        <v>246</v>
      </c>
      <c r="E513" t="s">
        <v>55</v>
      </c>
      <c r="F513" t="s">
        <v>351</v>
      </c>
      <c r="G513">
        <v>42383682</v>
      </c>
      <c r="H513">
        <v>6621.17</v>
      </c>
      <c r="I513" t="s">
        <v>247</v>
      </c>
      <c r="J513" t="s">
        <v>352</v>
      </c>
    </row>
    <row r="514" spans="1:10" outlineLevel="2" x14ac:dyDescent="0.25">
      <c r="A514" t="s">
        <v>10</v>
      </c>
      <c r="B514" t="s">
        <v>11</v>
      </c>
      <c r="C514" s="1">
        <v>44834</v>
      </c>
      <c r="D514" t="s">
        <v>266</v>
      </c>
      <c r="E514" t="s">
        <v>55</v>
      </c>
      <c r="F514" t="s">
        <v>351</v>
      </c>
      <c r="G514">
        <v>42383682</v>
      </c>
      <c r="H514">
        <v>942.12</v>
      </c>
      <c r="I514" t="s">
        <v>267</v>
      </c>
      <c r="J514" t="s">
        <v>352</v>
      </c>
    </row>
    <row r="515" spans="1:10" outlineLevel="1" x14ac:dyDescent="0.25">
      <c r="C515" s="1"/>
      <c r="G515" s="2" t="s">
        <v>826</v>
      </c>
      <c r="H515">
        <f>SUBTOTAL(9,H502:H514)</f>
        <v>176819.50999999998</v>
      </c>
      <c r="J515">
        <f>SUBTOTAL(9,J502:J514)</f>
        <v>0</v>
      </c>
    </row>
    <row r="516" spans="1:10" outlineLevel="2" x14ac:dyDescent="0.25">
      <c r="A516" t="s">
        <v>10</v>
      </c>
      <c r="B516" t="s">
        <v>11</v>
      </c>
      <c r="C516" s="1">
        <v>44834</v>
      </c>
      <c r="D516" t="s">
        <v>203</v>
      </c>
      <c r="E516" t="s">
        <v>55</v>
      </c>
      <c r="F516" t="s">
        <v>353</v>
      </c>
      <c r="G516">
        <v>42383690</v>
      </c>
      <c r="H516">
        <v>28172.1</v>
      </c>
      <c r="I516" t="s">
        <v>204</v>
      </c>
      <c r="J516" t="s">
        <v>354</v>
      </c>
    </row>
    <row r="517" spans="1:10" outlineLevel="2" x14ac:dyDescent="0.25">
      <c r="A517" t="s">
        <v>10</v>
      </c>
      <c r="B517" t="s">
        <v>11</v>
      </c>
      <c r="C517" s="1">
        <v>44834</v>
      </c>
      <c r="D517" t="s">
        <v>233</v>
      </c>
      <c r="E517" t="s">
        <v>55</v>
      </c>
      <c r="F517" t="s">
        <v>353</v>
      </c>
      <c r="G517">
        <v>42383690</v>
      </c>
      <c r="H517">
        <v>19.16</v>
      </c>
      <c r="I517" t="s">
        <v>234</v>
      </c>
      <c r="J517" t="s">
        <v>354</v>
      </c>
    </row>
    <row r="518" spans="1:10" outlineLevel="2" x14ac:dyDescent="0.25">
      <c r="A518" t="s">
        <v>10</v>
      </c>
      <c r="B518" t="s">
        <v>11</v>
      </c>
      <c r="C518" s="1">
        <v>44834</v>
      </c>
      <c r="D518" t="s">
        <v>210</v>
      </c>
      <c r="E518" t="s">
        <v>55</v>
      </c>
      <c r="F518" t="s">
        <v>353</v>
      </c>
      <c r="G518">
        <v>42383690</v>
      </c>
      <c r="H518">
        <v>521.42999999999995</v>
      </c>
      <c r="I518" t="s">
        <v>210</v>
      </c>
      <c r="J518" t="s">
        <v>354</v>
      </c>
    </row>
    <row r="519" spans="1:10" outlineLevel="2" x14ac:dyDescent="0.25">
      <c r="A519" t="s">
        <v>10</v>
      </c>
      <c r="B519" t="s">
        <v>11</v>
      </c>
      <c r="C519" s="1">
        <v>44834</v>
      </c>
      <c r="D519" t="s">
        <v>250</v>
      </c>
      <c r="E519" t="s">
        <v>55</v>
      </c>
      <c r="F519" t="s">
        <v>353</v>
      </c>
      <c r="G519">
        <v>42383690</v>
      </c>
      <c r="H519">
        <v>2000</v>
      </c>
      <c r="I519" t="s">
        <v>251</v>
      </c>
      <c r="J519" t="s">
        <v>354</v>
      </c>
    </row>
    <row r="520" spans="1:10" outlineLevel="2" x14ac:dyDescent="0.25">
      <c r="A520" t="s">
        <v>10</v>
      </c>
      <c r="B520" t="s">
        <v>11</v>
      </c>
      <c r="C520" s="1">
        <v>44834</v>
      </c>
      <c r="D520" t="s">
        <v>213</v>
      </c>
      <c r="E520" t="s">
        <v>55</v>
      </c>
      <c r="F520" t="s">
        <v>353</v>
      </c>
      <c r="G520">
        <v>42383690</v>
      </c>
      <c r="H520">
        <v>2423.1799999999998</v>
      </c>
      <c r="I520" t="s">
        <v>214</v>
      </c>
      <c r="J520" t="s">
        <v>354</v>
      </c>
    </row>
    <row r="521" spans="1:10" outlineLevel="1" x14ac:dyDescent="0.25">
      <c r="C521" s="1"/>
      <c r="G521" s="2" t="s">
        <v>827</v>
      </c>
      <c r="H521">
        <f>SUBTOTAL(9,H516:H520)</f>
        <v>33135.869999999995</v>
      </c>
      <c r="J521">
        <f>SUBTOTAL(9,J516:J520)</f>
        <v>0</v>
      </c>
    </row>
    <row r="522" spans="1:10" outlineLevel="2" x14ac:dyDescent="0.25">
      <c r="A522" t="s">
        <v>10</v>
      </c>
      <c r="B522" t="s">
        <v>11</v>
      </c>
      <c r="C522" s="1">
        <v>44834</v>
      </c>
      <c r="D522" t="s">
        <v>233</v>
      </c>
      <c r="E522" t="s">
        <v>55</v>
      </c>
      <c r="F522" t="s">
        <v>353</v>
      </c>
      <c r="G522">
        <v>42383692</v>
      </c>
      <c r="H522">
        <v>-20.74</v>
      </c>
      <c r="I522" t="s">
        <v>234</v>
      </c>
      <c r="J522" t="s">
        <v>355</v>
      </c>
    </row>
    <row r="523" spans="1:10" outlineLevel="2" x14ac:dyDescent="0.25">
      <c r="A523" t="s">
        <v>10</v>
      </c>
      <c r="B523" t="s">
        <v>11</v>
      </c>
      <c r="C523" s="1">
        <v>44834</v>
      </c>
      <c r="D523" t="s">
        <v>244</v>
      </c>
      <c r="E523" t="s">
        <v>55</v>
      </c>
      <c r="F523" t="s">
        <v>353</v>
      </c>
      <c r="G523">
        <v>42383692</v>
      </c>
      <c r="H523">
        <v>-9387.52</v>
      </c>
      <c r="I523" t="s">
        <v>245</v>
      </c>
      <c r="J523" t="s">
        <v>355</v>
      </c>
    </row>
    <row r="524" spans="1:10" outlineLevel="2" x14ac:dyDescent="0.25">
      <c r="A524" t="s">
        <v>10</v>
      </c>
      <c r="B524" t="s">
        <v>11</v>
      </c>
      <c r="C524" s="1">
        <v>44834</v>
      </c>
      <c r="D524" t="s">
        <v>246</v>
      </c>
      <c r="E524" t="s">
        <v>55</v>
      </c>
      <c r="F524" t="s">
        <v>353</v>
      </c>
      <c r="G524">
        <v>42383692</v>
      </c>
      <c r="H524">
        <v>-9520.2199999999993</v>
      </c>
      <c r="I524" t="s">
        <v>247</v>
      </c>
      <c r="J524" t="s">
        <v>355</v>
      </c>
    </row>
    <row r="525" spans="1:10" outlineLevel="2" x14ac:dyDescent="0.25">
      <c r="A525" t="s">
        <v>10</v>
      </c>
      <c r="B525" t="s">
        <v>11</v>
      </c>
      <c r="C525" s="1">
        <v>44834</v>
      </c>
      <c r="D525" t="s">
        <v>266</v>
      </c>
      <c r="E525" t="s">
        <v>55</v>
      </c>
      <c r="F525" t="s">
        <v>353</v>
      </c>
      <c r="G525">
        <v>42383692</v>
      </c>
      <c r="H525">
        <v>-11458.13</v>
      </c>
      <c r="I525" t="s">
        <v>267</v>
      </c>
      <c r="J525" t="s">
        <v>355</v>
      </c>
    </row>
    <row r="526" spans="1:10" outlineLevel="1" x14ac:dyDescent="0.25">
      <c r="C526" s="1"/>
      <c r="G526" s="2" t="s">
        <v>828</v>
      </c>
      <c r="H526">
        <f>SUBTOTAL(9,H522:H525)</f>
        <v>-30386.61</v>
      </c>
      <c r="J526">
        <f>SUBTOTAL(9,J522:J525)</f>
        <v>0</v>
      </c>
    </row>
    <row r="527" spans="1:10" outlineLevel="2" x14ac:dyDescent="0.25">
      <c r="A527" t="s">
        <v>10</v>
      </c>
      <c r="B527" t="s">
        <v>11</v>
      </c>
      <c r="C527" s="1">
        <v>44834</v>
      </c>
      <c r="D527" t="s">
        <v>199</v>
      </c>
      <c r="E527" t="s">
        <v>55</v>
      </c>
      <c r="F527" t="s">
        <v>356</v>
      </c>
      <c r="G527">
        <v>42383694</v>
      </c>
      <c r="H527">
        <v>111.27</v>
      </c>
      <c r="I527" t="s">
        <v>201</v>
      </c>
      <c r="J527" t="s">
        <v>357</v>
      </c>
    </row>
    <row r="528" spans="1:10" outlineLevel="2" x14ac:dyDescent="0.25">
      <c r="A528" t="s">
        <v>10</v>
      </c>
      <c r="B528" t="s">
        <v>11</v>
      </c>
      <c r="C528" s="1">
        <v>44834</v>
      </c>
      <c r="D528" t="s">
        <v>203</v>
      </c>
      <c r="E528" t="s">
        <v>55</v>
      </c>
      <c r="F528" t="s">
        <v>356</v>
      </c>
      <c r="G528">
        <v>42383694</v>
      </c>
      <c r="H528">
        <v>110825.63</v>
      </c>
      <c r="I528" t="s">
        <v>204</v>
      </c>
      <c r="J528" t="s">
        <v>357</v>
      </c>
    </row>
    <row r="529" spans="1:10" outlineLevel="2" x14ac:dyDescent="0.25">
      <c r="A529" t="s">
        <v>10</v>
      </c>
      <c r="B529" t="s">
        <v>11</v>
      </c>
      <c r="C529" s="1">
        <v>44834</v>
      </c>
      <c r="D529" t="s">
        <v>250</v>
      </c>
      <c r="E529" t="s">
        <v>55</v>
      </c>
      <c r="F529" t="s">
        <v>356</v>
      </c>
      <c r="G529">
        <v>42383694</v>
      </c>
      <c r="H529">
        <v>16263.01</v>
      </c>
      <c r="I529" t="s">
        <v>251</v>
      </c>
      <c r="J529" t="s">
        <v>357</v>
      </c>
    </row>
    <row r="530" spans="1:10" outlineLevel="2" x14ac:dyDescent="0.25">
      <c r="A530" t="s">
        <v>10</v>
      </c>
      <c r="B530" t="s">
        <v>11</v>
      </c>
      <c r="C530" s="1">
        <v>44834</v>
      </c>
      <c r="D530" t="s">
        <v>213</v>
      </c>
      <c r="E530" t="s">
        <v>55</v>
      </c>
      <c r="F530" t="s">
        <v>356</v>
      </c>
      <c r="G530">
        <v>42383694</v>
      </c>
      <c r="H530">
        <v>9066.67</v>
      </c>
      <c r="I530" t="s">
        <v>214</v>
      </c>
      <c r="J530" t="s">
        <v>357</v>
      </c>
    </row>
    <row r="531" spans="1:10" outlineLevel="2" x14ac:dyDescent="0.25">
      <c r="A531" t="s">
        <v>10</v>
      </c>
      <c r="B531" t="s">
        <v>11</v>
      </c>
      <c r="C531" s="1">
        <v>44834</v>
      </c>
      <c r="D531" t="s">
        <v>289</v>
      </c>
      <c r="E531" t="s">
        <v>55</v>
      </c>
      <c r="F531" t="s">
        <v>356</v>
      </c>
      <c r="G531">
        <v>42383694</v>
      </c>
      <c r="H531">
        <v>21756.62</v>
      </c>
      <c r="I531" t="s">
        <v>290</v>
      </c>
      <c r="J531" t="s">
        <v>357</v>
      </c>
    </row>
    <row r="532" spans="1:10" outlineLevel="2" x14ac:dyDescent="0.25">
      <c r="A532" t="s">
        <v>10</v>
      </c>
      <c r="B532" t="s">
        <v>11</v>
      </c>
      <c r="C532" s="1">
        <v>44834</v>
      </c>
      <c r="D532" t="s">
        <v>266</v>
      </c>
      <c r="E532" t="s">
        <v>55</v>
      </c>
      <c r="F532" t="s">
        <v>356</v>
      </c>
      <c r="G532">
        <v>42383694</v>
      </c>
      <c r="H532">
        <v>7194.57</v>
      </c>
      <c r="I532" t="s">
        <v>267</v>
      </c>
      <c r="J532" t="s">
        <v>357</v>
      </c>
    </row>
    <row r="533" spans="1:10" outlineLevel="1" x14ac:dyDescent="0.25">
      <c r="C533" s="1"/>
      <c r="G533" s="2" t="s">
        <v>829</v>
      </c>
      <c r="H533">
        <f>SUBTOTAL(9,H527:H532)</f>
        <v>165217.77000000002</v>
      </c>
      <c r="J533">
        <f>SUBTOTAL(9,J527:J532)</f>
        <v>0</v>
      </c>
    </row>
    <row r="534" spans="1:10" outlineLevel="2" x14ac:dyDescent="0.25">
      <c r="A534" t="s">
        <v>10</v>
      </c>
      <c r="B534" t="s">
        <v>11</v>
      </c>
      <c r="C534" s="1">
        <v>44834</v>
      </c>
      <c r="D534" t="s">
        <v>233</v>
      </c>
      <c r="E534" t="s">
        <v>55</v>
      </c>
      <c r="F534" t="s">
        <v>356</v>
      </c>
      <c r="G534">
        <v>42383696</v>
      </c>
      <c r="H534">
        <v>-11496.58</v>
      </c>
      <c r="I534" t="s">
        <v>234</v>
      </c>
      <c r="J534" t="s">
        <v>358</v>
      </c>
    </row>
    <row r="535" spans="1:10" outlineLevel="2" x14ac:dyDescent="0.25">
      <c r="A535" t="s">
        <v>10</v>
      </c>
      <c r="B535" t="s">
        <v>11</v>
      </c>
      <c r="C535" s="1">
        <v>44834</v>
      </c>
      <c r="D535" t="s">
        <v>289</v>
      </c>
      <c r="E535" t="s">
        <v>55</v>
      </c>
      <c r="F535" t="s">
        <v>356</v>
      </c>
      <c r="G535">
        <v>42383696</v>
      </c>
      <c r="H535">
        <v>-1235.21</v>
      </c>
      <c r="I535" t="s">
        <v>290</v>
      </c>
      <c r="J535" t="s">
        <v>358</v>
      </c>
    </row>
    <row r="536" spans="1:10" outlineLevel="2" x14ac:dyDescent="0.25">
      <c r="A536" t="s">
        <v>10</v>
      </c>
      <c r="B536" t="s">
        <v>11</v>
      </c>
      <c r="C536" s="1">
        <v>44834</v>
      </c>
      <c r="D536" t="s">
        <v>244</v>
      </c>
      <c r="E536" t="s">
        <v>55</v>
      </c>
      <c r="F536" t="s">
        <v>356</v>
      </c>
      <c r="G536">
        <v>42383696</v>
      </c>
      <c r="H536">
        <v>-5749.58</v>
      </c>
      <c r="I536" t="s">
        <v>245</v>
      </c>
      <c r="J536" t="s">
        <v>358</v>
      </c>
    </row>
    <row r="537" spans="1:10" outlineLevel="2" x14ac:dyDescent="0.25">
      <c r="A537" t="s">
        <v>10</v>
      </c>
      <c r="B537" t="s">
        <v>11</v>
      </c>
      <c r="C537" s="1">
        <v>44834</v>
      </c>
      <c r="D537" t="s">
        <v>246</v>
      </c>
      <c r="E537" t="s">
        <v>55</v>
      </c>
      <c r="F537" t="s">
        <v>356</v>
      </c>
      <c r="G537">
        <v>42383696</v>
      </c>
      <c r="H537">
        <v>-5875.06</v>
      </c>
      <c r="I537" t="s">
        <v>247</v>
      </c>
      <c r="J537" t="s">
        <v>358</v>
      </c>
    </row>
    <row r="538" spans="1:10" outlineLevel="2" x14ac:dyDescent="0.25">
      <c r="A538" t="s">
        <v>10</v>
      </c>
      <c r="B538" t="s">
        <v>11</v>
      </c>
      <c r="C538" s="1">
        <v>44834</v>
      </c>
      <c r="D538" t="s">
        <v>266</v>
      </c>
      <c r="E538" t="s">
        <v>55</v>
      </c>
      <c r="F538" t="s">
        <v>356</v>
      </c>
      <c r="G538">
        <v>42383696</v>
      </c>
      <c r="H538">
        <v>-798.85</v>
      </c>
      <c r="I538" t="s">
        <v>267</v>
      </c>
      <c r="J538" t="s">
        <v>358</v>
      </c>
    </row>
    <row r="539" spans="1:10" outlineLevel="1" x14ac:dyDescent="0.25">
      <c r="C539" s="1"/>
      <c r="G539" s="2" t="s">
        <v>830</v>
      </c>
      <c r="H539">
        <f>SUBTOTAL(9,H534:H538)</f>
        <v>-25155.280000000002</v>
      </c>
      <c r="J539">
        <f>SUBTOTAL(9,J534:J538)</f>
        <v>0</v>
      </c>
    </row>
    <row r="540" spans="1:10" outlineLevel="2" x14ac:dyDescent="0.25">
      <c r="A540" t="s">
        <v>10</v>
      </c>
      <c r="B540" t="s">
        <v>11</v>
      </c>
      <c r="C540" s="1">
        <v>44834</v>
      </c>
      <c r="D540" t="s">
        <v>199</v>
      </c>
      <c r="E540" t="s">
        <v>55</v>
      </c>
      <c r="F540" t="s">
        <v>359</v>
      </c>
      <c r="G540">
        <v>42383699</v>
      </c>
      <c r="H540">
        <v>10696.18</v>
      </c>
      <c r="I540" t="s">
        <v>201</v>
      </c>
      <c r="J540" t="s">
        <v>360</v>
      </c>
    </row>
    <row r="541" spans="1:10" outlineLevel="2" x14ac:dyDescent="0.25">
      <c r="A541" t="s">
        <v>10</v>
      </c>
      <c r="B541" t="s">
        <v>11</v>
      </c>
      <c r="C541" s="1">
        <v>44834</v>
      </c>
      <c r="D541" t="s">
        <v>203</v>
      </c>
      <c r="E541" t="s">
        <v>55</v>
      </c>
      <c r="F541" t="s">
        <v>359</v>
      </c>
      <c r="G541">
        <v>42383699</v>
      </c>
      <c r="H541">
        <v>61069.15</v>
      </c>
      <c r="I541" t="s">
        <v>204</v>
      </c>
      <c r="J541" t="s">
        <v>360</v>
      </c>
    </row>
    <row r="542" spans="1:10" outlineLevel="2" x14ac:dyDescent="0.25">
      <c r="A542" t="s">
        <v>10</v>
      </c>
      <c r="B542" t="s">
        <v>11</v>
      </c>
      <c r="C542" s="1">
        <v>44834</v>
      </c>
      <c r="D542" t="s">
        <v>233</v>
      </c>
      <c r="E542" t="s">
        <v>55</v>
      </c>
      <c r="F542" t="s">
        <v>359</v>
      </c>
      <c r="G542">
        <v>42383699</v>
      </c>
      <c r="H542">
        <v>2342.4699999999998</v>
      </c>
      <c r="I542" t="s">
        <v>234</v>
      </c>
      <c r="J542" t="s">
        <v>360</v>
      </c>
    </row>
    <row r="543" spans="1:10" outlineLevel="2" x14ac:dyDescent="0.25">
      <c r="A543" t="s">
        <v>10</v>
      </c>
      <c r="B543" t="s">
        <v>11</v>
      </c>
      <c r="C543" s="1">
        <v>44834</v>
      </c>
      <c r="D543" t="s">
        <v>250</v>
      </c>
      <c r="E543" t="s">
        <v>55</v>
      </c>
      <c r="F543" t="s">
        <v>359</v>
      </c>
      <c r="G543">
        <v>42383699</v>
      </c>
      <c r="H543">
        <v>3249.17</v>
      </c>
      <c r="I543" t="s">
        <v>251</v>
      </c>
      <c r="J543" t="s">
        <v>360</v>
      </c>
    </row>
    <row r="544" spans="1:10" outlineLevel="2" x14ac:dyDescent="0.25">
      <c r="A544" t="s">
        <v>10</v>
      </c>
      <c r="B544" t="s">
        <v>11</v>
      </c>
      <c r="C544" s="1">
        <v>44834</v>
      </c>
      <c r="D544" t="s">
        <v>213</v>
      </c>
      <c r="E544" t="s">
        <v>55</v>
      </c>
      <c r="F544" t="s">
        <v>359</v>
      </c>
      <c r="G544">
        <v>42383699</v>
      </c>
      <c r="H544">
        <v>3498.35</v>
      </c>
      <c r="I544" t="s">
        <v>214</v>
      </c>
      <c r="J544" t="s">
        <v>360</v>
      </c>
    </row>
    <row r="545" spans="1:10" outlineLevel="1" x14ac:dyDescent="0.25">
      <c r="C545" s="1"/>
      <c r="G545" s="2" t="s">
        <v>831</v>
      </c>
      <c r="H545">
        <f>SUBTOTAL(9,H540:H544)</f>
        <v>80855.320000000007</v>
      </c>
      <c r="J545">
        <f>SUBTOTAL(9,J540:J544)</f>
        <v>0</v>
      </c>
    </row>
    <row r="546" spans="1:10" outlineLevel="2" x14ac:dyDescent="0.25">
      <c r="A546" t="s">
        <v>10</v>
      </c>
      <c r="B546" t="s">
        <v>11</v>
      </c>
      <c r="C546" s="1">
        <v>44834</v>
      </c>
      <c r="D546" t="s">
        <v>199</v>
      </c>
      <c r="E546" t="s">
        <v>55</v>
      </c>
      <c r="F546" t="s">
        <v>361</v>
      </c>
      <c r="G546">
        <v>42383703</v>
      </c>
      <c r="H546">
        <v>211.57</v>
      </c>
      <c r="I546" t="s">
        <v>201</v>
      </c>
      <c r="J546" t="s">
        <v>362</v>
      </c>
    </row>
    <row r="547" spans="1:10" outlineLevel="2" x14ac:dyDescent="0.25">
      <c r="A547" t="s">
        <v>10</v>
      </c>
      <c r="B547" t="s">
        <v>11</v>
      </c>
      <c r="C547" s="1">
        <v>44834</v>
      </c>
      <c r="D547" t="s">
        <v>203</v>
      </c>
      <c r="E547" t="s">
        <v>55</v>
      </c>
      <c r="F547" t="s">
        <v>361</v>
      </c>
      <c r="G547">
        <v>42383703</v>
      </c>
      <c r="H547">
        <v>72733.39</v>
      </c>
      <c r="I547" t="s">
        <v>204</v>
      </c>
      <c r="J547" t="s">
        <v>362</v>
      </c>
    </row>
    <row r="548" spans="1:10" outlineLevel="2" x14ac:dyDescent="0.25">
      <c r="A548" t="s">
        <v>10</v>
      </c>
      <c r="B548" t="s">
        <v>11</v>
      </c>
      <c r="C548" s="1">
        <v>44834</v>
      </c>
      <c r="D548" t="s">
        <v>205</v>
      </c>
      <c r="E548" t="s">
        <v>55</v>
      </c>
      <c r="F548" t="s">
        <v>361</v>
      </c>
      <c r="G548">
        <v>42383703</v>
      </c>
      <c r="H548">
        <v>280</v>
      </c>
      <c r="I548" t="s">
        <v>206</v>
      </c>
      <c r="J548" t="s">
        <v>362</v>
      </c>
    </row>
    <row r="549" spans="1:10" outlineLevel="2" x14ac:dyDescent="0.25">
      <c r="A549" t="s">
        <v>10</v>
      </c>
      <c r="B549" t="s">
        <v>11</v>
      </c>
      <c r="C549" s="1">
        <v>44834</v>
      </c>
      <c r="D549" t="s">
        <v>207</v>
      </c>
      <c r="E549" t="s">
        <v>208</v>
      </c>
      <c r="F549" t="s">
        <v>361</v>
      </c>
      <c r="G549">
        <v>42383703</v>
      </c>
      <c r="H549">
        <v>2350.75</v>
      </c>
      <c r="I549" t="s">
        <v>209</v>
      </c>
      <c r="J549" t="s">
        <v>362</v>
      </c>
    </row>
    <row r="550" spans="1:10" outlineLevel="2" x14ac:dyDescent="0.25">
      <c r="A550" t="s">
        <v>10</v>
      </c>
      <c r="B550" t="s">
        <v>11</v>
      </c>
      <c r="C550" s="1">
        <v>44834</v>
      </c>
      <c r="D550" t="s">
        <v>233</v>
      </c>
      <c r="E550" t="s">
        <v>55</v>
      </c>
      <c r="F550" t="s">
        <v>361</v>
      </c>
      <c r="G550">
        <v>42383703</v>
      </c>
      <c r="H550">
        <v>1142.97</v>
      </c>
      <c r="I550" t="s">
        <v>234</v>
      </c>
      <c r="J550" t="s">
        <v>362</v>
      </c>
    </row>
    <row r="551" spans="1:10" outlineLevel="2" x14ac:dyDescent="0.25">
      <c r="A551" t="s">
        <v>10</v>
      </c>
      <c r="B551" t="s">
        <v>11</v>
      </c>
      <c r="C551" s="1">
        <v>44834</v>
      </c>
      <c r="D551" t="s">
        <v>210</v>
      </c>
      <c r="E551" t="s">
        <v>55</v>
      </c>
      <c r="F551" t="s">
        <v>361</v>
      </c>
      <c r="G551">
        <v>42383703</v>
      </c>
      <c r="H551">
        <v>1347.05</v>
      </c>
      <c r="I551" t="s">
        <v>210</v>
      </c>
      <c r="J551" t="s">
        <v>362</v>
      </c>
    </row>
    <row r="552" spans="1:10" outlineLevel="2" x14ac:dyDescent="0.25">
      <c r="A552" t="s">
        <v>10</v>
      </c>
      <c r="B552" t="s">
        <v>11</v>
      </c>
      <c r="C552" s="1">
        <v>44834</v>
      </c>
      <c r="D552" t="s">
        <v>211</v>
      </c>
      <c r="E552" t="s">
        <v>55</v>
      </c>
      <c r="F552" t="s">
        <v>361</v>
      </c>
      <c r="G552">
        <v>42383703</v>
      </c>
      <c r="H552">
        <v>2118.61</v>
      </c>
      <c r="I552" t="s">
        <v>212</v>
      </c>
      <c r="J552" t="s">
        <v>362</v>
      </c>
    </row>
    <row r="553" spans="1:10" outlineLevel="2" x14ac:dyDescent="0.25">
      <c r="A553" t="s">
        <v>10</v>
      </c>
      <c r="B553" t="s">
        <v>11</v>
      </c>
      <c r="C553" s="1">
        <v>44834</v>
      </c>
      <c r="D553" t="s">
        <v>250</v>
      </c>
      <c r="E553" t="s">
        <v>55</v>
      </c>
      <c r="F553" t="s">
        <v>361</v>
      </c>
      <c r="G553">
        <v>42383703</v>
      </c>
      <c r="H553">
        <v>3141.67</v>
      </c>
      <c r="I553" t="s">
        <v>251</v>
      </c>
      <c r="J553" t="s">
        <v>362</v>
      </c>
    </row>
    <row r="554" spans="1:10" outlineLevel="2" x14ac:dyDescent="0.25">
      <c r="A554" t="s">
        <v>10</v>
      </c>
      <c r="B554" t="s">
        <v>11</v>
      </c>
      <c r="C554" s="1">
        <v>44834</v>
      </c>
      <c r="D554" t="s">
        <v>213</v>
      </c>
      <c r="E554" t="s">
        <v>55</v>
      </c>
      <c r="F554" t="s">
        <v>361</v>
      </c>
      <c r="G554">
        <v>42383703</v>
      </c>
      <c r="H554">
        <v>6803.03</v>
      </c>
      <c r="I554" t="s">
        <v>214</v>
      </c>
      <c r="J554" t="s">
        <v>362</v>
      </c>
    </row>
    <row r="555" spans="1:10" outlineLevel="2" x14ac:dyDescent="0.25">
      <c r="A555" t="s">
        <v>10</v>
      </c>
      <c r="B555" t="s">
        <v>11</v>
      </c>
      <c r="C555" s="1">
        <v>44834</v>
      </c>
      <c r="D555" t="s">
        <v>215</v>
      </c>
      <c r="E555" t="s">
        <v>55</v>
      </c>
      <c r="F555" t="s">
        <v>361</v>
      </c>
      <c r="G555">
        <v>42383703</v>
      </c>
      <c r="H555">
        <v>897</v>
      </c>
      <c r="I555" t="s">
        <v>216</v>
      </c>
      <c r="J555" t="s">
        <v>362</v>
      </c>
    </row>
    <row r="556" spans="1:10" outlineLevel="2" x14ac:dyDescent="0.25">
      <c r="A556" t="s">
        <v>10</v>
      </c>
      <c r="B556" t="s">
        <v>11</v>
      </c>
      <c r="C556" s="1">
        <v>44834</v>
      </c>
      <c r="D556" t="s">
        <v>266</v>
      </c>
      <c r="E556" t="s">
        <v>55</v>
      </c>
      <c r="F556" t="s">
        <v>361</v>
      </c>
      <c r="G556">
        <v>42383703</v>
      </c>
      <c r="H556">
        <v>159.97</v>
      </c>
      <c r="I556" t="s">
        <v>267</v>
      </c>
      <c r="J556" t="s">
        <v>362</v>
      </c>
    </row>
    <row r="557" spans="1:10" outlineLevel="1" x14ac:dyDescent="0.25">
      <c r="C557" s="1"/>
      <c r="G557" s="2" t="s">
        <v>832</v>
      </c>
      <c r="H557">
        <f>SUBTOTAL(9,H546:H556)</f>
        <v>91186.010000000009</v>
      </c>
      <c r="J557">
        <f>SUBTOTAL(9,J546:J556)</f>
        <v>0</v>
      </c>
    </row>
    <row r="558" spans="1:10" outlineLevel="2" x14ac:dyDescent="0.25">
      <c r="A558" t="s">
        <v>10</v>
      </c>
      <c r="B558" t="s">
        <v>11</v>
      </c>
      <c r="C558" s="1">
        <v>44834</v>
      </c>
      <c r="D558" t="s">
        <v>199</v>
      </c>
      <c r="E558" t="s">
        <v>55</v>
      </c>
      <c r="F558" t="s">
        <v>363</v>
      </c>
      <c r="G558">
        <v>42383709</v>
      </c>
      <c r="H558">
        <v>56.88</v>
      </c>
      <c r="I558" t="s">
        <v>201</v>
      </c>
      <c r="J558" t="s">
        <v>364</v>
      </c>
    </row>
    <row r="559" spans="1:10" outlineLevel="2" x14ac:dyDescent="0.25">
      <c r="A559" t="s">
        <v>10</v>
      </c>
      <c r="B559" t="s">
        <v>11</v>
      </c>
      <c r="C559" s="1">
        <v>44834</v>
      </c>
      <c r="D559" t="s">
        <v>203</v>
      </c>
      <c r="E559" t="s">
        <v>55</v>
      </c>
      <c r="F559" t="s">
        <v>363</v>
      </c>
      <c r="G559">
        <v>42383709</v>
      </c>
      <c r="H559">
        <v>56897.79</v>
      </c>
      <c r="I559" t="s">
        <v>204</v>
      </c>
      <c r="J559" t="s">
        <v>364</v>
      </c>
    </row>
    <row r="560" spans="1:10" outlineLevel="2" x14ac:dyDescent="0.25">
      <c r="A560" t="s">
        <v>10</v>
      </c>
      <c r="B560" t="s">
        <v>11</v>
      </c>
      <c r="C560" s="1">
        <v>44834</v>
      </c>
      <c r="D560" t="s">
        <v>250</v>
      </c>
      <c r="E560" t="s">
        <v>55</v>
      </c>
      <c r="F560" t="s">
        <v>363</v>
      </c>
      <c r="G560">
        <v>42383709</v>
      </c>
      <c r="H560">
        <v>11760.4</v>
      </c>
      <c r="I560" t="s">
        <v>251</v>
      </c>
      <c r="J560" t="s">
        <v>364</v>
      </c>
    </row>
    <row r="561" spans="1:10" outlineLevel="2" x14ac:dyDescent="0.25">
      <c r="A561" t="s">
        <v>10</v>
      </c>
      <c r="B561" t="s">
        <v>11</v>
      </c>
      <c r="C561" s="1">
        <v>44834</v>
      </c>
      <c r="D561" t="s">
        <v>213</v>
      </c>
      <c r="E561" t="s">
        <v>55</v>
      </c>
      <c r="F561" t="s">
        <v>363</v>
      </c>
      <c r="G561">
        <v>42383709</v>
      </c>
      <c r="H561">
        <v>5967.45</v>
      </c>
      <c r="I561" t="s">
        <v>214</v>
      </c>
      <c r="J561" t="s">
        <v>364</v>
      </c>
    </row>
    <row r="562" spans="1:10" outlineLevel="1" x14ac:dyDescent="0.25">
      <c r="C562" s="1"/>
      <c r="G562" s="2" t="s">
        <v>833</v>
      </c>
      <c r="H562">
        <f>SUBTOTAL(9,H558:H561)</f>
        <v>74682.51999999999</v>
      </c>
      <c r="J562">
        <f>SUBTOTAL(9,J558:J561)</f>
        <v>0</v>
      </c>
    </row>
    <row r="563" spans="1:10" outlineLevel="2" x14ac:dyDescent="0.25">
      <c r="A563" t="s">
        <v>10</v>
      </c>
      <c r="B563" t="s">
        <v>11</v>
      </c>
      <c r="C563" s="1">
        <v>44834</v>
      </c>
      <c r="D563" t="s">
        <v>199</v>
      </c>
      <c r="E563" t="s">
        <v>55</v>
      </c>
      <c r="F563" t="s">
        <v>365</v>
      </c>
      <c r="G563">
        <v>42383715</v>
      </c>
      <c r="H563">
        <v>45.83</v>
      </c>
      <c r="I563" t="s">
        <v>201</v>
      </c>
      <c r="J563" t="s">
        <v>366</v>
      </c>
    </row>
    <row r="564" spans="1:10" outlineLevel="2" x14ac:dyDescent="0.25">
      <c r="A564" t="s">
        <v>10</v>
      </c>
      <c r="B564" t="s">
        <v>11</v>
      </c>
      <c r="C564" s="1">
        <v>44834</v>
      </c>
      <c r="D564" t="s">
        <v>203</v>
      </c>
      <c r="E564" t="s">
        <v>55</v>
      </c>
      <c r="F564" t="s">
        <v>365</v>
      </c>
      <c r="G564">
        <v>42383715</v>
      </c>
      <c r="H564">
        <v>34202.589999999997</v>
      </c>
      <c r="I564" t="s">
        <v>204</v>
      </c>
      <c r="J564" t="s">
        <v>366</v>
      </c>
    </row>
    <row r="565" spans="1:10" outlineLevel="2" x14ac:dyDescent="0.25">
      <c r="A565" t="s">
        <v>10</v>
      </c>
      <c r="B565" t="s">
        <v>11</v>
      </c>
      <c r="C565" s="1">
        <v>44834</v>
      </c>
      <c r="D565" t="s">
        <v>205</v>
      </c>
      <c r="E565" t="s">
        <v>55</v>
      </c>
      <c r="F565" t="s">
        <v>365</v>
      </c>
      <c r="G565">
        <v>42383715</v>
      </c>
      <c r="H565">
        <v>560</v>
      </c>
      <c r="I565" t="s">
        <v>206</v>
      </c>
      <c r="J565" t="s">
        <v>366</v>
      </c>
    </row>
    <row r="566" spans="1:10" outlineLevel="2" x14ac:dyDescent="0.25">
      <c r="A566" t="s">
        <v>10</v>
      </c>
      <c r="B566" t="s">
        <v>11</v>
      </c>
      <c r="C566" s="1">
        <v>44834</v>
      </c>
      <c r="D566" t="s">
        <v>233</v>
      </c>
      <c r="E566" t="s">
        <v>55</v>
      </c>
      <c r="F566" t="s">
        <v>365</v>
      </c>
      <c r="G566">
        <v>42383715</v>
      </c>
      <c r="H566">
        <v>629.46</v>
      </c>
      <c r="I566" t="s">
        <v>234</v>
      </c>
      <c r="J566" t="s">
        <v>366</v>
      </c>
    </row>
    <row r="567" spans="1:10" outlineLevel="2" x14ac:dyDescent="0.25">
      <c r="A567" t="s">
        <v>10</v>
      </c>
      <c r="B567" t="s">
        <v>11</v>
      </c>
      <c r="C567" s="1">
        <v>44834</v>
      </c>
      <c r="D567" t="s">
        <v>254</v>
      </c>
      <c r="E567" t="s">
        <v>55</v>
      </c>
      <c r="F567" t="s">
        <v>365</v>
      </c>
      <c r="G567">
        <v>42383715</v>
      </c>
      <c r="H567">
        <v>4422.8999999999996</v>
      </c>
      <c r="I567" t="s">
        <v>255</v>
      </c>
      <c r="J567" t="s">
        <v>366</v>
      </c>
    </row>
    <row r="568" spans="1:10" outlineLevel="2" x14ac:dyDescent="0.25">
      <c r="A568" t="s">
        <v>10</v>
      </c>
      <c r="B568" t="s">
        <v>11</v>
      </c>
      <c r="C568" s="1">
        <v>44834</v>
      </c>
      <c r="D568" t="s">
        <v>250</v>
      </c>
      <c r="E568" t="s">
        <v>55</v>
      </c>
      <c r="F568" t="s">
        <v>365</v>
      </c>
      <c r="G568">
        <v>42383715</v>
      </c>
      <c r="H568">
        <v>8130.49</v>
      </c>
      <c r="I568" t="s">
        <v>251</v>
      </c>
      <c r="J568" t="s">
        <v>366</v>
      </c>
    </row>
    <row r="569" spans="1:10" outlineLevel="2" x14ac:dyDescent="0.25">
      <c r="A569" t="s">
        <v>10</v>
      </c>
      <c r="B569" t="s">
        <v>11</v>
      </c>
      <c r="C569" s="1">
        <v>44834</v>
      </c>
      <c r="D569" t="s">
        <v>213</v>
      </c>
      <c r="E569" t="s">
        <v>55</v>
      </c>
      <c r="F569" t="s">
        <v>365</v>
      </c>
      <c r="G569">
        <v>42383715</v>
      </c>
      <c r="H569">
        <v>4007.65</v>
      </c>
      <c r="I569" t="s">
        <v>214</v>
      </c>
      <c r="J569" t="s">
        <v>366</v>
      </c>
    </row>
    <row r="570" spans="1:10" outlineLevel="2" x14ac:dyDescent="0.25">
      <c r="A570" t="s">
        <v>10</v>
      </c>
      <c r="B570" t="s">
        <v>11</v>
      </c>
      <c r="C570" s="1">
        <v>44834</v>
      </c>
      <c r="D570" t="s">
        <v>215</v>
      </c>
      <c r="E570" t="s">
        <v>55</v>
      </c>
      <c r="F570" t="s">
        <v>365</v>
      </c>
      <c r="G570">
        <v>42383715</v>
      </c>
      <c r="H570">
        <v>34.5</v>
      </c>
      <c r="I570" t="s">
        <v>216</v>
      </c>
      <c r="J570" t="s">
        <v>366</v>
      </c>
    </row>
    <row r="571" spans="1:10" outlineLevel="1" x14ac:dyDescent="0.25">
      <c r="C571" s="1"/>
      <c r="G571" s="2" t="s">
        <v>834</v>
      </c>
      <c r="H571">
        <f>SUBTOTAL(9,H563:H570)</f>
        <v>52033.42</v>
      </c>
      <c r="J571">
        <f>SUBTOTAL(9,J563:J570)</f>
        <v>0</v>
      </c>
    </row>
    <row r="572" spans="1:10" outlineLevel="2" x14ac:dyDescent="0.25">
      <c r="A572" t="s">
        <v>10</v>
      </c>
      <c r="B572" t="s">
        <v>11</v>
      </c>
      <c r="C572" s="1">
        <v>44834</v>
      </c>
      <c r="D572" t="s">
        <v>289</v>
      </c>
      <c r="E572" t="s">
        <v>55</v>
      </c>
      <c r="F572" t="s">
        <v>365</v>
      </c>
      <c r="G572">
        <v>42383718</v>
      </c>
      <c r="H572">
        <v>-5368.53</v>
      </c>
      <c r="I572" t="s">
        <v>290</v>
      </c>
      <c r="J572" t="s">
        <v>367</v>
      </c>
    </row>
    <row r="573" spans="1:10" outlineLevel="2" x14ac:dyDescent="0.25">
      <c r="A573" t="s">
        <v>10</v>
      </c>
      <c r="B573" t="s">
        <v>11</v>
      </c>
      <c r="C573" s="1">
        <v>44834</v>
      </c>
      <c r="D573" t="s">
        <v>310</v>
      </c>
      <c r="E573" t="s">
        <v>55</v>
      </c>
      <c r="F573" t="s">
        <v>365</v>
      </c>
      <c r="G573">
        <v>42383718</v>
      </c>
      <c r="H573">
        <v>-727.5</v>
      </c>
      <c r="I573" t="s">
        <v>311</v>
      </c>
      <c r="J573" t="s">
        <v>367</v>
      </c>
    </row>
    <row r="574" spans="1:10" outlineLevel="2" x14ac:dyDescent="0.25">
      <c r="A574" t="s">
        <v>10</v>
      </c>
      <c r="B574" t="s">
        <v>11</v>
      </c>
      <c r="C574" s="1">
        <v>44834</v>
      </c>
      <c r="D574" t="s">
        <v>244</v>
      </c>
      <c r="E574" t="s">
        <v>55</v>
      </c>
      <c r="F574" t="s">
        <v>365</v>
      </c>
      <c r="G574">
        <v>42383718</v>
      </c>
      <c r="H574">
        <v>-11907.09</v>
      </c>
      <c r="I574" t="s">
        <v>245</v>
      </c>
      <c r="J574" t="s">
        <v>367</v>
      </c>
    </row>
    <row r="575" spans="1:10" outlineLevel="2" x14ac:dyDescent="0.25">
      <c r="A575" t="s">
        <v>10</v>
      </c>
      <c r="B575" t="s">
        <v>11</v>
      </c>
      <c r="C575" s="1">
        <v>44834</v>
      </c>
      <c r="D575" t="s">
        <v>246</v>
      </c>
      <c r="E575" t="s">
        <v>55</v>
      </c>
      <c r="F575" t="s">
        <v>365</v>
      </c>
      <c r="G575">
        <v>42383718</v>
      </c>
      <c r="H575">
        <v>-12258.93</v>
      </c>
      <c r="I575" t="s">
        <v>247</v>
      </c>
      <c r="J575" t="s">
        <v>367</v>
      </c>
    </row>
    <row r="576" spans="1:10" outlineLevel="2" x14ac:dyDescent="0.25">
      <c r="A576" t="s">
        <v>10</v>
      </c>
      <c r="B576" t="s">
        <v>11</v>
      </c>
      <c r="C576" s="1">
        <v>44834</v>
      </c>
      <c r="D576" t="s">
        <v>266</v>
      </c>
      <c r="E576" t="s">
        <v>55</v>
      </c>
      <c r="F576" t="s">
        <v>365</v>
      </c>
      <c r="G576">
        <v>42383718</v>
      </c>
      <c r="H576">
        <v>-21653.33</v>
      </c>
      <c r="I576" t="s">
        <v>267</v>
      </c>
      <c r="J576" t="s">
        <v>367</v>
      </c>
    </row>
    <row r="577" spans="1:10" outlineLevel="1" x14ac:dyDescent="0.25">
      <c r="C577" s="1"/>
      <c r="G577" s="2" t="s">
        <v>835</v>
      </c>
      <c r="H577">
        <f>SUBTOTAL(9,H572:H576)</f>
        <v>-51915.380000000005</v>
      </c>
      <c r="J577">
        <f>SUBTOTAL(9,J572:J576)</f>
        <v>0</v>
      </c>
    </row>
    <row r="578" spans="1:10" outlineLevel="2" x14ac:dyDescent="0.25">
      <c r="A578" t="s">
        <v>10</v>
      </c>
      <c r="B578" t="s">
        <v>11</v>
      </c>
      <c r="C578" s="1">
        <v>44834</v>
      </c>
      <c r="D578" t="s">
        <v>20</v>
      </c>
      <c r="E578" t="s">
        <v>16</v>
      </c>
      <c r="F578" t="s">
        <v>368</v>
      </c>
      <c r="G578">
        <v>42393798</v>
      </c>
      <c r="H578">
        <v>393961</v>
      </c>
      <c r="J578" t="s">
        <v>369</v>
      </c>
    </row>
    <row r="579" spans="1:10" outlineLevel="1" x14ac:dyDescent="0.25">
      <c r="C579" s="1"/>
      <c r="G579" s="2" t="s">
        <v>836</v>
      </c>
      <c r="H579">
        <f>SUBTOTAL(9,H578:H578)</f>
        <v>393961</v>
      </c>
      <c r="J579">
        <f>SUBTOTAL(9,J578:J578)</f>
        <v>0</v>
      </c>
    </row>
    <row r="580" spans="1:10" outlineLevel="2" x14ac:dyDescent="0.25">
      <c r="A580" t="s">
        <v>10</v>
      </c>
      <c r="B580" t="s">
        <v>11</v>
      </c>
      <c r="C580" s="1">
        <v>44834</v>
      </c>
      <c r="D580" t="s">
        <v>20</v>
      </c>
      <c r="E580" t="s">
        <v>370</v>
      </c>
      <c r="F580" t="s">
        <v>368</v>
      </c>
      <c r="G580">
        <v>42393799</v>
      </c>
      <c r="H580">
        <v>1854271</v>
      </c>
      <c r="J580" t="s">
        <v>371</v>
      </c>
    </row>
    <row r="581" spans="1:10" outlineLevel="1" x14ac:dyDescent="0.25">
      <c r="C581" s="1"/>
      <c r="G581" s="2" t="s">
        <v>837</v>
      </c>
      <c r="H581">
        <f>SUBTOTAL(9,H580:H580)</f>
        <v>1854271</v>
      </c>
      <c r="J581">
        <f>SUBTOTAL(9,J580:J580)</f>
        <v>0</v>
      </c>
    </row>
    <row r="582" spans="1:10" outlineLevel="2" x14ac:dyDescent="0.25">
      <c r="A582" t="s">
        <v>10</v>
      </c>
      <c r="B582" t="s">
        <v>11</v>
      </c>
      <c r="C582" s="1">
        <v>44834</v>
      </c>
      <c r="D582" t="s">
        <v>372</v>
      </c>
      <c r="E582" t="s">
        <v>16</v>
      </c>
      <c r="F582" t="s">
        <v>368</v>
      </c>
      <c r="G582">
        <v>42393800</v>
      </c>
      <c r="H582">
        <v>115008</v>
      </c>
      <c r="J582" t="s">
        <v>373</v>
      </c>
    </row>
    <row r="583" spans="1:10" outlineLevel="1" x14ac:dyDescent="0.25">
      <c r="C583" s="1"/>
      <c r="G583" s="2" t="s">
        <v>838</v>
      </c>
      <c r="H583">
        <f>SUBTOTAL(9,H582:H582)</f>
        <v>115008</v>
      </c>
      <c r="J583">
        <f>SUBTOTAL(9,J582:J582)</f>
        <v>0</v>
      </c>
    </row>
    <row r="584" spans="1:10" outlineLevel="2" x14ac:dyDescent="0.25">
      <c r="A584" t="s">
        <v>10</v>
      </c>
      <c r="B584" t="s">
        <v>11</v>
      </c>
      <c r="C584" s="1">
        <v>44834</v>
      </c>
      <c r="D584" t="s">
        <v>20</v>
      </c>
      <c r="E584" t="s">
        <v>69</v>
      </c>
      <c r="F584" t="s">
        <v>368</v>
      </c>
      <c r="G584">
        <v>42393801</v>
      </c>
      <c r="H584">
        <v>35615</v>
      </c>
      <c r="J584" t="s">
        <v>374</v>
      </c>
    </row>
    <row r="585" spans="1:10" outlineLevel="1" x14ac:dyDescent="0.25">
      <c r="C585" s="1"/>
      <c r="G585" s="2" t="s">
        <v>839</v>
      </c>
      <c r="H585">
        <f>SUBTOTAL(9,H584:H584)</f>
        <v>35615</v>
      </c>
      <c r="J585">
        <f>SUBTOTAL(9,J584:J584)</f>
        <v>0</v>
      </c>
    </row>
    <row r="586" spans="1:10" outlineLevel="2" x14ac:dyDescent="0.25">
      <c r="A586" t="s">
        <v>10</v>
      </c>
      <c r="B586" t="s">
        <v>11</v>
      </c>
      <c r="C586" s="1">
        <v>44834</v>
      </c>
      <c r="D586" t="s">
        <v>41</v>
      </c>
      <c r="E586" t="s">
        <v>90</v>
      </c>
      <c r="F586" t="s">
        <v>375</v>
      </c>
      <c r="G586">
        <v>42398801</v>
      </c>
      <c r="H586">
        <v>29896.52</v>
      </c>
      <c r="I586" t="s">
        <v>376</v>
      </c>
      <c r="J586" t="s">
        <v>377</v>
      </c>
    </row>
    <row r="587" spans="1:10" outlineLevel="1" x14ac:dyDescent="0.25">
      <c r="C587" s="1"/>
      <c r="G587" s="2" t="s">
        <v>840</v>
      </c>
      <c r="H587">
        <f>SUBTOTAL(9,H586:H586)</f>
        <v>29896.52</v>
      </c>
      <c r="J587">
        <f>SUBTOTAL(9,J586:J586)</f>
        <v>0</v>
      </c>
    </row>
    <row r="588" spans="1:10" outlineLevel="2" x14ac:dyDescent="0.25">
      <c r="A588" t="s">
        <v>10</v>
      </c>
      <c r="B588" t="s">
        <v>11</v>
      </c>
      <c r="C588" s="1">
        <v>44834</v>
      </c>
      <c r="D588" t="s">
        <v>59</v>
      </c>
      <c r="E588" t="s">
        <v>76</v>
      </c>
      <c r="F588" t="s">
        <v>17</v>
      </c>
      <c r="G588">
        <v>42398858</v>
      </c>
      <c r="H588">
        <v>135092.35999999999</v>
      </c>
      <c r="I588" t="s">
        <v>378</v>
      </c>
      <c r="J588" t="s">
        <v>379</v>
      </c>
    </row>
    <row r="589" spans="1:10" outlineLevel="1" x14ac:dyDescent="0.25">
      <c r="C589" s="1"/>
      <c r="G589" s="2" t="s">
        <v>841</v>
      </c>
      <c r="H589">
        <f>SUBTOTAL(9,H588:H588)</f>
        <v>135092.35999999999</v>
      </c>
      <c r="J589">
        <f>SUBTOTAL(9,J588:J588)</f>
        <v>0</v>
      </c>
    </row>
    <row r="590" spans="1:10" outlineLevel="2" x14ac:dyDescent="0.25">
      <c r="A590" t="s">
        <v>10</v>
      </c>
      <c r="B590" t="s">
        <v>11</v>
      </c>
      <c r="C590" s="1">
        <v>44834</v>
      </c>
      <c r="D590" t="s">
        <v>20</v>
      </c>
      <c r="E590" t="s">
        <v>380</v>
      </c>
      <c r="F590" t="s">
        <v>21</v>
      </c>
      <c r="G590">
        <v>42398987</v>
      </c>
      <c r="H590">
        <v>39417.58</v>
      </c>
      <c r="J590">
        <v>7576491</v>
      </c>
    </row>
    <row r="591" spans="1:10" outlineLevel="1" x14ac:dyDescent="0.25">
      <c r="C591" s="1"/>
      <c r="G591" s="2" t="s">
        <v>842</v>
      </c>
      <c r="H591">
        <f>SUBTOTAL(9,H590:H590)</f>
        <v>39417.58</v>
      </c>
      <c r="J591">
        <f>SUBTOTAL(9,J590:J590)</f>
        <v>7576491</v>
      </c>
    </row>
    <row r="592" spans="1:10" outlineLevel="2" x14ac:dyDescent="0.25">
      <c r="A592" t="s">
        <v>10</v>
      </c>
      <c r="B592" t="s">
        <v>11</v>
      </c>
      <c r="C592" s="1">
        <v>44834</v>
      </c>
      <c r="D592" t="s">
        <v>20</v>
      </c>
      <c r="E592" t="s">
        <v>381</v>
      </c>
      <c r="F592" t="s">
        <v>21</v>
      </c>
      <c r="G592">
        <v>42399028</v>
      </c>
      <c r="H592">
        <v>3320.08</v>
      </c>
      <c r="J592">
        <v>7576523</v>
      </c>
    </row>
    <row r="593" spans="1:10" outlineLevel="2" x14ac:dyDescent="0.25">
      <c r="A593" t="s">
        <v>10</v>
      </c>
      <c r="B593" t="s">
        <v>11</v>
      </c>
      <c r="C593" s="1">
        <v>44834</v>
      </c>
      <c r="D593" t="s">
        <v>20</v>
      </c>
      <c r="E593" t="s">
        <v>380</v>
      </c>
      <c r="F593" t="s">
        <v>21</v>
      </c>
      <c r="G593">
        <v>42399028</v>
      </c>
      <c r="H593">
        <v>846272.33</v>
      </c>
      <c r="J593">
        <v>7576523</v>
      </c>
    </row>
    <row r="594" spans="1:10" outlineLevel="1" x14ac:dyDescent="0.25">
      <c r="C594" s="1"/>
      <c r="G594" s="2" t="s">
        <v>843</v>
      </c>
      <c r="H594">
        <f>SUBTOTAL(9,H592:H593)</f>
        <v>849592.40999999992</v>
      </c>
      <c r="J594">
        <f>SUBTOTAL(9,J592:J593)</f>
        <v>15153046</v>
      </c>
    </row>
    <row r="595" spans="1:10" outlineLevel="2" x14ac:dyDescent="0.25">
      <c r="A595" t="s">
        <v>10</v>
      </c>
      <c r="B595" t="s">
        <v>11</v>
      </c>
      <c r="C595" s="1">
        <v>44834</v>
      </c>
      <c r="D595" t="s">
        <v>41</v>
      </c>
      <c r="E595" t="s">
        <v>16</v>
      </c>
      <c r="F595" t="s">
        <v>21</v>
      </c>
      <c r="G595">
        <v>42399048</v>
      </c>
      <c r="H595">
        <v>2252699.5</v>
      </c>
      <c r="J595">
        <v>7576537</v>
      </c>
    </row>
    <row r="596" spans="1:10" outlineLevel="1" x14ac:dyDescent="0.25">
      <c r="C596" s="1"/>
      <c r="G596" s="2" t="s">
        <v>844</v>
      </c>
      <c r="H596">
        <f>SUBTOTAL(9,H595:H595)</f>
        <v>2252699.5</v>
      </c>
      <c r="J596">
        <f>SUBTOTAL(9,J595:J595)</f>
        <v>7576537</v>
      </c>
    </row>
    <row r="597" spans="1:10" outlineLevel="2" x14ac:dyDescent="0.25">
      <c r="A597" t="s">
        <v>10</v>
      </c>
      <c r="B597" t="s">
        <v>11</v>
      </c>
      <c r="C597" s="1">
        <v>44834</v>
      </c>
      <c r="D597" t="s">
        <v>83</v>
      </c>
      <c r="E597" t="s">
        <v>84</v>
      </c>
      <c r="F597" t="s">
        <v>382</v>
      </c>
      <c r="G597">
        <v>42399457</v>
      </c>
      <c r="H597">
        <v>54113</v>
      </c>
      <c r="J597" t="s">
        <v>383</v>
      </c>
    </row>
    <row r="598" spans="1:10" outlineLevel="1" x14ac:dyDescent="0.25">
      <c r="C598" s="1"/>
      <c r="G598" s="2" t="s">
        <v>845</v>
      </c>
      <c r="H598">
        <f>SUBTOTAL(9,H597:H597)</f>
        <v>54113</v>
      </c>
      <c r="J598">
        <f>SUBTOTAL(9,J597:J597)</f>
        <v>0</v>
      </c>
    </row>
    <row r="599" spans="1:10" outlineLevel="2" x14ac:dyDescent="0.25">
      <c r="A599" t="s">
        <v>10</v>
      </c>
      <c r="B599" t="s">
        <v>11</v>
      </c>
      <c r="C599" s="1">
        <v>44834</v>
      </c>
      <c r="D599" t="s">
        <v>59</v>
      </c>
      <c r="E599" t="s">
        <v>13</v>
      </c>
      <c r="F599" t="s">
        <v>384</v>
      </c>
      <c r="G599">
        <v>42399467</v>
      </c>
      <c r="H599">
        <v>819365</v>
      </c>
      <c r="I599" t="s">
        <v>385</v>
      </c>
      <c r="J599">
        <v>7001981</v>
      </c>
    </row>
    <row r="600" spans="1:10" outlineLevel="1" x14ac:dyDescent="0.25">
      <c r="C600" s="1"/>
      <c r="G600" s="2" t="s">
        <v>846</v>
      </c>
      <c r="H600">
        <f>SUBTOTAL(9,H599:H599)</f>
        <v>819365</v>
      </c>
      <c r="J600">
        <f>SUBTOTAL(9,J599:J599)</f>
        <v>7001981</v>
      </c>
    </row>
    <row r="601" spans="1:10" outlineLevel="2" x14ac:dyDescent="0.25">
      <c r="A601" t="s">
        <v>10</v>
      </c>
      <c r="B601" t="s">
        <v>11</v>
      </c>
      <c r="C601" s="1">
        <v>44834</v>
      </c>
      <c r="D601" t="s">
        <v>65</v>
      </c>
      <c r="E601" t="s">
        <v>66</v>
      </c>
      <c r="F601" t="s">
        <v>104</v>
      </c>
      <c r="G601">
        <v>42399541</v>
      </c>
      <c r="H601">
        <v>38221.440000000002</v>
      </c>
      <c r="I601" t="s">
        <v>386</v>
      </c>
      <c r="J601">
        <v>10302320434</v>
      </c>
    </row>
    <row r="602" spans="1:10" outlineLevel="1" x14ac:dyDescent="0.25">
      <c r="C602" s="1"/>
      <c r="G602" s="2" t="s">
        <v>847</v>
      </c>
      <c r="H602">
        <f>SUBTOTAL(9,H601:H601)</f>
        <v>38221.440000000002</v>
      </c>
      <c r="J602">
        <f>SUBTOTAL(9,J601:J601)</f>
        <v>10302320434</v>
      </c>
    </row>
    <row r="603" spans="1:10" outlineLevel="2" x14ac:dyDescent="0.25">
      <c r="A603" t="s">
        <v>10</v>
      </c>
      <c r="B603" t="s">
        <v>11</v>
      </c>
      <c r="C603" s="1">
        <v>44834</v>
      </c>
      <c r="D603" t="s">
        <v>387</v>
      </c>
      <c r="E603" t="s">
        <v>388</v>
      </c>
      <c r="F603" t="s">
        <v>295</v>
      </c>
      <c r="G603">
        <v>42405498</v>
      </c>
      <c r="H603">
        <v>-36078.6</v>
      </c>
      <c r="I603" t="s">
        <v>389</v>
      </c>
      <c r="J603" t="s">
        <v>390</v>
      </c>
    </row>
    <row r="604" spans="1:10" outlineLevel="2" x14ac:dyDescent="0.25">
      <c r="A604" t="s">
        <v>10</v>
      </c>
      <c r="B604" t="s">
        <v>11</v>
      </c>
      <c r="C604" s="1">
        <v>44834</v>
      </c>
      <c r="D604" t="s">
        <v>310</v>
      </c>
      <c r="E604" t="s">
        <v>55</v>
      </c>
      <c r="F604" t="s">
        <v>295</v>
      </c>
      <c r="G604">
        <v>42405498</v>
      </c>
      <c r="H604">
        <v>-585.46</v>
      </c>
      <c r="I604" t="s">
        <v>311</v>
      </c>
      <c r="J604" t="s">
        <v>390</v>
      </c>
    </row>
    <row r="605" spans="1:10" outlineLevel="2" x14ac:dyDescent="0.25">
      <c r="A605" t="s">
        <v>10</v>
      </c>
      <c r="B605" t="s">
        <v>11</v>
      </c>
      <c r="C605" s="1">
        <v>44834</v>
      </c>
      <c r="D605" t="s">
        <v>244</v>
      </c>
      <c r="E605" t="s">
        <v>55</v>
      </c>
      <c r="F605" t="s">
        <v>295</v>
      </c>
      <c r="G605">
        <v>42405498</v>
      </c>
      <c r="H605">
        <v>-6034.37</v>
      </c>
      <c r="I605" t="s">
        <v>245</v>
      </c>
      <c r="J605" t="s">
        <v>390</v>
      </c>
    </row>
    <row r="606" spans="1:10" outlineLevel="2" x14ac:dyDescent="0.25">
      <c r="A606" t="s">
        <v>10</v>
      </c>
      <c r="B606" t="s">
        <v>11</v>
      </c>
      <c r="C606" s="1">
        <v>44834</v>
      </c>
      <c r="D606" t="s">
        <v>246</v>
      </c>
      <c r="E606" t="s">
        <v>55</v>
      </c>
      <c r="F606" t="s">
        <v>295</v>
      </c>
      <c r="G606">
        <v>42405498</v>
      </c>
      <c r="H606">
        <v>-7044</v>
      </c>
      <c r="I606" t="s">
        <v>247</v>
      </c>
      <c r="J606" t="s">
        <v>390</v>
      </c>
    </row>
    <row r="607" spans="1:10" outlineLevel="1" x14ac:dyDescent="0.25">
      <c r="C607" s="1"/>
      <c r="G607" s="2" t="s">
        <v>848</v>
      </c>
      <c r="H607">
        <f>SUBTOTAL(9,H603:H606)</f>
        <v>-49742.43</v>
      </c>
      <c r="J607">
        <f>SUBTOTAL(9,J603:J606)</f>
        <v>0</v>
      </c>
    </row>
    <row r="608" spans="1:10" outlineLevel="2" x14ac:dyDescent="0.25">
      <c r="A608" t="s">
        <v>10</v>
      </c>
      <c r="B608" t="s">
        <v>11</v>
      </c>
      <c r="C608" s="1">
        <v>44834</v>
      </c>
      <c r="D608" t="s">
        <v>391</v>
      </c>
      <c r="E608" t="s">
        <v>49</v>
      </c>
      <c r="F608" t="s">
        <v>392</v>
      </c>
      <c r="G608">
        <v>42421437</v>
      </c>
      <c r="H608">
        <v>127379</v>
      </c>
      <c r="I608" t="s">
        <v>393</v>
      </c>
      <c r="J608">
        <v>21008139</v>
      </c>
    </row>
    <row r="609" spans="1:10" outlineLevel="1" x14ac:dyDescent="0.25">
      <c r="C609" s="1"/>
      <c r="G609" s="2" t="s">
        <v>849</v>
      </c>
      <c r="H609">
        <f>SUBTOTAL(9,H608:H608)</f>
        <v>127379</v>
      </c>
      <c r="J609">
        <f>SUBTOTAL(9,J608:J608)</f>
        <v>21008139</v>
      </c>
    </row>
    <row r="610" spans="1:10" outlineLevel="2" x14ac:dyDescent="0.25">
      <c r="A610" t="s">
        <v>10</v>
      </c>
      <c r="B610" t="s">
        <v>11</v>
      </c>
      <c r="C610" s="1">
        <v>44834</v>
      </c>
      <c r="D610" t="s">
        <v>59</v>
      </c>
      <c r="E610" t="s">
        <v>69</v>
      </c>
      <c r="F610" t="s">
        <v>79</v>
      </c>
      <c r="G610">
        <v>42421463</v>
      </c>
      <c r="H610">
        <v>7026.75</v>
      </c>
      <c r="I610" t="s">
        <v>394</v>
      </c>
      <c r="J610">
        <v>28142</v>
      </c>
    </row>
    <row r="611" spans="1:10" outlineLevel="2" x14ac:dyDescent="0.25">
      <c r="A611" t="s">
        <v>10</v>
      </c>
      <c r="B611" t="s">
        <v>11</v>
      </c>
      <c r="C611" s="1">
        <v>44834</v>
      </c>
      <c r="D611" t="s">
        <v>59</v>
      </c>
      <c r="E611" t="s">
        <v>69</v>
      </c>
      <c r="F611" t="s">
        <v>79</v>
      </c>
      <c r="G611">
        <v>42421463</v>
      </c>
      <c r="H611">
        <v>35133.75</v>
      </c>
      <c r="J611">
        <v>28142</v>
      </c>
    </row>
    <row r="612" spans="1:10" outlineLevel="1" x14ac:dyDescent="0.25">
      <c r="C612" s="1"/>
      <c r="G612" s="2" t="s">
        <v>850</v>
      </c>
      <c r="H612">
        <f>SUBTOTAL(9,H610:H611)</f>
        <v>42160.5</v>
      </c>
      <c r="J612">
        <f>SUBTOTAL(9,J610:J611)</f>
        <v>56284</v>
      </c>
    </row>
    <row r="613" spans="1:10" outlineLevel="2" x14ac:dyDescent="0.25">
      <c r="A613" t="s">
        <v>10</v>
      </c>
      <c r="B613" t="s">
        <v>11</v>
      </c>
      <c r="C613" s="1">
        <v>44834</v>
      </c>
      <c r="D613" t="s">
        <v>395</v>
      </c>
      <c r="E613" t="s">
        <v>396</v>
      </c>
      <c r="F613" t="s">
        <v>397</v>
      </c>
      <c r="G613">
        <v>42429697</v>
      </c>
      <c r="H613">
        <v>6895</v>
      </c>
      <c r="J613" t="s">
        <v>398</v>
      </c>
    </row>
    <row r="614" spans="1:10" outlineLevel="2" x14ac:dyDescent="0.25">
      <c r="A614" t="s">
        <v>10</v>
      </c>
      <c r="B614" t="s">
        <v>11</v>
      </c>
      <c r="C614" s="1">
        <v>44834</v>
      </c>
      <c r="D614" t="s">
        <v>399</v>
      </c>
      <c r="E614" t="s">
        <v>396</v>
      </c>
      <c r="F614" t="s">
        <v>397</v>
      </c>
      <c r="G614">
        <v>42429697</v>
      </c>
      <c r="H614">
        <v>227252.82</v>
      </c>
      <c r="J614" t="s">
        <v>398</v>
      </c>
    </row>
    <row r="615" spans="1:10" outlineLevel="2" x14ac:dyDescent="0.25">
      <c r="A615" t="s">
        <v>10</v>
      </c>
      <c r="B615" t="s">
        <v>11</v>
      </c>
      <c r="C615" s="1">
        <v>44834</v>
      </c>
      <c r="D615" t="s">
        <v>400</v>
      </c>
      <c r="E615" t="s">
        <v>396</v>
      </c>
      <c r="F615" t="s">
        <v>397</v>
      </c>
      <c r="G615">
        <v>42429697</v>
      </c>
      <c r="H615">
        <v>3901</v>
      </c>
      <c r="J615" t="s">
        <v>398</v>
      </c>
    </row>
    <row r="616" spans="1:10" outlineLevel="2" x14ac:dyDescent="0.25">
      <c r="A616" t="s">
        <v>10</v>
      </c>
      <c r="B616" t="s">
        <v>11</v>
      </c>
      <c r="C616" s="1">
        <v>44834</v>
      </c>
      <c r="D616" t="s">
        <v>401</v>
      </c>
      <c r="E616" t="s">
        <v>396</v>
      </c>
      <c r="F616" t="s">
        <v>397</v>
      </c>
      <c r="G616">
        <v>42429697</v>
      </c>
      <c r="H616">
        <v>187186.35</v>
      </c>
      <c r="J616" t="s">
        <v>398</v>
      </c>
    </row>
    <row r="617" spans="1:10" outlineLevel="2" x14ac:dyDescent="0.25">
      <c r="A617" t="s">
        <v>10</v>
      </c>
      <c r="B617" t="s">
        <v>11</v>
      </c>
      <c r="C617" s="1">
        <v>44834</v>
      </c>
      <c r="D617" t="s">
        <v>402</v>
      </c>
      <c r="E617" t="s">
        <v>396</v>
      </c>
      <c r="F617" t="s">
        <v>397</v>
      </c>
      <c r="G617">
        <v>42429697</v>
      </c>
      <c r="H617">
        <v>120355.19</v>
      </c>
      <c r="J617" t="s">
        <v>398</v>
      </c>
    </row>
    <row r="618" spans="1:10" outlineLevel="2" x14ac:dyDescent="0.25">
      <c r="A618" t="s">
        <v>10</v>
      </c>
      <c r="B618" t="s">
        <v>11</v>
      </c>
      <c r="C618" s="1">
        <v>44834</v>
      </c>
      <c r="D618" t="s">
        <v>403</v>
      </c>
      <c r="E618" t="s">
        <v>396</v>
      </c>
      <c r="F618" t="s">
        <v>397</v>
      </c>
      <c r="G618">
        <v>42429697</v>
      </c>
      <c r="H618">
        <v>105</v>
      </c>
      <c r="J618" t="s">
        <v>398</v>
      </c>
    </row>
    <row r="619" spans="1:10" outlineLevel="2" x14ac:dyDescent="0.25">
      <c r="A619" t="s">
        <v>10</v>
      </c>
      <c r="B619" t="s">
        <v>11</v>
      </c>
      <c r="C619" s="1">
        <v>44834</v>
      </c>
      <c r="D619" t="s">
        <v>404</v>
      </c>
      <c r="E619" t="s">
        <v>396</v>
      </c>
      <c r="F619" t="s">
        <v>397</v>
      </c>
      <c r="G619">
        <v>42429697</v>
      </c>
      <c r="H619">
        <v>-5940.57</v>
      </c>
      <c r="J619" t="s">
        <v>398</v>
      </c>
    </row>
    <row r="620" spans="1:10" outlineLevel="1" x14ac:dyDescent="0.25">
      <c r="C620" s="1"/>
      <c r="G620" s="2" t="s">
        <v>851</v>
      </c>
      <c r="H620">
        <f>SUBTOTAL(9,H613:H619)</f>
        <v>539754.79000000015</v>
      </c>
      <c r="J620">
        <f>SUBTOTAL(9,J613:J619)</f>
        <v>0</v>
      </c>
    </row>
    <row r="621" spans="1:10" outlineLevel="2" x14ac:dyDescent="0.25">
      <c r="A621" t="s">
        <v>10</v>
      </c>
      <c r="B621" t="s">
        <v>11</v>
      </c>
      <c r="C621" s="1">
        <v>44834</v>
      </c>
      <c r="D621" t="s">
        <v>180</v>
      </c>
      <c r="E621" t="s">
        <v>13</v>
      </c>
      <c r="F621" t="s">
        <v>23</v>
      </c>
      <c r="G621">
        <v>42429741</v>
      </c>
      <c r="H621">
        <v>75000</v>
      </c>
      <c r="J621">
        <v>10376270</v>
      </c>
    </row>
    <row r="622" spans="1:10" outlineLevel="1" x14ac:dyDescent="0.25">
      <c r="C622" s="1"/>
      <c r="G622" s="2" t="s">
        <v>852</v>
      </c>
      <c r="H622">
        <f>SUBTOTAL(9,H621:H621)</f>
        <v>75000</v>
      </c>
      <c r="J622">
        <f>SUBTOTAL(9,J621:J621)</f>
        <v>10376270</v>
      </c>
    </row>
    <row r="623" spans="1:10" outlineLevel="2" x14ac:dyDescent="0.25">
      <c r="A623" t="s">
        <v>10</v>
      </c>
      <c r="B623" t="s">
        <v>11</v>
      </c>
      <c r="C623" s="1">
        <v>44834</v>
      </c>
      <c r="D623" t="s">
        <v>59</v>
      </c>
      <c r="E623" t="s">
        <v>405</v>
      </c>
      <c r="F623" t="s">
        <v>406</v>
      </c>
      <c r="G623">
        <v>42429786</v>
      </c>
      <c r="H623">
        <v>45432.53</v>
      </c>
      <c r="I623" t="s">
        <v>407</v>
      </c>
      <c r="J623" t="s">
        <v>408</v>
      </c>
    </row>
    <row r="624" spans="1:10" outlineLevel="1" x14ac:dyDescent="0.25">
      <c r="C624" s="1"/>
      <c r="G624" s="2" t="s">
        <v>853</v>
      </c>
      <c r="H624">
        <f>SUBTOTAL(9,H623:H623)</f>
        <v>45432.53</v>
      </c>
      <c r="J624">
        <f>SUBTOTAL(9,J623:J623)</f>
        <v>0</v>
      </c>
    </row>
    <row r="625" spans="1:10" outlineLevel="2" x14ac:dyDescent="0.25">
      <c r="A625" t="s">
        <v>10</v>
      </c>
      <c r="B625" t="s">
        <v>11</v>
      </c>
      <c r="C625" s="1">
        <v>44834</v>
      </c>
      <c r="D625" t="s">
        <v>409</v>
      </c>
      <c r="E625" t="s">
        <v>410</v>
      </c>
      <c r="F625" t="s">
        <v>411</v>
      </c>
      <c r="G625">
        <v>42429801</v>
      </c>
      <c r="H625">
        <v>55912.92</v>
      </c>
      <c r="J625" t="s">
        <v>412</v>
      </c>
    </row>
    <row r="626" spans="1:10" outlineLevel="1" x14ac:dyDescent="0.25">
      <c r="C626" s="1"/>
      <c r="G626" s="2" t="s">
        <v>854</v>
      </c>
      <c r="H626">
        <f>SUBTOTAL(9,H625:H625)</f>
        <v>55912.92</v>
      </c>
      <c r="J626">
        <f>SUBTOTAL(9,J625:J625)</f>
        <v>0</v>
      </c>
    </row>
    <row r="627" spans="1:10" outlineLevel="2" x14ac:dyDescent="0.25">
      <c r="A627" t="s">
        <v>10</v>
      </c>
      <c r="B627" t="s">
        <v>11</v>
      </c>
      <c r="C627" s="1">
        <v>44834</v>
      </c>
      <c r="D627" t="s">
        <v>413</v>
      </c>
      <c r="E627" t="s">
        <v>414</v>
      </c>
      <c r="F627" t="s">
        <v>415</v>
      </c>
      <c r="G627">
        <v>42429837</v>
      </c>
      <c r="H627">
        <v>30657.45</v>
      </c>
      <c r="J627">
        <v>1800282760</v>
      </c>
    </row>
    <row r="628" spans="1:10" outlineLevel="1" x14ac:dyDescent="0.25">
      <c r="C628" s="1"/>
      <c r="G628" s="2" t="s">
        <v>855</v>
      </c>
      <c r="H628">
        <f>SUBTOTAL(9,H627:H627)</f>
        <v>30657.45</v>
      </c>
      <c r="J628">
        <f>SUBTOTAL(9,J627:J627)</f>
        <v>1800282760</v>
      </c>
    </row>
    <row r="629" spans="1:10" outlineLevel="2" x14ac:dyDescent="0.25">
      <c r="A629" t="s">
        <v>10</v>
      </c>
      <c r="B629" t="s">
        <v>11</v>
      </c>
      <c r="C629" s="1">
        <v>44834</v>
      </c>
      <c r="D629" t="s">
        <v>113</v>
      </c>
      <c r="E629" t="s">
        <v>181</v>
      </c>
      <c r="F629" t="s">
        <v>79</v>
      </c>
      <c r="G629">
        <v>42429879</v>
      </c>
      <c r="H629">
        <v>95271.9</v>
      </c>
      <c r="J629">
        <v>28102</v>
      </c>
    </row>
    <row r="630" spans="1:10" outlineLevel="1" x14ac:dyDescent="0.25">
      <c r="C630" s="1"/>
      <c r="G630" s="2" t="s">
        <v>856</v>
      </c>
      <c r="H630">
        <f>SUBTOTAL(9,H629:H629)</f>
        <v>95271.9</v>
      </c>
      <c r="J630">
        <f>SUBTOTAL(9,J629:J629)</f>
        <v>28102</v>
      </c>
    </row>
    <row r="631" spans="1:10" outlineLevel="2" x14ac:dyDescent="0.25">
      <c r="A631" t="s">
        <v>10</v>
      </c>
      <c r="B631" t="s">
        <v>11</v>
      </c>
      <c r="C631" s="1">
        <v>44834</v>
      </c>
      <c r="D631" t="s">
        <v>41</v>
      </c>
      <c r="E631" t="s">
        <v>13</v>
      </c>
      <c r="F631" t="s">
        <v>416</v>
      </c>
      <c r="G631">
        <v>42429924</v>
      </c>
      <c r="H631">
        <v>207915.47</v>
      </c>
      <c r="I631" t="s">
        <v>417</v>
      </c>
      <c r="J631" t="s">
        <v>418</v>
      </c>
    </row>
    <row r="632" spans="1:10" outlineLevel="1" x14ac:dyDescent="0.25">
      <c r="C632" s="1"/>
      <c r="G632" s="2" t="s">
        <v>857</v>
      </c>
      <c r="H632">
        <f>SUBTOTAL(9,H631:H631)</f>
        <v>207915.47</v>
      </c>
      <c r="J632">
        <f>SUBTOTAL(9,J631:J631)</f>
        <v>0</v>
      </c>
    </row>
    <row r="633" spans="1:10" outlineLevel="2" x14ac:dyDescent="0.25">
      <c r="A633" t="s">
        <v>10</v>
      </c>
      <c r="B633" t="s">
        <v>11</v>
      </c>
      <c r="C633" s="1">
        <v>44834</v>
      </c>
      <c r="D633" t="s">
        <v>59</v>
      </c>
      <c r="E633" t="s">
        <v>13</v>
      </c>
      <c r="F633" t="s">
        <v>73</v>
      </c>
      <c r="G633">
        <v>42430217</v>
      </c>
      <c r="H633">
        <v>53297.14</v>
      </c>
      <c r="I633" t="s">
        <v>419</v>
      </c>
      <c r="J633">
        <v>100150466</v>
      </c>
    </row>
    <row r="634" spans="1:10" outlineLevel="1" x14ac:dyDescent="0.25">
      <c r="C634" s="1"/>
      <c r="G634" s="2" t="s">
        <v>858</v>
      </c>
      <c r="H634">
        <f>SUBTOTAL(9,H633:H633)</f>
        <v>53297.14</v>
      </c>
      <c r="J634">
        <f>SUBTOTAL(9,J633:J633)</f>
        <v>100150466</v>
      </c>
    </row>
    <row r="635" spans="1:10" outlineLevel="2" x14ac:dyDescent="0.25">
      <c r="A635" t="s">
        <v>10</v>
      </c>
      <c r="B635" t="s">
        <v>11</v>
      </c>
      <c r="C635" s="1">
        <v>44834</v>
      </c>
      <c r="D635" t="s">
        <v>113</v>
      </c>
      <c r="E635" t="s">
        <v>13</v>
      </c>
      <c r="F635" t="s">
        <v>114</v>
      </c>
      <c r="G635">
        <v>42442472</v>
      </c>
      <c r="H635">
        <v>89773.41</v>
      </c>
      <c r="J635">
        <v>53660</v>
      </c>
    </row>
    <row r="636" spans="1:10" outlineLevel="1" x14ac:dyDescent="0.25">
      <c r="C636" s="1"/>
      <c r="G636" s="2" t="s">
        <v>859</v>
      </c>
      <c r="H636">
        <f>SUBTOTAL(9,H635:H635)</f>
        <v>89773.41</v>
      </c>
      <c r="J636">
        <f>SUBTOTAL(9,J635:J635)</f>
        <v>53660</v>
      </c>
    </row>
    <row r="637" spans="1:10" outlineLevel="2" x14ac:dyDescent="0.25">
      <c r="A637" t="s">
        <v>10</v>
      </c>
      <c r="B637" t="s">
        <v>11</v>
      </c>
      <c r="C637" s="1">
        <v>44834</v>
      </c>
      <c r="D637" t="s">
        <v>113</v>
      </c>
      <c r="E637" t="s">
        <v>420</v>
      </c>
      <c r="F637" t="s">
        <v>421</v>
      </c>
      <c r="G637">
        <v>42456809</v>
      </c>
      <c r="H637">
        <v>76243</v>
      </c>
      <c r="J637" t="s">
        <v>422</v>
      </c>
    </row>
    <row r="638" spans="1:10" outlineLevel="1" x14ac:dyDescent="0.25">
      <c r="C638" s="1"/>
      <c r="G638" s="2" t="s">
        <v>860</v>
      </c>
      <c r="H638">
        <f>SUBTOTAL(9,H637:H637)</f>
        <v>76243</v>
      </c>
      <c r="J638">
        <f>SUBTOTAL(9,J637:J637)</f>
        <v>0</v>
      </c>
    </row>
    <row r="639" spans="1:10" outlineLevel="2" x14ac:dyDescent="0.25">
      <c r="A639" t="s">
        <v>10</v>
      </c>
      <c r="B639" t="s">
        <v>11</v>
      </c>
      <c r="C639" s="1">
        <v>44834</v>
      </c>
      <c r="D639" t="s">
        <v>59</v>
      </c>
      <c r="E639" t="s">
        <v>13</v>
      </c>
      <c r="F639" t="s">
        <v>73</v>
      </c>
      <c r="G639">
        <v>42496134</v>
      </c>
      <c r="H639">
        <v>53297.14</v>
      </c>
      <c r="I639" t="s">
        <v>423</v>
      </c>
      <c r="J639">
        <v>100150693</v>
      </c>
    </row>
    <row r="640" spans="1:10" outlineLevel="1" x14ac:dyDescent="0.25">
      <c r="C640" s="1"/>
      <c r="G640" s="2" t="s">
        <v>861</v>
      </c>
      <c r="H640">
        <f>SUBTOTAL(9,H639:H639)</f>
        <v>53297.14</v>
      </c>
      <c r="J640">
        <f>SUBTOTAL(9,J639:J639)</f>
        <v>100150693</v>
      </c>
    </row>
    <row r="641" spans="1:10" outlineLevel="2" x14ac:dyDescent="0.25">
      <c r="A641" t="s">
        <v>10</v>
      </c>
      <c r="B641" t="s">
        <v>11</v>
      </c>
      <c r="C641" s="1">
        <v>44834</v>
      </c>
      <c r="D641" t="s">
        <v>59</v>
      </c>
      <c r="E641" t="s">
        <v>13</v>
      </c>
      <c r="F641" t="s">
        <v>73</v>
      </c>
      <c r="G641">
        <v>42496152</v>
      </c>
      <c r="H641">
        <v>-53297.14</v>
      </c>
      <c r="I641" t="s">
        <v>424</v>
      </c>
      <c r="J641">
        <v>100150692</v>
      </c>
    </row>
    <row r="642" spans="1:10" outlineLevel="1" x14ac:dyDescent="0.25">
      <c r="C642" s="1"/>
      <c r="G642" s="2" t="s">
        <v>862</v>
      </c>
      <c r="H642">
        <f>SUBTOTAL(9,H641:H641)</f>
        <v>-53297.14</v>
      </c>
      <c r="J642">
        <f>SUBTOTAL(9,J641:J641)</f>
        <v>100150692</v>
      </c>
    </row>
    <row r="643" spans="1:10" outlineLevel="2" x14ac:dyDescent="0.25">
      <c r="A643" t="s">
        <v>10</v>
      </c>
      <c r="B643" t="s">
        <v>11</v>
      </c>
      <c r="C643" s="1">
        <v>44834</v>
      </c>
      <c r="D643" t="s">
        <v>425</v>
      </c>
      <c r="E643" t="s">
        <v>55</v>
      </c>
      <c r="F643" t="s">
        <v>426</v>
      </c>
      <c r="G643">
        <v>42527492</v>
      </c>
      <c r="H643">
        <v>39516.43</v>
      </c>
      <c r="I643" t="s">
        <v>427</v>
      </c>
      <c r="J643" t="s">
        <v>428</v>
      </c>
    </row>
    <row r="644" spans="1:10" outlineLevel="2" x14ac:dyDescent="0.25">
      <c r="A644" t="s">
        <v>10</v>
      </c>
      <c r="B644" t="s">
        <v>11</v>
      </c>
      <c r="C644" s="1">
        <v>44834</v>
      </c>
      <c r="D644" t="s">
        <v>429</v>
      </c>
      <c r="E644" t="s">
        <v>55</v>
      </c>
      <c r="F644" t="s">
        <v>426</v>
      </c>
      <c r="G644">
        <v>42527492</v>
      </c>
      <c r="H644">
        <v>742.65</v>
      </c>
      <c r="I644" t="s">
        <v>429</v>
      </c>
      <c r="J644" t="s">
        <v>428</v>
      </c>
    </row>
    <row r="645" spans="1:10" outlineLevel="2" x14ac:dyDescent="0.25">
      <c r="A645" t="s">
        <v>10</v>
      </c>
      <c r="B645" t="s">
        <v>11</v>
      </c>
      <c r="C645" s="1">
        <v>44834</v>
      </c>
      <c r="D645" t="s">
        <v>430</v>
      </c>
      <c r="E645" t="s">
        <v>55</v>
      </c>
      <c r="F645" t="s">
        <v>426</v>
      </c>
      <c r="G645">
        <v>42527492</v>
      </c>
      <c r="H645">
        <v>4654.17</v>
      </c>
      <c r="I645" t="s">
        <v>431</v>
      </c>
      <c r="J645" t="s">
        <v>428</v>
      </c>
    </row>
    <row r="646" spans="1:10" outlineLevel="2" x14ac:dyDescent="0.25">
      <c r="A646" t="s">
        <v>10</v>
      </c>
      <c r="B646" t="s">
        <v>11</v>
      </c>
      <c r="C646" s="1">
        <v>44834</v>
      </c>
      <c r="D646" t="s">
        <v>432</v>
      </c>
      <c r="E646" t="s">
        <v>55</v>
      </c>
      <c r="F646" t="s">
        <v>426</v>
      </c>
      <c r="G646">
        <v>42527492</v>
      </c>
      <c r="H646">
        <v>788.08</v>
      </c>
      <c r="I646" t="s">
        <v>433</v>
      </c>
      <c r="J646" t="s">
        <v>428</v>
      </c>
    </row>
    <row r="647" spans="1:10" outlineLevel="2" x14ac:dyDescent="0.25">
      <c r="A647" t="s">
        <v>10</v>
      </c>
      <c r="B647" t="s">
        <v>11</v>
      </c>
      <c r="C647" s="1">
        <v>44834</v>
      </c>
      <c r="D647" t="s">
        <v>434</v>
      </c>
      <c r="E647" t="s">
        <v>55</v>
      </c>
      <c r="F647" t="s">
        <v>426</v>
      </c>
      <c r="G647">
        <v>42527492</v>
      </c>
      <c r="H647">
        <v>3767.19</v>
      </c>
      <c r="I647" t="s">
        <v>435</v>
      </c>
      <c r="J647" t="s">
        <v>428</v>
      </c>
    </row>
    <row r="648" spans="1:10" outlineLevel="1" x14ac:dyDescent="0.25">
      <c r="C648" s="1"/>
      <c r="G648" s="2" t="s">
        <v>863</v>
      </c>
      <c r="H648">
        <f>SUBTOTAL(9,H643:H647)</f>
        <v>49468.520000000004</v>
      </c>
      <c r="J648">
        <f>SUBTOTAL(9,J643:J647)</f>
        <v>0</v>
      </c>
    </row>
    <row r="649" spans="1:10" outlineLevel="2" x14ac:dyDescent="0.25">
      <c r="A649" t="s">
        <v>10</v>
      </c>
      <c r="B649" t="s">
        <v>11</v>
      </c>
      <c r="C649" s="1">
        <v>44834</v>
      </c>
      <c r="D649" t="s">
        <v>436</v>
      </c>
      <c r="E649" t="s">
        <v>89</v>
      </c>
      <c r="F649" t="s">
        <v>437</v>
      </c>
      <c r="G649">
        <v>42532224</v>
      </c>
      <c r="H649">
        <v>29646.33</v>
      </c>
      <c r="I649" t="s">
        <v>438</v>
      </c>
      <c r="J649">
        <v>1200119</v>
      </c>
    </row>
    <row r="650" spans="1:10" outlineLevel="1" x14ac:dyDescent="0.25">
      <c r="C650" s="1"/>
      <c r="G650" s="2" t="s">
        <v>864</v>
      </c>
      <c r="H650">
        <f>SUBTOTAL(9,H649:H649)</f>
        <v>29646.33</v>
      </c>
      <c r="J650">
        <f>SUBTOTAL(9,J649:J649)</f>
        <v>1200119</v>
      </c>
    </row>
    <row r="651" spans="1:10" outlineLevel="2" x14ac:dyDescent="0.25">
      <c r="A651" t="s">
        <v>10</v>
      </c>
      <c r="B651" t="s">
        <v>11</v>
      </c>
      <c r="C651" s="1">
        <v>44834</v>
      </c>
      <c r="D651" t="s">
        <v>59</v>
      </c>
      <c r="E651" t="s">
        <v>13</v>
      </c>
      <c r="F651" t="s">
        <v>439</v>
      </c>
      <c r="G651">
        <v>42532602</v>
      </c>
      <c r="H651">
        <v>-70700</v>
      </c>
      <c r="I651" t="s">
        <v>440</v>
      </c>
      <c r="J651" t="s">
        <v>441</v>
      </c>
    </row>
    <row r="652" spans="1:10" outlineLevel="1" x14ac:dyDescent="0.25">
      <c r="C652" s="1"/>
      <c r="G652" s="2" t="s">
        <v>865</v>
      </c>
      <c r="H652">
        <f>SUBTOTAL(9,H651:H651)</f>
        <v>-70700</v>
      </c>
      <c r="J652">
        <f>SUBTOTAL(9,J651:J651)</f>
        <v>0</v>
      </c>
    </row>
    <row r="653" spans="1:10" outlineLevel="2" x14ac:dyDescent="0.25">
      <c r="A653" t="s">
        <v>10</v>
      </c>
      <c r="B653" t="s">
        <v>11</v>
      </c>
      <c r="C653" s="1">
        <v>44834</v>
      </c>
      <c r="D653" t="s">
        <v>180</v>
      </c>
      <c r="E653" t="s">
        <v>442</v>
      </c>
      <c r="F653" t="s">
        <v>155</v>
      </c>
      <c r="G653">
        <v>42532616</v>
      </c>
      <c r="H653">
        <v>532000</v>
      </c>
      <c r="I653" t="s">
        <v>443</v>
      </c>
      <c r="J653">
        <v>1810031145</v>
      </c>
    </row>
    <row r="654" spans="1:10" outlineLevel="1" x14ac:dyDescent="0.25">
      <c r="C654" s="1"/>
      <c r="G654" s="2" t="s">
        <v>866</v>
      </c>
      <c r="H654">
        <f>SUBTOTAL(9,H653:H653)</f>
        <v>532000</v>
      </c>
      <c r="J654">
        <f>SUBTOTAL(9,J653:J653)</f>
        <v>1810031145</v>
      </c>
    </row>
    <row r="655" spans="1:10" outlineLevel="2" x14ac:dyDescent="0.25">
      <c r="A655" t="s">
        <v>10</v>
      </c>
      <c r="B655" t="s">
        <v>11</v>
      </c>
      <c r="C655" s="1">
        <v>44834</v>
      </c>
      <c r="D655" t="s">
        <v>48</v>
      </c>
      <c r="E655" t="s">
        <v>49</v>
      </c>
      <c r="F655" t="s">
        <v>444</v>
      </c>
      <c r="G655">
        <v>42532663</v>
      </c>
      <c r="H655">
        <v>27482.7</v>
      </c>
      <c r="J655" t="s">
        <v>445</v>
      </c>
    </row>
    <row r="656" spans="1:10" outlineLevel="1" x14ac:dyDescent="0.25">
      <c r="C656" s="1"/>
      <c r="G656" s="2" t="s">
        <v>867</v>
      </c>
      <c r="H656">
        <f>SUBTOTAL(9,H655:H655)</f>
        <v>27482.7</v>
      </c>
      <c r="J656">
        <f>SUBTOTAL(9,J655:J655)</f>
        <v>0</v>
      </c>
    </row>
    <row r="657" spans="1:10" outlineLevel="2" x14ac:dyDescent="0.25">
      <c r="A657" t="s">
        <v>10</v>
      </c>
      <c r="B657" t="s">
        <v>11</v>
      </c>
      <c r="C657" s="1">
        <v>44834</v>
      </c>
      <c r="D657" t="s">
        <v>446</v>
      </c>
      <c r="E657" t="s">
        <v>447</v>
      </c>
      <c r="F657" t="s">
        <v>448</v>
      </c>
      <c r="G657">
        <v>42532795</v>
      </c>
      <c r="H657">
        <v>-82366</v>
      </c>
      <c r="I657" t="s">
        <v>449</v>
      </c>
      <c r="J657">
        <v>7312721483</v>
      </c>
    </row>
    <row r="658" spans="1:10" outlineLevel="1" x14ac:dyDescent="0.25">
      <c r="C658" s="1"/>
      <c r="G658" s="2" t="s">
        <v>868</v>
      </c>
      <c r="H658">
        <f>SUBTOTAL(9,H657:H657)</f>
        <v>-82366</v>
      </c>
      <c r="J658">
        <f>SUBTOTAL(9,J657:J657)</f>
        <v>7312721483</v>
      </c>
    </row>
    <row r="659" spans="1:10" outlineLevel="2" x14ac:dyDescent="0.25">
      <c r="A659" t="s">
        <v>10</v>
      </c>
      <c r="B659" t="s">
        <v>11</v>
      </c>
      <c r="C659" s="1">
        <v>44834</v>
      </c>
      <c r="D659" t="s">
        <v>450</v>
      </c>
      <c r="E659" t="s">
        <v>451</v>
      </c>
      <c r="F659" t="s">
        <v>14</v>
      </c>
      <c r="G659">
        <v>42532799</v>
      </c>
      <c r="H659">
        <v>719420</v>
      </c>
      <c r="I659" t="s">
        <v>452</v>
      </c>
      <c r="J659">
        <v>16995262</v>
      </c>
    </row>
    <row r="660" spans="1:10" outlineLevel="1" x14ac:dyDescent="0.25">
      <c r="C660" s="1"/>
      <c r="G660" s="2" t="s">
        <v>869</v>
      </c>
      <c r="H660">
        <f>SUBTOTAL(9,H659:H659)</f>
        <v>719420</v>
      </c>
      <c r="J660">
        <f>SUBTOTAL(9,J659:J659)</f>
        <v>16995262</v>
      </c>
    </row>
    <row r="661" spans="1:10" outlineLevel="2" x14ac:dyDescent="0.25">
      <c r="A661" t="s">
        <v>10</v>
      </c>
      <c r="B661" t="s">
        <v>11</v>
      </c>
      <c r="C661" s="1">
        <v>44834</v>
      </c>
      <c r="D661" t="s">
        <v>446</v>
      </c>
      <c r="E661" t="s">
        <v>453</v>
      </c>
      <c r="F661" t="s">
        <v>448</v>
      </c>
      <c r="G661">
        <v>42532926</v>
      </c>
      <c r="H661">
        <v>97716.26</v>
      </c>
      <c r="J661">
        <v>7312721489</v>
      </c>
    </row>
    <row r="662" spans="1:10" outlineLevel="2" x14ac:dyDescent="0.25">
      <c r="A662" t="s">
        <v>10</v>
      </c>
      <c r="B662" t="s">
        <v>11</v>
      </c>
      <c r="C662" s="1">
        <v>44834</v>
      </c>
      <c r="D662" t="s">
        <v>446</v>
      </c>
      <c r="E662" t="s">
        <v>45</v>
      </c>
      <c r="F662" t="s">
        <v>448</v>
      </c>
      <c r="G662">
        <v>42532926</v>
      </c>
      <c r="H662">
        <v>8698</v>
      </c>
      <c r="J662">
        <v>7312721489</v>
      </c>
    </row>
    <row r="663" spans="1:10" outlineLevel="2" x14ac:dyDescent="0.25">
      <c r="A663" t="s">
        <v>10</v>
      </c>
      <c r="B663" t="s">
        <v>11</v>
      </c>
      <c r="C663" s="1">
        <v>44834</v>
      </c>
      <c r="D663" t="s">
        <v>446</v>
      </c>
      <c r="E663" t="s">
        <v>414</v>
      </c>
      <c r="F663" t="s">
        <v>448</v>
      </c>
      <c r="G663">
        <v>42532926</v>
      </c>
      <c r="H663">
        <v>94158</v>
      </c>
      <c r="I663" t="s">
        <v>454</v>
      </c>
      <c r="J663">
        <v>7312721489</v>
      </c>
    </row>
    <row r="664" spans="1:10" outlineLevel="1" x14ac:dyDescent="0.25">
      <c r="C664" s="1"/>
      <c r="G664" s="2" t="s">
        <v>870</v>
      </c>
      <c r="H664">
        <f>SUBTOTAL(9,H661:H663)</f>
        <v>200572.26</v>
      </c>
      <c r="J664">
        <f>SUBTOTAL(9,J661:J663)</f>
        <v>21938164467</v>
      </c>
    </row>
    <row r="665" spans="1:10" outlineLevel="2" x14ac:dyDescent="0.25">
      <c r="A665" t="s">
        <v>10</v>
      </c>
      <c r="B665" t="s">
        <v>11</v>
      </c>
      <c r="C665" s="1">
        <v>44834</v>
      </c>
      <c r="D665" t="s">
        <v>20</v>
      </c>
      <c r="E665" t="s">
        <v>151</v>
      </c>
      <c r="F665" t="s">
        <v>368</v>
      </c>
      <c r="G665">
        <v>42533021</v>
      </c>
      <c r="H665">
        <v>100203.82</v>
      </c>
      <c r="J665">
        <v>90420172</v>
      </c>
    </row>
    <row r="666" spans="1:10" outlineLevel="1" x14ac:dyDescent="0.25">
      <c r="C666" s="1"/>
      <c r="G666" s="2" t="s">
        <v>871</v>
      </c>
      <c r="H666">
        <f>SUBTOTAL(9,H665:H665)</f>
        <v>100203.82</v>
      </c>
      <c r="J666">
        <f>SUBTOTAL(9,J665:J665)</f>
        <v>90420172</v>
      </c>
    </row>
    <row r="667" spans="1:10" outlineLevel="2" x14ac:dyDescent="0.25">
      <c r="A667" t="s">
        <v>10</v>
      </c>
      <c r="B667" t="s">
        <v>11</v>
      </c>
      <c r="C667" s="1">
        <v>44834</v>
      </c>
      <c r="D667" t="s">
        <v>85</v>
      </c>
      <c r="E667" t="s">
        <v>455</v>
      </c>
      <c r="F667" t="s">
        <v>456</v>
      </c>
      <c r="G667">
        <v>42533035</v>
      </c>
      <c r="H667">
        <v>39129</v>
      </c>
      <c r="J667" t="s">
        <v>457</v>
      </c>
    </row>
    <row r="668" spans="1:10" outlineLevel="1" x14ac:dyDescent="0.25">
      <c r="C668" s="1"/>
      <c r="G668" s="2" t="s">
        <v>872</v>
      </c>
      <c r="H668">
        <f>SUBTOTAL(9,H667:H667)</f>
        <v>39129</v>
      </c>
      <c r="J668">
        <f>SUBTOTAL(9,J667:J667)</f>
        <v>0</v>
      </c>
    </row>
    <row r="669" spans="1:10" outlineLevel="2" x14ac:dyDescent="0.25">
      <c r="A669" t="s">
        <v>10</v>
      </c>
      <c r="B669" t="s">
        <v>11</v>
      </c>
      <c r="C669" s="1">
        <v>44834</v>
      </c>
      <c r="D669" t="s">
        <v>59</v>
      </c>
      <c r="E669" t="s">
        <v>13</v>
      </c>
      <c r="F669" t="s">
        <v>439</v>
      </c>
      <c r="G669">
        <v>42548764</v>
      </c>
      <c r="H669">
        <v>37373.99</v>
      </c>
      <c r="I669" t="s">
        <v>458</v>
      </c>
      <c r="J669" t="s">
        <v>459</v>
      </c>
    </row>
    <row r="670" spans="1:10" outlineLevel="1" x14ac:dyDescent="0.25">
      <c r="C670" s="1"/>
      <c r="G670" s="2" t="s">
        <v>873</v>
      </c>
      <c r="H670">
        <f>SUBTOTAL(9,H669:H669)</f>
        <v>37373.99</v>
      </c>
      <c r="J670">
        <f>SUBTOTAL(9,J669:J669)</f>
        <v>0</v>
      </c>
    </row>
    <row r="671" spans="1:10" outlineLevel="2" x14ac:dyDescent="0.25">
      <c r="A671" t="s">
        <v>10</v>
      </c>
      <c r="B671" t="s">
        <v>11</v>
      </c>
      <c r="C671" s="1">
        <v>44834</v>
      </c>
      <c r="D671" t="s">
        <v>59</v>
      </c>
      <c r="E671" t="s">
        <v>13</v>
      </c>
      <c r="F671" t="s">
        <v>439</v>
      </c>
      <c r="G671">
        <v>42548787</v>
      </c>
      <c r="H671">
        <v>125608.86</v>
      </c>
      <c r="I671" t="s">
        <v>460</v>
      </c>
      <c r="J671" t="s">
        <v>461</v>
      </c>
    </row>
    <row r="672" spans="1:10" outlineLevel="1" x14ac:dyDescent="0.25">
      <c r="C672" s="1"/>
      <c r="G672" s="2" t="s">
        <v>874</v>
      </c>
      <c r="H672">
        <f>SUBTOTAL(9,H671:H671)</f>
        <v>125608.86</v>
      </c>
      <c r="J672">
        <f>SUBTOTAL(9,J671:J671)</f>
        <v>0</v>
      </c>
    </row>
    <row r="673" spans="1:10" outlineLevel="2" x14ac:dyDescent="0.25">
      <c r="A673" t="s">
        <v>10</v>
      </c>
      <c r="B673" t="s">
        <v>11</v>
      </c>
      <c r="C673" s="1">
        <v>44834</v>
      </c>
      <c r="D673" t="s">
        <v>59</v>
      </c>
      <c r="E673" t="s">
        <v>13</v>
      </c>
      <c r="F673" t="s">
        <v>462</v>
      </c>
      <c r="G673">
        <v>42548800</v>
      </c>
      <c r="H673">
        <v>78038.039999999994</v>
      </c>
      <c r="I673" t="s">
        <v>463</v>
      </c>
      <c r="J673">
        <v>7130</v>
      </c>
    </row>
    <row r="674" spans="1:10" outlineLevel="1" x14ac:dyDescent="0.25">
      <c r="C674" s="1"/>
      <c r="G674" s="2" t="s">
        <v>875</v>
      </c>
      <c r="H674">
        <f>SUBTOTAL(9,H673:H673)</f>
        <v>78038.039999999994</v>
      </c>
      <c r="J674">
        <f>SUBTOTAL(9,J673:J673)</f>
        <v>7130</v>
      </c>
    </row>
    <row r="675" spans="1:10" outlineLevel="2" x14ac:dyDescent="0.25">
      <c r="A675" t="s">
        <v>10</v>
      </c>
      <c r="B675" t="s">
        <v>11</v>
      </c>
      <c r="C675" s="1">
        <v>44834</v>
      </c>
      <c r="D675" t="s">
        <v>59</v>
      </c>
      <c r="E675" t="s">
        <v>13</v>
      </c>
      <c r="F675" t="s">
        <v>462</v>
      </c>
      <c r="G675">
        <v>42548806</v>
      </c>
      <c r="H675">
        <v>183439.39</v>
      </c>
      <c r="I675" t="s">
        <v>464</v>
      </c>
      <c r="J675">
        <v>7075</v>
      </c>
    </row>
    <row r="676" spans="1:10" outlineLevel="1" x14ac:dyDescent="0.25">
      <c r="C676" s="1"/>
      <c r="G676" s="2" t="s">
        <v>876</v>
      </c>
      <c r="H676">
        <f>SUBTOTAL(9,H675:H675)</f>
        <v>183439.39</v>
      </c>
      <c r="J676">
        <f>SUBTOTAL(9,J675:J675)</f>
        <v>7075</v>
      </c>
    </row>
    <row r="677" spans="1:10" outlineLevel="2" x14ac:dyDescent="0.25">
      <c r="A677" t="s">
        <v>10</v>
      </c>
      <c r="B677" t="s">
        <v>11</v>
      </c>
      <c r="C677" s="1">
        <v>44834</v>
      </c>
      <c r="D677" t="s">
        <v>59</v>
      </c>
      <c r="E677" t="s">
        <v>13</v>
      </c>
      <c r="F677" t="s">
        <v>439</v>
      </c>
      <c r="G677">
        <v>42548814</v>
      </c>
      <c r="H677">
        <v>70700</v>
      </c>
      <c r="I677" t="s">
        <v>465</v>
      </c>
      <c r="J677" t="s">
        <v>466</v>
      </c>
    </row>
    <row r="678" spans="1:10" outlineLevel="1" x14ac:dyDescent="0.25">
      <c r="C678" s="1"/>
      <c r="G678" s="2" t="s">
        <v>877</v>
      </c>
      <c r="H678">
        <f>SUBTOTAL(9,H677:H677)</f>
        <v>70700</v>
      </c>
      <c r="J678">
        <f>SUBTOTAL(9,J677:J677)</f>
        <v>0</v>
      </c>
    </row>
    <row r="679" spans="1:10" outlineLevel="2" x14ac:dyDescent="0.25">
      <c r="A679" t="s">
        <v>10</v>
      </c>
      <c r="B679" t="s">
        <v>11</v>
      </c>
      <c r="C679" s="1">
        <v>44834</v>
      </c>
      <c r="D679" t="s">
        <v>59</v>
      </c>
      <c r="E679" t="s">
        <v>13</v>
      </c>
      <c r="F679" t="s">
        <v>439</v>
      </c>
      <c r="G679">
        <v>42548818</v>
      </c>
      <c r="H679">
        <v>198351.95</v>
      </c>
      <c r="I679" t="s">
        <v>467</v>
      </c>
      <c r="J679" t="s">
        <v>468</v>
      </c>
    </row>
    <row r="680" spans="1:10" outlineLevel="1" x14ac:dyDescent="0.25">
      <c r="C680" s="1"/>
      <c r="G680" s="2" t="s">
        <v>878</v>
      </c>
      <c r="H680">
        <f>SUBTOTAL(9,H679:H679)</f>
        <v>198351.95</v>
      </c>
      <c r="J680">
        <f>SUBTOTAL(9,J679:J679)</f>
        <v>0</v>
      </c>
    </row>
    <row r="681" spans="1:10" outlineLevel="2" x14ac:dyDescent="0.25">
      <c r="A681" t="s">
        <v>10</v>
      </c>
      <c r="B681" t="s">
        <v>11</v>
      </c>
      <c r="C681" s="1">
        <v>44834</v>
      </c>
      <c r="D681" t="s">
        <v>59</v>
      </c>
      <c r="E681" t="s">
        <v>13</v>
      </c>
      <c r="F681" t="s">
        <v>462</v>
      </c>
      <c r="G681">
        <v>42548870</v>
      </c>
      <c r="H681">
        <v>171736.31</v>
      </c>
      <c r="I681" t="s">
        <v>469</v>
      </c>
      <c r="J681">
        <v>7308</v>
      </c>
    </row>
    <row r="682" spans="1:10" outlineLevel="1" x14ac:dyDescent="0.25">
      <c r="C682" s="1"/>
      <c r="G682" s="2" t="s">
        <v>879</v>
      </c>
      <c r="H682">
        <f>SUBTOTAL(9,H681:H681)</f>
        <v>171736.31</v>
      </c>
      <c r="J682">
        <f>SUBTOTAL(9,J681:J681)</f>
        <v>7308</v>
      </c>
    </row>
    <row r="683" spans="1:10" outlineLevel="2" x14ac:dyDescent="0.25">
      <c r="A683" t="s">
        <v>10</v>
      </c>
      <c r="B683" t="s">
        <v>11</v>
      </c>
      <c r="C683" s="1">
        <v>44834</v>
      </c>
      <c r="D683" t="s">
        <v>59</v>
      </c>
      <c r="E683" t="s">
        <v>13</v>
      </c>
      <c r="F683" t="s">
        <v>462</v>
      </c>
      <c r="G683">
        <v>42548874</v>
      </c>
      <c r="H683">
        <v>57197.16</v>
      </c>
      <c r="I683" t="s">
        <v>470</v>
      </c>
      <c r="J683">
        <v>7320</v>
      </c>
    </row>
    <row r="684" spans="1:10" outlineLevel="1" x14ac:dyDescent="0.25">
      <c r="C684" s="1"/>
      <c r="G684" s="2" t="s">
        <v>880</v>
      </c>
      <c r="H684">
        <f>SUBTOTAL(9,H683:H683)</f>
        <v>57197.16</v>
      </c>
      <c r="J684">
        <f>SUBTOTAL(9,J683:J683)</f>
        <v>7320</v>
      </c>
    </row>
    <row r="685" spans="1:10" outlineLevel="2" x14ac:dyDescent="0.25">
      <c r="A685" t="s">
        <v>10</v>
      </c>
      <c r="B685" t="s">
        <v>11</v>
      </c>
      <c r="C685" s="1">
        <v>44834</v>
      </c>
      <c r="D685" t="s">
        <v>59</v>
      </c>
      <c r="E685" t="s">
        <v>13</v>
      </c>
      <c r="F685" t="s">
        <v>439</v>
      </c>
      <c r="G685">
        <v>42548887</v>
      </c>
      <c r="H685">
        <v>450786.33</v>
      </c>
      <c r="I685" t="s">
        <v>471</v>
      </c>
      <c r="J685" t="s">
        <v>472</v>
      </c>
    </row>
    <row r="686" spans="1:10" outlineLevel="1" x14ac:dyDescent="0.25">
      <c r="C686" s="1"/>
      <c r="G686" s="2" t="s">
        <v>881</v>
      </c>
      <c r="H686">
        <f>SUBTOTAL(9,H685:H685)</f>
        <v>450786.33</v>
      </c>
      <c r="J686">
        <f>SUBTOTAL(9,J685:J685)</f>
        <v>0</v>
      </c>
    </row>
    <row r="687" spans="1:10" outlineLevel="2" x14ac:dyDescent="0.25">
      <c r="A687" t="s">
        <v>10</v>
      </c>
      <c r="B687" t="s">
        <v>11</v>
      </c>
      <c r="C687" s="1">
        <v>44834</v>
      </c>
      <c r="D687" t="s">
        <v>473</v>
      </c>
      <c r="E687" t="s">
        <v>388</v>
      </c>
      <c r="F687" t="s">
        <v>426</v>
      </c>
      <c r="G687">
        <v>42559492</v>
      </c>
      <c r="H687">
        <v>44635.12</v>
      </c>
      <c r="I687" t="s">
        <v>474</v>
      </c>
      <c r="J687" t="s">
        <v>475</v>
      </c>
    </row>
    <row r="688" spans="1:10" outlineLevel="2" x14ac:dyDescent="0.25">
      <c r="A688" t="s">
        <v>10</v>
      </c>
      <c r="B688" t="s">
        <v>11</v>
      </c>
      <c r="C688" s="1">
        <v>44834</v>
      </c>
      <c r="D688" t="s">
        <v>476</v>
      </c>
      <c r="E688" t="s">
        <v>55</v>
      </c>
      <c r="F688" t="s">
        <v>426</v>
      </c>
      <c r="G688">
        <v>42559492</v>
      </c>
      <c r="H688">
        <v>15900.4</v>
      </c>
      <c r="I688" t="s">
        <v>477</v>
      </c>
      <c r="J688" t="s">
        <v>475</v>
      </c>
    </row>
    <row r="689" spans="1:10" outlineLevel="1" x14ac:dyDescent="0.25">
      <c r="C689" s="1"/>
      <c r="G689" s="2" t="s">
        <v>882</v>
      </c>
      <c r="H689">
        <f>SUBTOTAL(9,H687:H688)</f>
        <v>60535.520000000004</v>
      </c>
      <c r="J689">
        <f>SUBTOTAL(9,J687:J688)</f>
        <v>0</v>
      </c>
    </row>
    <row r="690" spans="1:10" outlineLevel="2" x14ac:dyDescent="0.25">
      <c r="A690" t="s">
        <v>10</v>
      </c>
      <c r="B690" t="s">
        <v>11</v>
      </c>
      <c r="C690" s="1">
        <v>44834</v>
      </c>
      <c r="D690" t="s">
        <v>478</v>
      </c>
      <c r="E690" t="s">
        <v>49</v>
      </c>
      <c r="F690" t="s">
        <v>479</v>
      </c>
      <c r="G690">
        <v>42565644</v>
      </c>
      <c r="H690">
        <v>35364.339999999997</v>
      </c>
      <c r="J690">
        <v>2679</v>
      </c>
    </row>
    <row r="691" spans="1:10" outlineLevel="1" x14ac:dyDescent="0.25">
      <c r="C691" s="1"/>
      <c r="G691" s="2" t="s">
        <v>883</v>
      </c>
      <c r="H691">
        <f>SUBTOTAL(9,H690:H690)</f>
        <v>35364.339999999997</v>
      </c>
      <c r="J691">
        <f>SUBTOTAL(9,J690:J690)</f>
        <v>2679</v>
      </c>
    </row>
    <row r="692" spans="1:10" outlineLevel="2" x14ac:dyDescent="0.25">
      <c r="A692" t="s">
        <v>10</v>
      </c>
      <c r="B692" t="s">
        <v>11</v>
      </c>
      <c r="C692" s="1">
        <v>44834</v>
      </c>
      <c r="D692" t="s">
        <v>478</v>
      </c>
      <c r="E692" t="s">
        <v>49</v>
      </c>
      <c r="F692" t="s">
        <v>479</v>
      </c>
      <c r="G692">
        <v>42565654</v>
      </c>
      <c r="H692">
        <v>28913.8</v>
      </c>
      <c r="J692">
        <v>2695</v>
      </c>
    </row>
    <row r="693" spans="1:10" outlineLevel="1" x14ac:dyDescent="0.25">
      <c r="C693" s="1"/>
      <c r="G693" s="2" t="s">
        <v>884</v>
      </c>
      <c r="H693">
        <f>SUBTOTAL(9,H692:H692)</f>
        <v>28913.8</v>
      </c>
      <c r="J693">
        <f>SUBTOTAL(9,J692:J692)</f>
        <v>2695</v>
      </c>
    </row>
    <row r="694" spans="1:10" outlineLevel="2" x14ac:dyDescent="0.25">
      <c r="A694" t="s">
        <v>10</v>
      </c>
      <c r="B694" t="s">
        <v>11</v>
      </c>
      <c r="C694" s="1">
        <v>44834</v>
      </c>
      <c r="D694" t="s">
        <v>478</v>
      </c>
      <c r="E694" t="s">
        <v>49</v>
      </c>
      <c r="F694" t="s">
        <v>479</v>
      </c>
      <c r="G694">
        <v>42565659</v>
      </c>
      <c r="H694">
        <v>36587.300000000003</v>
      </c>
      <c r="J694">
        <v>2713</v>
      </c>
    </row>
    <row r="695" spans="1:10" outlineLevel="1" x14ac:dyDescent="0.25">
      <c r="C695" s="1"/>
      <c r="G695" s="2" t="s">
        <v>885</v>
      </c>
      <c r="H695">
        <f>SUBTOTAL(9,H694:H694)</f>
        <v>36587.300000000003</v>
      </c>
      <c r="J695">
        <f>SUBTOTAL(9,J694:J694)</f>
        <v>2713</v>
      </c>
    </row>
    <row r="696" spans="1:10" outlineLevel="2" x14ac:dyDescent="0.25">
      <c r="A696" t="s">
        <v>10</v>
      </c>
      <c r="B696" t="s">
        <v>11</v>
      </c>
      <c r="C696" s="1">
        <v>44834</v>
      </c>
      <c r="D696" t="s">
        <v>59</v>
      </c>
      <c r="E696" t="s">
        <v>405</v>
      </c>
      <c r="F696" t="s">
        <v>480</v>
      </c>
      <c r="G696">
        <v>42565668</v>
      </c>
      <c r="H696">
        <v>27182.04</v>
      </c>
      <c r="J696">
        <v>8576</v>
      </c>
    </row>
    <row r="697" spans="1:10" outlineLevel="1" x14ac:dyDescent="0.25">
      <c r="C697" s="1"/>
      <c r="G697" s="2" t="s">
        <v>886</v>
      </c>
      <c r="H697">
        <f>SUBTOTAL(9,H696:H696)</f>
        <v>27182.04</v>
      </c>
      <c r="J697">
        <f>SUBTOTAL(9,J696:J696)</f>
        <v>8576</v>
      </c>
    </row>
    <row r="698" spans="1:10" outlineLevel="2" x14ac:dyDescent="0.25">
      <c r="A698" t="s">
        <v>10</v>
      </c>
      <c r="B698" t="s">
        <v>11</v>
      </c>
      <c r="C698" s="1">
        <v>44834</v>
      </c>
      <c r="D698" t="s">
        <v>41</v>
      </c>
      <c r="E698" t="s">
        <v>90</v>
      </c>
      <c r="F698" t="s">
        <v>481</v>
      </c>
      <c r="G698">
        <v>42565743</v>
      </c>
      <c r="H698">
        <v>73614.649999999994</v>
      </c>
      <c r="I698" t="s">
        <v>482</v>
      </c>
      <c r="J698" t="s">
        <v>483</v>
      </c>
    </row>
    <row r="699" spans="1:10" outlineLevel="1" x14ac:dyDescent="0.25">
      <c r="C699" s="1"/>
      <c r="G699" s="2" t="s">
        <v>887</v>
      </c>
      <c r="H699">
        <f>SUBTOTAL(9,H698:H698)</f>
        <v>73614.649999999994</v>
      </c>
      <c r="J699">
        <f>SUBTOTAL(9,J698:J698)</f>
        <v>0</v>
      </c>
    </row>
    <row r="700" spans="1:10" outlineLevel="2" x14ac:dyDescent="0.25">
      <c r="A700" t="s">
        <v>10</v>
      </c>
      <c r="B700" t="s">
        <v>11</v>
      </c>
      <c r="C700" s="1">
        <v>44834</v>
      </c>
      <c r="D700" t="s">
        <v>41</v>
      </c>
      <c r="E700" t="s">
        <v>90</v>
      </c>
      <c r="F700" t="s">
        <v>484</v>
      </c>
      <c r="G700">
        <v>42565840</v>
      </c>
      <c r="H700">
        <v>27359.439999999999</v>
      </c>
      <c r="I700" t="s">
        <v>485</v>
      </c>
      <c r="J700" t="s">
        <v>486</v>
      </c>
    </row>
    <row r="701" spans="1:10" outlineLevel="1" x14ac:dyDescent="0.25">
      <c r="C701" s="1"/>
      <c r="G701" s="2" t="s">
        <v>888</v>
      </c>
      <c r="H701">
        <f>SUBTOTAL(9,H700:H700)</f>
        <v>27359.439999999999</v>
      </c>
      <c r="J701">
        <f>SUBTOTAL(9,J700:J700)</f>
        <v>0</v>
      </c>
    </row>
    <row r="702" spans="1:10" outlineLevel="2" x14ac:dyDescent="0.25">
      <c r="A702" t="s">
        <v>10</v>
      </c>
      <c r="B702" t="s">
        <v>11</v>
      </c>
      <c r="C702" s="1">
        <v>44834</v>
      </c>
      <c r="D702" t="s">
        <v>48</v>
      </c>
      <c r="E702" t="s">
        <v>49</v>
      </c>
      <c r="F702" t="s">
        <v>479</v>
      </c>
      <c r="G702">
        <v>42565848</v>
      </c>
      <c r="H702">
        <v>31485.200000000001</v>
      </c>
      <c r="J702">
        <v>2739</v>
      </c>
    </row>
    <row r="703" spans="1:10" outlineLevel="1" x14ac:dyDescent="0.25">
      <c r="C703" s="1"/>
      <c r="G703" s="2" t="s">
        <v>889</v>
      </c>
      <c r="H703">
        <f>SUBTOTAL(9,H702:H702)</f>
        <v>31485.200000000001</v>
      </c>
      <c r="J703">
        <f>SUBTOTAL(9,J702:J702)</f>
        <v>2739</v>
      </c>
    </row>
    <row r="704" spans="1:10" outlineLevel="2" x14ac:dyDescent="0.25">
      <c r="A704" t="s">
        <v>10</v>
      </c>
      <c r="B704" t="s">
        <v>11</v>
      </c>
      <c r="C704" s="1">
        <v>44834</v>
      </c>
      <c r="D704" t="s">
        <v>487</v>
      </c>
      <c r="E704" t="s">
        <v>69</v>
      </c>
      <c r="F704" t="s">
        <v>488</v>
      </c>
      <c r="G704">
        <v>42573594</v>
      </c>
      <c r="H704">
        <v>31469.759999999998</v>
      </c>
      <c r="J704">
        <v>280084960</v>
      </c>
    </row>
    <row r="705" spans="1:10" outlineLevel="1" x14ac:dyDescent="0.25">
      <c r="C705" s="1"/>
      <c r="G705" s="2" t="s">
        <v>890</v>
      </c>
      <c r="H705">
        <f>SUBTOTAL(9,H704:H704)</f>
        <v>31469.759999999998</v>
      </c>
      <c r="J705">
        <f>SUBTOTAL(9,J704:J704)</f>
        <v>280084960</v>
      </c>
    </row>
    <row r="706" spans="1:10" outlineLevel="2" x14ac:dyDescent="0.25">
      <c r="A706" t="s">
        <v>10</v>
      </c>
      <c r="B706" t="s">
        <v>11</v>
      </c>
      <c r="C706" s="1">
        <v>44834</v>
      </c>
      <c r="D706" t="s">
        <v>20</v>
      </c>
      <c r="E706" t="s">
        <v>489</v>
      </c>
      <c r="F706" t="s">
        <v>488</v>
      </c>
      <c r="G706">
        <v>42575497</v>
      </c>
      <c r="H706">
        <v>217141.66</v>
      </c>
      <c r="J706" t="s">
        <v>490</v>
      </c>
    </row>
    <row r="707" spans="1:10" outlineLevel="2" x14ac:dyDescent="0.25">
      <c r="A707" t="s">
        <v>10</v>
      </c>
      <c r="B707" t="s">
        <v>11</v>
      </c>
      <c r="C707" s="1">
        <v>44834</v>
      </c>
      <c r="D707" t="s">
        <v>20</v>
      </c>
      <c r="E707" t="s">
        <v>16</v>
      </c>
      <c r="F707" t="s">
        <v>488</v>
      </c>
      <c r="G707">
        <v>42575497</v>
      </c>
      <c r="H707">
        <v>25399.98</v>
      </c>
      <c r="J707" t="s">
        <v>490</v>
      </c>
    </row>
    <row r="708" spans="1:10" outlineLevel="2" x14ac:dyDescent="0.25">
      <c r="A708" t="s">
        <v>10</v>
      </c>
      <c r="B708" t="s">
        <v>11</v>
      </c>
      <c r="C708" s="1">
        <v>44834</v>
      </c>
      <c r="D708" t="s">
        <v>491</v>
      </c>
      <c r="E708" t="s">
        <v>26</v>
      </c>
      <c r="F708" t="s">
        <v>488</v>
      </c>
      <c r="G708">
        <v>42575497</v>
      </c>
      <c r="H708">
        <v>200561.67</v>
      </c>
      <c r="J708" t="s">
        <v>490</v>
      </c>
    </row>
    <row r="709" spans="1:10" outlineLevel="2" x14ac:dyDescent="0.25">
      <c r="A709" t="s">
        <v>10</v>
      </c>
      <c r="B709" t="s">
        <v>11</v>
      </c>
      <c r="C709" s="1">
        <v>44834</v>
      </c>
      <c r="D709" t="s">
        <v>487</v>
      </c>
      <c r="E709" t="s">
        <v>16</v>
      </c>
      <c r="F709" t="s">
        <v>488</v>
      </c>
      <c r="G709">
        <v>42575497</v>
      </c>
      <c r="H709">
        <v>824638.51</v>
      </c>
      <c r="J709" t="s">
        <v>490</v>
      </c>
    </row>
    <row r="710" spans="1:10" outlineLevel="1" x14ac:dyDescent="0.25">
      <c r="C710" s="1"/>
      <c r="G710" s="2" t="s">
        <v>891</v>
      </c>
      <c r="H710">
        <f>SUBTOTAL(9,H706:H709)</f>
        <v>1267741.82</v>
      </c>
      <c r="J710">
        <f>SUBTOTAL(9,J706:J709)</f>
        <v>0</v>
      </c>
    </row>
    <row r="711" spans="1:10" outlineLevel="2" x14ac:dyDescent="0.25">
      <c r="A711" t="s">
        <v>10</v>
      </c>
      <c r="B711" t="s">
        <v>11</v>
      </c>
      <c r="C711" s="1">
        <v>44834</v>
      </c>
      <c r="D711" t="s">
        <v>387</v>
      </c>
      <c r="E711" t="s">
        <v>388</v>
      </c>
      <c r="F711" t="s">
        <v>218</v>
      </c>
      <c r="G711">
        <v>42577852</v>
      </c>
      <c r="H711">
        <v>28256.68</v>
      </c>
      <c r="I711" t="s">
        <v>492</v>
      </c>
      <c r="J711" t="s">
        <v>493</v>
      </c>
    </row>
    <row r="712" spans="1:10" outlineLevel="2" x14ac:dyDescent="0.25">
      <c r="A712" t="s">
        <v>10</v>
      </c>
      <c r="B712" t="s">
        <v>11</v>
      </c>
      <c r="C712" s="1">
        <v>44834</v>
      </c>
      <c r="D712" t="s">
        <v>494</v>
      </c>
      <c r="E712" t="s">
        <v>55</v>
      </c>
      <c r="F712" t="s">
        <v>218</v>
      </c>
      <c r="G712">
        <v>42577852</v>
      </c>
      <c r="H712">
        <v>6099.2</v>
      </c>
      <c r="I712" t="s">
        <v>495</v>
      </c>
      <c r="J712" t="s">
        <v>493</v>
      </c>
    </row>
    <row r="713" spans="1:10" outlineLevel="1" x14ac:dyDescent="0.25">
      <c r="C713" s="1"/>
      <c r="G713" s="2" t="s">
        <v>892</v>
      </c>
      <c r="H713">
        <f>SUBTOTAL(9,H711:H712)</f>
        <v>34355.879999999997</v>
      </c>
      <c r="J713">
        <f>SUBTOTAL(9,J711:J712)</f>
        <v>0</v>
      </c>
    </row>
    <row r="714" spans="1:10" outlineLevel="2" x14ac:dyDescent="0.25">
      <c r="A714" t="s">
        <v>10</v>
      </c>
      <c r="B714" t="s">
        <v>11</v>
      </c>
      <c r="C714" s="1">
        <v>44834</v>
      </c>
      <c r="D714" t="s">
        <v>425</v>
      </c>
      <c r="E714" t="s">
        <v>55</v>
      </c>
      <c r="F714" t="s">
        <v>496</v>
      </c>
      <c r="G714">
        <v>42577854</v>
      </c>
      <c r="H714">
        <v>61712.54</v>
      </c>
      <c r="I714" t="s">
        <v>427</v>
      </c>
      <c r="J714" t="s">
        <v>497</v>
      </c>
    </row>
    <row r="715" spans="1:10" outlineLevel="2" x14ac:dyDescent="0.25">
      <c r="A715" t="s">
        <v>10</v>
      </c>
      <c r="B715" t="s">
        <v>11</v>
      </c>
      <c r="C715" s="1">
        <v>44834</v>
      </c>
      <c r="D715" t="s">
        <v>429</v>
      </c>
      <c r="E715" t="s">
        <v>55</v>
      </c>
      <c r="F715" t="s">
        <v>496</v>
      </c>
      <c r="G715">
        <v>42577854</v>
      </c>
      <c r="H715">
        <v>1111.98</v>
      </c>
      <c r="I715" t="s">
        <v>429</v>
      </c>
      <c r="J715" t="s">
        <v>497</v>
      </c>
    </row>
    <row r="716" spans="1:10" outlineLevel="2" x14ac:dyDescent="0.25">
      <c r="A716" t="s">
        <v>10</v>
      </c>
      <c r="B716" t="s">
        <v>11</v>
      </c>
      <c r="C716" s="1">
        <v>44834</v>
      </c>
      <c r="D716" t="s">
        <v>430</v>
      </c>
      <c r="E716" t="s">
        <v>55</v>
      </c>
      <c r="F716" t="s">
        <v>496</v>
      </c>
      <c r="G716">
        <v>42577854</v>
      </c>
      <c r="H716">
        <v>4692</v>
      </c>
      <c r="I716" t="s">
        <v>431</v>
      </c>
      <c r="J716" t="s">
        <v>497</v>
      </c>
    </row>
    <row r="717" spans="1:10" outlineLevel="2" x14ac:dyDescent="0.25">
      <c r="A717" t="s">
        <v>10</v>
      </c>
      <c r="B717" t="s">
        <v>11</v>
      </c>
      <c r="C717" s="1">
        <v>44834</v>
      </c>
      <c r="D717" t="s">
        <v>434</v>
      </c>
      <c r="E717" t="s">
        <v>55</v>
      </c>
      <c r="F717" t="s">
        <v>496</v>
      </c>
      <c r="G717">
        <v>42577854</v>
      </c>
      <c r="H717">
        <v>6637.52</v>
      </c>
      <c r="I717" t="s">
        <v>435</v>
      </c>
      <c r="J717" t="s">
        <v>497</v>
      </c>
    </row>
    <row r="718" spans="1:10" outlineLevel="1" x14ac:dyDescent="0.25">
      <c r="C718" s="1"/>
      <c r="G718" s="2" t="s">
        <v>893</v>
      </c>
      <c r="H718">
        <f>SUBTOTAL(9,H714:H717)</f>
        <v>74154.040000000008</v>
      </c>
      <c r="J718">
        <f>SUBTOTAL(9,J714:J717)</f>
        <v>0</v>
      </c>
    </row>
    <row r="719" spans="1:10" outlineLevel="2" x14ac:dyDescent="0.25">
      <c r="A719" t="s">
        <v>10</v>
      </c>
      <c r="B719" t="s">
        <v>11</v>
      </c>
      <c r="C719" s="1">
        <v>44834</v>
      </c>
      <c r="D719" t="s">
        <v>473</v>
      </c>
      <c r="E719" t="s">
        <v>388</v>
      </c>
      <c r="F719" t="s">
        <v>496</v>
      </c>
      <c r="G719">
        <v>42577856</v>
      </c>
      <c r="H719">
        <v>70374.17</v>
      </c>
      <c r="I719" t="s">
        <v>474</v>
      </c>
      <c r="J719" t="s">
        <v>498</v>
      </c>
    </row>
    <row r="720" spans="1:10" outlineLevel="2" x14ac:dyDescent="0.25">
      <c r="A720" t="s">
        <v>10</v>
      </c>
      <c r="B720" t="s">
        <v>11</v>
      </c>
      <c r="C720" s="1">
        <v>44834</v>
      </c>
      <c r="D720" t="s">
        <v>476</v>
      </c>
      <c r="E720" t="s">
        <v>55</v>
      </c>
      <c r="F720" t="s">
        <v>496</v>
      </c>
      <c r="G720">
        <v>42577856</v>
      </c>
      <c r="H720">
        <v>22325.69</v>
      </c>
      <c r="I720" t="s">
        <v>477</v>
      </c>
      <c r="J720" t="s">
        <v>498</v>
      </c>
    </row>
    <row r="721" spans="1:10" outlineLevel="1" x14ac:dyDescent="0.25">
      <c r="C721" s="1"/>
      <c r="G721" s="2" t="s">
        <v>894</v>
      </c>
      <c r="H721">
        <f>SUBTOTAL(9,H719:H720)</f>
        <v>92699.86</v>
      </c>
      <c r="J721">
        <f>SUBTOTAL(9,J719:J720)</f>
        <v>0</v>
      </c>
    </row>
    <row r="722" spans="1:10" outlineLevel="2" x14ac:dyDescent="0.25">
      <c r="A722" t="s">
        <v>10</v>
      </c>
      <c r="B722" t="s">
        <v>11</v>
      </c>
      <c r="C722" s="1">
        <v>44834</v>
      </c>
      <c r="D722" t="s">
        <v>425</v>
      </c>
      <c r="E722" t="s">
        <v>55</v>
      </c>
      <c r="F722" t="s">
        <v>499</v>
      </c>
      <c r="G722">
        <v>42577859</v>
      </c>
      <c r="H722">
        <v>113227.65</v>
      </c>
      <c r="I722" t="s">
        <v>427</v>
      </c>
      <c r="J722" t="s">
        <v>500</v>
      </c>
    </row>
    <row r="723" spans="1:10" outlineLevel="2" x14ac:dyDescent="0.25">
      <c r="A723" t="s">
        <v>10</v>
      </c>
      <c r="B723" t="s">
        <v>11</v>
      </c>
      <c r="C723" s="1">
        <v>44834</v>
      </c>
      <c r="D723" t="s">
        <v>429</v>
      </c>
      <c r="E723" t="s">
        <v>55</v>
      </c>
      <c r="F723" t="s">
        <v>499</v>
      </c>
      <c r="G723">
        <v>42577859</v>
      </c>
      <c r="H723">
        <v>2101.1999999999998</v>
      </c>
      <c r="I723" t="s">
        <v>429</v>
      </c>
      <c r="J723" t="s">
        <v>500</v>
      </c>
    </row>
    <row r="724" spans="1:10" outlineLevel="2" x14ac:dyDescent="0.25">
      <c r="A724" t="s">
        <v>10</v>
      </c>
      <c r="B724" t="s">
        <v>11</v>
      </c>
      <c r="C724" s="1">
        <v>44834</v>
      </c>
      <c r="D724" t="s">
        <v>434</v>
      </c>
      <c r="E724" t="s">
        <v>55</v>
      </c>
      <c r="F724" t="s">
        <v>499</v>
      </c>
      <c r="G724">
        <v>42577859</v>
      </c>
      <c r="H724">
        <v>14618.19</v>
      </c>
      <c r="I724" t="s">
        <v>435</v>
      </c>
      <c r="J724" t="s">
        <v>500</v>
      </c>
    </row>
    <row r="725" spans="1:10" outlineLevel="2" x14ac:dyDescent="0.25">
      <c r="A725" t="s">
        <v>10</v>
      </c>
      <c r="B725" t="s">
        <v>11</v>
      </c>
      <c r="C725" s="1">
        <v>44834</v>
      </c>
      <c r="D725" t="s">
        <v>501</v>
      </c>
      <c r="E725" t="s">
        <v>55</v>
      </c>
      <c r="F725" t="s">
        <v>499</v>
      </c>
      <c r="G725">
        <v>42577859</v>
      </c>
      <c r="H725">
        <v>563.5</v>
      </c>
      <c r="I725" t="s">
        <v>502</v>
      </c>
      <c r="J725" t="s">
        <v>500</v>
      </c>
    </row>
    <row r="726" spans="1:10" outlineLevel="2" x14ac:dyDescent="0.25">
      <c r="A726" t="s">
        <v>10</v>
      </c>
      <c r="B726" t="s">
        <v>11</v>
      </c>
      <c r="C726" s="1">
        <v>44834</v>
      </c>
      <c r="D726" t="s">
        <v>503</v>
      </c>
      <c r="E726" t="s">
        <v>55</v>
      </c>
      <c r="F726" t="s">
        <v>499</v>
      </c>
      <c r="G726">
        <v>42577859</v>
      </c>
      <c r="H726">
        <v>1941.33</v>
      </c>
      <c r="I726" t="s">
        <v>504</v>
      </c>
      <c r="J726" t="s">
        <v>500</v>
      </c>
    </row>
    <row r="727" spans="1:10" outlineLevel="1" x14ac:dyDescent="0.25">
      <c r="C727" s="1"/>
      <c r="G727" s="2" t="s">
        <v>895</v>
      </c>
      <c r="H727">
        <f>SUBTOTAL(9,H722:H726)</f>
        <v>132451.87</v>
      </c>
      <c r="J727">
        <f>SUBTOTAL(9,J722:J726)</f>
        <v>0</v>
      </c>
    </row>
    <row r="728" spans="1:10" outlineLevel="2" x14ac:dyDescent="0.25">
      <c r="A728" t="s">
        <v>10</v>
      </c>
      <c r="B728" t="s">
        <v>11</v>
      </c>
      <c r="C728" s="1">
        <v>44834</v>
      </c>
      <c r="D728" t="s">
        <v>425</v>
      </c>
      <c r="E728" t="s">
        <v>55</v>
      </c>
      <c r="F728" t="s">
        <v>505</v>
      </c>
      <c r="G728">
        <v>42577862</v>
      </c>
      <c r="H728">
        <v>107641.23</v>
      </c>
      <c r="I728" t="s">
        <v>427</v>
      </c>
      <c r="J728" t="s">
        <v>506</v>
      </c>
    </row>
    <row r="729" spans="1:10" outlineLevel="2" x14ac:dyDescent="0.25">
      <c r="A729" t="s">
        <v>10</v>
      </c>
      <c r="B729" t="s">
        <v>11</v>
      </c>
      <c r="C729" s="1">
        <v>44834</v>
      </c>
      <c r="D729" t="s">
        <v>429</v>
      </c>
      <c r="E729" t="s">
        <v>55</v>
      </c>
      <c r="F729" t="s">
        <v>505</v>
      </c>
      <c r="G729">
        <v>42577862</v>
      </c>
      <c r="H729">
        <v>1974.87</v>
      </c>
      <c r="I729" t="s">
        <v>429</v>
      </c>
      <c r="J729" t="s">
        <v>506</v>
      </c>
    </row>
    <row r="730" spans="1:10" outlineLevel="2" x14ac:dyDescent="0.25">
      <c r="A730" t="s">
        <v>10</v>
      </c>
      <c r="B730" t="s">
        <v>11</v>
      </c>
      <c r="C730" s="1">
        <v>44834</v>
      </c>
      <c r="D730" t="s">
        <v>507</v>
      </c>
      <c r="E730" t="s">
        <v>55</v>
      </c>
      <c r="F730" t="s">
        <v>505</v>
      </c>
      <c r="G730">
        <v>42577862</v>
      </c>
      <c r="H730">
        <v>3050</v>
      </c>
      <c r="I730" t="s">
        <v>508</v>
      </c>
      <c r="J730" t="s">
        <v>506</v>
      </c>
    </row>
    <row r="731" spans="1:10" outlineLevel="2" x14ac:dyDescent="0.25">
      <c r="A731" t="s">
        <v>10</v>
      </c>
      <c r="B731" t="s">
        <v>11</v>
      </c>
      <c r="C731" s="1">
        <v>44834</v>
      </c>
      <c r="D731" t="s">
        <v>430</v>
      </c>
      <c r="E731" t="s">
        <v>55</v>
      </c>
      <c r="F731" t="s">
        <v>505</v>
      </c>
      <c r="G731">
        <v>42577862</v>
      </c>
      <c r="H731">
        <v>5494.42</v>
      </c>
      <c r="I731" t="s">
        <v>431</v>
      </c>
      <c r="J731" t="s">
        <v>506</v>
      </c>
    </row>
    <row r="732" spans="1:10" outlineLevel="2" x14ac:dyDescent="0.25">
      <c r="A732" t="s">
        <v>10</v>
      </c>
      <c r="B732" t="s">
        <v>11</v>
      </c>
      <c r="C732" s="1">
        <v>44834</v>
      </c>
      <c r="D732" t="s">
        <v>434</v>
      </c>
      <c r="E732" t="s">
        <v>55</v>
      </c>
      <c r="F732" t="s">
        <v>505</v>
      </c>
      <c r="G732">
        <v>42577862</v>
      </c>
      <c r="H732">
        <v>12668.81</v>
      </c>
      <c r="I732" t="s">
        <v>435</v>
      </c>
      <c r="J732" t="s">
        <v>506</v>
      </c>
    </row>
    <row r="733" spans="1:10" outlineLevel="2" x14ac:dyDescent="0.25">
      <c r="A733" t="s">
        <v>10</v>
      </c>
      <c r="B733" t="s">
        <v>11</v>
      </c>
      <c r="C733" s="1">
        <v>44834</v>
      </c>
      <c r="D733" t="s">
        <v>501</v>
      </c>
      <c r="E733" t="s">
        <v>55</v>
      </c>
      <c r="F733" t="s">
        <v>505</v>
      </c>
      <c r="G733">
        <v>42577862</v>
      </c>
      <c r="H733">
        <v>23</v>
      </c>
      <c r="I733" t="s">
        <v>502</v>
      </c>
      <c r="J733" t="s">
        <v>506</v>
      </c>
    </row>
    <row r="734" spans="1:10" outlineLevel="1" x14ac:dyDescent="0.25">
      <c r="C734" s="1"/>
      <c r="G734" s="2" t="s">
        <v>896</v>
      </c>
      <c r="H734">
        <f>SUBTOTAL(9,H728:H733)</f>
        <v>130852.32999999999</v>
      </c>
      <c r="J734">
        <f>SUBTOTAL(9,J728:J733)</f>
        <v>0</v>
      </c>
    </row>
    <row r="735" spans="1:10" outlineLevel="2" x14ac:dyDescent="0.25">
      <c r="A735" t="s">
        <v>10</v>
      </c>
      <c r="B735" t="s">
        <v>11</v>
      </c>
      <c r="C735" s="1">
        <v>44834</v>
      </c>
      <c r="D735" t="s">
        <v>387</v>
      </c>
      <c r="E735" t="s">
        <v>388</v>
      </c>
      <c r="F735" t="s">
        <v>252</v>
      </c>
      <c r="G735">
        <v>42577864</v>
      </c>
      <c r="H735">
        <v>69688.7</v>
      </c>
      <c r="I735" t="s">
        <v>492</v>
      </c>
      <c r="J735" t="s">
        <v>509</v>
      </c>
    </row>
    <row r="736" spans="1:10" outlineLevel="2" x14ac:dyDescent="0.25">
      <c r="A736" t="s">
        <v>10</v>
      </c>
      <c r="B736" t="s">
        <v>11</v>
      </c>
      <c r="C736" s="1">
        <v>44834</v>
      </c>
      <c r="D736" t="s">
        <v>494</v>
      </c>
      <c r="E736" t="s">
        <v>55</v>
      </c>
      <c r="F736" t="s">
        <v>252</v>
      </c>
      <c r="G736">
        <v>42577864</v>
      </c>
      <c r="H736">
        <v>21736.17</v>
      </c>
      <c r="I736" t="s">
        <v>495</v>
      </c>
      <c r="J736" t="s">
        <v>509</v>
      </c>
    </row>
    <row r="737" spans="1:10" outlineLevel="1" x14ac:dyDescent="0.25">
      <c r="C737" s="1"/>
      <c r="G737" s="2" t="s">
        <v>897</v>
      </c>
      <c r="H737">
        <f>SUBTOTAL(9,H735:H736)</f>
        <v>91424.87</v>
      </c>
      <c r="J737">
        <f>SUBTOTAL(9,J735:J736)</f>
        <v>0</v>
      </c>
    </row>
    <row r="738" spans="1:10" outlineLevel="2" x14ac:dyDescent="0.25">
      <c r="A738" t="s">
        <v>10</v>
      </c>
      <c r="B738" t="s">
        <v>11</v>
      </c>
      <c r="C738" s="1">
        <v>44834</v>
      </c>
      <c r="D738" t="s">
        <v>425</v>
      </c>
      <c r="E738" t="s">
        <v>55</v>
      </c>
      <c r="F738" t="s">
        <v>510</v>
      </c>
      <c r="G738">
        <v>42577867</v>
      </c>
      <c r="H738">
        <v>25262.53</v>
      </c>
      <c r="I738" t="s">
        <v>427</v>
      </c>
      <c r="J738" t="s">
        <v>511</v>
      </c>
    </row>
    <row r="739" spans="1:10" outlineLevel="2" x14ac:dyDescent="0.25">
      <c r="A739" t="s">
        <v>10</v>
      </c>
      <c r="B739" t="s">
        <v>11</v>
      </c>
      <c r="C739" s="1">
        <v>44834</v>
      </c>
      <c r="D739" t="s">
        <v>429</v>
      </c>
      <c r="E739" t="s">
        <v>55</v>
      </c>
      <c r="F739" t="s">
        <v>510</v>
      </c>
      <c r="G739">
        <v>42577867</v>
      </c>
      <c r="H739">
        <v>464.16</v>
      </c>
      <c r="I739" t="s">
        <v>429</v>
      </c>
      <c r="J739" t="s">
        <v>511</v>
      </c>
    </row>
    <row r="740" spans="1:10" outlineLevel="2" x14ac:dyDescent="0.25">
      <c r="A740" t="s">
        <v>10</v>
      </c>
      <c r="B740" t="s">
        <v>11</v>
      </c>
      <c r="C740" s="1">
        <v>44834</v>
      </c>
      <c r="D740" t="s">
        <v>512</v>
      </c>
      <c r="E740" t="s">
        <v>55</v>
      </c>
      <c r="F740" t="s">
        <v>510</v>
      </c>
      <c r="G740">
        <v>42577867</v>
      </c>
      <c r="H740">
        <v>1062.5</v>
      </c>
      <c r="I740" t="s">
        <v>513</v>
      </c>
      <c r="J740" t="s">
        <v>511</v>
      </c>
    </row>
    <row r="741" spans="1:10" outlineLevel="2" x14ac:dyDescent="0.25">
      <c r="A741" t="s">
        <v>10</v>
      </c>
      <c r="B741" t="s">
        <v>11</v>
      </c>
      <c r="C741" s="1">
        <v>44834</v>
      </c>
      <c r="D741" t="s">
        <v>434</v>
      </c>
      <c r="E741" t="s">
        <v>55</v>
      </c>
      <c r="F741" t="s">
        <v>510</v>
      </c>
      <c r="G741">
        <v>42577867</v>
      </c>
      <c r="H741">
        <v>2603.65</v>
      </c>
      <c r="I741" t="s">
        <v>435</v>
      </c>
      <c r="J741" t="s">
        <v>511</v>
      </c>
    </row>
    <row r="742" spans="1:10" outlineLevel="1" x14ac:dyDescent="0.25">
      <c r="C742" s="1"/>
      <c r="G742" s="2" t="s">
        <v>898</v>
      </c>
      <c r="H742">
        <f>SUBTOTAL(9,H738:H741)</f>
        <v>29392.84</v>
      </c>
      <c r="J742">
        <f>SUBTOTAL(9,J738:J741)</f>
        <v>0</v>
      </c>
    </row>
    <row r="743" spans="1:10" outlineLevel="2" x14ac:dyDescent="0.25">
      <c r="A743" t="s">
        <v>10</v>
      </c>
      <c r="B743" t="s">
        <v>11</v>
      </c>
      <c r="C743" s="1">
        <v>44834</v>
      </c>
      <c r="D743" t="s">
        <v>473</v>
      </c>
      <c r="E743" t="s">
        <v>388</v>
      </c>
      <c r="F743" t="s">
        <v>510</v>
      </c>
      <c r="G743">
        <v>42577869</v>
      </c>
      <c r="H743">
        <v>18460.830000000002</v>
      </c>
      <c r="I743" t="s">
        <v>474</v>
      </c>
      <c r="J743" t="s">
        <v>514</v>
      </c>
    </row>
    <row r="744" spans="1:10" outlineLevel="2" x14ac:dyDescent="0.25">
      <c r="A744" t="s">
        <v>10</v>
      </c>
      <c r="B744" t="s">
        <v>11</v>
      </c>
      <c r="C744" s="1">
        <v>44834</v>
      </c>
      <c r="D744" t="s">
        <v>476</v>
      </c>
      <c r="E744" t="s">
        <v>55</v>
      </c>
      <c r="F744" t="s">
        <v>510</v>
      </c>
      <c r="G744">
        <v>42577869</v>
      </c>
      <c r="H744">
        <v>7284.15</v>
      </c>
      <c r="I744" t="s">
        <v>477</v>
      </c>
      <c r="J744" t="s">
        <v>514</v>
      </c>
    </row>
    <row r="745" spans="1:10" outlineLevel="1" x14ac:dyDescent="0.25">
      <c r="C745" s="1"/>
      <c r="G745" s="2" t="s">
        <v>899</v>
      </c>
      <c r="H745">
        <f>SUBTOTAL(9,H743:H744)</f>
        <v>25744.980000000003</v>
      </c>
      <c r="J745">
        <f>SUBTOTAL(9,J743:J744)</f>
        <v>0</v>
      </c>
    </row>
    <row r="746" spans="1:10" outlineLevel="2" x14ac:dyDescent="0.25">
      <c r="A746" t="s">
        <v>10</v>
      </c>
      <c r="B746" t="s">
        <v>11</v>
      </c>
      <c r="C746" s="1">
        <v>44834</v>
      </c>
      <c r="D746" t="s">
        <v>387</v>
      </c>
      <c r="E746" t="s">
        <v>388</v>
      </c>
      <c r="F746" t="s">
        <v>260</v>
      </c>
      <c r="G746">
        <v>42577873</v>
      </c>
      <c r="H746">
        <v>51075.72</v>
      </c>
      <c r="I746" t="s">
        <v>492</v>
      </c>
      <c r="J746" t="s">
        <v>515</v>
      </c>
    </row>
    <row r="747" spans="1:10" outlineLevel="2" x14ac:dyDescent="0.25">
      <c r="A747" t="s">
        <v>10</v>
      </c>
      <c r="B747" t="s">
        <v>11</v>
      </c>
      <c r="C747" s="1">
        <v>44834</v>
      </c>
      <c r="D747" t="s">
        <v>494</v>
      </c>
      <c r="E747" t="s">
        <v>55</v>
      </c>
      <c r="F747" t="s">
        <v>260</v>
      </c>
      <c r="G747">
        <v>42577873</v>
      </c>
      <c r="H747">
        <v>13488.91</v>
      </c>
      <c r="I747" t="s">
        <v>495</v>
      </c>
      <c r="J747" t="s">
        <v>515</v>
      </c>
    </row>
    <row r="748" spans="1:10" outlineLevel="1" x14ac:dyDescent="0.25">
      <c r="C748" s="1"/>
      <c r="G748" s="2" t="s">
        <v>900</v>
      </c>
      <c r="H748">
        <f>SUBTOTAL(9,H746:H747)</f>
        <v>64564.630000000005</v>
      </c>
      <c r="J748">
        <f>SUBTOTAL(9,J746:J747)</f>
        <v>0</v>
      </c>
    </row>
    <row r="749" spans="1:10" outlineLevel="2" x14ac:dyDescent="0.25">
      <c r="A749" t="s">
        <v>10</v>
      </c>
      <c r="B749" t="s">
        <v>11</v>
      </c>
      <c r="C749" s="1">
        <v>44834</v>
      </c>
      <c r="D749" t="s">
        <v>516</v>
      </c>
      <c r="E749" t="s">
        <v>55</v>
      </c>
      <c r="F749" t="s">
        <v>517</v>
      </c>
      <c r="G749">
        <v>42577877</v>
      </c>
      <c r="H749">
        <v>1400</v>
      </c>
      <c r="I749" t="s">
        <v>518</v>
      </c>
      <c r="J749" t="s">
        <v>519</v>
      </c>
    </row>
    <row r="750" spans="1:10" outlineLevel="2" x14ac:dyDescent="0.25">
      <c r="A750" t="s">
        <v>10</v>
      </c>
      <c r="B750" t="s">
        <v>11</v>
      </c>
      <c r="C750" s="1">
        <v>44834</v>
      </c>
      <c r="D750" t="s">
        <v>425</v>
      </c>
      <c r="E750" t="s">
        <v>55</v>
      </c>
      <c r="F750" t="s">
        <v>517</v>
      </c>
      <c r="G750">
        <v>42577877</v>
      </c>
      <c r="H750">
        <v>108475.47</v>
      </c>
      <c r="I750" t="s">
        <v>427</v>
      </c>
      <c r="J750" t="s">
        <v>519</v>
      </c>
    </row>
    <row r="751" spans="1:10" outlineLevel="2" x14ac:dyDescent="0.25">
      <c r="A751" t="s">
        <v>10</v>
      </c>
      <c r="B751" t="s">
        <v>11</v>
      </c>
      <c r="C751" s="1">
        <v>44834</v>
      </c>
      <c r="D751" t="s">
        <v>520</v>
      </c>
      <c r="E751" t="s">
        <v>208</v>
      </c>
      <c r="F751" t="s">
        <v>517</v>
      </c>
      <c r="G751">
        <v>42577877</v>
      </c>
      <c r="H751">
        <v>3227.5</v>
      </c>
      <c r="I751" t="s">
        <v>209</v>
      </c>
      <c r="J751" t="s">
        <v>519</v>
      </c>
    </row>
    <row r="752" spans="1:10" outlineLevel="2" x14ac:dyDescent="0.25">
      <c r="A752" t="s">
        <v>10</v>
      </c>
      <c r="B752" t="s">
        <v>11</v>
      </c>
      <c r="C752" s="1">
        <v>44834</v>
      </c>
      <c r="D752" t="s">
        <v>429</v>
      </c>
      <c r="E752" t="s">
        <v>55</v>
      </c>
      <c r="F752" t="s">
        <v>517</v>
      </c>
      <c r="G752">
        <v>42577877</v>
      </c>
      <c r="H752">
        <v>2007.72</v>
      </c>
      <c r="I752" t="s">
        <v>429</v>
      </c>
      <c r="J752" t="s">
        <v>519</v>
      </c>
    </row>
    <row r="753" spans="1:10" outlineLevel="2" x14ac:dyDescent="0.25">
      <c r="A753" t="s">
        <v>10</v>
      </c>
      <c r="B753" t="s">
        <v>11</v>
      </c>
      <c r="C753" s="1">
        <v>44834</v>
      </c>
      <c r="D753" t="s">
        <v>521</v>
      </c>
      <c r="E753" t="s">
        <v>55</v>
      </c>
      <c r="F753" t="s">
        <v>517</v>
      </c>
      <c r="G753">
        <v>42577877</v>
      </c>
      <c r="H753">
        <v>7958.33</v>
      </c>
      <c r="I753" t="s">
        <v>522</v>
      </c>
      <c r="J753" t="s">
        <v>519</v>
      </c>
    </row>
    <row r="754" spans="1:10" outlineLevel="2" x14ac:dyDescent="0.25">
      <c r="A754" t="s">
        <v>10</v>
      </c>
      <c r="B754" t="s">
        <v>11</v>
      </c>
      <c r="C754" s="1">
        <v>44834</v>
      </c>
      <c r="D754" t="s">
        <v>434</v>
      </c>
      <c r="E754" t="s">
        <v>55</v>
      </c>
      <c r="F754" t="s">
        <v>517</v>
      </c>
      <c r="G754">
        <v>42577877</v>
      </c>
      <c r="H754">
        <v>11637.44</v>
      </c>
      <c r="I754" t="s">
        <v>435</v>
      </c>
      <c r="J754" t="s">
        <v>519</v>
      </c>
    </row>
    <row r="755" spans="1:10" outlineLevel="2" x14ac:dyDescent="0.25">
      <c r="A755" t="s">
        <v>10</v>
      </c>
      <c r="B755" t="s">
        <v>11</v>
      </c>
      <c r="C755" s="1">
        <v>44834</v>
      </c>
      <c r="D755" t="s">
        <v>501</v>
      </c>
      <c r="E755" t="s">
        <v>55</v>
      </c>
      <c r="F755" t="s">
        <v>517</v>
      </c>
      <c r="G755">
        <v>42577877</v>
      </c>
      <c r="H755">
        <v>540.5</v>
      </c>
      <c r="I755" t="s">
        <v>502</v>
      </c>
      <c r="J755" t="s">
        <v>519</v>
      </c>
    </row>
    <row r="756" spans="1:10" outlineLevel="1" x14ac:dyDescent="0.25">
      <c r="C756" s="1"/>
      <c r="G756" s="2" t="s">
        <v>901</v>
      </c>
      <c r="H756">
        <f>SUBTOTAL(9,H749:H755)</f>
        <v>135246.96</v>
      </c>
      <c r="J756">
        <f>SUBTOTAL(9,J749:J755)</f>
        <v>0</v>
      </c>
    </row>
    <row r="757" spans="1:10" outlineLevel="2" x14ac:dyDescent="0.25">
      <c r="A757" t="s">
        <v>10</v>
      </c>
      <c r="B757" t="s">
        <v>11</v>
      </c>
      <c r="C757" s="1">
        <v>44834</v>
      </c>
      <c r="D757" t="s">
        <v>516</v>
      </c>
      <c r="E757" t="s">
        <v>55</v>
      </c>
      <c r="F757" t="s">
        <v>523</v>
      </c>
      <c r="G757">
        <v>42577884</v>
      </c>
      <c r="H757">
        <v>420</v>
      </c>
      <c r="I757" t="s">
        <v>518</v>
      </c>
      <c r="J757" t="s">
        <v>524</v>
      </c>
    </row>
    <row r="758" spans="1:10" outlineLevel="2" x14ac:dyDescent="0.25">
      <c r="A758" t="s">
        <v>10</v>
      </c>
      <c r="B758" t="s">
        <v>11</v>
      </c>
      <c r="C758" s="1">
        <v>44834</v>
      </c>
      <c r="D758" t="s">
        <v>425</v>
      </c>
      <c r="E758" t="s">
        <v>55</v>
      </c>
      <c r="F758" t="s">
        <v>523</v>
      </c>
      <c r="G758">
        <v>42577884</v>
      </c>
      <c r="H758">
        <v>140926.04</v>
      </c>
      <c r="I758" t="s">
        <v>427</v>
      </c>
      <c r="J758" t="s">
        <v>524</v>
      </c>
    </row>
    <row r="759" spans="1:10" outlineLevel="2" x14ac:dyDescent="0.25">
      <c r="A759" t="s">
        <v>10</v>
      </c>
      <c r="B759" t="s">
        <v>11</v>
      </c>
      <c r="C759" s="1">
        <v>44834</v>
      </c>
      <c r="D759" t="s">
        <v>429</v>
      </c>
      <c r="E759" t="s">
        <v>55</v>
      </c>
      <c r="F759" t="s">
        <v>523</v>
      </c>
      <c r="G759">
        <v>42577884</v>
      </c>
      <c r="H759">
        <v>2589.8200000000002</v>
      </c>
      <c r="I759" t="s">
        <v>429</v>
      </c>
      <c r="J759" t="s">
        <v>524</v>
      </c>
    </row>
    <row r="760" spans="1:10" outlineLevel="2" x14ac:dyDescent="0.25">
      <c r="A760" t="s">
        <v>10</v>
      </c>
      <c r="B760" t="s">
        <v>11</v>
      </c>
      <c r="C760" s="1">
        <v>44834</v>
      </c>
      <c r="D760" t="s">
        <v>434</v>
      </c>
      <c r="E760" t="s">
        <v>55</v>
      </c>
      <c r="F760" t="s">
        <v>523</v>
      </c>
      <c r="G760">
        <v>42577884</v>
      </c>
      <c r="H760">
        <v>12644.23</v>
      </c>
      <c r="I760" t="s">
        <v>435</v>
      </c>
      <c r="J760" t="s">
        <v>524</v>
      </c>
    </row>
    <row r="761" spans="1:10" outlineLevel="2" x14ac:dyDescent="0.25">
      <c r="A761" t="s">
        <v>10</v>
      </c>
      <c r="B761" t="s">
        <v>11</v>
      </c>
      <c r="C761" s="1">
        <v>44834</v>
      </c>
      <c r="D761" t="s">
        <v>501</v>
      </c>
      <c r="E761" t="s">
        <v>55</v>
      </c>
      <c r="F761" t="s">
        <v>523</v>
      </c>
      <c r="G761">
        <v>42577884</v>
      </c>
      <c r="H761">
        <v>149.5</v>
      </c>
      <c r="I761" t="s">
        <v>502</v>
      </c>
      <c r="J761" t="s">
        <v>524</v>
      </c>
    </row>
    <row r="762" spans="1:10" outlineLevel="2" x14ac:dyDescent="0.25">
      <c r="A762" t="s">
        <v>10</v>
      </c>
      <c r="B762" t="s">
        <v>11</v>
      </c>
      <c r="C762" s="1">
        <v>44834</v>
      </c>
      <c r="D762" t="s">
        <v>525</v>
      </c>
      <c r="E762" t="s">
        <v>55</v>
      </c>
      <c r="F762" t="s">
        <v>523</v>
      </c>
      <c r="G762">
        <v>42577884</v>
      </c>
      <c r="H762">
        <v>382.14</v>
      </c>
      <c r="I762" t="s">
        <v>526</v>
      </c>
      <c r="J762" t="s">
        <v>524</v>
      </c>
    </row>
    <row r="763" spans="1:10" outlineLevel="2" x14ac:dyDescent="0.25">
      <c r="A763" t="s">
        <v>10</v>
      </c>
      <c r="B763" t="s">
        <v>11</v>
      </c>
      <c r="C763" s="1">
        <v>44834</v>
      </c>
      <c r="D763" t="s">
        <v>527</v>
      </c>
      <c r="E763" t="s">
        <v>55</v>
      </c>
      <c r="F763" t="s">
        <v>523</v>
      </c>
      <c r="G763">
        <v>42577884</v>
      </c>
      <c r="H763">
        <v>332.12</v>
      </c>
      <c r="I763" t="s">
        <v>528</v>
      </c>
      <c r="J763" t="s">
        <v>524</v>
      </c>
    </row>
    <row r="764" spans="1:10" outlineLevel="1" x14ac:dyDescent="0.25">
      <c r="C764" s="1"/>
      <c r="G764" s="2" t="s">
        <v>902</v>
      </c>
      <c r="H764">
        <f>SUBTOTAL(9,H757:H763)</f>
        <v>157443.85000000003</v>
      </c>
      <c r="J764">
        <f>SUBTOTAL(9,J757:J763)</f>
        <v>0</v>
      </c>
    </row>
    <row r="765" spans="1:10" outlineLevel="2" x14ac:dyDescent="0.25">
      <c r="A765" t="s">
        <v>10</v>
      </c>
      <c r="B765" t="s">
        <v>11</v>
      </c>
      <c r="C765" s="1">
        <v>44834</v>
      </c>
      <c r="D765" t="s">
        <v>221</v>
      </c>
      <c r="E765" t="s">
        <v>55</v>
      </c>
      <c r="F765" t="s">
        <v>529</v>
      </c>
      <c r="G765">
        <v>42577893</v>
      </c>
      <c r="H765">
        <v>2340</v>
      </c>
      <c r="I765" t="s">
        <v>530</v>
      </c>
      <c r="J765" t="s">
        <v>531</v>
      </c>
    </row>
    <row r="766" spans="1:10" outlineLevel="2" x14ac:dyDescent="0.25">
      <c r="A766" t="s">
        <v>10</v>
      </c>
      <c r="B766" t="s">
        <v>11</v>
      </c>
      <c r="C766" s="1">
        <v>44834</v>
      </c>
      <c r="D766" t="s">
        <v>532</v>
      </c>
      <c r="E766" t="s">
        <v>55</v>
      </c>
      <c r="F766" t="s">
        <v>529</v>
      </c>
      <c r="G766">
        <v>42577893</v>
      </c>
      <c r="H766">
        <v>3835.32</v>
      </c>
      <c r="I766" t="s">
        <v>533</v>
      </c>
      <c r="J766" t="s">
        <v>531</v>
      </c>
    </row>
    <row r="767" spans="1:10" outlineLevel="2" x14ac:dyDescent="0.25">
      <c r="A767" t="s">
        <v>10</v>
      </c>
      <c r="B767" t="s">
        <v>11</v>
      </c>
      <c r="C767" s="1">
        <v>44834</v>
      </c>
      <c r="D767" t="s">
        <v>425</v>
      </c>
      <c r="E767" t="s">
        <v>55</v>
      </c>
      <c r="F767" t="s">
        <v>529</v>
      </c>
      <c r="G767">
        <v>42577893</v>
      </c>
      <c r="H767">
        <v>49347.66</v>
      </c>
      <c r="I767" t="s">
        <v>427</v>
      </c>
      <c r="J767" t="s">
        <v>531</v>
      </c>
    </row>
    <row r="768" spans="1:10" outlineLevel="2" x14ac:dyDescent="0.25">
      <c r="A768" t="s">
        <v>10</v>
      </c>
      <c r="B768" t="s">
        <v>11</v>
      </c>
      <c r="C768" s="1">
        <v>44834</v>
      </c>
      <c r="D768" t="s">
        <v>534</v>
      </c>
      <c r="E768" t="s">
        <v>55</v>
      </c>
      <c r="F768" t="s">
        <v>529</v>
      </c>
      <c r="G768">
        <v>42577893</v>
      </c>
      <c r="H768">
        <v>1960.27</v>
      </c>
      <c r="I768" t="s">
        <v>534</v>
      </c>
      <c r="J768" t="s">
        <v>531</v>
      </c>
    </row>
    <row r="769" spans="1:10" outlineLevel="2" x14ac:dyDescent="0.25">
      <c r="A769" t="s">
        <v>10</v>
      </c>
      <c r="B769" t="s">
        <v>11</v>
      </c>
      <c r="C769" s="1">
        <v>44834</v>
      </c>
      <c r="D769" t="s">
        <v>535</v>
      </c>
      <c r="E769" t="s">
        <v>55</v>
      </c>
      <c r="F769" t="s">
        <v>529</v>
      </c>
      <c r="G769">
        <v>42577893</v>
      </c>
      <c r="H769">
        <v>3995.13</v>
      </c>
      <c r="I769" t="s">
        <v>535</v>
      </c>
      <c r="J769" t="s">
        <v>531</v>
      </c>
    </row>
    <row r="770" spans="1:10" outlineLevel="2" x14ac:dyDescent="0.25">
      <c r="A770" t="s">
        <v>10</v>
      </c>
      <c r="B770" t="s">
        <v>11</v>
      </c>
      <c r="C770" s="1">
        <v>44834</v>
      </c>
      <c r="D770" t="s">
        <v>429</v>
      </c>
      <c r="E770" t="s">
        <v>55</v>
      </c>
      <c r="F770" t="s">
        <v>529</v>
      </c>
      <c r="G770">
        <v>42577893</v>
      </c>
      <c r="H770">
        <v>920</v>
      </c>
      <c r="I770" t="s">
        <v>429</v>
      </c>
      <c r="J770" t="s">
        <v>531</v>
      </c>
    </row>
    <row r="771" spans="1:10" outlineLevel="2" x14ac:dyDescent="0.25">
      <c r="A771" t="s">
        <v>10</v>
      </c>
      <c r="B771" t="s">
        <v>11</v>
      </c>
      <c r="C771" s="1">
        <v>44834</v>
      </c>
      <c r="D771" t="s">
        <v>512</v>
      </c>
      <c r="E771" t="s">
        <v>55</v>
      </c>
      <c r="F771" t="s">
        <v>529</v>
      </c>
      <c r="G771">
        <v>42577893</v>
      </c>
      <c r="H771">
        <v>375</v>
      </c>
      <c r="I771" t="s">
        <v>513</v>
      </c>
      <c r="J771" t="s">
        <v>531</v>
      </c>
    </row>
    <row r="772" spans="1:10" outlineLevel="2" x14ac:dyDescent="0.25">
      <c r="A772" t="s">
        <v>10</v>
      </c>
      <c r="B772" t="s">
        <v>11</v>
      </c>
      <c r="C772" s="1">
        <v>44834</v>
      </c>
      <c r="D772" t="s">
        <v>430</v>
      </c>
      <c r="E772" t="s">
        <v>55</v>
      </c>
      <c r="F772" t="s">
        <v>529</v>
      </c>
      <c r="G772">
        <v>42577893</v>
      </c>
      <c r="H772">
        <v>8666.67</v>
      </c>
      <c r="I772" t="s">
        <v>431</v>
      </c>
      <c r="J772" t="s">
        <v>531</v>
      </c>
    </row>
    <row r="773" spans="1:10" outlineLevel="2" x14ac:dyDescent="0.25">
      <c r="A773" t="s">
        <v>10</v>
      </c>
      <c r="B773" t="s">
        <v>11</v>
      </c>
      <c r="C773" s="1">
        <v>44834</v>
      </c>
      <c r="D773" t="s">
        <v>434</v>
      </c>
      <c r="E773" t="s">
        <v>55</v>
      </c>
      <c r="F773" t="s">
        <v>529</v>
      </c>
      <c r="G773">
        <v>42577893</v>
      </c>
      <c r="H773">
        <v>4819.51</v>
      </c>
      <c r="I773" t="s">
        <v>435</v>
      </c>
      <c r="J773" t="s">
        <v>531</v>
      </c>
    </row>
    <row r="774" spans="1:10" outlineLevel="2" x14ac:dyDescent="0.25">
      <c r="A774" t="s">
        <v>10</v>
      </c>
      <c r="B774" t="s">
        <v>11</v>
      </c>
      <c r="C774" s="1">
        <v>44834</v>
      </c>
      <c r="D774" t="s">
        <v>536</v>
      </c>
      <c r="E774" t="s">
        <v>55</v>
      </c>
      <c r="F774" t="s">
        <v>529</v>
      </c>
      <c r="G774">
        <v>42577893</v>
      </c>
      <c r="H774">
        <v>1896.85</v>
      </c>
      <c r="I774" t="s">
        <v>230</v>
      </c>
      <c r="J774" t="s">
        <v>531</v>
      </c>
    </row>
    <row r="775" spans="1:10" outlineLevel="1" x14ac:dyDescent="0.25">
      <c r="C775" s="1"/>
      <c r="G775" s="2" t="s">
        <v>903</v>
      </c>
      <c r="H775">
        <f>SUBTOTAL(9,H765:H774)</f>
        <v>78156.41</v>
      </c>
      <c r="J775">
        <f>SUBTOTAL(9,J765:J774)</f>
        <v>0</v>
      </c>
    </row>
    <row r="776" spans="1:10" outlineLevel="2" x14ac:dyDescent="0.25">
      <c r="A776" t="s">
        <v>10</v>
      </c>
      <c r="B776" t="s">
        <v>11</v>
      </c>
      <c r="C776" s="1">
        <v>44834</v>
      </c>
      <c r="D776" t="s">
        <v>221</v>
      </c>
      <c r="E776" t="s">
        <v>55</v>
      </c>
      <c r="F776" t="s">
        <v>537</v>
      </c>
      <c r="G776">
        <v>42577898</v>
      </c>
      <c r="H776">
        <v>3820</v>
      </c>
      <c r="I776" t="s">
        <v>530</v>
      </c>
      <c r="J776" t="s">
        <v>538</v>
      </c>
    </row>
    <row r="777" spans="1:10" outlineLevel="2" x14ac:dyDescent="0.25">
      <c r="A777" t="s">
        <v>10</v>
      </c>
      <c r="B777" t="s">
        <v>11</v>
      </c>
      <c r="C777" s="1">
        <v>44834</v>
      </c>
      <c r="D777" t="s">
        <v>532</v>
      </c>
      <c r="E777" t="s">
        <v>55</v>
      </c>
      <c r="F777" t="s">
        <v>537</v>
      </c>
      <c r="G777">
        <v>42577898</v>
      </c>
      <c r="H777">
        <v>4184.6400000000003</v>
      </c>
      <c r="I777" t="s">
        <v>533</v>
      </c>
      <c r="J777" t="s">
        <v>538</v>
      </c>
    </row>
    <row r="778" spans="1:10" outlineLevel="2" x14ac:dyDescent="0.25">
      <c r="A778" t="s">
        <v>10</v>
      </c>
      <c r="B778" t="s">
        <v>11</v>
      </c>
      <c r="C778" s="1">
        <v>44834</v>
      </c>
      <c r="D778" t="s">
        <v>516</v>
      </c>
      <c r="E778" t="s">
        <v>55</v>
      </c>
      <c r="F778" t="s">
        <v>537</v>
      </c>
      <c r="G778">
        <v>42577898</v>
      </c>
      <c r="H778">
        <v>3500</v>
      </c>
      <c r="I778" t="s">
        <v>518</v>
      </c>
      <c r="J778" t="s">
        <v>538</v>
      </c>
    </row>
    <row r="779" spans="1:10" outlineLevel="2" x14ac:dyDescent="0.25">
      <c r="A779" t="s">
        <v>10</v>
      </c>
      <c r="B779" t="s">
        <v>11</v>
      </c>
      <c r="C779" s="1">
        <v>44834</v>
      </c>
      <c r="D779" t="s">
        <v>425</v>
      </c>
      <c r="E779" t="s">
        <v>55</v>
      </c>
      <c r="F779" t="s">
        <v>537</v>
      </c>
      <c r="G779">
        <v>42577898</v>
      </c>
      <c r="H779">
        <v>150715.07999999999</v>
      </c>
      <c r="I779" t="s">
        <v>427</v>
      </c>
      <c r="J779" t="s">
        <v>538</v>
      </c>
    </row>
    <row r="780" spans="1:10" outlineLevel="2" x14ac:dyDescent="0.25">
      <c r="A780" t="s">
        <v>10</v>
      </c>
      <c r="B780" t="s">
        <v>11</v>
      </c>
      <c r="C780" s="1">
        <v>44834</v>
      </c>
      <c r="D780" t="s">
        <v>539</v>
      </c>
      <c r="E780" t="s">
        <v>55</v>
      </c>
      <c r="F780" t="s">
        <v>537</v>
      </c>
      <c r="G780">
        <v>42577898</v>
      </c>
      <c r="H780">
        <v>4776.5</v>
      </c>
      <c r="I780" t="s">
        <v>539</v>
      </c>
      <c r="J780" t="s">
        <v>538</v>
      </c>
    </row>
    <row r="781" spans="1:10" outlineLevel="2" x14ac:dyDescent="0.25">
      <c r="A781" t="s">
        <v>10</v>
      </c>
      <c r="B781" t="s">
        <v>11</v>
      </c>
      <c r="C781" s="1">
        <v>44834</v>
      </c>
      <c r="D781" t="s">
        <v>534</v>
      </c>
      <c r="E781" t="s">
        <v>55</v>
      </c>
      <c r="F781" t="s">
        <v>537</v>
      </c>
      <c r="G781">
        <v>42577898</v>
      </c>
      <c r="H781">
        <v>2138.8200000000002</v>
      </c>
      <c r="I781" t="s">
        <v>534</v>
      </c>
      <c r="J781" t="s">
        <v>538</v>
      </c>
    </row>
    <row r="782" spans="1:10" outlineLevel="2" x14ac:dyDescent="0.25">
      <c r="A782" t="s">
        <v>10</v>
      </c>
      <c r="B782" t="s">
        <v>11</v>
      </c>
      <c r="C782" s="1">
        <v>44834</v>
      </c>
      <c r="D782" t="s">
        <v>540</v>
      </c>
      <c r="E782" t="s">
        <v>55</v>
      </c>
      <c r="F782" t="s">
        <v>537</v>
      </c>
      <c r="G782">
        <v>42577898</v>
      </c>
      <c r="H782">
        <v>3318.78</v>
      </c>
      <c r="I782" t="s">
        <v>540</v>
      </c>
      <c r="J782" t="s">
        <v>538</v>
      </c>
    </row>
    <row r="783" spans="1:10" outlineLevel="2" x14ac:dyDescent="0.25">
      <c r="A783" t="s">
        <v>10</v>
      </c>
      <c r="B783" t="s">
        <v>11</v>
      </c>
      <c r="C783" s="1">
        <v>44834</v>
      </c>
      <c r="D783" t="s">
        <v>535</v>
      </c>
      <c r="E783" t="s">
        <v>55</v>
      </c>
      <c r="F783" t="s">
        <v>537</v>
      </c>
      <c r="G783">
        <v>42577898</v>
      </c>
      <c r="H783">
        <v>4359</v>
      </c>
      <c r="I783" t="s">
        <v>535</v>
      </c>
      <c r="J783" t="s">
        <v>538</v>
      </c>
    </row>
    <row r="784" spans="1:10" outlineLevel="2" x14ac:dyDescent="0.25">
      <c r="A784" t="s">
        <v>10</v>
      </c>
      <c r="B784" t="s">
        <v>11</v>
      </c>
      <c r="C784" s="1">
        <v>44834</v>
      </c>
      <c r="D784" t="s">
        <v>429</v>
      </c>
      <c r="E784" t="s">
        <v>55</v>
      </c>
      <c r="F784" t="s">
        <v>537</v>
      </c>
      <c r="G784">
        <v>42577898</v>
      </c>
      <c r="H784">
        <v>2796.89</v>
      </c>
      <c r="I784" t="s">
        <v>429</v>
      </c>
      <c r="J784" t="s">
        <v>538</v>
      </c>
    </row>
    <row r="785" spans="1:10" outlineLevel="2" x14ac:dyDescent="0.25">
      <c r="A785" t="s">
        <v>10</v>
      </c>
      <c r="B785" t="s">
        <v>11</v>
      </c>
      <c r="C785" s="1">
        <v>44834</v>
      </c>
      <c r="D785" t="s">
        <v>541</v>
      </c>
      <c r="E785" t="s">
        <v>55</v>
      </c>
      <c r="F785" t="s">
        <v>537</v>
      </c>
      <c r="G785">
        <v>42577898</v>
      </c>
      <c r="H785">
        <v>4700.8100000000004</v>
      </c>
      <c r="I785" t="s">
        <v>541</v>
      </c>
      <c r="J785" t="s">
        <v>538</v>
      </c>
    </row>
    <row r="786" spans="1:10" outlineLevel="2" x14ac:dyDescent="0.25">
      <c r="A786" t="s">
        <v>10</v>
      </c>
      <c r="B786" t="s">
        <v>11</v>
      </c>
      <c r="C786" s="1">
        <v>44834</v>
      </c>
      <c r="D786" t="s">
        <v>542</v>
      </c>
      <c r="E786" t="s">
        <v>55</v>
      </c>
      <c r="F786" t="s">
        <v>537</v>
      </c>
      <c r="G786">
        <v>42577898</v>
      </c>
      <c r="H786">
        <v>10404.780000000001</v>
      </c>
      <c r="I786" t="s">
        <v>542</v>
      </c>
      <c r="J786" t="s">
        <v>538</v>
      </c>
    </row>
    <row r="787" spans="1:10" outlineLevel="2" x14ac:dyDescent="0.25">
      <c r="A787" t="s">
        <v>10</v>
      </c>
      <c r="B787" t="s">
        <v>11</v>
      </c>
      <c r="C787" s="1">
        <v>44834</v>
      </c>
      <c r="D787" t="s">
        <v>543</v>
      </c>
      <c r="E787" t="s">
        <v>55</v>
      </c>
      <c r="F787" t="s">
        <v>537</v>
      </c>
      <c r="G787">
        <v>42577898</v>
      </c>
      <c r="H787">
        <v>2769.12</v>
      </c>
      <c r="I787" t="s">
        <v>544</v>
      </c>
      <c r="J787" t="s">
        <v>538</v>
      </c>
    </row>
    <row r="788" spans="1:10" outlineLevel="2" x14ac:dyDescent="0.25">
      <c r="A788" t="s">
        <v>10</v>
      </c>
      <c r="B788" t="s">
        <v>11</v>
      </c>
      <c r="C788" s="1">
        <v>44834</v>
      </c>
      <c r="D788" t="s">
        <v>430</v>
      </c>
      <c r="E788" t="s">
        <v>55</v>
      </c>
      <c r="F788" t="s">
        <v>537</v>
      </c>
      <c r="G788">
        <v>42577898</v>
      </c>
      <c r="H788">
        <v>12291.67</v>
      </c>
      <c r="I788" t="s">
        <v>431</v>
      </c>
      <c r="J788" t="s">
        <v>538</v>
      </c>
    </row>
    <row r="789" spans="1:10" outlineLevel="2" x14ac:dyDescent="0.25">
      <c r="A789" t="s">
        <v>10</v>
      </c>
      <c r="B789" t="s">
        <v>11</v>
      </c>
      <c r="C789" s="1">
        <v>44834</v>
      </c>
      <c r="D789" t="s">
        <v>434</v>
      </c>
      <c r="E789" t="s">
        <v>55</v>
      </c>
      <c r="F789" t="s">
        <v>537</v>
      </c>
      <c r="G789">
        <v>42577898</v>
      </c>
      <c r="H789">
        <v>15693.84</v>
      </c>
      <c r="I789" t="s">
        <v>435</v>
      </c>
      <c r="J789" t="s">
        <v>538</v>
      </c>
    </row>
    <row r="790" spans="1:10" outlineLevel="2" x14ac:dyDescent="0.25">
      <c r="A790" t="s">
        <v>10</v>
      </c>
      <c r="B790" t="s">
        <v>11</v>
      </c>
      <c r="C790" s="1">
        <v>44834</v>
      </c>
      <c r="D790" t="s">
        <v>501</v>
      </c>
      <c r="E790" t="s">
        <v>55</v>
      </c>
      <c r="F790" t="s">
        <v>537</v>
      </c>
      <c r="G790">
        <v>42577898</v>
      </c>
      <c r="H790">
        <v>46</v>
      </c>
      <c r="I790" t="s">
        <v>502</v>
      </c>
      <c r="J790" t="s">
        <v>538</v>
      </c>
    </row>
    <row r="791" spans="1:10" outlineLevel="2" x14ac:dyDescent="0.25">
      <c r="A791" t="s">
        <v>10</v>
      </c>
      <c r="B791" t="s">
        <v>11</v>
      </c>
      <c r="C791" s="1">
        <v>44834</v>
      </c>
      <c r="D791" t="s">
        <v>545</v>
      </c>
      <c r="E791" t="s">
        <v>55</v>
      </c>
      <c r="F791" t="s">
        <v>537</v>
      </c>
      <c r="G791">
        <v>42577898</v>
      </c>
      <c r="H791">
        <v>4287.45</v>
      </c>
      <c r="I791" t="s">
        <v>546</v>
      </c>
      <c r="J791" t="s">
        <v>538</v>
      </c>
    </row>
    <row r="792" spans="1:10" outlineLevel="2" x14ac:dyDescent="0.25">
      <c r="A792" t="s">
        <v>10</v>
      </c>
      <c r="B792" t="s">
        <v>11</v>
      </c>
      <c r="C792" s="1">
        <v>44834</v>
      </c>
      <c r="D792" t="s">
        <v>227</v>
      </c>
      <c r="E792" t="s">
        <v>55</v>
      </c>
      <c r="F792" t="s">
        <v>537</v>
      </c>
      <c r="G792">
        <v>42577898</v>
      </c>
      <c r="H792">
        <v>2583.36</v>
      </c>
      <c r="I792" t="s">
        <v>547</v>
      </c>
      <c r="J792" t="s">
        <v>538</v>
      </c>
    </row>
    <row r="793" spans="1:10" outlineLevel="2" x14ac:dyDescent="0.25">
      <c r="A793" t="s">
        <v>10</v>
      </c>
      <c r="B793" t="s">
        <v>11</v>
      </c>
      <c r="C793" s="1">
        <v>44834</v>
      </c>
      <c r="D793" t="s">
        <v>536</v>
      </c>
      <c r="E793" t="s">
        <v>55</v>
      </c>
      <c r="F793" t="s">
        <v>537</v>
      </c>
      <c r="G793">
        <v>42577898</v>
      </c>
      <c r="H793">
        <v>2010.94</v>
      </c>
      <c r="I793" t="s">
        <v>230</v>
      </c>
      <c r="J793" t="s">
        <v>538</v>
      </c>
    </row>
    <row r="794" spans="1:10" outlineLevel="1" x14ac:dyDescent="0.25">
      <c r="C794" s="1"/>
      <c r="G794" s="2" t="s">
        <v>904</v>
      </c>
      <c r="H794">
        <f>SUBTOTAL(9,H776:H793)</f>
        <v>234397.68</v>
      </c>
      <c r="J794">
        <f>SUBTOTAL(9,J776:J793)</f>
        <v>0</v>
      </c>
    </row>
    <row r="795" spans="1:10" outlineLevel="2" x14ac:dyDescent="0.25">
      <c r="A795" t="s">
        <v>10</v>
      </c>
      <c r="B795" t="s">
        <v>11</v>
      </c>
      <c r="C795" s="1">
        <v>44834</v>
      </c>
      <c r="D795" t="s">
        <v>473</v>
      </c>
      <c r="E795" t="s">
        <v>388</v>
      </c>
      <c r="F795" t="s">
        <v>537</v>
      </c>
      <c r="G795">
        <v>42577903</v>
      </c>
      <c r="H795">
        <v>46674.17</v>
      </c>
      <c r="I795" t="s">
        <v>474</v>
      </c>
      <c r="J795" t="s">
        <v>548</v>
      </c>
    </row>
    <row r="796" spans="1:10" outlineLevel="2" x14ac:dyDescent="0.25">
      <c r="A796" t="s">
        <v>10</v>
      </c>
      <c r="B796" t="s">
        <v>11</v>
      </c>
      <c r="C796" s="1">
        <v>44834</v>
      </c>
      <c r="D796" t="s">
        <v>476</v>
      </c>
      <c r="E796" t="s">
        <v>55</v>
      </c>
      <c r="F796" t="s">
        <v>537</v>
      </c>
      <c r="G796">
        <v>42577903</v>
      </c>
      <c r="H796">
        <v>10714.74</v>
      </c>
      <c r="I796" t="s">
        <v>477</v>
      </c>
      <c r="J796" t="s">
        <v>548</v>
      </c>
    </row>
    <row r="797" spans="1:10" outlineLevel="1" x14ac:dyDescent="0.25">
      <c r="C797" s="1"/>
      <c r="G797" s="2" t="s">
        <v>905</v>
      </c>
      <c r="H797">
        <f>SUBTOTAL(9,H795:H796)</f>
        <v>57388.909999999996</v>
      </c>
      <c r="J797">
        <f>SUBTOTAL(9,J795:J796)</f>
        <v>0</v>
      </c>
    </row>
    <row r="798" spans="1:10" outlineLevel="2" x14ac:dyDescent="0.25">
      <c r="A798" t="s">
        <v>10</v>
      </c>
      <c r="B798" t="s">
        <v>11</v>
      </c>
      <c r="C798" s="1">
        <v>44834</v>
      </c>
      <c r="D798" t="s">
        <v>425</v>
      </c>
      <c r="E798" t="s">
        <v>55</v>
      </c>
      <c r="F798" t="s">
        <v>549</v>
      </c>
      <c r="G798">
        <v>42577911</v>
      </c>
      <c r="H798">
        <v>47785.13</v>
      </c>
      <c r="I798" t="s">
        <v>427</v>
      </c>
      <c r="J798" t="s">
        <v>550</v>
      </c>
    </row>
    <row r="799" spans="1:10" outlineLevel="2" x14ac:dyDescent="0.25">
      <c r="A799" t="s">
        <v>10</v>
      </c>
      <c r="B799" t="s">
        <v>11</v>
      </c>
      <c r="C799" s="1">
        <v>44834</v>
      </c>
      <c r="D799" t="s">
        <v>429</v>
      </c>
      <c r="E799" t="s">
        <v>55</v>
      </c>
      <c r="F799" t="s">
        <v>549</v>
      </c>
      <c r="G799">
        <v>42577911</v>
      </c>
      <c r="H799">
        <v>874.01</v>
      </c>
      <c r="I799" t="s">
        <v>429</v>
      </c>
      <c r="J799" t="s">
        <v>550</v>
      </c>
    </row>
    <row r="800" spans="1:10" outlineLevel="2" x14ac:dyDescent="0.25">
      <c r="A800" t="s">
        <v>10</v>
      </c>
      <c r="B800" t="s">
        <v>11</v>
      </c>
      <c r="C800" s="1">
        <v>44834</v>
      </c>
      <c r="D800" t="s">
        <v>430</v>
      </c>
      <c r="E800" t="s">
        <v>55</v>
      </c>
      <c r="F800" t="s">
        <v>549</v>
      </c>
      <c r="G800">
        <v>42577911</v>
      </c>
      <c r="H800">
        <v>3062.5</v>
      </c>
      <c r="I800" t="s">
        <v>431</v>
      </c>
      <c r="J800" t="s">
        <v>550</v>
      </c>
    </row>
    <row r="801" spans="1:10" outlineLevel="2" x14ac:dyDescent="0.25">
      <c r="A801" t="s">
        <v>10</v>
      </c>
      <c r="B801" t="s">
        <v>11</v>
      </c>
      <c r="C801" s="1">
        <v>44834</v>
      </c>
      <c r="D801" t="s">
        <v>434</v>
      </c>
      <c r="E801" t="s">
        <v>55</v>
      </c>
      <c r="F801" t="s">
        <v>549</v>
      </c>
      <c r="G801">
        <v>42577911</v>
      </c>
      <c r="H801">
        <v>4707.84</v>
      </c>
      <c r="I801" t="s">
        <v>435</v>
      </c>
      <c r="J801" t="s">
        <v>550</v>
      </c>
    </row>
    <row r="802" spans="1:10" outlineLevel="2" x14ac:dyDescent="0.25">
      <c r="A802" t="s">
        <v>10</v>
      </c>
      <c r="B802" t="s">
        <v>11</v>
      </c>
      <c r="C802" s="1">
        <v>44834</v>
      </c>
      <c r="D802" t="s">
        <v>501</v>
      </c>
      <c r="E802" t="s">
        <v>55</v>
      </c>
      <c r="F802" t="s">
        <v>549</v>
      </c>
      <c r="G802">
        <v>42577911</v>
      </c>
      <c r="H802">
        <v>57.5</v>
      </c>
      <c r="I802" t="s">
        <v>502</v>
      </c>
      <c r="J802" t="s">
        <v>550</v>
      </c>
    </row>
    <row r="803" spans="1:10" outlineLevel="1" x14ac:dyDescent="0.25">
      <c r="C803" s="1"/>
      <c r="G803" s="2" t="s">
        <v>906</v>
      </c>
      <c r="H803">
        <f>SUBTOTAL(9,H798:H802)</f>
        <v>56486.979999999996</v>
      </c>
      <c r="J803">
        <f>SUBTOTAL(9,J798:J802)</f>
        <v>0</v>
      </c>
    </row>
    <row r="804" spans="1:10" outlineLevel="2" x14ac:dyDescent="0.25">
      <c r="A804" t="s">
        <v>10</v>
      </c>
      <c r="B804" t="s">
        <v>11</v>
      </c>
      <c r="C804" s="1">
        <v>44834</v>
      </c>
      <c r="D804" t="s">
        <v>425</v>
      </c>
      <c r="E804" t="s">
        <v>55</v>
      </c>
      <c r="F804" t="s">
        <v>551</v>
      </c>
      <c r="G804">
        <v>42577925</v>
      </c>
      <c r="H804">
        <v>188837.32</v>
      </c>
      <c r="I804" t="s">
        <v>427</v>
      </c>
      <c r="J804" t="s">
        <v>552</v>
      </c>
    </row>
    <row r="805" spans="1:10" outlineLevel="2" x14ac:dyDescent="0.25">
      <c r="A805" t="s">
        <v>10</v>
      </c>
      <c r="B805" t="s">
        <v>11</v>
      </c>
      <c r="C805" s="1">
        <v>44834</v>
      </c>
      <c r="D805" t="s">
        <v>520</v>
      </c>
      <c r="E805" t="s">
        <v>208</v>
      </c>
      <c r="F805" t="s">
        <v>551</v>
      </c>
      <c r="G805">
        <v>42577925</v>
      </c>
      <c r="H805">
        <v>6647.75</v>
      </c>
      <c r="I805" t="s">
        <v>209</v>
      </c>
      <c r="J805" t="s">
        <v>552</v>
      </c>
    </row>
    <row r="806" spans="1:10" outlineLevel="2" x14ac:dyDescent="0.25">
      <c r="A806" t="s">
        <v>10</v>
      </c>
      <c r="B806" t="s">
        <v>11</v>
      </c>
      <c r="C806" s="1">
        <v>44834</v>
      </c>
      <c r="D806" t="s">
        <v>429</v>
      </c>
      <c r="E806" t="s">
        <v>55</v>
      </c>
      <c r="F806" t="s">
        <v>551</v>
      </c>
      <c r="G806">
        <v>42577925</v>
      </c>
      <c r="H806">
        <v>3542.27</v>
      </c>
      <c r="I806" t="s">
        <v>429</v>
      </c>
      <c r="J806" t="s">
        <v>552</v>
      </c>
    </row>
    <row r="807" spans="1:10" outlineLevel="2" x14ac:dyDescent="0.25">
      <c r="A807" t="s">
        <v>10</v>
      </c>
      <c r="B807" t="s">
        <v>11</v>
      </c>
      <c r="C807" s="1">
        <v>44834</v>
      </c>
      <c r="D807" t="s">
        <v>512</v>
      </c>
      <c r="E807" t="s">
        <v>55</v>
      </c>
      <c r="F807" t="s">
        <v>551</v>
      </c>
      <c r="G807">
        <v>42577925</v>
      </c>
      <c r="H807">
        <v>6700</v>
      </c>
      <c r="I807" t="s">
        <v>513</v>
      </c>
      <c r="J807" t="s">
        <v>552</v>
      </c>
    </row>
    <row r="808" spans="1:10" outlineLevel="2" x14ac:dyDescent="0.25">
      <c r="A808" t="s">
        <v>10</v>
      </c>
      <c r="B808" t="s">
        <v>11</v>
      </c>
      <c r="C808" s="1">
        <v>44834</v>
      </c>
      <c r="D808" t="s">
        <v>553</v>
      </c>
      <c r="E808" t="s">
        <v>55</v>
      </c>
      <c r="F808" t="s">
        <v>551</v>
      </c>
      <c r="G808">
        <v>42577925</v>
      </c>
      <c r="H808">
        <v>9420</v>
      </c>
      <c r="I808" t="s">
        <v>554</v>
      </c>
      <c r="J808" t="s">
        <v>552</v>
      </c>
    </row>
    <row r="809" spans="1:10" outlineLevel="2" x14ac:dyDescent="0.25">
      <c r="A809" t="s">
        <v>10</v>
      </c>
      <c r="B809" t="s">
        <v>11</v>
      </c>
      <c r="C809" s="1">
        <v>44834</v>
      </c>
      <c r="D809" t="s">
        <v>434</v>
      </c>
      <c r="E809" t="s">
        <v>55</v>
      </c>
      <c r="F809" t="s">
        <v>551</v>
      </c>
      <c r="G809">
        <v>42577925</v>
      </c>
      <c r="H809">
        <v>8979.65</v>
      </c>
      <c r="I809" t="s">
        <v>435</v>
      </c>
      <c r="J809" t="s">
        <v>552</v>
      </c>
    </row>
    <row r="810" spans="1:10" outlineLevel="1" x14ac:dyDescent="0.25">
      <c r="C810" s="1"/>
      <c r="G810" s="2" t="s">
        <v>907</v>
      </c>
      <c r="H810">
        <f>SUBTOTAL(9,H804:H809)</f>
        <v>224126.99</v>
      </c>
      <c r="J810">
        <f>SUBTOTAL(9,J804:J809)</f>
        <v>0</v>
      </c>
    </row>
    <row r="811" spans="1:10" outlineLevel="2" x14ac:dyDescent="0.25">
      <c r="A811" t="s">
        <v>10</v>
      </c>
      <c r="B811" t="s">
        <v>11</v>
      </c>
      <c r="C811" s="1">
        <v>44834</v>
      </c>
      <c r="D811" t="s">
        <v>516</v>
      </c>
      <c r="E811" t="s">
        <v>55</v>
      </c>
      <c r="F811" t="s">
        <v>555</v>
      </c>
      <c r="G811">
        <v>42577929</v>
      </c>
      <c r="H811">
        <v>140</v>
      </c>
      <c r="I811" t="s">
        <v>518</v>
      </c>
      <c r="J811" t="s">
        <v>556</v>
      </c>
    </row>
    <row r="812" spans="1:10" outlineLevel="2" x14ac:dyDescent="0.25">
      <c r="A812" t="s">
        <v>10</v>
      </c>
      <c r="B812" t="s">
        <v>11</v>
      </c>
      <c r="C812" s="1">
        <v>44834</v>
      </c>
      <c r="D812" t="s">
        <v>425</v>
      </c>
      <c r="E812" t="s">
        <v>55</v>
      </c>
      <c r="F812" t="s">
        <v>555</v>
      </c>
      <c r="G812">
        <v>42577929</v>
      </c>
      <c r="H812">
        <v>79835.88</v>
      </c>
      <c r="I812" t="s">
        <v>427</v>
      </c>
      <c r="J812" t="s">
        <v>556</v>
      </c>
    </row>
    <row r="813" spans="1:10" outlineLevel="2" x14ac:dyDescent="0.25">
      <c r="A813" t="s">
        <v>10</v>
      </c>
      <c r="B813" t="s">
        <v>11</v>
      </c>
      <c r="C813" s="1">
        <v>44834</v>
      </c>
      <c r="D813" t="s">
        <v>429</v>
      </c>
      <c r="E813" t="s">
        <v>55</v>
      </c>
      <c r="F813" t="s">
        <v>555</v>
      </c>
      <c r="G813">
        <v>42577929</v>
      </c>
      <c r="H813">
        <v>1442.6</v>
      </c>
      <c r="I813" t="s">
        <v>429</v>
      </c>
      <c r="J813" t="s">
        <v>556</v>
      </c>
    </row>
    <row r="814" spans="1:10" outlineLevel="2" x14ac:dyDescent="0.25">
      <c r="A814" t="s">
        <v>10</v>
      </c>
      <c r="B814" t="s">
        <v>11</v>
      </c>
      <c r="C814" s="1">
        <v>44834</v>
      </c>
      <c r="D814" t="s">
        <v>512</v>
      </c>
      <c r="E814" t="s">
        <v>55</v>
      </c>
      <c r="F814" t="s">
        <v>555</v>
      </c>
      <c r="G814">
        <v>42577929</v>
      </c>
      <c r="H814">
        <v>32896.6</v>
      </c>
      <c r="I814" t="s">
        <v>513</v>
      </c>
      <c r="J814" t="s">
        <v>556</v>
      </c>
    </row>
    <row r="815" spans="1:10" outlineLevel="2" x14ac:dyDescent="0.25">
      <c r="A815" t="s">
        <v>10</v>
      </c>
      <c r="B815" t="s">
        <v>11</v>
      </c>
      <c r="C815" s="1">
        <v>44834</v>
      </c>
      <c r="D815" t="s">
        <v>432</v>
      </c>
      <c r="E815" t="s">
        <v>55</v>
      </c>
      <c r="F815" t="s">
        <v>555</v>
      </c>
      <c r="G815">
        <v>42577929</v>
      </c>
      <c r="H815">
        <v>550.98</v>
      </c>
      <c r="I815" t="s">
        <v>433</v>
      </c>
      <c r="J815" t="s">
        <v>556</v>
      </c>
    </row>
    <row r="816" spans="1:10" outlineLevel="2" x14ac:dyDescent="0.25">
      <c r="A816" t="s">
        <v>10</v>
      </c>
      <c r="B816" t="s">
        <v>11</v>
      </c>
      <c r="C816" s="1">
        <v>44834</v>
      </c>
      <c r="D816" t="s">
        <v>434</v>
      </c>
      <c r="E816" t="s">
        <v>55</v>
      </c>
      <c r="F816" t="s">
        <v>555</v>
      </c>
      <c r="G816">
        <v>42577929</v>
      </c>
      <c r="H816">
        <v>7492.66</v>
      </c>
      <c r="I816" t="s">
        <v>435</v>
      </c>
      <c r="J816" t="s">
        <v>556</v>
      </c>
    </row>
    <row r="817" spans="1:10" outlineLevel="2" x14ac:dyDescent="0.25">
      <c r="A817" t="s">
        <v>10</v>
      </c>
      <c r="B817" t="s">
        <v>11</v>
      </c>
      <c r="C817" s="1">
        <v>44834</v>
      </c>
      <c r="D817" t="s">
        <v>501</v>
      </c>
      <c r="E817" t="s">
        <v>55</v>
      </c>
      <c r="F817" t="s">
        <v>555</v>
      </c>
      <c r="G817">
        <v>42577929</v>
      </c>
      <c r="H817">
        <v>57.5</v>
      </c>
      <c r="I817" t="s">
        <v>502</v>
      </c>
      <c r="J817" t="s">
        <v>556</v>
      </c>
    </row>
    <row r="818" spans="1:10" outlineLevel="1" x14ac:dyDescent="0.25">
      <c r="C818" s="1"/>
      <c r="G818" s="2" t="s">
        <v>908</v>
      </c>
      <c r="H818">
        <f>SUBTOTAL(9,H811:H817)</f>
        <v>122416.22000000002</v>
      </c>
      <c r="J818">
        <f>SUBTOTAL(9,J811:J817)</f>
        <v>0</v>
      </c>
    </row>
    <row r="819" spans="1:10" outlineLevel="2" x14ac:dyDescent="0.25">
      <c r="A819" t="s">
        <v>10</v>
      </c>
      <c r="B819" t="s">
        <v>11</v>
      </c>
      <c r="C819" s="1">
        <v>44834</v>
      </c>
      <c r="D819" t="s">
        <v>425</v>
      </c>
      <c r="E819" t="s">
        <v>55</v>
      </c>
      <c r="F819" t="s">
        <v>557</v>
      </c>
      <c r="G819">
        <v>42577964</v>
      </c>
      <c r="H819">
        <v>63109.38</v>
      </c>
      <c r="I819" t="s">
        <v>427</v>
      </c>
      <c r="J819" t="s">
        <v>558</v>
      </c>
    </row>
    <row r="820" spans="1:10" outlineLevel="2" x14ac:dyDescent="0.25">
      <c r="A820" t="s">
        <v>10</v>
      </c>
      <c r="B820" t="s">
        <v>11</v>
      </c>
      <c r="C820" s="1">
        <v>44834</v>
      </c>
      <c r="D820" t="s">
        <v>429</v>
      </c>
      <c r="E820" t="s">
        <v>55</v>
      </c>
      <c r="F820" t="s">
        <v>557</v>
      </c>
      <c r="G820">
        <v>42577964</v>
      </c>
      <c r="H820">
        <v>1158.97</v>
      </c>
      <c r="I820" t="s">
        <v>429</v>
      </c>
      <c r="J820" t="s">
        <v>558</v>
      </c>
    </row>
    <row r="821" spans="1:10" outlineLevel="2" x14ac:dyDescent="0.25">
      <c r="A821" t="s">
        <v>10</v>
      </c>
      <c r="B821" t="s">
        <v>11</v>
      </c>
      <c r="C821" s="1">
        <v>44834</v>
      </c>
      <c r="D821" t="s">
        <v>430</v>
      </c>
      <c r="E821" t="s">
        <v>55</v>
      </c>
      <c r="F821" t="s">
        <v>557</v>
      </c>
      <c r="G821">
        <v>42577964</v>
      </c>
      <c r="H821">
        <v>3921.67</v>
      </c>
      <c r="I821" t="s">
        <v>431</v>
      </c>
      <c r="J821" t="s">
        <v>558</v>
      </c>
    </row>
    <row r="822" spans="1:10" outlineLevel="2" x14ac:dyDescent="0.25">
      <c r="A822" t="s">
        <v>10</v>
      </c>
      <c r="B822" t="s">
        <v>11</v>
      </c>
      <c r="C822" s="1">
        <v>44834</v>
      </c>
      <c r="D822" t="s">
        <v>434</v>
      </c>
      <c r="E822" t="s">
        <v>55</v>
      </c>
      <c r="F822" t="s">
        <v>557</v>
      </c>
      <c r="G822">
        <v>42577964</v>
      </c>
      <c r="H822">
        <v>7071.79</v>
      </c>
      <c r="I822" t="s">
        <v>435</v>
      </c>
      <c r="J822" t="s">
        <v>558</v>
      </c>
    </row>
    <row r="823" spans="1:10" outlineLevel="1" x14ac:dyDescent="0.25">
      <c r="C823" s="1"/>
      <c r="G823" s="2" t="s">
        <v>909</v>
      </c>
      <c r="H823">
        <f>SUBTOTAL(9,H819:H822)</f>
        <v>75261.81</v>
      </c>
      <c r="J823">
        <f>SUBTOTAL(9,J819:J822)</f>
        <v>0</v>
      </c>
    </row>
    <row r="824" spans="1:10" outlineLevel="2" x14ac:dyDescent="0.25">
      <c r="A824" t="s">
        <v>10</v>
      </c>
      <c r="B824" t="s">
        <v>11</v>
      </c>
      <c r="C824" s="1">
        <v>44834</v>
      </c>
      <c r="D824" t="s">
        <v>425</v>
      </c>
      <c r="E824" t="s">
        <v>55</v>
      </c>
      <c r="F824" t="s">
        <v>559</v>
      </c>
      <c r="G824">
        <v>42577969</v>
      </c>
      <c r="H824">
        <v>118644.32</v>
      </c>
      <c r="I824" t="s">
        <v>427</v>
      </c>
      <c r="J824" t="s">
        <v>560</v>
      </c>
    </row>
    <row r="825" spans="1:10" outlineLevel="2" x14ac:dyDescent="0.25">
      <c r="A825" t="s">
        <v>10</v>
      </c>
      <c r="B825" t="s">
        <v>11</v>
      </c>
      <c r="C825" s="1">
        <v>44834</v>
      </c>
      <c r="D825" t="s">
        <v>520</v>
      </c>
      <c r="E825" t="s">
        <v>208</v>
      </c>
      <c r="F825" t="s">
        <v>559</v>
      </c>
      <c r="G825">
        <v>42577969</v>
      </c>
      <c r="H825">
        <v>4136.25</v>
      </c>
      <c r="I825" t="s">
        <v>209</v>
      </c>
      <c r="J825" t="s">
        <v>560</v>
      </c>
    </row>
    <row r="826" spans="1:10" outlineLevel="2" x14ac:dyDescent="0.25">
      <c r="A826" t="s">
        <v>10</v>
      </c>
      <c r="B826" t="s">
        <v>11</v>
      </c>
      <c r="C826" s="1">
        <v>44834</v>
      </c>
      <c r="D826" t="s">
        <v>429</v>
      </c>
      <c r="E826" t="s">
        <v>55</v>
      </c>
      <c r="F826" t="s">
        <v>559</v>
      </c>
      <c r="G826">
        <v>42577969</v>
      </c>
      <c r="H826">
        <v>2222.37</v>
      </c>
      <c r="I826" t="s">
        <v>429</v>
      </c>
      <c r="J826" t="s">
        <v>560</v>
      </c>
    </row>
    <row r="827" spans="1:10" outlineLevel="2" x14ac:dyDescent="0.25">
      <c r="A827" t="s">
        <v>10</v>
      </c>
      <c r="B827" t="s">
        <v>11</v>
      </c>
      <c r="C827" s="1">
        <v>44834</v>
      </c>
      <c r="D827" t="s">
        <v>521</v>
      </c>
      <c r="E827" t="s">
        <v>55</v>
      </c>
      <c r="F827" t="s">
        <v>559</v>
      </c>
      <c r="G827">
        <v>42577969</v>
      </c>
      <c r="H827">
        <v>6823.75</v>
      </c>
      <c r="I827" t="s">
        <v>522</v>
      </c>
      <c r="J827" t="s">
        <v>560</v>
      </c>
    </row>
    <row r="828" spans="1:10" outlineLevel="2" x14ac:dyDescent="0.25">
      <c r="A828" t="s">
        <v>10</v>
      </c>
      <c r="B828" t="s">
        <v>11</v>
      </c>
      <c r="C828" s="1">
        <v>44834</v>
      </c>
      <c r="D828" t="s">
        <v>434</v>
      </c>
      <c r="E828" t="s">
        <v>55</v>
      </c>
      <c r="F828" t="s">
        <v>559</v>
      </c>
      <c r="G828">
        <v>42577969</v>
      </c>
      <c r="H828">
        <v>14072.43</v>
      </c>
      <c r="I828" t="s">
        <v>435</v>
      </c>
      <c r="J828" t="s">
        <v>560</v>
      </c>
    </row>
    <row r="829" spans="1:10" outlineLevel="1" x14ac:dyDescent="0.25">
      <c r="C829" s="1"/>
      <c r="G829" s="2" t="s">
        <v>910</v>
      </c>
      <c r="H829">
        <f>SUBTOTAL(9,H824:H828)</f>
        <v>145899.12</v>
      </c>
      <c r="J829">
        <f>SUBTOTAL(9,J824:J828)</f>
        <v>0</v>
      </c>
    </row>
    <row r="830" spans="1:10" outlineLevel="2" x14ac:dyDescent="0.25">
      <c r="A830" t="s">
        <v>10</v>
      </c>
      <c r="B830" t="s">
        <v>11</v>
      </c>
      <c r="C830" s="1">
        <v>44834</v>
      </c>
      <c r="D830" t="s">
        <v>221</v>
      </c>
      <c r="E830" t="s">
        <v>55</v>
      </c>
      <c r="F830" t="s">
        <v>561</v>
      </c>
      <c r="G830">
        <v>42577978</v>
      </c>
      <c r="H830">
        <v>1750</v>
      </c>
      <c r="I830" t="s">
        <v>530</v>
      </c>
      <c r="J830" t="s">
        <v>562</v>
      </c>
    </row>
    <row r="831" spans="1:10" outlineLevel="2" x14ac:dyDescent="0.25">
      <c r="A831" t="s">
        <v>10</v>
      </c>
      <c r="B831" t="s">
        <v>11</v>
      </c>
      <c r="C831" s="1">
        <v>44834</v>
      </c>
      <c r="D831" t="s">
        <v>532</v>
      </c>
      <c r="E831" t="s">
        <v>55</v>
      </c>
      <c r="F831" t="s">
        <v>561</v>
      </c>
      <c r="G831">
        <v>42577978</v>
      </c>
      <c r="H831">
        <v>3969.12</v>
      </c>
      <c r="I831" t="s">
        <v>533</v>
      </c>
      <c r="J831" t="s">
        <v>562</v>
      </c>
    </row>
    <row r="832" spans="1:10" outlineLevel="2" x14ac:dyDescent="0.25">
      <c r="A832" t="s">
        <v>10</v>
      </c>
      <c r="B832" t="s">
        <v>11</v>
      </c>
      <c r="C832" s="1">
        <v>44834</v>
      </c>
      <c r="D832" t="s">
        <v>516</v>
      </c>
      <c r="E832" t="s">
        <v>55</v>
      </c>
      <c r="F832" t="s">
        <v>561</v>
      </c>
      <c r="G832">
        <v>42577978</v>
      </c>
      <c r="H832">
        <v>280</v>
      </c>
      <c r="I832" t="s">
        <v>518</v>
      </c>
      <c r="J832" t="s">
        <v>562</v>
      </c>
    </row>
    <row r="833" spans="1:10" outlineLevel="2" x14ac:dyDescent="0.25">
      <c r="A833" t="s">
        <v>10</v>
      </c>
      <c r="B833" t="s">
        <v>11</v>
      </c>
      <c r="C833" s="1">
        <v>44834</v>
      </c>
      <c r="D833" t="s">
        <v>425</v>
      </c>
      <c r="E833" t="s">
        <v>55</v>
      </c>
      <c r="F833" t="s">
        <v>561</v>
      </c>
      <c r="G833">
        <v>42577978</v>
      </c>
      <c r="H833">
        <v>102122.87</v>
      </c>
      <c r="I833" t="s">
        <v>427</v>
      </c>
      <c r="J833" t="s">
        <v>562</v>
      </c>
    </row>
    <row r="834" spans="1:10" outlineLevel="2" x14ac:dyDescent="0.25">
      <c r="A834" t="s">
        <v>10</v>
      </c>
      <c r="B834" t="s">
        <v>11</v>
      </c>
      <c r="C834" s="1">
        <v>44834</v>
      </c>
      <c r="D834" t="s">
        <v>534</v>
      </c>
      <c r="E834" t="s">
        <v>55</v>
      </c>
      <c r="F834" t="s">
        <v>561</v>
      </c>
      <c r="G834">
        <v>42577978</v>
      </c>
      <c r="H834">
        <v>2028.66</v>
      </c>
      <c r="I834" t="s">
        <v>534</v>
      </c>
      <c r="J834" t="s">
        <v>562</v>
      </c>
    </row>
    <row r="835" spans="1:10" outlineLevel="2" x14ac:dyDescent="0.25">
      <c r="A835" t="s">
        <v>10</v>
      </c>
      <c r="B835" t="s">
        <v>11</v>
      </c>
      <c r="C835" s="1">
        <v>44834</v>
      </c>
      <c r="D835" t="s">
        <v>535</v>
      </c>
      <c r="E835" t="s">
        <v>55</v>
      </c>
      <c r="F835" t="s">
        <v>561</v>
      </c>
      <c r="G835">
        <v>42577978</v>
      </c>
      <c r="H835">
        <v>4134.5</v>
      </c>
      <c r="I835" t="s">
        <v>535</v>
      </c>
      <c r="J835" t="s">
        <v>562</v>
      </c>
    </row>
    <row r="836" spans="1:10" outlineLevel="2" x14ac:dyDescent="0.25">
      <c r="A836" t="s">
        <v>10</v>
      </c>
      <c r="B836" t="s">
        <v>11</v>
      </c>
      <c r="C836" s="1">
        <v>44834</v>
      </c>
      <c r="D836" t="s">
        <v>429</v>
      </c>
      <c r="E836" t="s">
        <v>55</v>
      </c>
      <c r="F836" t="s">
        <v>561</v>
      </c>
      <c r="G836">
        <v>42577978</v>
      </c>
      <c r="H836">
        <v>1842.93</v>
      </c>
      <c r="I836" t="s">
        <v>429</v>
      </c>
      <c r="J836" t="s">
        <v>562</v>
      </c>
    </row>
    <row r="837" spans="1:10" outlineLevel="2" x14ac:dyDescent="0.25">
      <c r="A837" t="s">
        <v>10</v>
      </c>
      <c r="B837" t="s">
        <v>11</v>
      </c>
      <c r="C837" s="1">
        <v>44834</v>
      </c>
      <c r="D837" t="s">
        <v>541</v>
      </c>
      <c r="E837" t="s">
        <v>55</v>
      </c>
      <c r="F837" t="s">
        <v>561</v>
      </c>
      <c r="G837">
        <v>42577978</v>
      </c>
      <c r="H837">
        <v>3474.44</v>
      </c>
      <c r="I837" t="s">
        <v>541</v>
      </c>
      <c r="J837" t="s">
        <v>562</v>
      </c>
    </row>
    <row r="838" spans="1:10" outlineLevel="2" x14ac:dyDescent="0.25">
      <c r="A838" t="s">
        <v>10</v>
      </c>
      <c r="B838" t="s">
        <v>11</v>
      </c>
      <c r="C838" s="1">
        <v>44834</v>
      </c>
      <c r="D838" t="s">
        <v>542</v>
      </c>
      <c r="E838" t="s">
        <v>55</v>
      </c>
      <c r="F838" t="s">
        <v>561</v>
      </c>
      <c r="G838">
        <v>42577978</v>
      </c>
      <c r="H838">
        <v>5436.7</v>
      </c>
      <c r="I838" t="s">
        <v>542</v>
      </c>
      <c r="J838" t="s">
        <v>562</v>
      </c>
    </row>
    <row r="839" spans="1:10" outlineLevel="2" x14ac:dyDescent="0.25">
      <c r="A839" t="s">
        <v>10</v>
      </c>
      <c r="B839" t="s">
        <v>11</v>
      </c>
      <c r="C839" s="1">
        <v>44834</v>
      </c>
      <c r="D839" t="s">
        <v>430</v>
      </c>
      <c r="E839" t="s">
        <v>55</v>
      </c>
      <c r="F839" t="s">
        <v>561</v>
      </c>
      <c r="G839">
        <v>42577978</v>
      </c>
      <c r="H839">
        <v>8044.75</v>
      </c>
      <c r="I839" t="s">
        <v>431</v>
      </c>
      <c r="J839" t="s">
        <v>562</v>
      </c>
    </row>
    <row r="840" spans="1:10" outlineLevel="2" x14ac:dyDescent="0.25">
      <c r="A840" t="s">
        <v>10</v>
      </c>
      <c r="B840" t="s">
        <v>11</v>
      </c>
      <c r="C840" s="1">
        <v>44834</v>
      </c>
      <c r="D840" t="s">
        <v>432</v>
      </c>
      <c r="E840" t="s">
        <v>55</v>
      </c>
      <c r="F840" t="s">
        <v>561</v>
      </c>
      <c r="G840">
        <v>42577978</v>
      </c>
      <c r="H840">
        <v>136.09</v>
      </c>
      <c r="I840" t="s">
        <v>433</v>
      </c>
      <c r="J840" t="s">
        <v>562</v>
      </c>
    </row>
    <row r="841" spans="1:10" outlineLevel="2" x14ac:dyDescent="0.25">
      <c r="A841" t="s">
        <v>10</v>
      </c>
      <c r="B841" t="s">
        <v>11</v>
      </c>
      <c r="C841" s="1">
        <v>44834</v>
      </c>
      <c r="D841" t="s">
        <v>434</v>
      </c>
      <c r="E841" t="s">
        <v>55</v>
      </c>
      <c r="F841" t="s">
        <v>561</v>
      </c>
      <c r="G841">
        <v>42577978</v>
      </c>
      <c r="H841">
        <v>10940.03</v>
      </c>
      <c r="I841" t="s">
        <v>435</v>
      </c>
      <c r="J841" t="s">
        <v>562</v>
      </c>
    </row>
    <row r="842" spans="1:10" outlineLevel="2" x14ac:dyDescent="0.25">
      <c r="A842" t="s">
        <v>10</v>
      </c>
      <c r="B842" t="s">
        <v>11</v>
      </c>
      <c r="C842" s="1">
        <v>44834</v>
      </c>
      <c r="D842" t="s">
        <v>501</v>
      </c>
      <c r="E842" t="s">
        <v>55</v>
      </c>
      <c r="F842" t="s">
        <v>561</v>
      </c>
      <c r="G842">
        <v>42577978</v>
      </c>
      <c r="H842">
        <v>126.5</v>
      </c>
      <c r="I842" t="s">
        <v>502</v>
      </c>
      <c r="J842" t="s">
        <v>562</v>
      </c>
    </row>
    <row r="843" spans="1:10" outlineLevel="2" x14ac:dyDescent="0.25">
      <c r="A843" t="s">
        <v>10</v>
      </c>
      <c r="B843" t="s">
        <v>11</v>
      </c>
      <c r="C843" s="1">
        <v>44834</v>
      </c>
      <c r="D843" t="s">
        <v>227</v>
      </c>
      <c r="E843" t="s">
        <v>55</v>
      </c>
      <c r="F843" t="s">
        <v>561</v>
      </c>
      <c r="G843">
        <v>42577978</v>
      </c>
      <c r="H843">
        <v>2472.5100000000002</v>
      </c>
      <c r="I843" t="s">
        <v>547</v>
      </c>
      <c r="J843" t="s">
        <v>562</v>
      </c>
    </row>
    <row r="844" spans="1:10" outlineLevel="2" x14ac:dyDescent="0.25">
      <c r="A844" t="s">
        <v>10</v>
      </c>
      <c r="B844" t="s">
        <v>11</v>
      </c>
      <c r="C844" s="1">
        <v>44834</v>
      </c>
      <c r="D844" t="s">
        <v>536</v>
      </c>
      <c r="E844" t="s">
        <v>55</v>
      </c>
      <c r="F844" t="s">
        <v>561</v>
      </c>
      <c r="G844">
        <v>42577978</v>
      </c>
      <c r="H844">
        <v>1878.2</v>
      </c>
      <c r="I844" t="s">
        <v>230</v>
      </c>
      <c r="J844" t="s">
        <v>562</v>
      </c>
    </row>
    <row r="845" spans="1:10" outlineLevel="1" x14ac:dyDescent="0.25">
      <c r="C845" s="1"/>
      <c r="G845" s="2" t="s">
        <v>911</v>
      </c>
      <c r="H845">
        <f>SUBTOTAL(9,H830:H844)</f>
        <v>148637.29999999999</v>
      </c>
      <c r="J845">
        <f>SUBTOTAL(9,J830:J844)</f>
        <v>0</v>
      </c>
    </row>
    <row r="846" spans="1:10" outlineLevel="2" x14ac:dyDescent="0.25">
      <c r="A846" t="s">
        <v>10</v>
      </c>
      <c r="B846" t="s">
        <v>11</v>
      </c>
      <c r="C846" s="1">
        <v>44834</v>
      </c>
      <c r="D846" t="s">
        <v>516</v>
      </c>
      <c r="E846" t="s">
        <v>55</v>
      </c>
      <c r="F846" t="s">
        <v>563</v>
      </c>
      <c r="G846">
        <v>42577984</v>
      </c>
      <c r="H846">
        <v>700</v>
      </c>
      <c r="I846" t="s">
        <v>518</v>
      </c>
      <c r="J846" t="s">
        <v>564</v>
      </c>
    </row>
    <row r="847" spans="1:10" outlineLevel="2" x14ac:dyDescent="0.25">
      <c r="A847" t="s">
        <v>10</v>
      </c>
      <c r="B847" t="s">
        <v>11</v>
      </c>
      <c r="C847" s="1">
        <v>44834</v>
      </c>
      <c r="D847" t="s">
        <v>425</v>
      </c>
      <c r="E847" t="s">
        <v>55</v>
      </c>
      <c r="F847" t="s">
        <v>563</v>
      </c>
      <c r="G847">
        <v>42577984</v>
      </c>
      <c r="H847">
        <v>167256.32000000001</v>
      </c>
      <c r="I847" t="s">
        <v>427</v>
      </c>
      <c r="J847" t="s">
        <v>564</v>
      </c>
    </row>
    <row r="848" spans="1:10" outlineLevel="2" x14ac:dyDescent="0.25">
      <c r="A848" t="s">
        <v>10</v>
      </c>
      <c r="B848" t="s">
        <v>11</v>
      </c>
      <c r="C848" s="1">
        <v>44834</v>
      </c>
      <c r="D848" t="s">
        <v>429</v>
      </c>
      <c r="E848" t="s">
        <v>55</v>
      </c>
      <c r="F848" t="s">
        <v>563</v>
      </c>
      <c r="G848">
        <v>42577984</v>
      </c>
      <c r="H848">
        <v>3073.59</v>
      </c>
      <c r="I848" t="s">
        <v>429</v>
      </c>
      <c r="J848" t="s">
        <v>564</v>
      </c>
    </row>
    <row r="849" spans="1:10" outlineLevel="2" x14ac:dyDescent="0.25">
      <c r="A849" t="s">
        <v>10</v>
      </c>
      <c r="B849" t="s">
        <v>11</v>
      </c>
      <c r="C849" s="1">
        <v>44834</v>
      </c>
      <c r="D849" t="s">
        <v>430</v>
      </c>
      <c r="E849" t="s">
        <v>55</v>
      </c>
      <c r="F849" t="s">
        <v>563</v>
      </c>
      <c r="G849">
        <v>42577984</v>
      </c>
      <c r="H849">
        <v>12583.34</v>
      </c>
      <c r="I849" t="s">
        <v>431</v>
      </c>
      <c r="J849" t="s">
        <v>564</v>
      </c>
    </row>
    <row r="850" spans="1:10" outlineLevel="2" x14ac:dyDescent="0.25">
      <c r="A850" t="s">
        <v>10</v>
      </c>
      <c r="B850" t="s">
        <v>11</v>
      </c>
      <c r="C850" s="1">
        <v>44834</v>
      </c>
      <c r="D850" t="s">
        <v>432</v>
      </c>
      <c r="E850" t="s">
        <v>55</v>
      </c>
      <c r="F850" t="s">
        <v>563</v>
      </c>
      <c r="G850">
        <v>42577984</v>
      </c>
      <c r="H850">
        <v>85.17</v>
      </c>
      <c r="I850" t="s">
        <v>433</v>
      </c>
      <c r="J850" t="s">
        <v>564</v>
      </c>
    </row>
    <row r="851" spans="1:10" outlineLevel="2" x14ac:dyDescent="0.25">
      <c r="A851" t="s">
        <v>10</v>
      </c>
      <c r="B851" t="s">
        <v>11</v>
      </c>
      <c r="C851" s="1">
        <v>44834</v>
      </c>
      <c r="D851" t="s">
        <v>434</v>
      </c>
      <c r="E851" t="s">
        <v>55</v>
      </c>
      <c r="F851" t="s">
        <v>563</v>
      </c>
      <c r="G851">
        <v>42577984</v>
      </c>
      <c r="H851">
        <v>19317.400000000001</v>
      </c>
      <c r="I851" t="s">
        <v>435</v>
      </c>
      <c r="J851" t="s">
        <v>564</v>
      </c>
    </row>
    <row r="852" spans="1:10" outlineLevel="1" x14ac:dyDescent="0.25">
      <c r="C852" s="1"/>
      <c r="G852" s="2" t="s">
        <v>912</v>
      </c>
      <c r="H852">
        <f>SUBTOTAL(9,H846:H851)</f>
        <v>203015.82</v>
      </c>
      <c r="J852">
        <f>SUBTOTAL(9,J846:J851)</f>
        <v>0</v>
      </c>
    </row>
    <row r="853" spans="1:10" outlineLevel="2" x14ac:dyDescent="0.25">
      <c r="A853" t="s">
        <v>10</v>
      </c>
      <c r="B853" t="s">
        <v>11</v>
      </c>
      <c r="C853" s="1">
        <v>44834</v>
      </c>
      <c r="D853" t="s">
        <v>532</v>
      </c>
      <c r="E853" t="s">
        <v>55</v>
      </c>
      <c r="F853" t="s">
        <v>565</v>
      </c>
      <c r="G853">
        <v>42577988</v>
      </c>
      <c r="H853">
        <v>2225.52</v>
      </c>
      <c r="I853" t="s">
        <v>533</v>
      </c>
      <c r="J853" t="s">
        <v>566</v>
      </c>
    </row>
    <row r="854" spans="1:10" outlineLevel="2" x14ac:dyDescent="0.25">
      <c r="A854" t="s">
        <v>10</v>
      </c>
      <c r="B854" t="s">
        <v>11</v>
      </c>
      <c r="C854" s="1">
        <v>44834</v>
      </c>
      <c r="D854" t="s">
        <v>425</v>
      </c>
      <c r="E854" t="s">
        <v>55</v>
      </c>
      <c r="F854" t="s">
        <v>565</v>
      </c>
      <c r="G854">
        <v>42577988</v>
      </c>
      <c r="H854">
        <v>70808.09</v>
      </c>
      <c r="I854" t="s">
        <v>427</v>
      </c>
      <c r="J854" t="s">
        <v>566</v>
      </c>
    </row>
    <row r="855" spans="1:10" outlineLevel="2" x14ac:dyDescent="0.25">
      <c r="A855" t="s">
        <v>10</v>
      </c>
      <c r="B855" t="s">
        <v>11</v>
      </c>
      <c r="C855" s="1">
        <v>44834</v>
      </c>
      <c r="D855" t="s">
        <v>539</v>
      </c>
      <c r="E855" t="s">
        <v>55</v>
      </c>
      <c r="F855" t="s">
        <v>565</v>
      </c>
      <c r="G855">
        <v>42577988</v>
      </c>
      <c r="H855">
        <v>4142.7299999999996</v>
      </c>
      <c r="I855" t="s">
        <v>539</v>
      </c>
      <c r="J855" t="s">
        <v>566</v>
      </c>
    </row>
    <row r="856" spans="1:10" outlineLevel="2" x14ac:dyDescent="0.25">
      <c r="A856" t="s">
        <v>10</v>
      </c>
      <c r="B856" t="s">
        <v>11</v>
      </c>
      <c r="C856" s="1">
        <v>44834</v>
      </c>
      <c r="D856" t="s">
        <v>534</v>
      </c>
      <c r="E856" t="s">
        <v>55</v>
      </c>
      <c r="F856" t="s">
        <v>565</v>
      </c>
      <c r="G856">
        <v>42577988</v>
      </c>
      <c r="H856">
        <v>1137.49</v>
      </c>
      <c r="I856" t="s">
        <v>534</v>
      </c>
      <c r="J856" t="s">
        <v>566</v>
      </c>
    </row>
    <row r="857" spans="1:10" outlineLevel="2" x14ac:dyDescent="0.25">
      <c r="A857" t="s">
        <v>10</v>
      </c>
      <c r="B857" t="s">
        <v>11</v>
      </c>
      <c r="C857" s="1">
        <v>44834</v>
      </c>
      <c r="D857" t="s">
        <v>540</v>
      </c>
      <c r="E857" t="s">
        <v>55</v>
      </c>
      <c r="F857" t="s">
        <v>565</v>
      </c>
      <c r="G857">
        <v>42577988</v>
      </c>
      <c r="H857">
        <v>8742.2099999999991</v>
      </c>
      <c r="I857" t="s">
        <v>540</v>
      </c>
      <c r="J857" t="s">
        <v>566</v>
      </c>
    </row>
    <row r="858" spans="1:10" outlineLevel="2" x14ac:dyDescent="0.25">
      <c r="A858" t="s">
        <v>10</v>
      </c>
      <c r="B858" t="s">
        <v>11</v>
      </c>
      <c r="C858" s="1">
        <v>44834</v>
      </c>
      <c r="D858" t="s">
        <v>535</v>
      </c>
      <c r="E858" t="s">
        <v>55</v>
      </c>
      <c r="F858" t="s">
        <v>565</v>
      </c>
      <c r="G858">
        <v>42577988</v>
      </c>
      <c r="H858">
        <v>2318.25</v>
      </c>
      <c r="I858" t="s">
        <v>535</v>
      </c>
      <c r="J858" t="s">
        <v>566</v>
      </c>
    </row>
    <row r="859" spans="1:10" outlineLevel="2" x14ac:dyDescent="0.25">
      <c r="A859" t="s">
        <v>10</v>
      </c>
      <c r="B859" t="s">
        <v>11</v>
      </c>
      <c r="C859" s="1">
        <v>44834</v>
      </c>
      <c r="D859" t="s">
        <v>429</v>
      </c>
      <c r="E859" t="s">
        <v>55</v>
      </c>
      <c r="F859" t="s">
        <v>565</v>
      </c>
      <c r="G859">
        <v>42577988</v>
      </c>
      <c r="H859">
        <v>1284.3</v>
      </c>
      <c r="I859" t="s">
        <v>429</v>
      </c>
      <c r="J859" t="s">
        <v>566</v>
      </c>
    </row>
    <row r="860" spans="1:10" outlineLevel="2" x14ac:dyDescent="0.25">
      <c r="A860" t="s">
        <v>10</v>
      </c>
      <c r="B860" t="s">
        <v>11</v>
      </c>
      <c r="C860" s="1">
        <v>44834</v>
      </c>
      <c r="D860" t="s">
        <v>542</v>
      </c>
      <c r="E860" t="s">
        <v>55</v>
      </c>
      <c r="F860" t="s">
        <v>565</v>
      </c>
      <c r="G860">
        <v>42577988</v>
      </c>
      <c r="H860">
        <v>5633.86</v>
      </c>
      <c r="I860" t="s">
        <v>542</v>
      </c>
      <c r="J860" t="s">
        <v>566</v>
      </c>
    </row>
    <row r="861" spans="1:10" outlineLevel="2" x14ac:dyDescent="0.25">
      <c r="A861" t="s">
        <v>10</v>
      </c>
      <c r="B861" t="s">
        <v>11</v>
      </c>
      <c r="C861" s="1">
        <v>44834</v>
      </c>
      <c r="D861" t="s">
        <v>430</v>
      </c>
      <c r="E861" t="s">
        <v>55</v>
      </c>
      <c r="F861" t="s">
        <v>565</v>
      </c>
      <c r="G861">
        <v>42577988</v>
      </c>
      <c r="H861">
        <v>8459.41</v>
      </c>
      <c r="I861" t="s">
        <v>431</v>
      </c>
      <c r="J861" t="s">
        <v>566</v>
      </c>
    </row>
    <row r="862" spans="1:10" outlineLevel="2" x14ac:dyDescent="0.25">
      <c r="A862" t="s">
        <v>10</v>
      </c>
      <c r="B862" t="s">
        <v>11</v>
      </c>
      <c r="C862" s="1">
        <v>44834</v>
      </c>
      <c r="D862" t="s">
        <v>434</v>
      </c>
      <c r="E862" t="s">
        <v>55</v>
      </c>
      <c r="F862" t="s">
        <v>565</v>
      </c>
      <c r="G862">
        <v>42577988</v>
      </c>
      <c r="H862">
        <v>7560.51</v>
      </c>
      <c r="I862" t="s">
        <v>435</v>
      </c>
      <c r="J862" t="s">
        <v>566</v>
      </c>
    </row>
    <row r="863" spans="1:10" outlineLevel="2" x14ac:dyDescent="0.25">
      <c r="A863" t="s">
        <v>10</v>
      </c>
      <c r="B863" t="s">
        <v>11</v>
      </c>
      <c r="C863" s="1">
        <v>44834</v>
      </c>
      <c r="D863" t="s">
        <v>227</v>
      </c>
      <c r="E863" t="s">
        <v>55</v>
      </c>
      <c r="F863" t="s">
        <v>565</v>
      </c>
      <c r="G863">
        <v>42577988</v>
      </c>
      <c r="H863">
        <v>2859</v>
      </c>
      <c r="I863" t="s">
        <v>547</v>
      </c>
      <c r="J863" t="s">
        <v>566</v>
      </c>
    </row>
    <row r="864" spans="1:10" outlineLevel="2" x14ac:dyDescent="0.25">
      <c r="A864" t="s">
        <v>10</v>
      </c>
      <c r="B864" t="s">
        <v>11</v>
      </c>
      <c r="C864" s="1">
        <v>44834</v>
      </c>
      <c r="D864" t="s">
        <v>536</v>
      </c>
      <c r="E864" t="s">
        <v>55</v>
      </c>
      <c r="F864" t="s">
        <v>565</v>
      </c>
      <c r="G864">
        <v>42577988</v>
      </c>
      <c r="H864">
        <v>978.8</v>
      </c>
      <c r="I864" t="s">
        <v>230</v>
      </c>
      <c r="J864" t="s">
        <v>566</v>
      </c>
    </row>
    <row r="865" spans="1:10" outlineLevel="1" x14ac:dyDescent="0.25">
      <c r="C865" s="1"/>
      <c r="G865" s="2" t="s">
        <v>913</v>
      </c>
      <c r="H865">
        <f>SUBTOTAL(9,H853:H864)</f>
        <v>116150.17000000001</v>
      </c>
      <c r="J865">
        <f>SUBTOTAL(9,J853:J864)</f>
        <v>0</v>
      </c>
    </row>
    <row r="866" spans="1:10" outlineLevel="2" x14ac:dyDescent="0.25">
      <c r="A866" t="s">
        <v>10</v>
      </c>
      <c r="B866" t="s">
        <v>11</v>
      </c>
      <c r="C866" s="1">
        <v>44834</v>
      </c>
      <c r="D866" t="s">
        <v>473</v>
      </c>
      <c r="E866" t="s">
        <v>388</v>
      </c>
      <c r="F866" t="s">
        <v>565</v>
      </c>
      <c r="G866">
        <v>42577993</v>
      </c>
      <c r="H866">
        <v>39938.03</v>
      </c>
      <c r="I866" t="s">
        <v>474</v>
      </c>
      <c r="J866" t="s">
        <v>567</v>
      </c>
    </row>
    <row r="867" spans="1:10" outlineLevel="2" x14ac:dyDescent="0.25">
      <c r="A867" t="s">
        <v>10</v>
      </c>
      <c r="B867" t="s">
        <v>11</v>
      </c>
      <c r="C867" s="1">
        <v>44834</v>
      </c>
      <c r="D867" t="s">
        <v>476</v>
      </c>
      <c r="E867" t="s">
        <v>55</v>
      </c>
      <c r="F867" t="s">
        <v>565</v>
      </c>
      <c r="G867">
        <v>42577993</v>
      </c>
      <c r="H867">
        <v>15953.01</v>
      </c>
      <c r="I867" t="s">
        <v>477</v>
      </c>
      <c r="J867" t="s">
        <v>567</v>
      </c>
    </row>
    <row r="868" spans="1:10" outlineLevel="1" x14ac:dyDescent="0.25">
      <c r="C868" s="1"/>
      <c r="G868" s="2" t="s">
        <v>914</v>
      </c>
      <c r="H868">
        <f>SUBTOTAL(9,H866:H867)</f>
        <v>55891.040000000001</v>
      </c>
      <c r="J868">
        <f>SUBTOTAL(9,J866:J867)</f>
        <v>0</v>
      </c>
    </row>
    <row r="869" spans="1:10" outlineLevel="2" x14ac:dyDescent="0.25">
      <c r="A869" t="s">
        <v>10</v>
      </c>
      <c r="B869" t="s">
        <v>11</v>
      </c>
      <c r="C869" s="1">
        <v>44834</v>
      </c>
      <c r="D869" t="s">
        <v>425</v>
      </c>
      <c r="E869" t="s">
        <v>55</v>
      </c>
      <c r="F869" t="s">
        <v>568</v>
      </c>
      <c r="G869">
        <v>42577999</v>
      </c>
      <c r="H869">
        <v>31927.4</v>
      </c>
      <c r="I869" t="s">
        <v>427</v>
      </c>
      <c r="J869" t="s">
        <v>569</v>
      </c>
    </row>
    <row r="870" spans="1:10" outlineLevel="2" x14ac:dyDescent="0.25">
      <c r="A870" t="s">
        <v>10</v>
      </c>
      <c r="B870" t="s">
        <v>11</v>
      </c>
      <c r="C870" s="1">
        <v>44834</v>
      </c>
      <c r="D870" t="s">
        <v>520</v>
      </c>
      <c r="E870" t="s">
        <v>208</v>
      </c>
      <c r="F870" t="s">
        <v>568</v>
      </c>
      <c r="G870">
        <v>42577999</v>
      </c>
      <c r="H870">
        <v>1122.25</v>
      </c>
      <c r="I870" t="s">
        <v>209</v>
      </c>
      <c r="J870" t="s">
        <v>569</v>
      </c>
    </row>
    <row r="871" spans="1:10" outlineLevel="2" x14ac:dyDescent="0.25">
      <c r="A871" t="s">
        <v>10</v>
      </c>
      <c r="B871" t="s">
        <v>11</v>
      </c>
      <c r="C871" s="1">
        <v>44834</v>
      </c>
      <c r="D871" t="s">
        <v>429</v>
      </c>
      <c r="E871" t="s">
        <v>55</v>
      </c>
      <c r="F871" t="s">
        <v>568</v>
      </c>
      <c r="G871">
        <v>42577999</v>
      </c>
      <c r="H871">
        <v>595.76</v>
      </c>
      <c r="I871" t="s">
        <v>429</v>
      </c>
      <c r="J871" t="s">
        <v>569</v>
      </c>
    </row>
    <row r="872" spans="1:10" outlineLevel="2" x14ac:dyDescent="0.25">
      <c r="A872" t="s">
        <v>10</v>
      </c>
      <c r="B872" t="s">
        <v>11</v>
      </c>
      <c r="C872" s="1">
        <v>44834</v>
      </c>
      <c r="D872" t="s">
        <v>430</v>
      </c>
      <c r="E872" t="s">
        <v>55</v>
      </c>
      <c r="F872" t="s">
        <v>568</v>
      </c>
      <c r="G872">
        <v>42577999</v>
      </c>
      <c r="H872">
        <v>215</v>
      </c>
      <c r="I872" t="s">
        <v>431</v>
      </c>
      <c r="J872" t="s">
        <v>569</v>
      </c>
    </row>
    <row r="873" spans="1:10" outlineLevel="2" x14ac:dyDescent="0.25">
      <c r="A873" t="s">
        <v>10</v>
      </c>
      <c r="B873" t="s">
        <v>11</v>
      </c>
      <c r="C873" s="1">
        <v>44834</v>
      </c>
      <c r="D873" t="s">
        <v>434</v>
      </c>
      <c r="E873" t="s">
        <v>55</v>
      </c>
      <c r="F873" t="s">
        <v>568</v>
      </c>
      <c r="G873">
        <v>42577999</v>
      </c>
      <c r="H873">
        <v>2896.75</v>
      </c>
      <c r="I873" t="s">
        <v>435</v>
      </c>
      <c r="J873" t="s">
        <v>569</v>
      </c>
    </row>
    <row r="874" spans="1:10" outlineLevel="1" x14ac:dyDescent="0.25">
      <c r="C874" s="1"/>
      <c r="G874" s="2" t="s">
        <v>915</v>
      </c>
      <c r="H874">
        <f>SUBTOTAL(9,H869:H873)</f>
        <v>36757.160000000003</v>
      </c>
      <c r="J874">
        <f>SUBTOTAL(9,J869:J873)</f>
        <v>0</v>
      </c>
    </row>
    <row r="875" spans="1:10" outlineLevel="2" x14ac:dyDescent="0.25">
      <c r="A875" t="s">
        <v>10</v>
      </c>
      <c r="B875" t="s">
        <v>11</v>
      </c>
      <c r="C875" s="1">
        <v>44834</v>
      </c>
      <c r="D875" t="s">
        <v>516</v>
      </c>
      <c r="E875" t="s">
        <v>55</v>
      </c>
      <c r="F875" t="s">
        <v>570</v>
      </c>
      <c r="G875">
        <v>42578005</v>
      </c>
      <c r="H875">
        <v>140</v>
      </c>
      <c r="I875" t="s">
        <v>518</v>
      </c>
      <c r="J875" t="s">
        <v>571</v>
      </c>
    </row>
    <row r="876" spans="1:10" outlineLevel="2" x14ac:dyDescent="0.25">
      <c r="A876" t="s">
        <v>10</v>
      </c>
      <c r="B876" t="s">
        <v>11</v>
      </c>
      <c r="C876" s="1">
        <v>44834</v>
      </c>
      <c r="D876" t="s">
        <v>425</v>
      </c>
      <c r="E876" t="s">
        <v>55</v>
      </c>
      <c r="F876" t="s">
        <v>570</v>
      </c>
      <c r="G876">
        <v>42578005</v>
      </c>
      <c r="H876">
        <v>95634.16</v>
      </c>
      <c r="I876" t="s">
        <v>427</v>
      </c>
      <c r="J876" t="s">
        <v>571</v>
      </c>
    </row>
    <row r="877" spans="1:10" outlineLevel="2" x14ac:dyDescent="0.25">
      <c r="A877" t="s">
        <v>10</v>
      </c>
      <c r="B877" t="s">
        <v>11</v>
      </c>
      <c r="C877" s="1">
        <v>44834</v>
      </c>
      <c r="D877" t="s">
        <v>429</v>
      </c>
      <c r="E877" t="s">
        <v>55</v>
      </c>
      <c r="F877" t="s">
        <v>570</v>
      </c>
      <c r="G877">
        <v>42578005</v>
      </c>
      <c r="H877">
        <v>1769.77</v>
      </c>
      <c r="I877" t="s">
        <v>429</v>
      </c>
      <c r="J877" t="s">
        <v>571</v>
      </c>
    </row>
    <row r="878" spans="1:10" outlineLevel="2" x14ac:dyDescent="0.25">
      <c r="A878" t="s">
        <v>10</v>
      </c>
      <c r="B878" t="s">
        <v>11</v>
      </c>
      <c r="C878" s="1">
        <v>44834</v>
      </c>
      <c r="D878" t="s">
        <v>543</v>
      </c>
      <c r="E878" t="s">
        <v>55</v>
      </c>
      <c r="F878" t="s">
        <v>570</v>
      </c>
      <c r="G878">
        <v>42578005</v>
      </c>
      <c r="H878">
        <v>5384.56</v>
      </c>
      <c r="I878" t="s">
        <v>544</v>
      </c>
      <c r="J878" t="s">
        <v>571</v>
      </c>
    </row>
    <row r="879" spans="1:10" outlineLevel="2" x14ac:dyDescent="0.25">
      <c r="A879" t="s">
        <v>10</v>
      </c>
      <c r="B879" t="s">
        <v>11</v>
      </c>
      <c r="C879" s="1">
        <v>44834</v>
      </c>
      <c r="D879" t="s">
        <v>430</v>
      </c>
      <c r="E879" t="s">
        <v>55</v>
      </c>
      <c r="F879" t="s">
        <v>570</v>
      </c>
      <c r="G879">
        <v>42578005</v>
      </c>
      <c r="H879">
        <v>8119.98</v>
      </c>
      <c r="I879" t="s">
        <v>431</v>
      </c>
      <c r="J879" t="s">
        <v>571</v>
      </c>
    </row>
    <row r="880" spans="1:10" outlineLevel="2" x14ac:dyDescent="0.25">
      <c r="A880" t="s">
        <v>10</v>
      </c>
      <c r="B880" t="s">
        <v>11</v>
      </c>
      <c r="C880" s="1">
        <v>44834</v>
      </c>
      <c r="D880" t="s">
        <v>434</v>
      </c>
      <c r="E880" t="s">
        <v>55</v>
      </c>
      <c r="F880" t="s">
        <v>570</v>
      </c>
      <c r="G880">
        <v>42578005</v>
      </c>
      <c r="H880">
        <v>10239.26</v>
      </c>
      <c r="I880" t="s">
        <v>435</v>
      </c>
      <c r="J880" t="s">
        <v>571</v>
      </c>
    </row>
    <row r="881" spans="1:10" outlineLevel="2" x14ac:dyDescent="0.25">
      <c r="A881" t="s">
        <v>10</v>
      </c>
      <c r="B881" t="s">
        <v>11</v>
      </c>
      <c r="C881" s="1">
        <v>44834</v>
      </c>
      <c r="D881" t="s">
        <v>501</v>
      </c>
      <c r="E881" t="s">
        <v>55</v>
      </c>
      <c r="F881" t="s">
        <v>570</v>
      </c>
      <c r="G881">
        <v>42578005</v>
      </c>
      <c r="H881">
        <v>138</v>
      </c>
      <c r="I881" t="s">
        <v>502</v>
      </c>
      <c r="J881" t="s">
        <v>571</v>
      </c>
    </row>
    <row r="882" spans="1:10" outlineLevel="2" x14ac:dyDescent="0.25">
      <c r="A882" t="s">
        <v>10</v>
      </c>
      <c r="B882" t="s">
        <v>11</v>
      </c>
      <c r="C882" s="1">
        <v>44834</v>
      </c>
      <c r="D882" t="s">
        <v>525</v>
      </c>
      <c r="E882" t="s">
        <v>55</v>
      </c>
      <c r="F882" t="s">
        <v>570</v>
      </c>
      <c r="G882">
        <v>42578005</v>
      </c>
      <c r="H882">
        <v>5706.99</v>
      </c>
      <c r="I882" t="s">
        <v>526</v>
      </c>
      <c r="J882" t="s">
        <v>571</v>
      </c>
    </row>
    <row r="883" spans="1:10" outlineLevel="1" x14ac:dyDescent="0.25">
      <c r="C883" s="1"/>
      <c r="G883" s="2" t="s">
        <v>916</v>
      </c>
      <c r="H883">
        <f>SUBTOTAL(9,H875:H882)</f>
        <v>127132.72</v>
      </c>
      <c r="J883">
        <f>SUBTOTAL(9,J875:J882)</f>
        <v>0</v>
      </c>
    </row>
    <row r="884" spans="1:10" outlineLevel="2" x14ac:dyDescent="0.25">
      <c r="A884" t="s">
        <v>10</v>
      </c>
      <c r="B884" t="s">
        <v>11</v>
      </c>
      <c r="C884" s="1">
        <v>44834</v>
      </c>
      <c r="D884" t="s">
        <v>572</v>
      </c>
      <c r="E884" t="s">
        <v>55</v>
      </c>
      <c r="F884" t="s">
        <v>570</v>
      </c>
      <c r="G884">
        <v>42578008</v>
      </c>
      <c r="H884">
        <v>-348.12</v>
      </c>
      <c r="I884" t="s">
        <v>573</v>
      </c>
      <c r="J884" t="s">
        <v>574</v>
      </c>
    </row>
    <row r="885" spans="1:10" outlineLevel="2" x14ac:dyDescent="0.25">
      <c r="A885" t="s">
        <v>10</v>
      </c>
      <c r="B885" t="s">
        <v>11</v>
      </c>
      <c r="C885" s="1">
        <v>44834</v>
      </c>
      <c r="D885" t="s">
        <v>525</v>
      </c>
      <c r="E885" t="s">
        <v>55</v>
      </c>
      <c r="F885" t="s">
        <v>570</v>
      </c>
      <c r="G885">
        <v>42578008</v>
      </c>
      <c r="H885">
        <v>-11413.98</v>
      </c>
      <c r="I885" t="s">
        <v>526</v>
      </c>
      <c r="J885" t="s">
        <v>574</v>
      </c>
    </row>
    <row r="886" spans="1:10" outlineLevel="2" x14ac:dyDescent="0.25">
      <c r="A886" t="s">
        <v>10</v>
      </c>
      <c r="B886" t="s">
        <v>11</v>
      </c>
      <c r="C886" s="1">
        <v>44834</v>
      </c>
      <c r="D886" t="s">
        <v>575</v>
      </c>
      <c r="E886" t="s">
        <v>55</v>
      </c>
      <c r="F886" t="s">
        <v>570</v>
      </c>
      <c r="G886">
        <v>42578008</v>
      </c>
      <c r="H886">
        <v>-303.60000000000002</v>
      </c>
      <c r="I886" t="s">
        <v>576</v>
      </c>
      <c r="J886" t="s">
        <v>574</v>
      </c>
    </row>
    <row r="887" spans="1:10" outlineLevel="2" x14ac:dyDescent="0.25">
      <c r="A887" t="s">
        <v>10</v>
      </c>
      <c r="B887" t="s">
        <v>11</v>
      </c>
      <c r="C887" s="1">
        <v>44834</v>
      </c>
      <c r="D887" t="s">
        <v>503</v>
      </c>
      <c r="E887" t="s">
        <v>55</v>
      </c>
      <c r="F887" t="s">
        <v>570</v>
      </c>
      <c r="G887">
        <v>42578008</v>
      </c>
      <c r="H887">
        <v>-6570.48</v>
      </c>
      <c r="I887" t="s">
        <v>504</v>
      </c>
      <c r="J887" t="s">
        <v>574</v>
      </c>
    </row>
    <row r="888" spans="1:10" outlineLevel="2" x14ac:dyDescent="0.25">
      <c r="A888" t="s">
        <v>10</v>
      </c>
      <c r="B888" t="s">
        <v>11</v>
      </c>
      <c r="C888" s="1">
        <v>44834</v>
      </c>
      <c r="D888" t="s">
        <v>577</v>
      </c>
      <c r="E888" t="s">
        <v>55</v>
      </c>
      <c r="F888" t="s">
        <v>570</v>
      </c>
      <c r="G888">
        <v>42578008</v>
      </c>
      <c r="H888">
        <v>-7200.65</v>
      </c>
      <c r="I888" t="s">
        <v>578</v>
      </c>
      <c r="J888" t="s">
        <v>574</v>
      </c>
    </row>
    <row r="889" spans="1:10" outlineLevel="2" x14ac:dyDescent="0.25">
      <c r="A889" t="s">
        <v>10</v>
      </c>
      <c r="B889" t="s">
        <v>11</v>
      </c>
      <c r="C889" s="1">
        <v>44834</v>
      </c>
      <c r="D889" t="s">
        <v>527</v>
      </c>
      <c r="E889" t="s">
        <v>55</v>
      </c>
      <c r="F889" t="s">
        <v>570</v>
      </c>
      <c r="G889">
        <v>42578008</v>
      </c>
      <c r="H889">
        <v>-3690.89</v>
      </c>
      <c r="I889" t="s">
        <v>528</v>
      </c>
      <c r="J889" t="s">
        <v>574</v>
      </c>
    </row>
    <row r="890" spans="1:10" outlineLevel="1" x14ac:dyDescent="0.25">
      <c r="C890" s="1"/>
      <c r="G890" s="2" t="s">
        <v>917</v>
      </c>
      <c r="H890">
        <f>SUBTOTAL(9,H884:H889)</f>
        <v>-29527.72</v>
      </c>
      <c r="J890">
        <f>SUBTOTAL(9,J884:J889)</f>
        <v>0</v>
      </c>
    </row>
    <row r="891" spans="1:10" outlineLevel="2" x14ac:dyDescent="0.25">
      <c r="A891" t="s">
        <v>10</v>
      </c>
      <c r="B891" t="s">
        <v>11</v>
      </c>
      <c r="C891" s="1">
        <v>44834</v>
      </c>
      <c r="D891" t="s">
        <v>425</v>
      </c>
      <c r="E891" t="s">
        <v>55</v>
      </c>
      <c r="F891" t="s">
        <v>579</v>
      </c>
      <c r="G891">
        <v>42578012</v>
      </c>
      <c r="H891">
        <v>88114.79</v>
      </c>
      <c r="I891" t="s">
        <v>427</v>
      </c>
      <c r="J891" t="s">
        <v>580</v>
      </c>
    </row>
    <row r="892" spans="1:10" outlineLevel="2" x14ac:dyDescent="0.25">
      <c r="A892" t="s">
        <v>10</v>
      </c>
      <c r="B892" t="s">
        <v>11</v>
      </c>
      <c r="C892" s="1">
        <v>44834</v>
      </c>
      <c r="D892" t="s">
        <v>429</v>
      </c>
      <c r="E892" t="s">
        <v>55</v>
      </c>
      <c r="F892" t="s">
        <v>579</v>
      </c>
      <c r="G892">
        <v>42578012</v>
      </c>
      <c r="H892">
        <v>1634.97</v>
      </c>
      <c r="I892" t="s">
        <v>429</v>
      </c>
      <c r="J892" t="s">
        <v>580</v>
      </c>
    </row>
    <row r="893" spans="1:10" outlineLevel="2" x14ac:dyDescent="0.25">
      <c r="A893" t="s">
        <v>10</v>
      </c>
      <c r="B893" t="s">
        <v>11</v>
      </c>
      <c r="C893" s="1">
        <v>44834</v>
      </c>
      <c r="D893" t="s">
        <v>543</v>
      </c>
      <c r="E893" t="s">
        <v>55</v>
      </c>
      <c r="F893" t="s">
        <v>579</v>
      </c>
      <c r="G893">
        <v>42578012</v>
      </c>
      <c r="H893">
        <v>1230.72</v>
      </c>
      <c r="I893" t="s">
        <v>544</v>
      </c>
      <c r="J893" t="s">
        <v>580</v>
      </c>
    </row>
    <row r="894" spans="1:10" outlineLevel="2" x14ac:dyDescent="0.25">
      <c r="A894" t="s">
        <v>10</v>
      </c>
      <c r="B894" t="s">
        <v>11</v>
      </c>
      <c r="C894" s="1">
        <v>44834</v>
      </c>
      <c r="D894" t="s">
        <v>434</v>
      </c>
      <c r="E894" t="s">
        <v>55</v>
      </c>
      <c r="F894" t="s">
        <v>579</v>
      </c>
      <c r="G894">
        <v>42578012</v>
      </c>
      <c r="H894">
        <v>9627.74</v>
      </c>
      <c r="I894" t="s">
        <v>435</v>
      </c>
      <c r="J894" t="s">
        <v>580</v>
      </c>
    </row>
    <row r="895" spans="1:10" outlineLevel="2" x14ac:dyDescent="0.25">
      <c r="A895" t="s">
        <v>10</v>
      </c>
      <c r="B895" t="s">
        <v>11</v>
      </c>
      <c r="C895" s="1">
        <v>44834</v>
      </c>
      <c r="D895" t="s">
        <v>501</v>
      </c>
      <c r="E895" t="s">
        <v>55</v>
      </c>
      <c r="F895" t="s">
        <v>579</v>
      </c>
      <c r="G895">
        <v>42578012</v>
      </c>
      <c r="H895">
        <v>138</v>
      </c>
      <c r="I895" t="s">
        <v>502</v>
      </c>
      <c r="J895" t="s">
        <v>580</v>
      </c>
    </row>
    <row r="896" spans="1:10" outlineLevel="1" x14ac:dyDescent="0.25">
      <c r="C896" s="1"/>
      <c r="G896" s="2" t="s">
        <v>918</v>
      </c>
      <c r="H896">
        <f>SUBTOTAL(9,H891:H895)</f>
        <v>100746.22</v>
      </c>
      <c r="J896">
        <f>SUBTOTAL(9,J891:J895)</f>
        <v>0</v>
      </c>
    </row>
    <row r="897" spans="1:10" outlineLevel="2" x14ac:dyDescent="0.25">
      <c r="A897" t="s">
        <v>10</v>
      </c>
      <c r="B897" t="s">
        <v>11</v>
      </c>
      <c r="C897" s="1">
        <v>44834</v>
      </c>
      <c r="D897" t="s">
        <v>516</v>
      </c>
      <c r="E897" t="s">
        <v>55</v>
      </c>
      <c r="F897" t="s">
        <v>581</v>
      </c>
      <c r="G897">
        <v>42578018</v>
      </c>
      <c r="H897">
        <v>280</v>
      </c>
      <c r="I897" t="s">
        <v>518</v>
      </c>
      <c r="J897" t="s">
        <v>582</v>
      </c>
    </row>
    <row r="898" spans="1:10" outlineLevel="2" x14ac:dyDescent="0.25">
      <c r="A898" t="s">
        <v>10</v>
      </c>
      <c r="B898" t="s">
        <v>11</v>
      </c>
      <c r="C898" s="1">
        <v>44834</v>
      </c>
      <c r="D898" t="s">
        <v>425</v>
      </c>
      <c r="E898" t="s">
        <v>55</v>
      </c>
      <c r="F898" t="s">
        <v>581</v>
      </c>
      <c r="G898">
        <v>42578018</v>
      </c>
      <c r="H898">
        <v>74535.25</v>
      </c>
      <c r="I898" t="s">
        <v>427</v>
      </c>
      <c r="J898" t="s">
        <v>582</v>
      </c>
    </row>
    <row r="899" spans="1:10" outlineLevel="2" x14ac:dyDescent="0.25">
      <c r="A899" t="s">
        <v>10</v>
      </c>
      <c r="B899" t="s">
        <v>11</v>
      </c>
      <c r="C899" s="1">
        <v>44834</v>
      </c>
      <c r="D899" t="s">
        <v>520</v>
      </c>
      <c r="E899" t="s">
        <v>208</v>
      </c>
      <c r="F899" t="s">
        <v>581</v>
      </c>
      <c r="G899">
        <v>42578018</v>
      </c>
      <c r="H899">
        <v>2176</v>
      </c>
      <c r="I899" t="s">
        <v>209</v>
      </c>
      <c r="J899" t="s">
        <v>582</v>
      </c>
    </row>
    <row r="900" spans="1:10" outlineLevel="2" x14ac:dyDescent="0.25">
      <c r="A900" t="s">
        <v>10</v>
      </c>
      <c r="B900" t="s">
        <v>11</v>
      </c>
      <c r="C900" s="1">
        <v>44834</v>
      </c>
      <c r="D900" t="s">
        <v>429</v>
      </c>
      <c r="E900" t="s">
        <v>55</v>
      </c>
      <c r="F900" t="s">
        <v>581</v>
      </c>
      <c r="G900">
        <v>42578018</v>
      </c>
      <c r="H900">
        <v>1371.79</v>
      </c>
      <c r="I900" t="s">
        <v>429</v>
      </c>
      <c r="J900" t="s">
        <v>582</v>
      </c>
    </row>
    <row r="901" spans="1:10" outlineLevel="2" x14ac:dyDescent="0.25">
      <c r="A901" t="s">
        <v>10</v>
      </c>
      <c r="B901" t="s">
        <v>11</v>
      </c>
      <c r="C901" s="1">
        <v>44834</v>
      </c>
      <c r="D901" t="s">
        <v>434</v>
      </c>
      <c r="E901" t="s">
        <v>55</v>
      </c>
      <c r="F901" t="s">
        <v>581</v>
      </c>
      <c r="G901">
        <v>42578018</v>
      </c>
      <c r="H901">
        <v>7750.71</v>
      </c>
      <c r="I901" t="s">
        <v>435</v>
      </c>
      <c r="J901" t="s">
        <v>582</v>
      </c>
    </row>
    <row r="902" spans="1:10" outlineLevel="2" x14ac:dyDescent="0.25">
      <c r="A902" t="s">
        <v>10</v>
      </c>
      <c r="B902" t="s">
        <v>11</v>
      </c>
      <c r="C902" s="1">
        <v>44834</v>
      </c>
      <c r="D902" t="s">
        <v>501</v>
      </c>
      <c r="E902" t="s">
        <v>55</v>
      </c>
      <c r="F902" t="s">
        <v>581</v>
      </c>
      <c r="G902">
        <v>42578018</v>
      </c>
      <c r="H902">
        <v>253</v>
      </c>
      <c r="I902" t="s">
        <v>502</v>
      </c>
      <c r="J902" t="s">
        <v>582</v>
      </c>
    </row>
    <row r="903" spans="1:10" outlineLevel="1" x14ac:dyDescent="0.25">
      <c r="C903" s="1"/>
      <c r="G903" s="2" t="s">
        <v>919</v>
      </c>
      <c r="H903">
        <f>SUBTOTAL(9,H897:H902)</f>
        <v>86366.75</v>
      </c>
      <c r="J903">
        <f>SUBTOTAL(9,J897:J902)</f>
        <v>0</v>
      </c>
    </row>
    <row r="904" spans="1:10" outlineLevel="2" x14ac:dyDescent="0.25">
      <c r="A904" t="s">
        <v>10</v>
      </c>
      <c r="B904" t="s">
        <v>11</v>
      </c>
      <c r="C904" s="1">
        <v>44834</v>
      </c>
      <c r="D904" t="s">
        <v>516</v>
      </c>
      <c r="E904" t="s">
        <v>55</v>
      </c>
      <c r="F904" t="s">
        <v>583</v>
      </c>
      <c r="G904">
        <v>42578026</v>
      </c>
      <c r="H904">
        <v>3080</v>
      </c>
      <c r="I904" t="s">
        <v>518</v>
      </c>
      <c r="J904" t="s">
        <v>584</v>
      </c>
    </row>
    <row r="905" spans="1:10" outlineLevel="2" x14ac:dyDescent="0.25">
      <c r="A905" t="s">
        <v>10</v>
      </c>
      <c r="B905" t="s">
        <v>11</v>
      </c>
      <c r="C905" s="1">
        <v>44834</v>
      </c>
      <c r="D905" t="s">
        <v>425</v>
      </c>
      <c r="E905" t="s">
        <v>55</v>
      </c>
      <c r="F905" t="s">
        <v>583</v>
      </c>
      <c r="G905">
        <v>42578026</v>
      </c>
      <c r="H905">
        <v>99538.78</v>
      </c>
      <c r="I905" t="s">
        <v>427</v>
      </c>
      <c r="J905" t="s">
        <v>584</v>
      </c>
    </row>
    <row r="906" spans="1:10" outlineLevel="2" x14ac:dyDescent="0.25">
      <c r="A906" t="s">
        <v>10</v>
      </c>
      <c r="B906" t="s">
        <v>11</v>
      </c>
      <c r="C906" s="1">
        <v>44834</v>
      </c>
      <c r="D906" t="s">
        <v>429</v>
      </c>
      <c r="E906" t="s">
        <v>55</v>
      </c>
      <c r="F906" t="s">
        <v>583</v>
      </c>
      <c r="G906">
        <v>42578026</v>
      </c>
      <c r="H906">
        <v>1859.62</v>
      </c>
      <c r="I906" t="s">
        <v>429</v>
      </c>
      <c r="J906" t="s">
        <v>584</v>
      </c>
    </row>
    <row r="907" spans="1:10" outlineLevel="2" x14ac:dyDescent="0.25">
      <c r="A907" t="s">
        <v>10</v>
      </c>
      <c r="B907" t="s">
        <v>11</v>
      </c>
      <c r="C907" s="1">
        <v>44834</v>
      </c>
      <c r="D907" t="s">
        <v>430</v>
      </c>
      <c r="E907" t="s">
        <v>55</v>
      </c>
      <c r="F907" t="s">
        <v>583</v>
      </c>
      <c r="G907">
        <v>42578026</v>
      </c>
      <c r="H907">
        <v>7066.67</v>
      </c>
      <c r="I907" t="s">
        <v>431</v>
      </c>
      <c r="J907" t="s">
        <v>584</v>
      </c>
    </row>
    <row r="908" spans="1:10" outlineLevel="2" x14ac:dyDescent="0.25">
      <c r="A908" t="s">
        <v>10</v>
      </c>
      <c r="B908" t="s">
        <v>11</v>
      </c>
      <c r="C908" s="1">
        <v>44834</v>
      </c>
      <c r="D908" t="s">
        <v>432</v>
      </c>
      <c r="E908" t="s">
        <v>55</v>
      </c>
      <c r="F908" t="s">
        <v>583</v>
      </c>
      <c r="G908">
        <v>42578026</v>
      </c>
      <c r="H908">
        <v>266.25</v>
      </c>
      <c r="I908" t="s">
        <v>433</v>
      </c>
      <c r="J908" t="s">
        <v>584</v>
      </c>
    </row>
    <row r="909" spans="1:10" outlineLevel="2" x14ac:dyDescent="0.25">
      <c r="A909" t="s">
        <v>10</v>
      </c>
      <c r="B909" t="s">
        <v>11</v>
      </c>
      <c r="C909" s="1">
        <v>44834</v>
      </c>
      <c r="D909" t="s">
        <v>434</v>
      </c>
      <c r="E909" t="s">
        <v>55</v>
      </c>
      <c r="F909" t="s">
        <v>583</v>
      </c>
      <c r="G909">
        <v>42578026</v>
      </c>
      <c r="H909">
        <v>9004.19</v>
      </c>
      <c r="I909" t="s">
        <v>435</v>
      </c>
      <c r="J909" t="s">
        <v>584</v>
      </c>
    </row>
    <row r="910" spans="1:10" outlineLevel="2" x14ac:dyDescent="0.25">
      <c r="A910" t="s">
        <v>10</v>
      </c>
      <c r="B910" t="s">
        <v>11</v>
      </c>
      <c r="C910" s="1">
        <v>44834</v>
      </c>
      <c r="D910" t="s">
        <v>501</v>
      </c>
      <c r="E910" t="s">
        <v>55</v>
      </c>
      <c r="F910" t="s">
        <v>583</v>
      </c>
      <c r="G910">
        <v>42578026</v>
      </c>
      <c r="H910">
        <v>46</v>
      </c>
      <c r="I910" t="s">
        <v>502</v>
      </c>
      <c r="J910" t="s">
        <v>584</v>
      </c>
    </row>
    <row r="911" spans="1:10" outlineLevel="1" x14ac:dyDescent="0.25">
      <c r="C911" s="1"/>
      <c r="G911" s="2" t="s">
        <v>920</v>
      </c>
      <c r="H911">
        <f>SUBTOTAL(9,H904:H910)</f>
        <v>120861.51</v>
      </c>
      <c r="J911">
        <f>SUBTOTAL(9,J904:J910)</f>
        <v>0</v>
      </c>
    </row>
    <row r="912" spans="1:10" outlineLevel="2" x14ac:dyDescent="0.25">
      <c r="A912" t="s">
        <v>10</v>
      </c>
      <c r="B912" t="s">
        <v>11</v>
      </c>
      <c r="C912" s="1">
        <v>44834</v>
      </c>
      <c r="D912" t="s">
        <v>425</v>
      </c>
      <c r="E912" t="s">
        <v>55</v>
      </c>
      <c r="F912" t="s">
        <v>585</v>
      </c>
      <c r="G912">
        <v>42578036</v>
      </c>
      <c r="H912">
        <v>73716.240000000005</v>
      </c>
      <c r="I912" t="s">
        <v>427</v>
      </c>
      <c r="J912" t="s">
        <v>586</v>
      </c>
    </row>
    <row r="913" spans="1:10" outlineLevel="2" x14ac:dyDescent="0.25">
      <c r="A913" t="s">
        <v>10</v>
      </c>
      <c r="B913" t="s">
        <v>11</v>
      </c>
      <c r="C913" s="1">
        <v>44834</v>
      </c>
      <c r="D913" t="s">
        <v>520</v>
      </c>
      <c r="E913" t="s">
        <v>208</v>
      </c>
      <c r="F913" t="s">
        <v>585</v>
      </c>
      <c r="G913">
        <v>42578036</v>
      </c>
      <c r="H913">
        <v>2617.5</v>
      </c>
      <c r="I913" t="s">
        <v>209</v>
      </c>
      <c r="J913" t="s">
        <v>586</v>
      </c>
    </row>
    <row r="914" spans="1:10" outlineLevel="2" x14ac:dyDescent="0.25">
      <c r="A914" t="s">
        <v>10</v>
      </c>
      <c r="B914" t="s">
        <v>11</v>
      </c>
      <c r="C914" s="1">
        <v>44834</v>
      </c>
      <c r="D914" t="s">
        <v>429</v>
      </c>
      <c r="E914" t="s">
        <v>55</v>
      </c>
      <c r="F914" t="s">
        <v>585</v>
      </c>
      <c r="G914">
        <v>42578036</v>
      </c>
      <c r="H914">
        <v>1372.19</v>
      </c>
      <c r="I914" t="s">
        <v>429</v>
      </c>
      <c r="J914" t="s">
        <v>586</v>
      </c>
    </row>
    <row r="915" spans="1:10" outlineLevel="2" x14ac:dyDescent="0.25">
      <c r="A915" t="s">
        <v>10</v>
      </c>
      <c r="B915" t="s">
        <v>11</v>
      </c>
      <c r="C915" s="1">
        <v>44834</v>
      </c>
      <c r="D915" t="s">
        <v>430</v>
      </c>
      <c r="E915" t="s">
        <v>55</v>
      </c>
      <c r="F915" t="s">
        <v>585</v>
      </c>
      <c r="G915">
        <v>42578036</v>
      </c>
      <c r="H915">
        <v>3829.17</v>
      </c>
      <c r="I915" t="s">
        <v>431</v>
      </c>
      <c r="J915" t="s">
        <v>586</v>
      </c>
    </row>
    <row r="916" spans="1:10" outlineLevel="2" x14ac:dyDescent="0.25">
      <c r="A916" t="s">
        <v>10</v>
      </c>
      <c r="B916" t="s">
        <v>11</v>
      </c>
      <c r="C916" s="1">
        <v>44834</v>
      </c>
      <c r="D916" t="s">
        <v>434</v>
      </c>
      <c r="E916" t="s">
        <v>55</v>
      </c>
      <c r="F916" t="s">
        <v>585</v>
      </c>
      <c r="G916">
        <v>42578036</v>
      </c>
      <c r="H916">
        <v>8197.08</v>
      </c>
      <c r="I916" t="s">
        <v>435</v>
      </c>
      <c r="J916" t="s">
        <v>586</v>
      </c>
    </row>
    <row r="917" spans="1:10" outlineLevel="2" x14ac:dyDescent="0.25">
      <c r="A917" t="s">
        <v>10</v>
      </c>
      <c r="B917" t="s">
        <v>11</v>
      </c>
      <c r="C917" s="1">
        <v>44834</v>
      </c>
      <c r="D917" t="s">
        <v>501</v>
      </c>
      <c r="E917" t="s">
        <v>55</v>
      </c>
      <c r="F917" t="s">
        <v>585</v>
      </c>
      <c r="G917">
        <v>42578036</v>
      </c>
      <c r="H917">
        <v>195.5</v>
      </c>
      <c r="I917" t="s">
        <v>502</v>
      </c>
      <c r="J917" t="s">
        <v>586</v>
      </c>
    </row>
    <row r="918" spans="1:10" outlineLevel="1" x14ac:dyDescent="0.25">
      <c r="C918" s="1"/>
      <c r="G918" s="2" t="s">
        <v>921</v>
      </c>
      <c r="H918">
        <f>SUBTOTAL(9,H912:H917)</f>
        <v>89927.680000000008</v>
      </c>
      <c r="J918">
        <f>SUBTOTAL(9,J912:J917)</f>
        <v>0</v>
      </c>
    </row>
    <row r="919" spans="1:10" outlineLevel="2" x14ac:dyDescent="0.25">
      <c r="A919" t="s">
        <v>10</v>
      </c>
      <c r="B919" t="s">
        <v>11</v>
      </c>
      <c r="C919" s="1">
        <v>44834</v>
      </c>
      <c r="D919" t="s">
        <v>516</v>
      </c>
      <c r="E919" t="s">
        <v>55</v>
      </c>
      <c r="F919" t="s">
        <v>587</v>
      </c>
      <c r="G919">
        <v>42578051</v>
      </c>
      <c r="H919">
        <v>140</v>
      </c>
      <c r="I919" t="s">
        <v>518</v>
      </c>
      <c r="J919" t="s">
        <v>588</v>
      </c>
    </row>
    <row r="920" spans="1:10" outlineLevel="2" x14ac:dyDescent="0.25">
      <c r="A920" t="s">
        <v>10</v>
      </c>
      <c r="B920" t="s">
        <v>11</v>
      </c>
      <c r="C920" s="1">
        <v>44834</v>
      </c>
      <c r="D920" t="s">
        <v>425</v>
      </c>
      <c r="E920" t="s">
        <v>55</v>
      </c>
      <c r="F920" t="s">
        <v>587</v>
      </c>
      <c r="G920">
        <v>42578051</v>
      </c>
      <c r="H920">
        <v>84949.93</v>
      </c>
      <c r="I920" t="s">
        <v>427</v>
      </c>
      <c r="J920" t="s">
        <v>588</v>
      </c>
    </row>
    <row r="921" spans="1:10" outlineLevel="2" x14ac:dyDescent="0.25">
      <c r="A921" t="s">
        <v>10</v>
      </c>
      <c r="B921" t="s">
        <v>11</v>
      </c>
      <c r="C921" s="1">
        <v>44834</v>
      </c>
      <c r="D921" t="s">
        <v>429</v>
      </c>
      <c r="E921" t="s">
        <v>55</v>
      </c>
      <c r="F921" t="s">
        <v>587</v>
      </c>
      <c r="G921">
        <v>42578051</v>
      </c>
      <c r="H921">
        <v>1557.04</v>
      </c>
      <c r="I921" t="s">
        <v>429</v>
      </c>
      <c r="J921" t="s">
        <v>588</v>
      </c>
    </row>
    <row r="922" spans="1:10" outlineLevel="2" x14ac:dyDescent="0.25">
      <c r="A922" t="s">
        <v>10</v>
      </c>
      <c r="B922" t="s">
        <v>11</v>
      </c>
      <c r="C922" s="1">
        <v>44834</v>
      </c>
      <c r="D922" t="s">
        <v>430</v>
      </c>
      <c r="E922" t="s">
        <v>55</v>
      </c>
      <c r="F922" t="s">
        <v>587</v>
      </c>
      <c r="G922">
        <v>42578051</v>
      </c>
      <c r="H922">
        <v>1500</v>
      </c>
      <c r="I922" t="s">
        <v>431</v>
      </c>
      <c r="J922" t="s">
        <v>588</v>
      </c>
    </row>
    <row r="923" spans="1:10" outlineLevel="2" x14ac:dyDescent="0.25">
      <c r="A923" t="s">
        <v>10</v>
      </c>
      <c r="B923" t="s">
        <v>11</v>
      </c>
      <c r="C923" s="1">
        <v>44834</v>
      </c>
      <c r="D923" t="s">
        <v>434</v>
      </c>
      <c r="E923" t="s">
        <v>55</v>
      </c>
      <c r="F923" t="s">
        <v>587</v>
      </c>
      <c r="G923">
        <v>42578051</v>
      </c>
      <c r="H923">
        <v>7869.08</v>
      </c>
      <c r="I923" t="s">
        <v>435</v>
      </c>
      <c r="J923" t="s">
        <v>588</v>
      </c>
    </row>
    <row r="924" spans="1:10" outlineLevel="2" x14ac:dyDescent="0.25">
      <c r="A924" t="s">
        <v>10</v>
      </c>
      <c r="B924" t="s">
        <v>11</v>
      </c>
      <c r="C924" s="1">
        <v>44834</v>
      </c>
      <c r="D924" t="s">
        <v>501</v>
      </c>
      <c r="E924" t="s">
        <v>55</v>
      </c>
      <c r="F924" t="s">
        <v>587</v>
      </c>
      <c r="G924">
        <v>42578051</v>
      </c>
      <c r="H924">
        <v>23</v>
      </c>
      <c r="I924" t="s">
        <v>502</v>
      </c>
      <c r="J924" t="s">
        <v>588</v>
      </c>
    </row>
    <row r="925" spans="1:10" outlineLevel="1" x14ac:dyDescent="0.25">
      <c r="C925" s="1"/>
      <c r="G925" s="2" t="s">
        <v>922</v>
      </c>
      <c r="H925">
        <f>SUBTOTAL(9,H919:H924)</f>
        <v>96039.049999999988</v>
      </c>
      <c r="J925">
        <f>SUBTOTAL(9,J919:J924)</f>
        <v>0</v>
      </c>
    </row>
    <row r="926" spans="1:10" outlineLevel="2" x14ac:dyDescent="0.25">
      <c r="A926" t="s">
        <v>10</v>
      </c>
      <c r="B926" t="s">
        <v>11</v>
      </c>
      <c r="C926" s="1">
        <v>44834</v>
      </c>
      <c r="D926" t="s">
        <v>473</v>
      </c>
      <c r="E926" t="s">
        <v>388</v>
      </c>
      <c r="F926" t="s">
        <v>587</v>
      </c>
      <c r="G926">
        <v>42578056</v>
      </c>
      <c r="H926">
        <v>109472.25</v>
      </c>
      <c r="I926" t="s">
        <v>474</v>
      </c>
      <c r="J926" t="s">
        <v>589</v>
      </c>
    </row>
    <row r="927" spans="1:10" outlineLevel="2" x14ac:dyDescent="0.25">
      <c r="A927" t="s">
        <v>10</v>
      </c>
      <c r="B927" t="s">
        <v>11</v>
      </c>
      <c r="C927" s="1">
        <v>44834</v>
      </c>
      <c r="D927" t="s">
        <v>476</v>
      </c>
      <c r="E927" t="s">
        <v>55</v>
      </c>
      <c r="F927" t="s">
        <v>587</v>
      </c>
      <c r="G927">
        <v>42578056</v>
      </c>
      <c r="H927">
        <v>29946.81</v>
      </c>
      <c r="I927" t="s">
        <v>477</v>
      </c>
      <c r="J927" t="s">
        <v>589</v>
      </c>
    </row>
    <row r="928" spans="1:10" outlineLevel="1" x14ac:dyDescent="0.25">
      <c r="C928" s="1"/>
      <c r="G928" s="2" t="s">
        <v>923</v>
      </c>
      <c r="H928">
        <f>SUBTOTAL(9,H926:H927)</f>
        <v>139419.06</v>
      </c>
      <c r="J928">
        <f>SUBTOTAL(9,J926:J927)</f>
        <v>0</v>
      </c>
    </row>
    <row r="929" spans="1:10" outlineLevel="2" x14ac:dyDescent="0.25">
      <c r="A929" t="s">
        <v>10</v>
      </c>
      <c r="B929" t="s">
        <v>11</v>
      </c>
      <c r="C929" s="1">
        <v>44834</v>
      </c>
      <c r="D929" t="s">
        <v>221</v>
      </c>
      <c r="E929" t="s">
        <v>55</v>
      </c>
      <c r="F929" t="s">
        <v>590</v>
      </c>
      <c r="G929">
        <v>42578063</v>
      </c>
      <c r="H929">
        <v>5750</v>
      </c>
      <c r="I929" t="s">
        <v>530</v>
      </c>
      <c r="J929" t="s">
        <v>591</v>
      </c>
    </row>
    <row r="930" spans="1:10" outlineLevel="2" x14ac:dyDescent="0.25">
      <c r="A930" t="s">
        <v>10</v>
      </c>
      <c r="B930" t="s">
        <v>11</v>
      </c>
      <c r="C930" s="1">
        <v>44834</v>
      </c>
      <c r="D930" t="s">
        <v>532</v>
      </c>
      <c r="E930" t="s">
        <v>55</v>
      </c>
      <c r="F930" t="s">
        <v>590</v>
      </c>
      <c r="G930">
        <v>42578063</v>
      </c>
      <c r="H930">
        <v>4418.5200000000004</v>
      </c>
      <c r="I930" t="s">
        <v>533</v>
      </c>
      <c r="J930" t="s">
        <v>591</v>
      </c>
    </row>
    <row r="931" spans="1:10" outlineLevel="2" x14ac:dyDescent="0.25">
      <c r="A931" t="s">
        <v>10</v>
      </c>
      <c r="B931" t="s">
        <v>11</v>
      </c>
      <c r="C931" s="1">
        <v>44834</v>
      </c>
      <c r="D931" t="s">
        <v>516</v>
      </c>
      <c r="E931" t="s">
        <v>55</v>
      </c>
      <c r="F931" t="s">
        <v>590</v>
      </c>
      <c r="G931">
        <v>42578063</v>
      </c>
      <c r="H931">
        <v>2940</v>
      </c>
      <c r="I931" t="s">
        <v>518</v>
      </c>
      <c r="J931" t="s">
        <v>591</v>
      </c>
    </row>
    <row r="932" spans="1:10" outlineLevel="2" x14ac:dyDescent="0.25">
      <c r="A932" t="s">
        <v>10</v>
      </c>
      <c r="B932" t="s">
        <v>11</v>
      </c>
      <c r="C932" s="1">
        <v>44834</v>
      </c>
      <c r="D932" t="s">
        <v>425</v>
      </c>
      <c r="E932" t="s">
        <v>55</v>
      </c>
      <c r="F932" t="s">
        <v>590</v>
      </c>
      <c r="G932">
        <v>42578063</v>
      </c>
      <c r="H932">
        <v>181648.64000000001</v>
      </c>
      <c r="I932" t="s">
        <v>427</v>
      </c>
      <c r="J932" t="s">
        <v>591</v>
      </c>
    </row>
    <row r="933" spans="1:10" outlineLevel="2" x14ac:dyDescent="0.25">
      <c r="A933" t="s">
        <v>10</v>
      </c>
      <c r="B933" t="s">
        <v>11</v>
      </c>
      <c r="C933" s="1">
        <v>44834</v>
      </c>
      <c r="D933" t="s">
        <v>539</v>
      </c>
      <c r="E933" t="s">
        <v>55</v>
      </c>
      <c r="F933" t="s">
        <v>590</v>
      </c>
      <c r="G933">
        <v>42578063</v>
      </c>
      <c r="H933">
        <v>12266.75</v>
      </c>
      <c r="I933" t="s">
        <v>539</v>
      </c>
      <c r="J933" t="s">
        <v>591</v>
      </c>
    </row>
    <row r="934" spans="1:10" outlineLevel="2" x14ac:dyDescent="0.25">
      <c r="A934" t="s">
        <v>10</v>
      </c>
      <c r="B934" t="s">
        <v>11</v>
      </c>
      <c r="C934" s="1">
        <v>44834</v>
      </c>
      <c r="D934" t="s">
        <v>534</v>
      </c>
      <c r="E934" t="s">
        <v>55</v>
      </c>
      <c r="F934" t="s">
        <v>590</v>
      </c>
      <c r="G934">
        <v>42578063</v>
      </c>
      <c r="H934">
        <v>2258.35</v>
      </c>
      <c r="I934" t="s">
        <v>534</v>
      </c>
      <c r="J934" t="s">
        <v>591</v>
      </c>
    </row>
    <row r="935" spans="1:10" outlineLevel="2" x14ac:dyDescent="0.25">
      <c r="A935" t="s">
        <v>10</v>
      </c>
      <c r="B935" t="s">
        <v>11</v>
      </c>
      <c r="C935" s="1">
        <v>44834</v>
      </c>
      <c r="D935" t="s">
        <v>540</v>
      </c>
      <c r="E935" t="s">
        <v>55</v>
      </c>
      <c r="F935" t="s">
        <v>590</v>
      </c>
      <c r="G935">
        <v>42578063</v>
      </c>
      <c r="H935">
        <v>3961.3</v>
      </c>
      <c r="I935" t="s">
        <v>540</v>
      </c>
      <c r="J935" t="s">
        <v>591</v>
      </c>
    </row>
    <row r="936" spans="1:10" outlineLevel="2" x14ac:dyDescent="0.25">
      <c r="A936" t="s">
        <v>10</v>
      </c>
      <c r="B936" t="s">
        <v>11</v>
      </c>
      <c r="C936" s="1">
        <v>44834</v>
      </c>
      <c r="D936" t="s">
        <v>535</v>
      </c>
      <c r="E936" t="s">
        <v>55</v>
      </c>
      <c r="F936" t="s">
        <v>590</v>
      </c>
      <c r="G936">
        <v>42578063</v>
      </c>
      <c r="H936">
        <v>4602.63</v>
      </c>
      <c r="I936" t="s">
        <v>535</v>
      </c>
      <c r="J936" t="s">
        <v>591</v>
      </c>
    </row>
    <row r="937" spans="1:10" outlineLevel="2" x14ac:dyDescent="0.25">
      <c r="A937" t="s">
        <v>10</v>
      </c>
      <c r="B937" t="s">
        <v>11</v>
      </c>
      <c r="C937" s="1">
        <v>44834</v>
      </c>
      <c r="D937" t="s">
        <v>429</v>
      </c>
      <c r="E937" t="s">
        <v>55</v>
      </c>
      <c r="F937" t="s">
        <v>590</v>
      </c>
      <c r="G937">
        <v>42578063</v>
      </c>
      <c r="H937">
        <v>3363.23</v>
      </c>
      <c r="I937" t="s">
        <v>429</v>
      </c>
      <c r="J937" t="s">
        <v>591</v>
      </c>
    </row>
    <row r="938" spans="1:10" outlineLevel="2" x14ac:dyDescent="0.25">
      <c r="A938" t="s">
        <v>10</v>
      </c>
      <c r="B938" t="s">
        <v>11</v>
      </c>
      <c r="C938" s="1">
        <v>44834</v>
      </c>
      <c r="D938" t="s">
        <v>542</v>
      </c>
      <c r="E938" t="s">
        <v>55</v>
      </c>
      <c r="F938" t="s">
        <v>590</v>
      </c>
      <c r="G938">
        <v>42578063</v>
      </c>
      <c r="H938">
        <v>4425.97</v>
      </c>
      <c r="I938" t="s">
        <v>542</v>
      </c>
      <c r="J938" t="s">
        <v>591</v>
      </c>
    </row>
    <row r="939" spans="1:10" outlineLevel="2" x14ac:dyDescent="0.25">
      <c r="A939" t="s">
        <v>10</v>
      </c>
      <c r="B939" t="s">
        <v>11</v>
      </c>
      <c r="C939" s="1">
        <v>44834</v>
      </c>
      <c r="D939" t="s">
        <v>430</v>
      </c>
      <c r="E939" t="s">
        <v>55</v>
      </c>
      <c r="F939" t="s">
        <v>590</v>
      </c>
      <c r="G939">
        <v>42578063</v>
      </c>
      <c r="H939">
        <v>25429.18</v>
      </c>
      <c r="I939" t="s">
        <v>431</v>
      </c>
      <c r="J939" t="s">
        <v>591</v>
      </c>
    </row>
    <row r="940" spans="1:10" outlineLevel="2" x14ac:dyDescent="0.25">
      <c r="A940" t="s">
        <v>10</v>
      </c>
      <c r="B940" t="s">
        <v>11</v>
      </c>
      <c r="C940" s="1">
        <v>44834</v>
      </c>
      <c r="D940" t="s">
        <v>434</v>
      </c>
      <c r="E940" t="s">
        <v>55</v>
      </c>
      <c r="F940" t="s">
        <v>590</v>
      </c>
      <c r="G940">
        <v>42578063</v>
      </c>
      <c r="H940">
        <v>19439</v>
      </c>
      <c r="I940" t="s">
        <v>435</v>
      </c>
      <c r="J940" t="s">
        <v>591</v>
      </c>
    </row>
    <row r="941" spans="1:10" outlineLevel="2" x14ac:dyDescent="0.25">
      <c r="A941" t="s">
        <v>10</v>
      </c>
      <c r="B941" t="s">
        <v>11</v>
      </c>
      <c r="C941" s="1">
        <v>44834</v>
      </c>
      <c r="D941" t="s">
        <v>501</v>
      </c>
      <c r="E941" t="s">
        <v>55</v>
      </c>
      <c r="F941" t="s">
        <v>590</v>
      </c>
      <c r="G941">
        <v>42578063</v>
      </c>
      <c r="H941">
        <v>69</v>
      </c>
      <c r="I941" t="s">
        <v>502</v>
      </c>
      <c r="J941" t="s">
        <v>591</v>
      </c>
    </row>
    <row r="942" spans="1:10" outlineLevel="2" x14ac:dyDescent="0.25">
      <c r="A942" t="s">
        <v>10</v>
      </c>
      <c r="B942" t="s">
        <v>11</v>
      </c>
      <c r="C942" s="1">
        <v>44834</v>
      </c>
      <c r="D942" t="s">
        <v>223</v>
      </c>
      <c r="E942" t="s">
        <v>55</v>
      </c>
      <c r="F942" t="s">
        <v>590</v>
      </c>
      <c r="G942">
        <v>42578063</v>
      </c>
      <c r="H942">
        <v>3198.62</v>
      </c>
      <c r="I942" t="s">
        <v>592</v>
      </c>
      <c r="J942" t="s">
        <v>591</v>
      </c>
    </row>
    <row r="943" spans="1:10" outlineLevel="2" x14ac:dyDescent="0.25">
      <c r="A943" t="s">
        <v>10</v>
      </c>
      <c r="B943" t="s">
        <v>11</v>
      </c>
      <c r="C943" s="1">
        <v>44834</v>
      </c>
      <c r="D943" t="s">
        <v>227</v>
      </c>
      <c r="E943" t="s">
        <v>55</v>
      </c>
      <c r="F943" t="s">
        <v>590</v>
      </c>
      <c r="G943">
        <v>42578063</v>
      </c>
      <c r="H943">
        <v>2267.65</v>
      </c>
      <c r="I943" t="s">
        <v>547</v>
      </c>
      <c r="J943" t="s">
        <v>591</v>
      </c>
    </row>
    <row r="944" spans="1:10" outlineLevel="2" x14ac:dyDescent="0.25">
      <c r="A944" t="s">
        <v>10</v>
      </c>
      <c r="B944" t="s">
        <v>11</v>
      </c>
      <c r="C944" s="1">
        <v>44834</v>
      </c>
      <c r="D944" t="s">
        <v>536</v>
      </c>
      <c r="E944" t="s">
        <v>55</v>
      </c>
      <c r="F944" t="s">
        <v>590</v>
      </c>
      <c r="G944">
        <v>42578063</v>
      </c>
      <c r="H944">
        <v>2107.1999999999998</v>
      </c>
      <c r="I944" t="s">
        <v>230</v>
      </c>
      <c r="J944" t="s">
        <v>591</v>
      </c>
    </row>
    <row r="945" spans="1:10" outlineLevel="1" x14ac:dyDescent="0.25">
      <c r="C945" s="1"/>
      <c r="G945" s="2" t="s">
        <v>924</v>
      </c>
      <c r="H945">
        <f>SUBTOTAL(9,H929:H944)</f>
        <v>278146.04000000004</v>
      </c>
      <c r="J945">
        <f>SUBTOTAL(9,J929:J944)</f>
        <v>0</v>
      </c>
    </row>
    <row r="946" spans="1:10" outlineLevel="2" x14ac:dyDescent="0.25">
      <c r="A946" t="s">
        <v>10</v>
      </c>
      <c r="B946" t="s">
        <v>11</v>
      </c>
      <c r="C946" s="1">
        <v>44834</v>
      </c>
      <c r="D946" t="s">
        <v>512</v>
      </c>
      <c r="E946" t="s">
        <v>55</v>
      </c>
      <c r="F946" t="s">
        <v>590</v>
      </c>
      <c r="G946">
        <v>42578065</v>
      </c>
      <c r="H946">
        <v>-8768.24</v>
      </c>
      <c r="I946" t="s">
        <v>513</v>
      </c>
      <c r="J946" t="s">
        <v>593</v>
      </c>
    </row>
    <row r="947" spans="1:10" outlineLevel="2" x14ac:dyDescent="0.25">
      <c r="A947" t="s">
        <v>10</v>
      </c>
      <c r="B947" t="s">
        <v>11</v>
      </c>
      <c r="C947" s="1">
        <v>44834</v>
      </c>
      <c r="D947" t="s">
        <v>575</v>
      </c>
      <c r="E947" t="s">
        <v>55</v>
      </c>
      <c r="F947" t="s">
        <v>590</v>
      </c>
      <c r="G947">
        <v>42578065</v>
      </c>
      <c r="H947">
        <v>-1436.22</v>
      </c>
      <c r="I947" t="s">
        <v>576</v>
      </c>
      <c r="J947" t="s">
        <v>593</v>
      </c>
    </row>
    <row r="948" spans="1:10" outlineLevel="2" x14ac:dyDescent="0.25">
      <c r="A948" t="s">
        <v>10</v>
      </c>
      <c r="B948" t="s">
        <v>11</v>
      </c>
      <c r="C948" s="1">
        <v>44834</v>
      </c>
      <c r="D948" t="s">
        <v>503</v>
      </c>
      <c r="E948" t="s">
        <v>55</v>
      </c>
      <c r="F948" t="s">
        <v>590</v>
      </c>
      <c r="G948">
        <v>42578065</v>
      </c>
      <c r="H948">
        <v>-15122.13</v>
      </c>
      <c r="I948" t="s">
        <v>504</v>
      </c>
      <c r="J948" t="s">
        <v>593</v>
      </c>
    </row>
    <row r="949" spans="1:10" outlineLevel="2" x14ac:dyDescent="0.25">
      <c r="A949" t="s">
        <v>10</v>
      </c>
      <c r="B949" t="s">
        <v>11</v>
      </c>
      <c r="C949" s="1">
        <v>44834</v>
      </c>
      <c r="D949" t="s">
        <v>577</v>
      </c>
      <c r="E949" t="s">
        <v>55</v>
      </c>
      <c r="F949" t="s">
        <v>590</v>
      </c>
      <c r="G949">
        <v>42578065</v>
      </c>
      <c r="H949">
        <v>-16666.16</v>
      </c>
      <c r="I949" t="s">
        <v>578</v>
      </c>
      <c r="J949" t="s">
        <v>593</v>
      </c>
    </row>
    <row r="950" spans="1:10" outlineLevel="1" x14ac:dyDescent="0.25">
      <c r="C950" s="1"/>
      <c r="G950" s="2" t="s">
        <v>925</v>
      </c>
      <c r="H950">
        <f>SUBTOTAL(9,H946:H949)</f>
        <v>-41992.75</v>
      </c>
      <c r="J950">
        <f>SUBTOTAL(9,J946:J949)</f>
        <v>0</v>
      </c>
    </row>
    <row r="951" spans="1:10" outlineLevel="2" x14ac:dyDescent="0.25">
      <c r="A951" t="s">
        <v>10</v>
      </c>
      <c r="B951" t="s">
        <v>11</v>
      </c>
      <c r="C951" s="1">
        <v>44834</v>
      </c>
      <c r="D951" t="s">
        <v>387</v>
      </c>
      <c r="E951" t="s">
        <v>388</v>
      </c>
      <c r="F951" t="s">
        <v>299</v>
      </c>
      <c r="G951">
        <v>42578067</v>
      </c>
      <c r="H951">
        <v>28097.64</v>
      </c>
      <c r="I951" t="s">
        <v>492</v>
      </c>
      <c r="J951" t="s">
        <v>594</v>
      </c>
    </row>
    <row r="952" spans="1:10" outlineLevel="2" x14ac:dyDescent="0.25">
      <c r="A952" t="s">
        <v>10</v>
      </c>
      <c r="B952" t="s">
        <v>11</v>
      </c>
      <c r="C952" s="1">
        <v>44834</v>
      </c>
      <c r="D952" t="s">
        <v>494</v>
      </c>
      <c r="E952" t="s">
        <v>55</v>
      </c>
      <c r="F952" t="s">
        <v>299</v>
      </c>
      <c r="G952">
        <v>42578067</v>
      </c>
      <c r="H952">
        <v>10539.97</v>
      </c>
      <c r="I952" t="s">
        <v>495</v>
      </c>
      <c r="J952" t="s">
        <v>594</v>
      </c>
    </row>
    <row r="953" spans="1:10" outlineLevel="1" x14ac:dyDescent="0.25">
      <c r="C953" s="1"/>
      <c r="G953" s="2" t="s">
        <v>926</v>
      </c>
      <c r="H953">
        <f>SUBTOTAL(9,H951:H952)</f>
        <v>38637.61</v>
      </c>
      <c r="J953">
        <f>SUBTOTAL(9,J951:J952)</f>
        <v>0</v>
      </c>
    </row>
    <row r="954" spans="1:10" outlineLevel="2" x14ac:dyDescent="0.25">
      <c r="A954" t="s">
        <v>10</v>
      </c>
      <c r="B954" t="s">
        <v>11</v>
      </c>
      <c r="C954" s="1">
        <v>44834</v>
      </c>
      <c r="D954" t="s">
        <v>425</v>
      </c>
      <c r="E954" t="s">
        <v>55</v>
      </c>
      <c r="F954" t="s">
        <v>595</v>
      </c>
      <c r="G954">
        <v>42578075</v>
      </c>
      <c r="H954">
        <v>62991.99</v>
      </c>
      <c r="I954" t="s">
        <v>427</v>
      </c>
      <c r="J954" t="s">
        <v>596</v>
      </c>
    </row>
    <row r="955" spans="1:10" outlineLevel="2" x14ac:dyDescent="0.25">
      <c r="A955" t="s">
        <v>10</v>
      </c>
      <c r="B955" t="s">
        <v>11</v>
      </c>
      <c r="C955" s="1">
        <v>44834</v>
      </c>
      <c r="D955" t="s">
        <v>520</v>
      </c>
      <c r="E955" t="s">
        <v>208</v>
      </c>
      <c r="F955" t="s">
        <v>595</v>
      </c>
      <c r="G955">
        <v>42578075</v>
      </c>
      <c r="H955">
        <v>2262.75</v>
      </c>
      <c r="I955" t="s">
        <v>209</v>
      </c>
      <c r="J955" t="s">
        <v>596</v>
      </c>
    </row>
    <row r="956" spans="1:10" outlineLevel="2" x14ac:dyDescent="0.25">
      <c r="A956" t="s">
        <v>10</v>
      </c>
      <c r="B956" t="s">
        <v>11</v>
      </c>
      <c r="C956" s="1">
        <v>44834</v>
      </c>
      <c r="D956" t="s">
        <v>429</v>
      </c>
      <c r="E956" t="s">
        <v>55</v>
      </c>
      <c r="F956" t="s">
        <v>595</v>
      </c>
      <c r="G956">
        <v>42578075</v>
      </c>
      <c r="H956">
        <v>1171.51</v>
      </c>
      <c r="I956" t="s">
        <v>429</v>
      </c>
      <c r="J956" t="s">
        <v>596</v>
      </c>
    </row>
    <row r="957" spans="1:10" outlineLevel="2" x14ac:dyDescent="0.25">
      <c r="A957" t="s">
        <v>10</v>
      </c>
      <c r="B957" t="s">
        <v>11</v>
      </c>
      <c r="C957" s="1">
        <v>44834</v>
      </c>
      <c r="D957" t="s">
        <v>430</v>
      </c>
      <c r="E957" t="s">
        <v>55</v>
      </c>
      <c r="F957" t="s">
        <v>595</v>
      </c>
      <c r="G957">
        <v>42578075</v>
      </c>
      <c r="H957">
        <v>35915.230000000003</v>
      </c>
      <c r="I957" t="s">
        <v>431</v>
      </c>
      <c r="J957" t="s">
        <v>596</v>
      </c>
    </row>
    <row r="958" spans="1:10" outlineLevel="2" x14ac:dyDescent="0.25">
      <c r="A958" t="s">
        <v>10</v>
      </c>
      <c r="B958" t="s">
        <v>11</v>
      </c>
      <c r="C958" s="1">
        <v>44834</v>
      </c>
      <c r="D958" t="s">
        <v>434</v>
      </c>
      <c r="E958" t="s">
        <v>55</v>
      </c>
      <c r="F958" t="s">
        <v>595</v>
      </c>
      <c r="G958">
        <v>42578075</v>
      </c>
      <c r="H958">
        <v>5945.04</v>
      </c>
      <c r="I958" t="s">
        <v>435</v>
      </c>
      <c r="J958" t="s">
        <v>596</v>
      </c>
    </row>
    <row r="959" spans="1:10" outlineLevel="2" x14ac:dyDescent="0.25">
      <c r="A959" t="s">
        <v>10</v>
      </c>
      <c r="B959" t="s">
        <v>11</v>
      </c>
      <c r="C959" s="1">
        <v>44834</v>
      </c>
      <c r="D959" t="s">
        <v>501</v>
      </c>
      <c r="E959" t="s">
        <v>55</v>
      </c>
      <c r="F959" t="s">
        <v>595</v>
      </c>
      <c r="G959">
        <v>42578075</v>
      </c>
      <c r="H959">
        <v>34.5</v>
      </c>
      <c r="I959" t="s">
        <v>502</v>
      </c>
      <c r="J959" t="s">
        <v>596</v>
      </c>
    </row>
    <row r="960" spans="1:10" outlineLevel="1" x14ac:dyDescent="0.25">
      <c r="C960" s="1"/>
      <c r="G960" s="2" t="s">
        <v>927</v>
      </c>
      <c r="H960">
        <f>SUBTOTAL(9,H954:H959)</f>
        <v>108321.02</v>
      </c>
      <c r="J960">
        <f>SUBTOTAL(9,J954:J959)</f>
        <v>0</v>
      </c>
    </row>
    <row r="961" spans="1:10" outlineLevel="2" x14ac:dyDescent="0.25">
      <c r="A961" t="s">
        <v>10</v>
      </c>
      <c r="B961" t="s">
        <v>11</v>
      </c>
      <c r="C961" s="1">
        <v>44834</v>
      </c>
      <c r="D961" t="s">
        <v>597</v>
      </c>
      <c r="E961" t="s">
        <v>55</v>
      </c>
      <c r="F961" t="s">
        <v>595</v>
      </c>
      <c r="G961">
        <v>42578077</v>
      </c>
      <c r="H961">
        <v>-310.39999999999998</v>
      </c>
      <c r="I961" t="s">
        <v>598</v>
      </c>
      <c r="J961" t="s">
        <v>599</v>
      </c>
    </row>
    <row r="962" spans="1:10" outlineLevel="2" x14ac:dyDescent="0.25">
      <c r="A962" t="s">
        <v>10</v>
      </c>
      <c r="B962" t="s">
        <v>11</v>
      </c>
      <c r="C962" s="1">
        <v>44834</v>
      </c>
      <c r="D962" t="s">
        <v>572</v>
      </c>
      <c r="E962" t="s">
        <v>55</v>
      </c>
      <c r="F962" t="s">
        <v>595</v>
      </c>
      <c r="G962">
        <v>42578077</v>
      </c>
      <c r="H962">
        <v>-30.28</v>
      </c>
      <c r="I962" t="s">
        <v>573</v>
      </c>
      <c r="J962" t="s">
        <v>599</v>
      </c>
    </row>
    <row r="963" spans="1:10" outlineLevel="2" x14ac:dyDescent="0.25">
      <c r="A963" t="s">
        <v>10</v>
      </c>
      <c r="B963" t="s">
        <v>11</v>
      </c>
      <c r="C963" s="1">
        <v>44834</v>
      </c>
      <c r="D963" t="s">
        <v>525</v>
      </c>
      <c r="E963" t="s">
        <v>55</v>
      </c>
      <c r="F963" t="s">
        <v>595</v>
      </c>
      <c r="G963">
        <v>42578077</v>
      </c>
      <c r="H963">
        <v>-17851.080000000002</v>
      </c>
      <c r="I963" t="s">
        <v>526</v>
      </c>
      <c r="J963" t="s">
        <v>599</v>
      </c>
    </row>
    <row r="964" spans="1:10" outlineLevel="2" x14ac:dyDescent="0.25">
      <c r="A964" t="s">
        <v>10</v>
      </c>
      <c r="B964" t="s">
        <v>11</v>
      </c>
      <c r="C964" s="1">
        <v>44834</v>
      </c>
      <c r="D964" t="s">
        <v>503</v>
      </c>
      <c r="E964" t="s">
        <v>55</v>
      </c>
      <c r="F964" t="s">
        <v>595</v>
      </c>
      <c r="G964">
        <v>42578077</v>
      </c>
      <c r="H964">
        <v>-8119.98</v>
      </c>
      <c r="I964" t="s">
        <v>504</v>
      </c>
      <c r="J964" t="s">
        <v>599</v>
      </c>
    </row>
    <row r="965" spans="1:10" outlineLevel="2" x14ac:dyDescent="0.25">
      <c r="A965" t="s">
        <v>10</v>
      </c>
      <c r="B965" t="s">
        <v>11</v>
      </c>
      <c r="C965" s="1">
        <v>44834</v>
      </c>
      <c r="D965" t="s">
        <v>577</v>
      </c>
      <c r="E965" t="s">
        <v>55</v>
      </c>
      <c r="F965" t="s">
        <v>595</v>
      </c>
      <c r="G965">
        <v>42578077</v>
      </c>
      <c r="H965">
        <v>-8052.78</v>
      </c>
      <c r="I965" t="s">
        <v>578</v>
      </c>
      <c r="J965" t="s">
        <v>599</v>
      </c>
    </row>
    <row r="966" spans="1:10" outlineLevel="2" x14ac:dyDescent="0.25">
      <c r="A966" t="s">
        <v>10</v>
      </c>
      <c r="B966" t="s">
        <v>11</v>
      </c>
      <c r="C966" s="1">
        <v>44834</v>
      </c>
      <c r="D966" t="s">
        <v>527</v>
      </c>
      <c r="E966" t="s">
        <v>55</v>
      </c>
      <c r="F966" t="s">
        <v>595</v>
      </c>
      <c r="G966">
        <v>42578077</v>
      </c>
      <c r="H966">
        <v>-69371.89</v>
      </c>
      <c r="I966" t="s">
        <v>528</v>
      </c>
      <c r="J966" t="s">
        <v>599</v>
      </c>
    </row>
    <row r="967" spans="1:10" outlineLevel="1" x14ac:dyDescent="0.25">
      <c r="C967" s="1"/>
      <c r="G967" s="2" t="s">
        <v>928</v>
      </c>
      <c r="H967">
        <f>SUBTOTAL(9,H961:H966)</f>
        <v>-103736.41</v>
      </c>
      <c r="J967">
        <f>SUBTOTAL(9,J961:J966)</f>
        <v>0</v>
      </c>
    </row>
    <row r="968" spans="1:10" outlineLevel="2" x14ac:dyDescent="0.25">
      <c r="A968" t="s">
        <v>10</v>
      </c>
      <c r="B968" t="s">
        <v>11</v>
      </c>
      <c r="C968" s="1">
        <v>44834</v>
      </c>
      <c r="D968" t="s">
        <v>425</v>
      </c>
      <c r="E968" t="s">
        <v>55</v>
      </c>
      <c r="F968" t="s">
        <v>600</v>
      </c>
      <c r="G968">
        <v>42578080</v>
      </c>
      <c r="H968">
        <v>124280.22</v>
      </c>
      <c r="I968" t="s">
        <v>427</v>
      </c>
      <c r="J968" t="s">
        <v>601</v>
      </c>
    </row>
    <row r="969" spans="1:10" outlineLevel="2" x14ac:dyDescent="0.25">
      <c r="A969" t="s">
        <v>10</v>
      </c>
      <c r="B969" t="s">
        <v>11</v>
      </c>
      <c r="C969" s="1">
        <v>44834</v>
      </c>
      <c r="D969" t="s">
        <v>520</v>
      </c>
      <c r="E969" t="s">
        <v>208</v>
      </c>
      <c r="F969" t="s">
        <v>600</v>
      </c>
      <c r="G969">
        <v>42578080</v>
      </c>
      <c r="H969">
        <v>3530.75</v>
      </c>
      <c r="I969" t="s">
        <v>209</v>
      </c>
      <c r="J969" t="s">
        <v>601</v>
      </c>
    </row>
    <row r="970" spans="1:10" outlineLevel="2" x14ac:dyDescent="0.25">
      <c r="A970" t="s">
        <v>10</v>
      </c>
      <c r="B970" t="s">
        <v>11</v>
      </c>
      <c r="C970" s="1">
        <v>44834</v>
      </c>
      <c r="D970" t="s">
        <v>429</v>
      </c>
      <c r="E970" t="s">
        <v>55</v>
      </c>
      <c r="F970" t="s">
        <v>600</v>
      </c>
      <c r="G970">
        <v>42578080</v>
      </c>
      <c r="H970">
        <v>2287.38</v>
      </c>
      <c r="I970" t="s">
        <v>429</v>
      </c>
      <c r="J970" t="s">
        <v>601</v>
      </c>
    </row>
    <row r="971" spans="1:10" outlineLevel="2" x14ac:dyDescent="0.25">
      <c r="A971" t="s">
        <v>10</v>
      </c>
      <c r="B971" t="s">
        <v>11</v>
      </c>
      <c r="C971" s="1">
        <v>44834</v>
      </c>
      <c r="D971" t="s">
        <v>553</v>
      </c>
      <c r="E971" t="s">
        <v>55</v>
      </c>
      <c r="F971" t="s">
        <v>600</v>
      </c>
      <c r="G971">
        <v>42578080</v>
      </c>
      <c r="H971">
        <v>4385.3999999999996</v>
      </c>
      <c r="I971" t="s">
        <v>554</v>
      </c>
      <c r="J971" t="s">
        <v>601</v>
      </c>
    </row>
    <row r="972" spans="1:10" outlineLevel="2" x14ac:dyDescent="0.25">
      <c r="A972" t="s">
        <v>10</v>
      </c>
      <c r="B972" t="s">
        <v>11</v>
      </c>
      <c r="C972" s="1">
        <v>44834</v>
      </c>
      <c r="D972" t="s">
        <v>430</v>
      </c>
      <c r="E972" t="s">
        <v>55</v>
      </c>
      <c r="F972" t="s">
        <v>600</v>
      </c>
      <c r="G972">
        <v>42578080</v>
      </c>
      <c r="H972">
        <v>2308.33</v>
      </c>
      <c r="I972" t="s">
        <v>431</v>
      </c>
      <c r="J972" t="s">
        <v>601</v>
      </c>
    </row>
    <row r="973" spans="1:10" outlineLevel="2" x14ac:dyDescent="0.25">
      <c r="A973" t="s">
        <v>10</v>
      </c>
      <c r="B973" t="s">
        <v>11</v>
      </c>
      <c r="C973" s="1">
        <v>44834</v>
      </c>
      <c r="D973" t="s">
        <v>434</v>
      </c>
      <c r="E973" t="s">
        <v>55</v>
      </c>
      <c r="F973" t="s">
        <v>600</v>
      </c>
      <c r="G973">
        <v>42578080</v>
      </c>
      <c r="H973">
        <v>13641.14</v>
      </c>
      <c r="I973" t="s">
        <v>435</v>
      </c>
      <c r="J973" t="s">
        <v>601</v>
      </c>
    </row>
    <row r="974" spans="1:10" outlineLevel="2" x14ac:dyDescent="0.25">
      <c r="A974" t="s">
        <v>10</v>
      </c>
      <c r="B974" t="s">
        <v>11</v>
      </c>
      <c r="C974" s="1">
        <v>44834</v>
      </c>
      <c r="D974" t="s">
        <v>501</v>
      </c>
      <c r="E974" t="s">
        <v>55</v>
      </c>
      <c r="F974" t="s">
        <v>600</v>
      </c>
      <c r="G974">
        <v>42578080</v>
      </c>
      <c r="H974">
        <v>5508.5</v>
      </c>
      <c r="I974" t="s">
        <v>502</v>
      </c>
      <c r="J974" t="s">
        <v>601</v>
      </c>
    </row>
    <row r="975" spans="1:10" outlineLevel="1" x14ac:dyDescent="0.25">
      <c r="C975" s="1"/>
      <c r="G975" s="2" t="s">
        <v>929</v>
      </c>
      <c r="H975">
        <f>SUBTOTAL(9,H968:H974)</f>
        <v>155941.71999999997</v>
      </c>
      <c r="J975">
        <f>SUBTOTAL(9,J968:J974)</f>
        <v>0</v>
      </c>
    </row>
    <row r="976" spans="1:10" outlineLevel="2" x14ac:dyDescent="0.25">
      <c r="A976" t="s">
        <v>10</v>
      </c>
      <c r="B976" t="s">
        <v>11</v>
      </c>
      <c r="C976" s="1">
        <v>44834</v>
      </c>
      <c r="D976" t="s">
        <v>473</v>
      </c>
      <c r="E976" t="s">
        <v>388</v>
      </c>
      <c r="F976" t="s">
        <v>600</v>
      </c>
      <c r="G976">
        <v>42578084</v>
      </c>
      <c r="H976">
        <v>35127.54</v>
      </c>
      <c r="I976" t="s">
        <v>474</v>
      </c>
      <c r="J976" t="s">
        <v>602</v>
      </c>
    </row>
    <row r="977" spans="1:10" outlineLevel="2" x14ac:dyDescent="0.25">
      <c r="A977" t="s">
        <v>10</v>
      </c>
      <c r="B977" t="s">
        <v>11</v>
      </c>
      <c r="C977" s="1">
        <v>44834</v>
      </c>
      <c r="D977" t="s">
        <v>476</v>
      </c>
      <c r="E977" t="s">
        <v>55</v>
      </c>
      <c r="F977" t="s">
        <v>600</v>
      </c>
      <c r="G977">
        <v>42578084</v>
      </c>
      <c r="H977">
        <v>15524.72</v>
      </c>
      <c r="I977" t="s">
        <v>477</v>
      </c>
      <c r="J977" t="s">
        <v>602</v>
      </c>
    </row>
    <row r="978" spans="1:10" outlineLevel="1" x14ac:dyDescent="0.25">
      <c r="C978" s="1"/>
      <c r="G978" s="2" t="s">
        <v>930</v>
      </c>
      <c r="H978">
        <f>SUBTOTAL(9,H976:H977)</f>
        <v>50652.26</v>
      </c>
      <c r="J978">
        <f>SUBTOTAL(9,J976:J977)</f>
        <v>0</v>
      </c>
    </row>
    <row r="979" spans="1:10" outlineLevel="2" x14ac:dyDescent="0.25">
      <c r="A979" t="s">
        <v>10</v>
      </c>
      <c r="B979" t="s">
        <v>11</v>
      </c>
      <c r="C979" s="1">
        <v>44834</v>
      </c>
      <c r="D979" t="s">
        <v>532</v>
      </c>
      <c r="E979" t="s">
        <v>55</v>
      </c>
      <c r="F979" t="s">
        <v>603</v>
      </c>
      <c r="G979">
        <v>42578091</v>
      </c>
      <c r="H979">
        <v>1932.6</v>
      </c>
      <c r="I979" t="s">
        <v>533</v>
      </c>
      <c r="J979" t="s">
        <v>604</v>
      </c>
    </row>
    <row r="980" spans="1:10" outlineLevel="2" x14ac:dyDescent="0.25">
      <c r="A980" t="s">
        <v>10</v>
      </c>
      <c r="B980" t="s">
        <v>11</v>
      </c>
      <c r="C980" s="1">
        <v>44834</v>
      </c>
      <c r="D980" t="s">
        <v>425</v>
      </c>
      <c r="E980" t="s">
        <v>55</v>
      </c>
      <c r="F980" t="s">
        <v>603</v>
      </c>
      <c r="G980">
        <v>42578091</v>
      </c>
      <c r="H980">
        <v>119500.69</v>
      </c>
      <c r="I980" t="s">
        <v>427</v>
      </c>
      <c r="J980" t="s">
        <v>604</v>
      </c>
    </row>
    <row r="981" spans="1:10" outlineLevel="2" x14ac:dyDescent="0.25">
      <c r="A981" t="s">
        <v>10</v>
      </c>
      <c r="B981" t="s">
        <v>11</v>
      </c>
      <c r="C981" s="1">
        <v>44834</v>
      </c>
      <c r="D981" t="s">
        <v>429</v>
      </c>
      <c r="E981" t="s">
        <v>55</v>
      </c>
      <c r="F981" t="s">
        <v>603</v>
      </c>
      <c r="G981">
        <v>42578091</v>
      </c>
      <c r="H981">
        <v>2274.69</v>
      </c>
      <c r="I981" t="s">
        <v>429</v>
      </c>
      <c r="J981" t="s">
        <v>604</v>
      </c>
    </row>
    <row r="982" spans="1:10" outlineLevel="2" x14ac:dyDescent="0.25">
      <c r="A982" t="s">
        <v>10</v>
      </c>
      <c r="B982" t="s">
        <v>11</v>
      </c>
      <c r="C982" s="1">
        <v>44834</v>
      </c>
      <c r="D982" t="s">
        <v>512</v>
      </c>
      <c r="E982" t="s">
        <v>55</v>
      </c>
      <c r="F982" t="s">
        <v>603</v>
      </c>
      <c r="G982">
        <v>42578091</v>
      </c>
      <c r="H982">
        <v>33333.25</v>
      </c>
      <c r="I982" t="s">
        <v>513</v>
      </c>
      <c r="J982" t="s">
        <v>604</v>
      </c>
    </row>
    <row r="983" spans="1:10" outlineLevel="2" x14ac:dyDescent="0.25">
      <c r="A983" t="s">
        <v>10</v>
      </c>
      <c r="B983" t="s">
        <v>11</v>
      </c>
      <c r="C983" s="1">
        <v>44834</v>
      </c>
      <c r="D983" t="s">
        <v>434</v>
      </c>
      <c r="E983" t="s">
        <v>55</v>
      </c>
      <c r="F983" t="s">
        <v>603</v>
      </c>
      <c r="G983">
        <v>42578091</v>
      </c>
      <c r="H983">
        <v>11623.58</v>
      </c>
      <c r="I983" t="s">
        <v>435</v>
      </c>
      <c r="J983" t="s">
        <v>604</v>
      </c>
    </row>
    <row r="984" spans="1:10" outlineLevel="2" x14ac:dyDescent="0.25">
      <c r="A984" t="s">
        <v>10</v>
      </c>
      <c r="B984" t="s">
        <v>11</v>
      </c>
      <c r="C984" s="1">
        <v>44834</v>
      </c>
      <c r="D984" t="s">
        <v>536</v>
      </c>
      <c r="E984" t="s">
        <v>55</v>
      </c>
      <c r="F984" t="s">
        <v>603</v>
      </c>
      <c r="G984">
        <v>42578091</v>
      </c>
      <c r="H984">
        <v>882.79</v>
      </c>
      <c r="I984" t="s">
        <v>230</v>
      </c>
      <c r="J984" t="s">
        <v>604</v>
      </c>
    </row>
    <row r="985" spans="1:10" outlineLevel="1" x14ac:dyDescent="0.25">
      <c r="C985" s="1"/>
      <c r="G985" s="2" t="s">
        <v>931</v>
      </c>
      <c r="H985">
        <f>SUBTOTAL(9,H979:H984)</f>
        <v>169547.6</v>
      </c>
      <c r="J985">
        <f>SUBTOTAL(9,J979:J984)</f>
        <v>0</v>
      </c>
    </row>
    <row r="986" spans="1:10" outlineLevel="2" x14ac:dyDescent="0.25">
      <c r="A986" t="s">
        <v>10</v>
      </c>
      <c r="B986" t="s">
        <v>11</v>
      </c>
      <c r="C986" s="1">
        <v>44834</v>
      </c>
      <c r="D986" t="s">
        <v>516</v>
      </c>
      <c r="E986" t="s">
        <v>55</v>
      </c>
      <c r="F986" t="s">
        <v>605</v>
      </c>
      <c r="G986">
        <v>42578099</v>
      </c>
      <c r="H986">
        <v>140</v>
      </c>
      <c r="I986" t="s">
        <v>518</v>
      </c>
      <c r="J986" t="s">
        <v>606</v>
      </c>
    </row>
    <row r="987" spans="1:10" outlineLevel="2" x14ac:dyDescent="0.25">
      <c r="A987" t="s">
        <v>10</v>
      </c>
      <c r="B987" t="s">
        <v>11</v>
      </c>
      <c r="C987" s="1">
        <v>44834</v>
      </c>
      <c r="D987" t="s">
        <v>425</v>
      </c>
      <c r="E987" t="s">
        <v>55</v>
      </c>
      <c r="F987" t="s">
        <v>605</v>
      </c>
      <c r="G987">
        <v>42578099</v>
      </c>
      <c r="H987">
        <v>160982.78</v>
      </c>
      <c r="I987" t="s">
        <v>427</v>
      </c>
      <c r="J987" t="s">
        <v>606</v>
      </c>
    </row>
    <row r="988" spans="1:10" outlineLevel="2" x14ac:dyDescent="0.25">
      <c r="A988" t="s">
        <v>10</v>
      </c>
      <c r="B988" t="s">
        <v>11</v>
      </c>
      <c r="C988" s="1">
        <v>44834</v>
      </c>
      <c r="D988" t="s">
        <v>429</v>
      </c>
      <c r="E988" t="s">
        <v>55</v>
      </c>
      <c r="F988" t="s">
        <v>605</v>
      </c>
      <c r="G988">
        <v>42578099</v>
      </c>
      <c r="H988">
        <v>2977.91</v>
      </c>
      <c r="I988" t="s">
        <v>429</v>
      </c>
      <c r="J988" t="s">
        <v>606</v>
      </c>
    </row>
    <row r="989" spans="1:10" outlineLevel="2" x14ac:dyDescent="0.25">
      <c r="A989" t="s">
        <v>10</v>
      </c>
      <c r="B989" t="s">
        <v>11</v>
      </c>
      <c r="C989" s="1">
        <v>44834</v>
      </c>
      <c r="D989" t="s">
        <v>543</v>
      </c>
      <c r="E989" t="s">
        <v>55</v>
      </c>
      <c r="F989" t="s">
        <v>605</v>
      </c>
      <c r="G989">
        <v>42578099</v>
      </c>
      <c r="H989">
        <v>10666.66</v>
      </c>
      <c r="I989" t="s">
        <v>544</v>
      </c>
      <c r="J989" t="s">
        <v>606</v>
      </c>
    </row>
    <row r="990" spans="1:10" outlineLevel="2" x14ac:dyDescent="0.25">
      <c r="A990" t="s">
        <v>10</v>
      </c>
      <c r="B990" t="s">
        <v>11</v>
      </c>
      <c r="C990" s="1">
        <v>44834</v>
      </c>
      <c r="D990" t="s">
        <v>430</v>
      </c>
      <c r="E990" t="s">
        <v>55</v>
      </c>
      <c r="F990" t="s">
        <v>605</v>
      </c>
      <c r="G990">
        <v>42578099</v>
      </c>
      <c r="H990">
        <v>11816.67</v>
      </c>
      <c r="I990" t="s">
        <v>431</v>
      </c>
      <c r="J990" t="s">
        <v>606</v>
      </c>
    </row>
    <row r="991" spans="1:10" outlineLevel="2" x14ac:dyDescent="0.25">
      <c r="A991" t="s">
        <v>10</v>
      </c>
      <c r="B991" t="s">
        <v>11</v>
      </c>
      <c r="C991" s="1">
        <v>44834</v>
      </c>
      <c r="D991" t="s">
        <v>432</v>
      </c>
      <c r="E991" t="s">
        <v>55</v>
      </c>
      <c r="F991" t="s">
        <v>605</v>
      </c>
      <c r="G991">
        <v>42578099</v>
      </c>
      <c r="H991">
        <v>124.44</v>
      </c>
      <c r="I991" t="s">
        <v>433</v>
      </c>
      <c r="J991" t="s">
        <v>606</v>
      </c>
    </row>
    <row r="992" spans="1:10" outlineLevel="2" x14ac:dyDescent="0.25">
      <c r="A992" t="s">
        <v>10</v>
      </c>
      <c r="B992" t="s">
        <v>11</v>
      </c>
      <c r="C992" s="1">
        <v>44834</v>
      </c>
      <c r="D992" t="s">
        <v>434</v>
      </c>
      <c r="E992" t="s">
        <v>55</v>
      </c>
      <c r="F992" t="s">
        <v>605</v>
      </c>
      <c r="G992">
        <v>42578099</v>
      </c>
      <c r="H992">
        <v>15881.18</v>
      </c>
      <c r="I992" t="s">
        <v>435</v>
      </c>
      <c r="J992" t="s">
        <v>606</v>
      </c>
    </row>
    <row r="993" spans="1:10" outlineLevel="2" x14ac:dyDescent="0.25">
      <c r="A993" t="s">
        <v>10</v>
      </c>
      <c r="B993" t="s">
        <v>11</v>
      </c>
      <c r="C993" s="1">
        <v>44834</v>
      </c>
      <c r="D993" t="s">
        <v>501</v>
      </c>
      <c r="E993" t="s">
        <v>55</v>
      </c>
      <c r="F993" t="s">
        <v>605</v>
      </c>
      <c r="G993">
        <v>42578099</v>
      </c>
      <c r="H993">
        <v>230</v>
      </c>
      <c r="I993" t="s">
        <v>502</v>
      </c>
      <c r="J993" t="s">
        <v>606</v>
      </c>
    </row>
    <row r="994" spans="1:10" outlineLevel="1" x14ac:dyDescent="0.25">
      <c r="C994" s="1"/>
      <c r="G994" s="2" t="s">
        <v>932</v>
      </c>
      <c r="H994">
        <f>SUBTOTAL(9,H986:H993)</f>
        <v>202819.64</v>
      </c>
      <c r="J994">
        <f>SUBTOTAL(9,J986:J993)</f>
        <v>0</v>
      </c>
    </row>
    <row r="995" spans="1:10" outlineLevel="2" x14ac:dyDescent="0.25">
      <c r="A995" t="s">
        <v>10</v>
      </c>
      <c r="B995" t="s">
        <v>11</v>
      </c>
      <c r="C995" s="1">
        <v>44834</v>
      </c>
      <c r="D995" t="s">
        <v>575</v>
      </c>
      <c r="E995" t="s">
        <v>55</v>
      </c>
      <c r="F995" t="s">
        <v>605</v>
      </c>
      <c r="G995">
        <v>42578102</v>
      </c>
      <c r="H995">
        <v>-542.53</v>
      </c>
      <c r="I995" t="s">
        <v>576</v>
      </c>
      <c r="J995" t="s">
        <v>607</v>
      </c>
    </row>
    <row r="996" spans="1:10" outlineLevel="2" x14ac:dyDescent="0.25">
      <c r="A996" t="s">
        <v>10</v>
      </c>
      <c r="B996" t="s">
        <v>11</v>
      </c>
      <c r="C996" s="1">
        <v>44834</v>
      </c>
      <c r="D996" t="s">
        <v>503</v>
      </c>
      <c r="E996" t="s">
        <v>55</v>
      </c>
      <c r="F996" t="s">
        <v>605</v>
      </c>
      <c r="G996">
        <v>42578102</v>
      </c>
      <c r="H996">
        <v>-12892.24</v>
      </c>
      <c r="I996" t="s">
        <v>504</v>
      </c>
      <c r="J996" t="s">
        <v>607</v>
      </c>
    </row>
    <row r="997" spans="1:10" outlineLevel="2" x14ac:dyDescent="0.25">
      <c r="A997" t="s">
        <v>10</v>
      </c>
      <c r="B997" t="s">
        <v>11</v>
      </c>
      <c r="C997" s="1">
        <v>44834</v>
      </c>
      <c r="D997" t="s">
        <v>577</v>
      </c>
      <c r="E997" t="s">
        <v>55</v>
      </c>
      <c r="F997" t="s">
        <v>605</v>
      </c>
      <c r="G997">
        <v>42578102</v>
      </c>
      <c r="H997">
        <v>-13770.58</v>
      </c>
      <c r="I997" t="s">
        <v>578</v>
      </c>
      <c r="J997" t="s">
        <v>607</v>
      </c>
    </row>
    <row r="998" spans="1:10" outlineLevel="1" x14ac:dyDescent="0.25">
      <c r="C998" s="1"/>
      <c r="G998" s="2" t="s">
        <v>933</v>
      </c>
      <c r="H998">
        <f>SUBTOTAL(9,H995:H997)</f>
        <v>-27205.35</v>
      </c>
      <c r="J998">
        <f>SUBTOTAL(9,J995:J997)</f>
        <v>0</v>
      </c>
    </row>
    <row r="999" spans="1:10" outlineLevel="2" x14ac:dyDescent="0.25">
      <c r="A999" t="s">
        <v>10</v>
      </c>
      <c r="B999" t="s">
        <v>11</v>
      </c>
      <c r="C999" s="1">
        <v>44834</v>
      </c>
      <c r="D999" t="s">
        <v>473</v>
      </c>
      <c r="E999" t="s">
        <v>388</v>
      </c>
      <c r="F999" t="s">
        <v>605</v>
      </c>
      <c r="G999">
        <v>42578103</v>
      </c>
      <c r="H999">
        <v>32461.09</v>
      </c>
      <c r="I999" t="s">
        <v>474</v>
      </c>
      <c r="J999" t="s">
        <v>608</v>
      </c>
    </row>
    <row r="1000" spans="1:10" outlineLevel="2" x14ac:dyDescent="0.25">
      <c r="A1000" t="s">
        <v>10</v>
      </c>
      <c r="B1000" t="s">
        <v>11</v>
      </c>
      <c r="C1000" s="1">
        <v>44834</v>
      </c>
      <c r="D1000" t="s">
        <v>476</v>
      </c>
      <c r="E1000" t="s">
        <v>55</v>
      </c>
      <c r="F1000" t="s">
        <v>605</v>
      </c>
      <c r="G1000">
        <v>42578103</v>
      </c>
      <c r="H1000">
        <v>10275.48</v>
      </c>
      <c r="I1000" t="s">
        <v>477</v>
      </c>
      <c r="J1000" t="s">
        <v>608</v>
      </c>
    </row>
    <row r="1001" spans="1:10" outlineLevel="1" x14ac:dyDescent="0.25">
      <c r="C1001" s="1"/>
      <c r="G1001" s="2" t="s">
        <v>934</v>
      </c>
      <c r="H1001">
        <f>SUBTOTAL(9,H999:H1000)</f>
        <v>42736.57</v>
      </c>
      <c r="J1001">
        <f>SUBTOTAL(9,J999:J1000)</f>
        <v>0</v>
      </c>
    </row>
    <row r="1002" spans="1:10" outlineLevel="2" x14ac:dyDescent="0.25">
      <c r="A1002" t="s">
        <v>10</v>
      </c>
      <c r="B1002" t="s">
        <v>11</v>
      </c>
      <c r="C1002" s="1">
        <v>44834</v>
      </c>
      <c r="D1002" t="s">
        <v>387</v>
      </c>
      <c r="E1002" t="s">
        <v>388</v>
      </c>
      <c r="F1002" t="s">
        <v>312</v>
      </c>
      <c r="G1002">
        <v>42578106</v>
      </c>
      <c r="H1002">
        <v>44325.7</v>
      </c>
      <c r="I1002" t="s">
        <v>492</v>
      </c>
      <c r="J1002" t="s">
        <v>609</v>
      </c>
    </row>
    <row r="1003" spans="1:10" outlineLevel="2" x14ac:dyDescent="0.25">
      <c r="A1003" t="s">
        <v>10</v>
      </c>
      <c r="B1003" t="s">
        <v>11</v>
      </c>
      <c r="C1003" s="1">
        <v>44834</v>
      </c>
      <c r="D1003" t="s">
        <v>494</v>
      </c>
      <c r="E1003" t="s">
        <v>55</v>
      </c>
      <c r="F1003" t="s">
        <v>312</v>
      </c>
      <c r="G1003">
        <v>42578106</v>
      </c>
      <c r="H1003">
        <v>14587.28</v>
      </c>
      <c r="I1003" t="s">
        <v>495</v>
      </c>
      <c r="J1003" t="s">
        <v>609</v>
      </c>
    </row>
    <row r="1004" spans="1:10" outlineLevel="1" x14ac:dyDescent="0.25">
      <c r="C1004" s="1"/>
      <c r="G1004" s="2" t="s">
        <v>935</v>
      </c>
      <c r="H1004">
        <f>SUBTOTAL(9,H1002:H1003)</f>
        <v>58912.979999999996</v>
      </c>
      <c r="J1004">
        <f>SUBTOTAL(9,J1002:J1003)</f>
        <v>0</v>
      </c>
    </row>
    <row r="1005" spans="1:10" outlineLevel="2" x14ac:dyDescent="0.25">
      <c r="A1005" t="s">
        <v>10</v>
      </c>
      <c r="B1005" t="s">
        <v>11</v>
      </c>
      <c r="C1005" s="1">
        <v>44834</v>
      </c>
      <c r="D1005" t="s">
        <v>387</v>
      </c>
      <c r="E1005" t="s">
        <v>388</v>
      </c>
      <c r="F1005" t="s">
        <v>323</v>
      </c>
      <c r="G1005">
        <v>42578109</v>
      </c>
      <c r="H1005">
        <v>132707.46</v>
      </c>
      <c r="I1005" t="s">
        <v>492</v>
      </c>
      <c r="J1005" t="s">
        <v>610</v>
      </c>
    </row>
    <row r="1006" spans="1:10" outlineLevel="2" x14ac:dyDescent="0.25">
      <c r="A1006" t="s">
        <v>10</v>
      </c>
      <c r="B1006" t="s">
        <v>11</v>
      </c>
      <c r="C1006" s="1">
        <v>44834</v>
      </c>
      <c r="D1006" t="s">
        <v>494</v>
      </c>
      <c r="E1006" t="s">
        <v>55</v>
      </c>
      <c r="F1006" t="s">
        <v>323</v>
      </c>
      <c r="G1006">
        <v>42578109</v>
      </c>
      <c r="H1006">
        <v>38505.760000000002</v>
      </c>
      <c r="I1006" t="s">
        <v>495</v>
      </c>
      <c r="J1006" t="s">
        <v>610</v>
      </c>
    </row>
    <row r="1007" spans="1:10" outlineLevel="1" x14ac:dyDescent="0.25">
      <c r="C1007" s="1"/>
      <c r="G1007" s="2" t="s">
        <v>936</v>
      </c>
      <c r="H1007">
        <f>SUBTOTAL(9,H1005:H1006)</f>
        <v>171213.22</v>
      </c>
      <c r="J1007">
        <f>SUBTOTAL(9,J1005:J1006)</f>
        <v>0</v>
      </c>
    </row>
    <row r="1008" spans="1:10" outlineLevel="2" x14ac:dyDescent="0.25">
      <c r="A1008" t="s">
        <v>10</v>
      </c>
      <c r="B1008" t="s">
        <v>11</v>
      </c>
      <c r="C1008" s="1">
        <v>44834</v>
      </c>
      <c r="D1008" t="s">
        <v>516</v>
      </c>
      <c r="E1008" t="s">
        <v>55</v>
      </c>
      <c r="F1008" t="s">
        <v>611</v>
      </c>
      <c r="G1008">
        <v>42578118</v>
      </c>
      <c r="H1008">
        <v>560</v>
      </c>
      <c r="I1008" t="s">
        <v>518</v>
      </c>
      <c r="J1008" t="s">
        <v>612</v>
      </c>
    </row>
    <row r="1009" spans="1:10" outlineLevel="2" x14ac:dyDescent="0.25">
      <c r="A1009" t="s">
        <v>10</v>
      </c>
      <c r="B1009" t="s">
        <v>11</v>
      </c>
      <c r="C1009" s="1">
        <v>44834</v>
      </c>
      <c r="D1009" t="s">
        <v>613</v>
      </c>
      <c r="E1009" t="s">
        <v>55</v>
      </c>
      <c r="F1009" t="s">
        <v>611</v>
      </c>
      <c r="G1009">
        <v>42578118</v>
      </c>
      <c r="H1009">
        <v>2441.66</v>
      </c>
      <c r="I1009" t="s">
        <v>614</v>
      </c>
      <c r="J1009" t="s">
        <v>612</v>
      </c>
    </row>
    <row r="1010" spans="1:10" outlineLevel="2" x14ac:dyDescent="0.25">
      <c r="A1010" t="s">
        <v>10</v>
      </c>
      <c r="B1010" t="s">
        <v>11</v>
      </c>
      <c r="C1010" s="1">
        <v>44834</v>
      </c>
      <c r="D1010" t="s">
        <v>425</v>
      </c>
      <c r="E1010" t="s">
        <v>55</v>
      </c>
      <c r="F1010" t="s">
        <v>611</v>
      </c>
      <c r="G1010">
        <v>42578118</v>
      </c>
      <c r="H1010">
        <v>27816.02</v>
      </c>
      <c r="I1010" t="s">
        <v>427</v>
      </c>
      <c r="J1010" t="s">
        <v>612</v>
      </c>
    </row>
    <row r="1011" spans="1:10" outlineLevel="2" x14ac:dyDescent="0.25">
      <c r="A1011" t="s">
        <v>10</v>
      </c>
      <c r="B1011" t="s">
        <v>11</v>
      </c>
      <c r="C1011" s="1">
        <v>44834</v>
      </c>
      <c r="D1011" t="s">
        <v>429</v>
      </c>
      <c r="E1011" t="s">
        <v>55</v>
      </c>
      <c r="F1011" t="s">
        <v>611</v>
      </c>
      <c r="G1011">
        <v>42578118</v>
      </c>
      <c r="H1011">
        <v>498.67</v>
      </c>
      <c r="I1011" t="s">
        <v>429</v>
      </c>
      <c r="J1011" t="s">
        <v>612</v>
      </c>
    </row>
    <row r="1012" spans="1:10" outlineLevel="2" x14ac:dyDescent="0.25">
      <c r="A1012" t="s">
        <v>10</v>
      </c>
      <c r="B1012" t="s">
        <v>11</v>
      </c>
      <c r="C1012" s="1">
        <v>44834</v>
      </c>
      <c r="D1012" t="s">
        <v>615</v>
      </c>
      <c r="E1012" t="s">
        <v>55</v>
      </c>
      <c r="F1012" t="s">
        <v>611</v>
      </c>
      <c r="G1012">
        <v>42578118</v>
      </c>
      <c r="H1012">
        <v>3279.05</v>
      </c>
      <c r="I1012" t="s">
        <v>616</v>
      </c>
      <c r="J1012" t="s">
        <v>612</v>
      </c>
    </row>
    <row r="1013" spans="1:10" outlineLevel="2" x14ac:dyDescent="0.25">
      <c r="A1013" t="s">
        <v>10</v>
      </c>
      <c r="B1013" t="s">
        <v>11</v>
      </c>
      <c r="C1013" s="1">
        <v>44834</v>
      </c>
      <c r="D1013" t="s">
        <v>507</v>
      </c>
      <c r="E1013" t="s">
        <v>55</v>
      </c>
      <c r="F1013" t="s">
        <v>611</v>
      </c>
      <c r="G1013">
        <v>42578118</v>
      </c>
      <c r="H1013">
        <v>6515.6</v>
      </c>
      <c r="I1013" t="s">
        <v>508</v>
      </c>
      <c r="J1013" t="s">
        <v>612</v>
      </c>
    </row>
    <row r="1014" spans="1:10" outlineLevel="2" x14ac:dyDescent="0.25">
      <c r="A1014" t="s">
        <v>10</v>
      </c>
      <c r="B1014" t="s">
        <v>11</v>
      </c>
      <c r="C1014" s="1">
        <v>44834</v>
      </c>
      <c r="D1014" t="s">
        <v>430</v>
      </c>
      <c r="E1014" t="s">
        <v>55</v>
      </c>
      <c r="F1014" t="s">
        <v>611</v>
      </c>
      <c r="G1014">
        <v>42578118</v>
      </c>
      <c r="H1014">
        <v>4583.33</v>
      </c>
      <c r="I1014" t="s">
        <v>431</v>
      </c>
      <c r="J1014" t="s">
        <v>612</v>
      </c>
    </row>
    <row r="1015" spans="1:10" outlineLevel="2" x14ac:dyDescent="0.25">
      <c r="A1015" t="s">
        <v>10</v>
      </c>
      <c r="B1015" t="s">
        <v>11</v>
      </c>
      <c r="C1015" s="1">
        <v>44834</v>
      </c>
      <c r="D1015" t="s">
        <v>434</v>
      </c>
      <c r="E1015" t="s">
        <v>55</v>
      </c>
      <c r="F1015" t="s">
        <v>611</v>
      </c>
      <c r="G1015">
        <v>42578118</v>
      </c>
      <c r="H1015">
        <v>2716.08</v>
      </c>
      <c r="I1015" t="s">
        <v>435</v>
      </c>
      <c r="J1015" t="s">
        <v>612</v>
      </c>
    </row>
    <row r="1016" spans="1:10" outlineLevel="1" x14ac:dyDescent="0.25">
      <c r="C1016" s="1"/>
      <c r="G1016" s="2" t="s">
        <v>937</v>
      </c>
      <c r="H1016">
        <f>SUBTOTAL(9,H1008:H1015)</f>
        <v>48410.41</v>
      </c>
      <c r="J1016">
        <f>SUBTOTAL(9,J1008:J1015)</f>
        <v>0</v>
      </c>
    </row>
    <row r="1017" spans="1:10" outlineLevel="2" x14ac:dyDescent="0.25">
      <c r="A1017" t="s">
        <v>10</v>
      </c>
      <c r="B1017" t="s">
        <v>11</v>
      </c>
      <c r="C1017" s="1">
        <v>44834</v>
      </c>
      <c r="D1017" t="s">
        <v>516</v>
      </c>
      <c r="E1017" t="s">
        <v>55</v>
      </c>
      <c r="F1017" t="s">
        <v>617</v>
      </c>
      <c r="G1017">
        <v>42578122</v>
      </c>
      <c r="H1017">
        <v>280</v>
      </c>
      <c r="I1017" t="s">
        <v>518</v>
      </c>
      <c r="J1017" t="s">
        <v>618</v>
      </c>
    </row>
    <row r="1018" spans="1:10" outlineLevel="2" x14ac:dyDescent="0.25">
      <c r="A1018" t="s">
        <v>10</v>
      </c>
      <c r="B1018" t="s">
        <v>11</v>
      </c>
      <c r="C1018" s="1">
        <v>44834</v>
      </c>
      <c r="D1018" t="s">
        <v>425</v>
      </c>
      <c r="E1018" t="s">
        <v>55</v>
      </c>
      <c r="F1018" t="s">
        <v>617</v>
      </c>
      <c r="G1018">
        <v>42578122</v>
      </c>
      <c r="H1018">
        <v>28234</v>
      </c>
      <c r="I1018" t="s">
        <v>427</v>
      </c>
      <c r="J1018" t="s">
        <v>618</v>
      </c>
    </row>
    <row r="1019" spans="1:10" outlineLevel="2" x14ac:dyDescent="0.25">
      <c r="A1019" t="s">
        <v>10</v>
      </c>
      <c r="B1019" t="s">
        <v>11</v>
      </c>
      <c r="C1019" s="1">
        <v>44834</v>
      </c>
      <c r="D1019" t="s">
        <v>429</v>
      </c>
      <c r="E1019" t="s">
        <v>55</v>
      </c>
      <c r="F1019" t="s">
        <v>617</v>
      </c>
      <c r="G1019">
        <v>42578122</v>
      </c>
      <c r="H1019">
        <v>529.9</v>
      </c>
      <c r="I1019" t="s">
        <v>429</v>
      </c>
      <c r="J1019" t="s">
        <v>618</v>
      </c>
    </row>
    <row r="1020" spans="1:10" outlineLevel="2" x14ac:dyDescent="0.25">
      <c r="A1020" t="s">
        <v>10</v>
      </c>
      <c r="B1020" t="s">
        <v>11</v>
      </c>
      <c r="C1020" s="1">
        <v>44834</v>
      </c>
      <c r="D1020" t="s">
        <v>512</v>
      </c>
      <c r="E1020" t="s">
        <v>55</v>
      </c>
      <c r="F1020" t="s">
        <v>617</v>
      </c>
      <c r="G1020">
        <v>42578122</v>
      </c>
      <c r="H1020">
        <v>6036.28</v>
      </c>
      <c r="I1020" t="s">
        <v>513</v>
      </c>
      <c r="J1020" t="s">
        <v>618</v>
      </c>
    </row>
    <row r="1021" spans="1:10" outlineLevel="2" x14ac:dyDescent="0.25">
      <c r="A1021" t="s">
        <v>10</v>
      </c>
      <c r="B1021" t="s">
        <v>11</v>
      </c>
      <c r="C1021" s="1">
        <v>44834</v>
      </c>
      <c r="D1021" t="s">
        <v>434</v>
      </c>
      <c r="E1021" t="s">
        <v>55</v>
      </c>
      <c r="F1021" t="s">
        <v>617</v>
      </c>
      <c r="G1021">
        <v>42578122</v>
      </c>
      <c r="H1021">
        <v>2835.45</v>
      </c>
      <c r="I1021" t="s">
        <v>435</v>
      </c>
      <c r="J1021" t="s">
        <v>618</v>
      </c>
    </row>
    <row r="1022" spans="1:10" outlineLevel="2" x14ac:dyDescent="0.25">
      <c r="A1022" t="s">
        <v>10</v>
      </c>
      <c r="B1022" t="s">
        <v>11</v>
      </c>
      <c r="C1022" s="1">
        <v>44834</v>
      </c>
      <c r="D1022" t="s">
        <v>501</v>
      </c>
      <c r="E1022" t="s">
        <v>55</v>
      </c>
      <c r="F1022" t="s">
        <v>617</v>
      </c>
      <c r="G1022">
        <v>42578122</v>
      </c>
      <c r="H1022">
        <v>126.5</v>
      </c>
      <c r="I1022" t="s">
        <v>502</v>
      </c>
      <c r="J1022" t="s">
        <v>618</v>
      </c>
    </row>
    <row r="1023" spans="1:10" outlineLevel="1" x14ac:dyDescent="0.25">
      <c r="C1023" s="1"/>
      <c r="G1023" s="2" t="s">
        <v>938</v>
      </c>
      <c r="H1023">
        <f>SUBTOTAL(9,H1017:H1022)</f>
        <v>38042.129999999997</v>
      </c>
      <c r="J1023">
        <f>SUBTOTAL(9,J1017:J1022)</f>
        <v>0</v>
      </c>
    </row>
    <row r="1024" spans="1:10" outlineLevel="2" x14ac:dyDescent="0.25">
      <c r="A1024" t="s">
        <v>10</v>
      </c>
      <c r="B1024" t="s">
        <v>11</v>
      </c>
      <c r="C1024" s="1">
        <v>44834</v>
      </c>
      <c r="D1024" t="s">
        <v>387</v>
      </c>
      <c r="E1024" t="s">
        <v>388</v>
      </c>
      <c r="F1024" t="s">
        <v>330</v>
      </c>
      <c r="G1024">
        <v>42578130</v>
      </c>
      <c r="H1024">
        <v>40394.379999999997</v>
      </c>
      <c r="I1024" t="s">
        <v>492</v>
      </c>
      <c r="J1024" t="s">
        <v>619</v>
      </c>
    </row>
    <row r="1025" spans="1:10" outlineLevel="2" x14ac:dyDescent="0.25">
      <c r="A1025" t="s">
        <v>10</v>
      </c>
      <c r="B1025" t="s">
        <v>11</v>
      </c>
      <c r="C1025" s="1">
        <v>44834</v>
      </c>
      <c r="D1025" t="s">
        <v>494</v>
      </c>
      <c r="E1025" t="s">
        <v>55</v>
      </c>
      <c r="F1025" t="s">
        <v>330</v>
      </c>
      <c r="G1025">
        <v>42578130</v>
      </c>
      <c r="H1025">
        <v>11780.17</v>
      </c>
      <c r="I1025" t="s">
        <v>495</v>
      </c>
      <c r="J1025" t="s">
        <v>619</v>
      </c>
    </row>
    <row r="1026" spans="1:10" outlineLevel="1" x14ac:dyDescent="0.25">
      <c r="C1026" s="1"/>
      <c r="G1026" s="2" t="s">
        <v>939</v>
      </c>
      <c r="H1026">
        <f>SUBTOTAL(9,H1024:H1025)</f>
        <v>52174.549999999996</v>
      </c>
      <c r="J1026">
        <f>SUBTOTAL(9,J1024:J1025)</f>
        <v>0</v>
      </c>
    </row>
    <row r="1027" spans="1:10" outlineLevel="2" x14ac:dyDescent="0.25">
      <c r="A1027" t="s">
        <v>10</v>
      </c>
      <c r="B1027" t="s">
        <v>11</v>
      </c>
      <c r="C1027" s="1">
        <v>44834</v>
      </c>
      <c r="D1027" t="s">
        <v>516</v>
      </c>
      <c r="E1027" t="s">
        <v>55</v>
      </c>
      <c r="F1027" t="s">
        <v>620</v>
      </c>
      <c r="G1027">
        <v>42578135</v>
      </c>
      <c r="H1027">
        <v>140</v>
      </c>
      <c r="I1027" t="s">
        <v>518</v>
      </c>
      <c r="J1027" t="s">
        <v>621</v>
      </c>
    </row>
    <row r="1028" spans="1:10" outlineLevel="2" x14ac:dyDescent="0.25">
      <c r="A1028" t="s">
        <v>10</v>
      </c>
      <c r="B1028" t="s">
        <v>11</v>
      </c>
      <c r="C1028" s="1">
        <v>44834</v>
      </c>
      <c r="D1028" t="s">
        <v>425</v>
      </c>
      <c r="E1028" t="s">
        <v>55</v>
      </c>
      <c r="F1028" t="s">
        <v>620</v>
      </c>
      <c r="G1028">
        <v>42578135</v>
      </c>
      <c r="H1028">
        <v>69270.5</v>
      </c>
      <c r="I1028" t="s">
        <v>427</v>
      </c>
      <c r="J1028" t="s">
        <v>621</v>
      </c>
    </row>
    <row r="1029" spans="1:10" outlineLevel="2" x14ac:dyDescent="0.25">
      <c r="A1029" t="s">
        <v>10</v>
      </c>
      <c r="B1029" t="s">
        <v>11</v>
      </c>
      <c r="C1029" s="1">
        <v>44834</v>
      </c>
      <c r="D1029" t="s">
        <v>429</v>
      </c>
      <c r="E1029" t="s">
        <v>55</v>
      </c>
      <c r="F1029" t="s">
        <v>620</v>
      </c>
      <c r="G1029">
        <v>42578135</v>
      </c>
      <c r="H1029">
        <v>1273.29</v>
      </c>
      <c r="I1029" t="s">
        <v>429</v>
      </c>
      <c r="J1029" t="s">
        <v>621</v>
      </c>
    </row>
    <row r="1030" spans="1:10" outlineLevel="2" x14ac:dyDescent="0.25">
      <c r="A1030" t="s">
        <v>10</v>
      </c>
      <c r="B1030" t="s">
        <v>11</v>
      </c>
      <c r="C1030" s="1">
        <v>44834</v>
      </c>
      <c r="D1030" t="s">
        <v>430</v>
      </c>
      <c r="E1030" t="s">
        <v>55</v>
      </c>
      <c r="F1030" t="s">
        <v>620</v>
      </c>
      <c r="G1030">
        <v>42578135</v>
      </c>
      <c r="H1030">
        <v>5380.36</v>
      </c>
      <c r="I1030" t="s">
        <v>431</v>
      </c>
      <c r="J1030" t="s">
        <v>621</v>
      </c>
    </row>
    <row r="1031" spans="1:10" outlineLevel="2" x14ac:dyDescent="0.25">
      <c r="A1031" t="s">
        <v>10</v>
      </c>
      <c r="B1031" t="s">
        <v>11</v>
      </c>
      <c r="C1031" s="1">
        <v>44834</v>
      </c>
      <c r="D1031" t="s">
        <v>434</v>
      </c>
      <c r="E1031" t="s">
        <v>55</v>
      </c>
      <c r="F1031" t="s">
        <v>620</v>
      </c>
      <c r="G1031">
        <v>42578135</v>
      </c>
      <c r="H1031">
        <v>6397.77</v>
      </c>
      <c r="I1031" t="s">
        <v>435</v>
      </c>
      <c r="J1031" t="s">
        <v>621</v>
      </c>
    </row>
    <row r="1032" spans="1:10" outlineLevel="2" x14ac:dyDescent="0.25">
      <c r="A1032" t="s">
        <v>10</v>
      </c>
      <c r="B1032" t="s">
        <v>11</v>
      </c>
      <c r="C1032" s="1">
        <v>44834</v>
      </c>
      <c r="D1032" t="s">
        <v>501</v>
      </c>
      <c r="E1032" t="s">
        <v>55</v>
      </c>
      <c r="F1032" t="s">
        <v>620</v>
      </c>
      <c r="G1032">
        <v>42578135</v>
      </c>
      <c r="H1032">
        <v>23</v>
      </c>
      <c r="I1032" t="s">
        <v>502</v>
      </c>
      <c r="J1032" t="s">
        <v>621</v>
      </c>
    </row>
    <row r="1033" spans="1:10" outlineLevel="1" x14ac:dyDescent="0.25">
      <c r="C1033" s="1"/>
      <c r="G1033" s="2" t="s">
        <v>940</v>
      </c>
      <c r="H1033">
        <f>SUBTOTAL(9,H1027:H1032)</f>
        <v>82484.92</v>
      </c>
      <c r="J1033">
        <f>SUBTOTAL(9,J1027:J1032)</f>
        <v>0</v>
      </c>
    </row>
    <row r="1034" spans="1:10" outlineLevel="2" x14ac:dyDescent="0.25">
      <c r="A1034" t="s">
        <v>10</v>
      </c>
      <c r="B1034" t="s">
        <v>11</v>
      </c>
      <c r="C1034" s="1">
        <v>44834</v>
      </c>
      <c r="D1034" t="s">
        <v>387</v>
      </c>
      <c r="E1034" t="s">
        <v>388</v>
      </c>
      <c r="F1034" t="s">
        <v>332</v>
      </c>
      <c r="G1034">
        <v>42578139</v>
      </c>
      <c r="H1034">
        <v>22250.43</v>
      </c>
      <c r="I1034" t="s">
        <v>492</v>
      </c>
      <c r="J1034" t="s">
        <v>622</v>
      </c>
    </row>
    <row r="1035" spans="1:10" outlineLevel="2" x14ac:dyDescent="0.25">
      <c r="A1035" t="s">
        <v>10</v>
      </c>
      <c r="B1035" t="s">
        <v>11</v>
      </c>
      <c r="C1035" s="1">
        <v>44834</v>
      </c>
      <c r="D1035" t="s">
        <v>494</v>
      </c>
      <c r="E1035" t="s">
        <v>55</v>
      </c>
      <c r="F1035" t="s">
        <v>332</v>
      </c>
      <c r="G1035">
        <v>42578139</v>
      </c>
      <c r="H1035">
        <v>7257.86</v>
      </c>
      <c r="I1035" t="s">
        <v>495</v>
      </c>
      <c r="J1035" t="s">
        <v>622</v>
      </c>
    </row>
    <row r="1036" spans="1:10" outlineLevel="1" x14ac:dyDescent="0.25">
      <c r="C1036" s="1"/>
      <c r="G1036" s="2" t="s">
        <v>941</v>
      </c>
      <c r="H1036">
        <f>SUBTOTAL(9,H1034:H1035)</f>
        <v>29508.29</v>
      </c>
      <c r="J1036">
        <f>SUBTOTAL(9,J1034:J1035)</f>
        <v>0</v>
      </c>
    </row>
    <row r="1037" spans="1:10" outlineLevel="2" x14ac:dyDescent="0.25">
      <c r="A1037" t="s">
        <v>10</v>
      </c>
      <c r="B1037" t="s">
        <v>11</v>
      </c>
      <c r="C1037" s="1">
        <v>44834</v>
      </c>
      <c r="D1037" t="s">
        <v>425</v>
      </c>
      <c r="E1037" t="s">
        <v>55</v>
      </c>
      <c r="F1037" t="s">
        <v>623</v>
      </c>
      <c r="G1037">
        <v>42578146</v>
      </c>
      <c r="H1037">
        <v>49566.16</v>
      </c>
      <c r="I1037" t="s">
        <v>427</v>
      </c>
      <c r="J1037" t="s">
        <v>624</v>
      </c>
    </row>
    <row r="1038" spans="1:10" outlineLevel="2" x14ac:dyDescent="0.25">
      <c r="A1038" t="s">
        <v>10</v>
      </c>
      <c r="B1038" t="s">
        <v>11</v>
      </c>
      <c r="C1038" s="1">
        <v>44834</v>
      </c>
      <c r="D1038" t="s">
        <v>429</v>
      </c>
      <c r="E1038" t="s">
        <v>55</v>
      </c>
      <c r="F1038" t="s">
        <v>623</v>
      </c>
      <c r="G1038">
        <v>42578146</v>
      </c>
      <c r="H1038">
        <v>896.15</v>
      </c>
      <c r="I1038" t="s">
        <v>429</v>
      </c>
      <c r="J1038" t="s">
        <v>624</v>
      </c>
    </row>
    <row r="1039" spans="1:10" outlineLevel="2" x14ac:dyDescent="0.25">
      <c r="A1039" t="s">
        <v>10</v>
      </c>
      <c r="B1039" t="s">
        <v>11</v>
      </c>
      <c r="C1039" s="1">
        <v>44834</v>
      </c>
      <c r="D1039" t="s">
        <v>430</v>
      </c>
      <c r="E1039" t="s">
        <v>55</v>
      </c>
      <c r="F1039" t="s">
        <v>623</v>
      </c>
      <c r="G1039">
        <v>42578146</v>
      </c>
      <c r="H1039">
        <v>5242.5</v>
      </c>
      <c r="I1039" t="s">
        <v>431</v>
      </c>
      <c r="J1039" t="s">
        <v>624</v>
      </c>
    </row>
    <row r="1040" spans="1:10" outlineLevel="2" x14ac:dyDescent="0.25">
      <c r="A1040" t="s">
        <v>10</v>
      </c>
      <c r="B1040" t="s">
        <v>11</v>
      </c>
      <c r="C1040" s="1">
        <v>44834</v>
      </c>
      <c r="D1040" t="s">
        <v>434</v>
      </c>
      <c r="E1040" t="s">
        <v>55</v>
      </c>
      <c r="F1040" t="s">
        <v>623</v>
      </c>
      <c r="G1040">
        <v>42578146</v>
      </c>
      <c r="H1040">
        <v>5232.2299999999996</v>
      </c>
      <c r="I1040" t="s">
        <v>435</v>
      </c>
      <c r="J1040" t="s">
        <v>624</v>
      </c>
    </row>
    <row r="1041" spans="1:10" outlineLevel="2" x14ac:dyDescent="0.25">
      <c r="A1041" t="s">
        <v>10</v>
      </c>
      <c r="B1041" t="s">
        <v>11</v>
      </c>
      <c r="C1041" s="1">
        <v>44834</v>
      </c>
      <c r="D1041" t="s">
        <v>501</v>
      </c>
      <c r="E1041" t="s">
        <v>55</v>
      </c>
      <c r="F1041" t="s">
        <v>623</v>
      </c>
      <c r="G1041">
        <v>42578146</v>
      </c>
      <c r="H1041">
        <v>34.5</v>
      </c>
      <c r="I1041" t="s">
        <v>502</v>
      </c>
      <c r="J1041" t="s">
        <v>624</v>
      </c>
    </row>
    <row r="1042" spans="1:10" outlineLevel="1" x14ac:dyDescent="0.25">
      <c r="C1042" s="1"/>
      <c r="G1042" s="2" t="s">
        <v>942</v>
      </c>
      <c r="H1042">
        <f>SUBTOTAL(9,H1037:H1041)</f>
        <v>60971.540000000008</v>
      </c>
      <c r="J1042">
        <f>SUBTOTAL(9,J1037:J1041)</f>
        <v>0</v>
      </c>
    </row>
    <row r="1043" spans="1:10" outlineLevel="2" x14ac:dyDescent="0.25">
      <c r="A1043" t="s">
        <v>10</v>
      </c>
      <c r="B1043" t="s">
        <v>11</v>
      </c>
      <c r="C1043" s="1">
        <v>44834</v>
      </c>
      <c r="D1043" t="s">
        <v>387</v>
      </c>
      <c r="E1043" t="s">
        <v>388</v>
      </c>
      <c r="F1043" t="s">
        <v>345</v>
      </c>
      <c r="G1043">
        <v>42578155</v>
      </c>
      <c r="H1043">
        <v>32618.52</v>
      </c>
      <c r="I1043" t="s">
        <v>492</v>
      </c>
      <c r="J1043" t="s">
        <v>625</v>
      </c>
    </row>
    <row r="1044" spans="1:10" outlineLevel="2" x14ac:dyDescent="0.25">
      <c r="A1044" t="s">
        <v>10</v>
      </c>
      <c r="B1044" t="s">
        <v>11</v>
      </c>
      <c r="C1044" s="1">
        <v>44834</v>
      </c>
      <c r="D1044" t="s">
        <v>494</v>
      </c>
      <c r="E1044" t="s">
        <v>55</v>
      </c>
      <c r="F1044" t="s">
        <v>345</v>
      </c>
      <c r="G1044">
        <v>42578155</v>
      </c>
      <c r="H1044">
        <v>9685.4699999999993</v>
      </c>
      <c r="I1044" t="s">
        <v>495</v>
      </c>
      <c r="J1044" t="s">
        <v>625</v>
      </c>
    </row>
    <row r="1045" spans="1:10" outlineLevel="1" x14ac:dyDescent="0.25">
      <c r="C1045" s="1"/>
      <c r="G1045" s="2" t="s">
        <v>943</v>
      </c>
      <c r="H1045">
        <f>SUBTOTAL(9,H1043:H1044)</f>
        <v>42303.99</v>
      </c>
      <c r="J1045">
        <f>SUBTOTAL(9,J1043:J1044)</f>
        <v>0</v>
      </c>
    </row>
    <row r="1046" spans="1:10" outlineLevel="2" x14ac:dyDescent="0.25">
      <c r="A1046" t="s">
        <v>10</v>
      </c>
      <c r="B1046" t="s">
        <v>11</v>
      </c>
      <c r="C1046" s="1">
        <v>44834</v>
      </c>
      <c r="D1046" t="s">
        <v>516</v>
      </c>
      <c r="E1046" t="s">
        <v>55</v>
      </c>
      <c r="F1046" t="s">
        <v>626</v>
      </c>
      <c r="G1046">
        <v>42578160</v>
      </c>
      <c r="H1046">
        <v>560</v>
      </c>
      <c r="I1046" t="s">
        <v>518</v>
      </c>
      <c r="J1046" t="s">
        <v>627</v>
      </c>
    </row>
    <row r="1047" spans="1:10" outlineLevel="2" x14ac:dyDescent="0.25">
      <c r="A1047" t="s">
        <v>10</v>
      </c>
      <c r="B1047" t="s">
        <v>11</v>
      </c>
      <c r="C1047" s="1">
        <v>44834</v>
      </c>
      <c r="D1047" t="s">
        <v>425</v>
      </c>
      <c r="E1047" t="s">
        <v>55</v>
      </c>
      <c r="F1047" t="s">
        <v>626</v>
      </c>
      <c r="G1047">
        <v>42578160</v>
      </c>
      <c r="H1047">
        <v>60196.11</v>
      </c>
      <c r="I1047" t="s">
        <v>427</v>
      </c>
      <c r="J1047" t="s">
        <v>627</v>
      </c>
    </row>
    <row r="1048" spans="1:10" outlineLevel="2" x14ac:dyDescent="0.25">
      <c r="A1048" t="s">
        <v>10</v>
      </c>
      <c r="B1048" t="s">
        <v>11</v>
      </c>
      <c r="C1048" s="1">
        <v>44834</v>
      </c>
      <c r="D1048" t="s">
        <v>429</v>
      </c>
      <c r="E1048" t="s">
        <v>55</v>
      </c>
      <c r="F1048" t="s">
        <v>626</v>
      </c>
      <c r="G1048">
        <v>42578160</v>
      </c>
      <c r="H1048">
        <v>1101.19</v>
      </c>
      <c r="I1048" t="s">
        <v>429</v>
      </c>
      <c r="J1048" t="s">
        <v>627</v>
      </c>
    </row>
    <row r="1049" spans="1:10" outlineLevel="2" x14ac:dyDescent="0.25">
      <c r="A1049" t="s">
        <v>10</v>
      </c>
      <c r="B1049" t="s">
        <v>11</v>
      </c>
      <c r="C1049" s="1">
        <v>44834</v>
      </c>
      <c r="D1049" t="s">
        <v>543</v>
      </c>
      <c r="E1049" t="s">
        <v>55</v>
      </c>
      <c r="F1049" t="s">
        <v>626</v>
      </c>
      <c r="G1049">
        <v>42578160</v>
      </c>
      <c r="H1049">
        <v>923.04</v>
      </c>
      <c r="I1049" t="s">
        <v>544</v>
      </c>
      <c r="J1049" t="s">
        <v>627</v>
      </c>
    </row>
    <row r="1050" spans="1:10" outlineLevel="2" x14ac:dyDescent="0.25">
      <c r="A1050" t="s">
        <v>10</v>
      </c>
      <c r="B1050" t="s">
        <v>11</v>
      </c>
      <c r="C1050" s="1">
        <v>44834</v>
      </c>
      <c r="D1050" t="s">
        <v>507</v>
      </c>
      <c r="E1050" t="s">
        <v>55</v>
      </c>
      <c r="F1050" t="s">
        <v>626</v>
      </c>
      <c r="G1050">
        <v>42578160</v>
      </c>
      <c r="H1050">
        <v>10136.14</v>
      </c>
      <c r="I1050" t="s">
        <v>508</v>
      </c>
      <c r="J1050" t="s">
        <v>627</v>
      </c>
    </row>
    <row r="1051" spans="1:10" outlineLevel="2" x14ac:dyDescent="0.25">
      <c r="A1051" t="s">
        <v>10</v>
      </c>
      <c r="B1051" t="s">
        <v>11</v>
      </c>
      <c r="C1051" s="1">
        <v>44834</v>
      </c>
      <c r="D1051" t="s">
        <v>430</v>
      </c>
      <c r="E1051" t="s">
        <v>55</v>
      </c>
      <c r="F1051" t="s">
        <v>626</v>
      </c>
      <c r="G1051">
        <v>42578160</v>
      </c>
      <c r="H1051">
        <v>4258.33</v>
      </c>
      <c r="I1051" t="s">
        <v>431</v>
      </c>
      <c r="J1051" t="s">
        <v>627</v>
      </c>
    </row>
    <row r="1052" spans="1:10" outlineLevel="2" x14ac:dyDescent="0.25">
      <c r="A1052" t="s">
        <v>10</v>
      </c>
      <c r="B1052" t="s">
        <v>11</v>
      </c>
      <c r="C1052" s="1">
        <v>44834</v>
      </c>
      <c r="D1052" t="s">
        <v>434</v>
      </c>
      <c r="E1052" t="s">
        <v>55</v>
      </c>
      <c r="F1052" t="s">
        <v>626</v>
      </c>
      <c r="G1052">
        <v>42578160</v>
      </c>
      <c r="H1052">
        <v>5942.5</v>
      </c>
      <c r="I1052" t="s">
        <v>435</v>
      </c>
      <c r="J1052" t="s">
        <v>627</v>
      </c>
    </row>
    <row r="1053" spans="1:10" outlineLevel="2" x14ac:dyDescent="0.25">
      <c r="A1053" t="s">
        <v>10</v>
      </c>
      <c r="B1053" t="s">
        <v>11</v>
      </c>
      <c r="C1053" s="1">
        <v>44834</v>
      </c>
      <c r="D1053" t="s">
        <v>501</v>
      </c>
      <c r="E1053" t="s">
        <v>55</v>
      </c>
      <c r="F1053" t="s">
        <v>626</v>
      </c>
      <c r="G1053">
        <v>42578160</v>
      </c>
      <c r="H1053">
        <v>46</v>
      </c>
      <c r="I1053" t="s">
        <v>502</v>
      </c>
      <c r="J1053" t="s">
        <v>627</v>
      </c>
    </row>
    <row r="1054" spans="1:10" outlineLevel="1" x14ac:dyDescent="0.25">
      <c r="C1054" s="1"/>
      <c r="G1054" s="2" t="s">
        <v>944</v>
      </c>
      <c r="H1054">
        <f>SUBTOTAL(9,H1046:H1053)</f>
        <v>83163.310000000012</v>
      </c>
      <c r="J1054">
        <f>SUBTOTAL(9,J1046:J1053)</f>
        <v>0</v>
      </c>
    </row>
    <row r="1055" spans="1:10" outlineLevel="2" x14ac:dyDescent="0.25">
      <c r="A1055" t="s">
        <v>10</v>
      </c>
      <c r="B1055" t="s">
        <v>11</v>
      </c>
      <c r="C1055" s="1">
        <v>44834</v>
      </c>
      <c r="D1055" t="s">
        <v>217</v>
      </c>
      <c r="E1055" t="s">
        <v>55</v>
      </c>
      <c r="F1055" t="s">
        <v>116</v>
      </c>
      <c r="G1055">
        <v>42578166</v>
      </c>
      <c r="H1055">
        <v>7958.65</v>
      </c>
      <c r="I1055" t="s">
        <v>628</v>
      </c>
      <c r="J1055" t="s">
        <v>629</v>
      </c>
    </row>
    <row r="1056" spans="1:10" outlineLevel="2" x14ac:dyDescent="0.25">
      <c r="A1056" t="s">
        <v>10</v>
      </c>
      <c r="B1056" t="s">
        <v>11</v>
      </c>
      <c r="C1056" s="1">
        <v>44834</v>
      </c>
      <c r="D1056" t="s">
        <v>221</v>
      </c>
      <c r="E1056" t="s">
        <v>55</v>
      </c>
      <c r="F1056" t="s">
        <v>116</v>
      </c>
      <c r="G1056">
        <v>42578166</v>
      </c>
      <c r="H1056">
        <v>3460</v>
      </c>
      <c r="I1056" t="s">
        <v>530</v>
      </c>
      <c r="J1056" t="s">
        <v>629</v>
      </c>
    </row>
    <row r="1057" spans="1:10" outlineLevel="2" x14ac:dyDescent="0.25">
      <c r="A1057" t="s">
        <v>10</v>
      </c>
      <c r="B1057" t="s">
        <v>11</v>
      </c>
      <c r="C1057" s="1">
        <v>44834</v>
      </c>
      <c r="D1057" t="s">
        <v>532</v>
      </c>
      <c r="E1057" t="s">
        <v>55</v>
      </c>
      <c r="F1057" t="s">
        <v>116</v>
      </c>
      <c r="G1057">
        <v>42578166</v>
      </c>
      <c r="H1057">
        <v>5750.52</v>
      </c>
      <c r="I1057" t="s">
        <v>533</v>
      </c>
      <c r="J1057" t="s">
        <v>629</v>
      </c>
    </row>
    <row r="1058" spans="1:10" outlineLevel="2" x14ac:dyDescent="0.25">
      <c r="A1058" t="s">
        <v>10</v>
      </c>
      <c r="B1058" t="s">
        <v>11</v>
      </c>
      <c r="C1058" s="1">
        <v>44834</v>
      </c>
      <c r="D1058" t="s">
        <v>425</v>
      </c>
      <c r="E1058" t="s">
        <v>55</v>
      </c>
      <c r="F1058" t="s">
        <v>116</v>
      </c>
      <c r="G1058">
        <v>42578166</v>
      </c>
      <c r="H1058">
        <v>105334.84</v>
      </c>
      <c r="I1058" t="s">
        <v>427</v>
      </c>
      <c r="J1058" t="s">
        <v>629</v>
      </c>
    </row>
    <row r="1059" spans="1:10" outlineLevel="2" x14ac:dyDescent="0.25">
      <c r="A1059" t="s">
        <v>10</v>
      </c>
      <c r="B1059" t="s">
        <v>11</v>
      </c>
      <c r="C1059" s="1">
        <v>44834</v>
      </c>
      <c r="D1059" t="s">
        <v>539</v>
      </c>
      <c r="E1059" t="s">
        <v>55</v>
      </c>
      <c r="F1059" t="s">
        <v>116</v>
      </c>
      <c r="G1059">
        <v>42578166</v>
      </c>
      <c r="H1059">
        <v>16062.37</v>
      </c>
      <c r="I1059" t="s">
        <v>539</v>
      </c>
      <c r="J1059" t="s">
        <v>629</v>
      </c>
    </row>
    <row r="1060" spans="1:10" outlineLevel="2" x14ac:dyDescent="0.25">
      <c r="A1060" t="s">
        <v>10</v>
      </c>
      <c r="B1060" t="s">
        <v>11</v>
      </c>
      <c r="C1060" s="1">
        <v>44834</v>
      </c>
      <c r="D1060" t="s">
        <v>534</v>
      </c>
      <c r="E1060" t="s">
        <v>55</v>
      </c>
      <c r="F1060" t="s">
        <v>116</v>
      </c>
      <c r="G1060">
        <v>42578166</v>
      </c>
      <c r="H1060">
        <v>2939.15</v>
      </c>
      <c r="I1060" t="s">
        <v>534</v>
      </c>
      <c r="J1060" t="s">
        <v>629</v>
      </c>
    </row>
    <row r="1061" spans="1:10" outlineLevel="2" x14ac:dyDescent="0.25">
      <c r="A1061" t="s">
        <v>10</v>
      </c>
      <c r="B1061" t="s">
        <v>11</v>
      </c>
      <c r="C1061" s="1">
        <v>44834</v>
      </c>
      <c r="D1061" t="s">
        <v>540</v>
      </c>
      <c r="E1061" t="s">
        <v>55</v>
      </c>
      <c r="F1061" t="s">
        <v>116</v>
      </c>
      <c r="G1061">
        <v>42578166</v>
      </c>
      <c r="H1061">
        <v>4308.53</v>
      </c>
      <c r="I1061" t="s">
        <v>540</v>
      </c>
      <c r="J1061" t="s">
        <v>629</v>
      </c>
    </row>
    <row r="1062" spans="1:10" outlineLevel="2" x14ac:dyDescent="0.25">
      <c r="A1062" t="s">
        <v>10</v>
      </c>
      <c r="B1062" t="s">
        <v>11</v>
      </c>
      <c r="C1062" s="1">
        <v>44834</v>
      </c>
      <c r="D1062" t="s">
        <v>535</v>
      </c>
      <c r="E1062" t="s">
        <v>55</v>
      </c>
      <c r="F1062" t="s">
        <v>116</v>
      </c>
      <c r="G1062">
        <v>42578166</v>
      </c>
      <c r="H1062">
        <v>5990.13</v>
      </c>
      <c r="I1062" t="s">
        <v>535</v>
      </c>
      <c r="J1062" t="s">
        <v>629</v>
      </c>
    </row>
    <row r="1063" spans="1:10" outlineLevel="2" x14ac:dyDescent="0.25">
      <c r="A1063" t="s">
        <v>10</v>
      </c>
      <c r="B1063" t="s">
        <v>11</v>
      </c>
      <c r="C1063" s="1">
        <v>44834</v>
      </c>
      <c r="D1063" t="s">
        <v>429</v>
      </c>
      <c r="E1063" t="s">
        <v>55</v>
      </c>
      <c r="F1063" t="s">
        <v>116</v>
      </c>
      <c r="G1063">
        <v>42578166</v>
      </c>
      <c r="H1063">
        <v>1904.92</v>
      </c>
      <c r="I1063" t="s">
        <v>429</v>
      </c>
      <c r="J1063" t="s">
        <v>629</v>
      </c>
    </row>
    <row r="1064" spans="1:10" outlineLevel="2" x14ac:dyDescent="0.25">
      <c r="A1064" t="s">
        <v>10</v>
      </c>
      <c r="B1064" t="s">
        <v>11</v>
      </c>
      <c r="C1064" s="1">
        <v>44834</v>
      </c>
      <c r="D1064" t="s">
        <v>541</v>
      </c>
      <c r="E1064" t="s">
        <v>55</v>
      </c>
      <c r="F1064" t="s">
        <v>116</v>
      </c>
      <c r="G1064">
        <v>42578166</v>
      </c>
      <c r="H1064">
        <v>5032</v>
      </c>
      <c r="I1064" t="s">
        <v>541</v>
      </c>
      <c r="J1064" t="s">
        <v>629</v>
      </c>
    </row>
    <row r="1065" spans="1:10" outlineLevel="2" x14ac:dyDescent="0.25">
      <c r="A1065" t="s">
        <v>10</v>
      </c>
      <c r="B1065" t="s">
        <v>11</v>
      </c>
      <c r="C1065" s="1">
        <v>44834</v>
      </c>
      <c r="D1065" t="s">
        <v>542</v>
      </c>
      <c r="E1065" t="s">
        <v>55</v>
      </c>
      <c r="F1065" t="s">
        <v>116</v>
      </c>
      <c r="G1065">
        <v>42578166</v>
      </c>
      <c r="H1065">
        <v>13767.93</v>
      </c>
      <c r="I1065" t="s">
        <v>542</v>
      </c>
      <c r="J1065" t="s">
        <v>629</v>
      </c>
    </row>
    <row r="1066" spans="1:10" outlineLevel="2" x14ac:dyDescent="0.25">
      <c r="A1066" t="s">
        <v>10</v>
      </c>
      <c r="B1066" t="s">
        <v>11</v>
      </c>
      <c r="C1066" s="1">
        <v>44834</v>
      </c>
      <c r="D1066" t="s">
        <v>543</v>
      </c>
      <c r="E1066" t="s">
        <v>55</v>
      </c>
      <c r="F1066" t="s">
        <v>116</v>
      </c>
      <c r="G1066">
        <v>42578166</v>
      </c>
      <c r="H1066">
        <v>1230.72</v>
      </c>
      <c r="I1066" t="s">
        <v>544</v>
      </c>
      <c r="J1066" t="s">
        <v>629</v>
      </c>
    </row>
    <row r="1067" spans="1:10" outlineLevel="2" x14ac:dyDescent="0.25">
      <c r="A1067" t="s">
        <v>10</v>
      </c>
      <c r="B1067" t="s">
        <v>11</v>
      </c>
      <c r="C1067" s="1">
        <v>44834</v>
      </c>
      <c r="D1067" t="s">
        <v>512</v>
      </c>
      <c r="E1067" t="s">
        <v>55</v>
      </c>
      <c r="F1067" t="s">
        <v>116</v>
      </c>
      <c r="G1067">
        <v>42578166</v>
      </c>
      <c r="H1067">
        <v>1941.67</v>
      </c>
      <c r="I1067" t="s">
        <v>513</v>
      </c>
      <c r="J1067" t="s">
        <v>629</v>
      </c>
    </row>
    <row r="1068" spans="1:10" outlineLevel="2" x14ac:dyDescent="0.25">
      <c r="A1068" t="s">
        <v>10</v>
      </c>
      <c r="B1068" t="s">
        <v>11</v>
      </c>
      <c r="C1068" s="1">
        <v>44834</v>
      </c>
      <c r="D1068" t="s">
        <v>432</v>
      </c>
      <c r="E1068" t="s">
        <v>55</v>
      </c>
      <c r="F1068" t="s">
        <v>116</v>
      </c>
      <c r="G1068">
        <v>42578166</v>
      </c>
      <c r="H1068">
        <v>115.74</v>
      </c>
      <c r="I1068" t="s">
        <v>433</v>
      </c>
      <c r="J1068" t="s">
        <v>629</v>
      </c>
    </row>
    <row r="1069" spans="1:10" outlineLevel="2" x14ac:dyDescent="0.25">
      <c r="A1069" t="s">
        <v>10</v>
      </c>
      <c r="B1069" t="s">
        <v>11</v>
      </c>
      <c r="C1069" s="1">
        <v>44834</v>
      </c>
      <c r="D1069" t="s">
        <v>434</v>
      </c>
      <c r="E1069" t="s">
        <v>55</v>
      </c>
      <c r="F1069" t="s">
        <v>116</v>
      </c>
      <c r="G1069">
        <v>42578166</v>
      </c>
      <c r="H1069">
        <v>11853.75</v>
      </c>
      <c r="I1069" t="s">
        <v>435</v>
      </c>
      <c r="J1069" t="s">
        <v>629</v>
      </c>
    </row>
    <row r="1070" spans="1:10" outlineLevel="2" x14ac:dyDescent="0.25">
      <c r="A1070" t="s">
        <v>10</v>
      </c>
      <c r="B1070" t="s">
        <v>11</v>
      </c>
      <c r="C1070" s="1">
        <v>44834</v>
      </c>
      <c r="D1070" t="s">
        <v>227</v>
      </c>
      <c r="E1070" t="s">
        <v>55</v>
      </c>
      <c r="F1070" t="s">
        <v>116</v>
      </c>
      <c r="G1070">
        <v>42578166</v>
      </c>
      <c r="H1070">
        <v>8822.42</v>
      </c>
      <c r="I1070" t="s">
        <v>547</v>
      </c>
      <c r="J1070" t="s">
        <v>629</v>
      </c>
    </row>
    <row r="1071" spans="1:10" outlineLevel="2" x14ac:dyDescent="0.25">
      <c r="A1071" t="s">
        <v>10</v>
      </c>
      <c r="B1071" t="s">
        <v>11</v>
      </c>
      <c r="C1071" s="1">
        <v>44834</v>
      </c>
      <c r="D1071" t="s">
        <v>630</v>
      </c>
      <c r="E1071" t="s">
        <v>55</v>
      </c>
      <c r="F1071" t="s">
        <v>116</v>
      </c>
      <c r="G1071">
        <v>42578166</v>
      </c>
      <c r="H1071">
        <v>5270.25</v>
      </c>
      <c r="I1071" t="s">
        <v>631</v>
      </c>
      <c r="J1071" t="s">
        <v>629</v>
      </c>
    </row>
    <row r="1072" spans="1:10" outlineLevel="2" x14ac:dyDescent="0.25">
      <c r="A1072" t="s">
        <v>10</v>
      </c>
      <c r="B1072" t="s">
        <v>11</v>
      </c>
      <c r="C1072" s="1">
        <v>44834</v>
      </c>
      <c r="D1072" t="s">
        <v>536</v>
      </c>
      <c r="E1072" t="s">
        <v>55</v>
      </c>
      <c r="F1072" t="s">
        <v>116</v>
      </c>
      <c r="G1072">
        <v>42578166</v>
      </c>
      <c r="H1072">
        <v>2787.72</v>
      </c>
      <c r="I1072" t="s">
        <v>230</v>
      </c>
      <c r="J1072" t="s">
        <v>629</v>
      </c>
    </row>
    <row r="1073" spans="1:10" outlineLevel="1" x14ac:dyDescent="0.25">
      <c r="C1073" s="1"/>
      <c r="G1073" s="2" t="s">
        <v>945</v>
      </c>
      <c r="H1073">
        <f>SUBTOTAL(9,H1055:H1072)</f>
        <v>204531.31000000003</v>
      </c>
      <c r="J1073">
        <f>SUBTOTAL(9,J1055:J1072)</f>
        <v>0</v>
      </c>
    </row>
    <row r="1074" spans="1:10" outlineLevel="2" x14ac:dyDescent="0.25">
      <c r="A1074" t="s">
        <v>10</v>
      </c>
      <c r="B1074" t="s">
        <v>11</v>
      </c>
      <c r="C1074" s="1">
        <v>44834</v>
      </c>
      <c r="D1074" t="s">
        <v>532</v>
      </c>
      <c r="E1074" t="s">
        <v>55</v>
      </c>
      <c r="F1074" t="s">
        <v>632</v>
      </c>
      <c r="G1074">
        <v>42578171</v>
      </c>
      <c r="H1074">
        <v>2657.52</v>
      </c>
      <c r="I1074" t="s">
        <v>533</v>
      </c>
      <c r="J1074" t="s">
        <v>633</v>
      </c>
    </row>
    <row r="1075" spans="1:10" outlineLevel="2" x14ac:dyDescent="0.25">
      <c r="A1075" t="s">
        <v>10</v>
      </c>
      <c r="B1075" t="s">
        <v>11</v>
      </c>
      <c r="C1075" s="1">
        <v>44834</v>
      </c>
      <c r="D1075" t="s">
        <v>516</v>
      </c>
      <c r="E1075" t="s">
        <v>55</v>
      </c>
      <c r="F1075" t="s">
        <v>632</v>
      </c>
      <c r="G1075">
        <v>42578171</v>
      </c>
      <c r="H1075">
        <v>560</v>
      </c>
      <c r="I1075" t="s">
        <v>518</v>
      </c>
      <c r="J1075" t="s">
        <v>633</v>
      </c>
    </row>
    <row r="1076" spans="1:10" outlineLevel="2" x14ac:dyDescent="0.25">
      <c r="A1076" t="s">
        <v>10</v>
      </c>
      <c r="B1076" t="s">
        <v>11</v>
      </c>
      <c r="C1076" s="1">
        <v>44834</v>
      </c>
      <c r="D1076" t="s">
        <v>425</v>
      </c>
      <c r="E1076" t="s">
        <v>55</v>
      </c>
      <c r="F1076" t="s">
        <v>632</v>
      </c>
      <c r="G1076">
        <v>42578171</v>
      </c>
      <c r="H1076">
        <v>75527.94</v>
      </c>
      <c r="I1076" t="s">
        <v>427</v>
      </c>
      <c r="J1076" t="s">
        <v>633</v>
      </c>
    </row>
    <row r="1077" spans="1:10" outlineLevel="2" x14ac:dyDescent="0.25">
      <c r="A1077" t="s">
        <v>10</v>
      </c>
      <c r="B1077" t="s">
        <v>11</v>
      </c>
      <c r="C1077" s="1">
        <v>44834</v>
      </c>
      <c r="D1077" t="s">
        <v>634</v>
      </c>
      <c r="E1077" t="s">
        <v>208</v>
      </c>
      <c r="F1077" t="s">
        <v>632</v>
      </c>
      <c r="G1077">
        <v>42578171</v>
      </c>
      <c r="H1077">
        <v>5040</v>
      </c>
      <c r="I1077" t="s">
        <v>635</v>
      </c>
      <c r="J1077" t="s">
        <v>633</v>
      </c>
    </row>
    <row r="1078" spans="1:10" outlineLevel="2" x14ac:dyDescent="0.25">
      <c r="A1078" t="s">
        <v>10</v>
      </c>
      <c r="B1078" t="s">
        <v>11</v>
      </c>
      <c r="C1078" s="1">
        <v>44834</v>
      </c>
      <c r="D1078" t="s">
        <v>520</v>
      </c>
      <c r="E1078" t="s">
        <v>208</v>
      </c>
      <c r="F1078" t="s">
        <v>632</v>
      </c>
      <c r="G1078">
        <v>42578171</v>
      </c>
      <c r="H1078">
        <v>2584.75</v>
      </c>
      <c r="I1078" t="s">
        <v>209</v>
      </c>
      <c r="J1078" t="s">
        <v>633</v>
      </c>
    </row>
    <row r="1079" spans="1:10" outlineLevel="2" x14ac:dyDescent="0.25">
      <c r="A1079" t="s">
        <v>10</v>
      </c>
      <c r="B1079" t="s">
        <v>11</v>
      </c>
      <c r="C1079" s="1">
        <v>44834</v>
      </c>
      <c r="D1079" t="s">
        <v>636</v>
      </c>
      <c r="E1079" t="s">
        <v>55</v>
      </c>
      <c r="F1079" t="s">
        <v>632</v>
      </c>
      <c r="G1079">
        <v>42578171</v>
      </c>
      <c r="H1079">
        <v>5000</v>
      </c>
      <c r="I1079" t="s">
        <v>201</v>
      </c>
      <c r="J1079" t="s">
        <v>633</v>
      </c>
    </row>
    <row r="1080" spans="1:10" outlineLevel="2" x14ac:dyDescent="0.25">
      <c r="A1080" t="s">
        <v>10</v>
      </c>
      <c r="B1080" t="s">
        <v>11</v>
      </c>
      <c r="C1080" s="1">
        <v>44834</v>
      </c>
      <c r="D1080" t="s">
        <v>539</v>
      </c>
      <c r="E1080" t="s">
        <v>55</v>
      </c>
      <c r="F1080" t="s">
        <v>632</v>
      </c>
      <c r="G1080">
        <v>42578171</v>
      </c>
      <c r="H1080">
        <v>4206.37</v>
      </c>
      <c r="I1080" t="s">
        <v>539</v>
      </c>
      <c r="J1080" t="s">
        <v>633</v>
      </c>
    </row>
    <row r="1081" spans="1:10" outlineLevel="2" x14ac:dyDescent="0.25">
      <c r="A1081" t="s">
        <v>10</v>
      </c>
      <c r="B1081" t="s">
        <v>11</v>
      </c>
      <c r="C1081" s="1">
        <v>44834</v>
      </c>
      <c r="D1081" t="s">
        <v>534</v>
      </c>
      <c r="E1081" t="s">
        <v>55</v>
      </c>
      <c r="F1081" t="s">
        <v>632</v>
      </c>
      <c r="G1081">
        <v>42578171</v>
      </c>
      <c r="H1081">
        <v>1358.29</v>
      </c>
      <c r="I1081" t="s">
        <v>534</v>
      </c>
      <c r="J1081" t="s">
        <v>633</v>
      </c>
    </row>
    <row r="1082" spans="1:10" outlineLevel="2" x14ac:dyDescent="0.25">
      <c r="A1082" t="s">
        <v>10</v>
      </c>
      <c r="B1082" t="s">
        <v>11</v>
      </c>
      <c r="C1082" s="1">
        <v>44834</v>
      </c>
      <c r="D1082" t="s">
        <v>535</v>
      </c>
      <c r="E1082" t="s">
        <v>55</v>
      </c>
      <c r="F1082" t="s">
        <v>632</v>
      </c>
      <c r="G1082">
        <v>42578171</v>
      </c>
      <c r="H1082">
        <v>2768.25</v>
      </c>
      <c r="I1082" t="s">
        <v>535</v>
      </c>
      <c r="J1082" t="s">
        <v>633</v>
      </c>
    </row>
    <row r="1083" spans="1:10" outlineLevel="2" x14ac:dyDescent="0.25">
      <c r="A1083" t="s">
        <v>10</v>
      </c>
      <c r="B1083" t="s">
        <v>11</v>
      </c>
      <c r="C1083" s="1">
        <v>44834</v>
      </c>
      <c r="D1083" t="s">
        <v>429</v>
      </c>
      <c r="E1083" t="s">
        <v>55</v>
      </c>
      <c r="F1083" t="s">
        <v>632</v>
      </c>
      <c r="G1083">
        <v>42578171</v>
      </c>
      <c r="H1083">
        <v>1406.78</v>
      </c>
      <c r="I1083" t="s">
        <v>429</v>
      </c>
      <c r="J1083" t="s">
        <v>633</v>
      </c>
    </row>
    <row r="1084" spans="1:10" outlineLevel="2" x14ac:dyDescent="0.25">
      <c r="A1084" t="s">
        <v>10</v>
      </c>
      <c r="B1084" t="s">
        <v>11</v>
      </c>
      <c r="C1084" s="1">
        <v>44834</v>
      </c>
      <c r="D1084" t="s">
        <v>542</v>
      </c>
      <c r="E1084" t="s">
        <v>55</v>
      </c>
      <c r="F1084" t="s">
        <v>632</v>
      </c>
      <c r="G1084">
        <v>42578171</v>
      </c>
      <c r="H1084">
        <v>2234.67</v>
      </c>
      <c r="I1084" t="s">
        <v>542</v>
      </c>
      <c r="J1084" t="s">
        <v>633</v>
      </c>
    </row>
    <row r="1085" spans="1:10" outlineLevel="2" x14ac:dyDescent="0.25">
      <c r="A1085" t="s">
        <v>10</v>
      </c>
      <c r="B1085" t="s">
        <v>11</v>
      </c>
      <c r="C1085" s="1">
        <v>44834</v>
      </c>
      <c r="D1085" t="s">
        <v>430</v>
      </c>
      <c r="E1085" t="s">
        <v>55</v>
      </c>
      <c r="F1085" t="s">
        <v>632</v>
      </c>
      <c r="G1085">
        <v>42578171</v>
      </c>
      <c r="H1085">
        <v>6850</v>
      </c>
      <c r="I1085" t="s">
        <v>431</v>
      </c>
      <c r="J1085" t="s">
        <v>633</v>
      </c>
    </row>
    <row r="1086" spans="1:10" outlineLevel="2" x14ac:dyDescent="0.25">
      <c r="A1086" t="s">
        <v>10</v>
      </c>
      <c r="B1086" t="s">
        <v>11</v>
      </c>
      <c r="C1086" s="1">
        <v>44834</v>
      </c>
      <c r="D1086" t="s">
        <v>432</v>
      </c>
      <c r="E1086" t="s">
        <v>55</v>
      </c>
      <c r="F1086" t="s">
        <v>632</v>
      </c>
      <c r="G1086">
        <v>42578171</v>
      </c>
      <c r="H1086">
        <v>82.1</v>
      </c>
      <c r="I1086" t="s">
        <v>433</v>
      </c>
      <c r="J1086" t="s">
        <v>633</v>
      </c>
    </row>
    <row r="1087" spans="1:10" outlineLevel="2" x14ac:dyDescent="0.25">
      <c r="A1087" t="s">
        <v>10</v>
      </c>
      <c r="B1087" t="s">
        <v>11</v>
      </c>
      <c r="C1087" s="1">
        <v>44834</v>
      </c>
      <c r="D1087" t="s">
        <v>434</v>
      </c>
      <c r="E1087" t="s">
        <v>55</v>
      </c>
      <c r="F1087" t="s">
        <v>632</v>
      </c>
      <c r="G1087">
        <v>42578171</v>
      </c>
      <c r="H1087">
        <v>7409.65</v>
      </c>
      <c r="I1087" t="s">
        <v>435</v>
      </c>
      <c r="J1087" t="s">
        <v>633</v>
      </c>
    </row>
    <row r="1088" spans="1:10" outlineLevel="2" x14ac:dyDescent="0.25">
      <c r="A1088" t="s">
        <v>10</v>
      </c>
      <c r="B1088" t="s">
        <v>11</v>
      </c>
      <c r="C1088" s="1">
        <v>44834</v>
      </c>
      <c r="D1088" t="s">
        <v>637</v>
      </c>
      <c r="E1088" t="s">
        <v>55</v>
      </c>
      <c r="F1088" t="s">
        <v>632</v>
      </c>
      <c r="G1088">
        <v>42578171</v>
      </c>
      <c r="H1088">
        <v>3121.67</v>
      </c>
      <c r="I1088" t="s">
        <v>628</v>
      </c>
      <c r="J1088" t="s">
        <v>633</v>
      </c>
    </row>
    <row r="1089" spans="1:10" outlineLevel="2" x14ac:dyDescent="0.25">
      <c r="A1089" t="s">
        <v>10</v>
      </c>
      <c r="B1089" t="s">
        <v>11</v>
      </c>
      <c r="C1089" s="1">
        <v>44834</v>
      </c>
      <c r="D1089" t="s">
        <v>225</v>
      </c>
      <c r="E1089" t="s">
        <v>55</v>
      </c>
      <c r="F1089" t="s">
        <v>632</v>
      </c>
      <c r="G1089">
        <v>42578171</v>
      </c>
      <c r="H1089">
        <v>2078.59</v>
      </c>
      <c r="I1089" t="s">
        <v>638</v>
      </c>
      <c r="J1089" t="s">
        <v>633</v>
      </c>
    </row>
    <row r="1090" spans="1:10" outlineLevel="2" x14ac:dyDescent="0.25">
      <c r="A1090" t="s">
        <v>10</v>
      </c>
      <c r="B1090" t="s">
        <v>11</v>
      </c>
      <c r="C1090" s="1">
        <v>44834</v>
      </c>
      <c r="D1090" t="s">
        <v>536</v>
      </c>
      <c r="E1090" t="s">
        <v>55</v>
      </c>
      <c r="F1090" t="s">
        <v>632</v>
      </c>
      <c r="G1090">
        <v>42578171</v>
      </c>
      <c r="H1090">
        <v>1146.9000000000001</v>
      </c>
      <c r="I1090" t="s">
        <v>230</v>
      </c>
      <c r="J1090" t="s">
        <v>633</v>
      </c>
    </row>
    <row r="1091" spans="1:10" outlineLevel="1" x14ac:dyDescent="0.25">
      <c r="C1091" s="1"/>
      <c r="G1091" s="2" t="s">
        <v>946</v>
      </c>
      <c r="H1091">
        <f>SUBTOTAL(9,H1074:H1090)</f>
        <v>124033.47999999998</v>
      </c>
      <c r="J1091">
        <f>SUBTOTAL(9,J1074:J1090)</f>
        <v>0</v>
      </c>
    </row>
    <row r="1092" spans="1:10" outlineLevel="2" x14ac:dyDescent="0.25">
      <c r="A1092" t="s">
        <v>10</v>
      </c>
      <c r="B1092" t="s">
        <v>11</v>
      </c>
      <c r="C1092" s="1">
        <v>44834</v>
      </c>
      <c r="D1092" t="s">
        <v>597</v>
      </c>
      <c r="E1092" t="s">
        <v>55</v>
      </c>
      <c r="F1092" t="s">
        <v>632</v>
      </c>
      <c r="G1092">
        <v>42578174</v>
      </c>
      <c r="H1092">
        <v>-352.26</v>
      </c>
      <c r="I1092" t="s">
        <v>598</v>
      </c>
      <c r="J1092" t="s">
        <v>639</v>
      </c>
    </row>
    <row r="1093" spans="1:10" outlineLevel="2" x14ac:dyDescent="0.25">
      <c r="A1093" t="s">
        <v>10</v>
      </c>
      <c r="B1093" t="s">
        <v>11</v>
      </c>
      <c r="C1093" s="1">
        <v>44834</v>
      </c>
      <c r="D1093" t="s">
        <v>640</v>
      </c>
      <c r="E1093" t="s">
        <v>55</v>
      </c>
      <c r="F1093" t="s">
        <v>632</v>
      </c>
      <c r="G1093">
        <v>42578174</v>
      </c>
      <c r="H1093">
        <v>-40946.79</v>
      </c>
      <c r="I1093" t="s">
        <v>641</v>
      </c>
      <c r="J1093" t="s">
        <v>639</v>
      </c>
    </row>
    <row r="1094" spans="1:10" outlineLevel="2" x14ac:dyDescent="0.25">
      <c r="A1094" t="s">
        <v>10</v>
      </c>
      <c r="B1094" t="s">
        <v>11</v>
      </c>
      <c r="C1094" s="1">
        <v>44834</v>
      </c>
      <c r="D1094" t="s">
        <v>572</v>
      </c>
      <c r="E1094" t="s">
        <v>55</v>
      </c>
      <c r="F1094" t="s">
        <v>632</v>
      </c>
      <c r="G1094">
        <v>42578174</v>
      </c>
      <c r="H1094">
        <v>-34.369999999999997</v>
      </c>
      <c r="I1094" t="s">
        <v>573</v>
      </c>
      <c r="J1094" t="s">
        <v>639</v>
      </c>
    </row>
    <row r="1095" spans="1:10" outlineLevel="2" x14ac:dyDescent="0.25">
      <c r="A1095" t="s">
        <v>10</v>
      </c>
      <c r="B1095" t="s">
        <v>11</v>
      </c>
      <c r="C1095" s="1">
        <v>44834</v>
      </c>
      <c r="D1095" t="s">
        <v>503</v>
      </c>
      <c r="E1095" t="s">
        <v>55</v>
      </c>
      <c r="F1095" t="s">
        <v>632</v>
      </c>
      <c r="G1095">
        <v>42578174</v>
      </c>
      <c r="H1095">
        <v>-10283.11</v>
      </c>
      <c r="I1095" t="s">
        <v>504</v>
      </c>
      <c r="J1095" t="s">
        <v>639</v>
      </c>
    </row>
    <row r="1096" spans="1:10" outlineLevel="2" x14ac:dyDescent="0.25">
      <c r="A1096" t="s">
        <v>10</v>
      </c>
      <c r="B1096" t="s">
        <v>11</v>
      </c>
      <c r="C1096" s="1">
        <v>44834</v>
      </c>
      <c r="D1096" t="s">
        <v>577</v>
      </c>
      <c r="E1096" t="s">
        <v>55</v>
      </c>
      <c r="F1096" t="s">
        <v>632</v>
      </c>
      <c r="G1096">
        <v>42578174</v>
      </c>
      <c r="H1096">
        <v>-11166.88</v>
      </c>
      <c r="I1096" t="s">
        <v>578</v>
      </c>
      <c r="J1096" t="s">
        <v>639</v>
      </c>
    </row>
    <row r="1097" spans="1:10" outlineLevel="1" x14ac:dyDescent="0.25">
      <c r="C1097" s="1"/>
      <c r="G1097" s="2" t="s">
        <v>947</v>
      </c>
      <c r="H1097">
        <f>SUBTOTAL(9,H1092:H1096)</f>
        <v>-62783.41</v>
      </c>
      <c r="J1097">
        <f>SUBTOTAL(9,J1092:J1096)</f>
        <v>0</v>
      </c>
    </row>
    <row r="1098" spans="1:10" outlineLevel="2" x14ac:dyDescent="0.25">
      <c r="A1098" t="s">
        <v>10</v>
      </c>
      <c r="B1098" t="s">
        <v>11</v>
      </c>
      <c r="C1098" s="1">
        <v>44834</v>
      </c>
      <c r="D1098" t="s">
        <v>425</v>
      </c>
      <c r="E1098" t="s">
        <v>55</v>
      </c>
      <c r="F1098" t="s">
        <v>642</v>
      </c>
      <c r="G1098">
        <v>42578181</v>
      </c>
      <c r="H1098">
        <v>61772.94</v>
      </c>
      <c r="I1098" t="s">
        <v>427</v>
      </c>
      <c r="J1098" t="s">
        <v>643</v>
      </c>
    </row>
    <row r="1099" spans="1:10" outlineLevel="2" x14ac:dyDescent="0.25">
      <c r="A1099" t="s">
        <v>10</v>
      </c>
      <c r="B1099" t="s">
        <v>11</v>
      </c>
      <c r="C1099" s="1">
        <v>44834</v>
      </c>
      <c r="D1099" t="s">
        <v>520</v>
      </c>
      <c r="E1099" t="s">
        <v>208</v>
      </c>
      <c r="F1099" t="s">
        <v>642</v>
      </c>
      <c r="G1099">
        <v>42578181</v>
      </c>
      <c r="H1099">
        <v>2001.5</v>
      </c>
      <c r="I1099" t="s">
        <v>209</v>
      </c>
      <c r="J1099" t="s">
        <v>643</v>
      </c>
    </row>
    <row r="1100" spans="1:10" outlineLevel="2" x14ac:dyDescent="0.25">
      <c r="A1100" t="s">
        <v>10</v>
      </c>
      <c r="B1100" t="s">
        <v>11</v>
      </c>
      <c r="C1100" s="1">
        <v>44834</v>
      </c>
      <c r="D1100" t="s">
        <v>636</v>
      </c>
      <c r="E1100" t="s">
        <v>55</v>
      </c>
      <c r="F1100" t="s">
        <v>642</v>
      </c>
      <c r="G1100">
        <v>42578181</v>
      </c>
      <c r="H1100">
        <v>18778.2</v>
      </c>
      <c r="I1100" t="s">
        <v>201</v>
      </c>
      <c r="J1100" t="s">
        <v>643</v>
      </c>
    </row>
    <row r="1101" spans="1:10" outlineLevel="2" x14ac:dyDescent="0.25">
      <c r="A1101" t="s">
        <v>10</v>
      </c>
      <c r="B1101" t="s">
        <v>11</v>
      </c>
      <c r="C1101" s="1">
        <v>44834</v>
      </c>
      <c r="D1101" t="s">
        <v>429</v>
      </c>
      <c r="E1101" t="s">
        <v>55</v>
      </c>
      <c r="F1101" t="s">
        <v>642</v>
      </c>
      <c r="G1101">
        <v>42578181</v>
      </c>
      <c r="H1101">
        <v>1132.0899999999999</v>
      </c>
      <c r="I1101" t="s">
        <v>429</v>
      </c>
      <c r="J1101" t="s">
        <v>643</v>
      </c>
    </row>
    <row r="1102" spans="1:10" outlineLevel="2" x14ac:dyDescent="0.25">
      <c r="A1102" t="s">
        <v>10</v>
      </c>
      <c r="B1102" t="s">
        <v>11</v>
      </c>
      <c r="C1102" s="1">
        <v>44834</v>
      </c>
      <c r="D1102" t="s">
        <v>434</v>
      </c>
      <c r="E1102" t="s">
        <v>55</v>
      </c>
      <c r="F1102" t="s">
        <v>642</v>
      </c>
      <c r="G1102">
        <v>42578181</v>
      </c>
      <c r="H1102">
        <v>5180.88</v>
      </c>
      <c r="I1102" t="s">
        <v>435</v>
      </c>
      <c r="J1102" t="s">
        <v>643</v>
      </c>
    </row>
    <row r="1103" spans="1:10" outlineLevel="2" x14ac:dyDescent="0.25">
      <c r="A1103" t="s">
        <v>10</v>
      </c>
      <c r="B1103" t="s">
        <v>11</v>
      </c>
      <c r="C1103" s="1">
        <v>44834</v>
      </c>
      <c r="D1103" t="s">
        <v>501</v>
      </c>
      <c r="E1103" t="s">
        <v>55</v>
      </c>
      <c r="F1103" t="s">
        <v>642</v>
      </c>
      <c r="G1103">
        <v>42578181</v>
      </c>
      <c r="H1103">
        <v>3208.5</v>
      </c>
      <c r="I1103" t="s">
        <v>502</v>
      </c>
      <c r="J1103" t="s">
        <v>643</v>
      </c>
    </row>
    <row r="1104" spans="1:10" outlineLevel="1" x14ac:dyDescent="0.25">
      <c r="C1104" s="1"/>
      <c r="G1104" s="2" t="s">
        <v>948</v>
      </c>
      <c r="H1104">
        <f>SUBTOTAL(9,H1098:H1103)</f>
        <v>92074.11</v>
      </c>
      <c r="J1104">
        <f>SUBTOTAL(9,J1098:J1103)</f>
        <v>0</v>
      </c>
    </row>
    <row r="1105" spans="1:10" outlineLevel="2" x14ac:dyDescent="0.25">
      <c r="A1105" t="s">
        <v>10</v>
      </c>
      <c r="B1105" t="s">
        <v>11</v>
      </c>
      <c r="C1105" s="1">
        <v>44834</v>
      </c>
      <c r="D1105" t="s">
        <v>387</v>
      </c>
      <c r="E1105" t="s">
        <v>388</v>
      </c>
      <c r="F1105" t="s">
        <v>349</v>
      </c>
      <c r="G1105">
        <v>42578186</v>
      </c>
      <c r="H1105">
        <v>24807.38</v>
      </c>
      <c r="I1105" t="s">
        <v>492</v>
      </c>
      <c r="J1105" t="s">
        <v>644</v>
      </c>
    </row>
    <row r="1106" spans="1:10" outlineLevel="2" x14ac:dyDescent="0.25">
      <c r="A1106" t="s">
        <v>10</v>
      </c>
      <c r="B1106" t="s">
        <v>11</v>
      </c>
      <c r="C1106" s="1">
        <v>44834</v>
      </c>
      <c r="D1106" t="s">
        <v>494</v>
      </c>
      <c r="E1106" t="s">
        <v>55</v>
      </c>
      <c r="F1106" t="s">
        <v>349</v>
      </c>
      <c r="G1106">
        <v>42578186</v>
      </c>
      <c r="H1106">
        <v>8971.81</v>
      </c>
      <c r="I1106" t="s">
        <v>495</v>
      </c>
      <c r="J1106" t="s">
        <v>644</v>
      </c>
    </row>
    <row r="1107" spans="1:10" outlineLevel="1" x14ac:dyDescent="0.25">
      <c r="C1107" s="1"/>
      <c r="G1107" s="2" t="s">
        <v>949</v>
      </c>
      <c r="H1107">
        <f>SUBTOTAL(9,H1105:H1106)</f>
        <v>33779.19</v>
      </c>
      <c r="J1107">
        <f>SUBTOTAL(9,J1105:J1106)</f>
        <v>0</v>
      </c>
    </row>
    <row r="1108" spans="1:10" outlineLevel="2" x14ac:dyDescent="0.25">
      <c r="A1108" t="s">
        <v>10</v>
      </c>
      <c r="B1108" t="s">
        <v>11</v>
      </c>
      <c r="C1108" s="1">
        <v>44834</v>
      </c>
      <c r="D1108" t="s">
        <v>425</v>
      </c>
      <c r="E1108" t="s">
        <v>55</v>
      </c>
      <c r="F1108" t="s">
        <v>645</v>
      </c>
      <c r="G1108">
        <v>42578190</v>
      </c>
      <c r="H1108">
        <v>61968.07</v>
      </c>
      <c r="I1108" t="s">
        <v>427</v>
      </c>
      <c r="J1108" t="s">
        <v>646</v>
      </c>
    </row>
    <row r="1109" spans="1:10" outlineLevel="2" x14ac:dyDescent="0.25">
      <c r="A1109" t="s">
        <v>10</v>
      </c>
      <c r="B1109" t="s">
        <v>11</v>
      </c>
      <c r="C1109" s="1">
        <v>44834</v>
      </c>
      <c r="D1109" t="s">
        <v>520</v>
      </c>
      <c r="E1109" t="s">
        <v>208</v>
      </c>
      <c r="F1109" t="s">
        <v>645</v>
      </c>
      <c r="G1109">
        <v>42578190</v>
      </c>
      <c r="H1109">
        <v>1920.5</v>
      </c>
      <c r="I1109" t="s">
        <v>209</v>
      </c>
      <c r="J1109" t="s">
        <v>646</v>
      </c>
    </row>
    <row r="1110" spans="1:10" outlineLevel="2" x14ac:dyDescent="0.25">
      <c r="A1110" t="s">
        <v>10</v>
      </c>
      <c r="B1110" t="s">
        <v>11</v>
      </c>
      <c r="C1110" s="1">
        <v>44834</v>
      </c>
      <c r="D1110" t="s">
        <v>429</v>
      </c>
      <c r="E1110" t="s">
        <v>55</v>
      </c>
      <c r="F1110" t="s">
        <v>645</v>
      </c>
      <c r="G1110">
        <v>42578190</v>
      </c>
      <c r="H1110">
        <v>1120.1199999999999</v>
      </c>
      <c r="I1110" t="s">
        <v>429</v>
      </c>
      <c r="J1110" t="s">
        <v>646</v>
      </c>
    </row>
    <row r="1111" spans="1:10" outlineLevel="2" x14ac:dyDescent="0.25">
      <c r="A1111" t="s">
        <v>10</v>
      </c>
      <c r="B1111" t="s">
        <v>11</v>
      </c>
      <c r="C1111" s="1">
        <v>44834</v>
      </c>
      <c r="D1111" t="s">
        <v>615</v>
      </c>
      <c r="E1111" t="s">
        <v>55</v>
      </c>
      <c r="F1111" t="s">
        <v>645</v>
      </c>
      <c r="G1111">
        <v>42578190</v>
      </c>
      <c r="H1111">
        <v>13363.32</v>
      </c>
      <c r="I1111" t="s">
        <v>616</v>
      </c>
      <c r="J1111" t="s">
        <v>646</v>
      </c>
    </row>
    <row r="1112" spans="1:10" outlineLevel="2" x14ac:dyDescent="0.25">
      <c r="A1112" t="s">
        <v>10</v>
      </c>
      <c r="B1112" t="s">
        <v>11</v>
      </c>
      <c r="C1112" s="1">
        <v>44834</v>
      </c>
      <c r="D1112" t="s">
        <v>430</v>
      </c>
      <c r="E1112" t="s">
        <v>55</v>
      </c>
      <c r="F1112" t="s">
        <v>645</v>
      </c>
      <c r="G1112">
        <v>42578190</v>
      </c>
      <c r="H1112">
        <v>2845.83</v>
      </c>
      <c r="I1112" t="s">
        <v>431</v>
      </c>
      <c r="J1112" t="s">
        <v>646</v>
      </c>
    </row>
    <row r="1113" spans="1:10" outlineLevel="2" x14ac:dyDescent="0.25">
      <c r="A1113" t="s">
        <v>10</v>
      </c>
      <c r="B1113" t="s">
        <v>11</v>
      </c>
      <c r="C1113" s="1">
        <v>44834</v>
      </c>
      <c r="D1113" t="s">
        <v>434</v>
      </c>
      <c r="E1113" t="s">
        <v>55</v>
      </c>
      <c r="F1113" t="s">
        <v>645</v>
      </c>
      <c r="G1113">
        <v>42578190</v>
      </c>
      <c r="H1113">
        <v>4636.7700000000004</v>
      </c>
      <c r="I1113" t="s">
        <v>435</v>
      </c>
      <c r="J1113" t="s">
        <v>646</v>
      </c>
    </row>
    <row r="1114" spans="1:10" outlineLevel="2" x14ac:dyDescent="0.25">
      <c r="A1114" t="s">
        <v>10</v>
      </c>
      <c r="B1114" t="s">
        <v>11</v>
      </c>
      <c r="C1114" s="1">
        <v>44834</v>
      </c>
      <c r="D1114" t="s">
        <v>501</v>
      </c>
      <c r="E1114" t="s">
        <v>55</v>
      </c>
      <c r="F1114" t="s">
        <v>645</v>
      </c>
      <c r="G1114">
        <v>42578190</v>
      </c>
      <c r="H1114">
        <v>2909.5</v>
      </c>
      <c r="I1114" t="s">
        <v>502</v>
      </c>
      <c r="J1114" t="s">
        <v>646</v>
      </c>
    </row>
    <row r="1115" spans="1:10" outlineLevel="2" x14ac:dyDescent="0.25">
      <c r="A1115" t="s">
        <v>10</v>
      </c>
      <c r="B1115" t="s">
        <v>11</v>
      </c>
      <c r="C1115" s="1">
        <v>44834</v>
      </c>
      <c r="D1115" t="s">
        <v>525</v>
      </c>
      <c r="E1115" t="s">
        <v>55</v>
      </c>
      <c r="F1115" t="s">
        <v>645</v>
      </c>
      <c r="G1115">
        <v>42578190</v>
      </c>
      <c r="H1115">
        <v>23.2</v>
      </c>
      <c r="I1115" t="s">
        <v>526</v>
      </c>
      <c r="J1115" t="s">
        <v>646</v>
      </c>
    </row>
    <row r="1116" spans="1:10" outlineLevel="2" x14ac:dyDescent="0.25">
      <c r="A1116" t="s">
        <v>10</v>
      </c>
      <c r="B1116" t="s">
        <v>11</v>
      </c>
      <c r="C1116" s="1">
        <v>44834</v>
      </c>
      <c r="D1116" t="s">
        <v>527</v>
      </c>
      <c r="E1116" t="s">
        <v>55</v>
      </c>
      <c r="F1116" t="s">
        <v>645</v>
      </c>
      <c r="G1116">
        <v>42578190</v>
      </c>
      <c r="H1116">
        <v>20.16</v>
      </c>
      <c r="I1116" t="s">
        <v>528</v>
      </c>
      <c r="J1116" t="s">
        <v>646</v>
      </c>
    </row>
    <row r="1117" spans="1:10" outlineLevel="1" x14ac:dyDescent="0.25">
      <c r="C1117" s="1"/>
      <c r="G1117" s="2" t="s">
        <v>950</v>
      </c>
      <c r="H1117">
        <f>SUBTOTAL(9,H1108:H1116)</f>
        <v>88807.470000000016</v>
      </c>
      <c r="J1117">
        <f>SUBTOTAL(9,J1108:J1116)</f>
        <v>0</v>
      </c>
    </row>
    <row r="1118" spans="1:10" outlineLevel="2" x14ac:dyDescent="0.25">
      <c r="A1118" t="s">
        <v>10</v>
      </c>
      <c r="B1118" t="s">
        <v>11</v>
      </c>
      <c r="C1118" s="1">
        <v>44834</v>
      </c>
      <c r="D1118" t="s">
        <v>473</v>
      </c>
      <c r="E1118" t="s">
        <v>388</v>
      </c>
      <c r="F1118" t="s">
        <v>645</v>
      </c>
      <c r="G1118">
        <v>42578194</v>
      </c>
      <c r="H1118">
        <v>29806.69</v>
      </c>
      <c r="I1118" t="s">
        <v>474</v>
      </c>
      <c r="J1118" t="s">
        <v>647</v>
      </c>
    </row>
    <row r="1119" spans="1:10" outlineLevel="2" x14ac:dyDescent="0.25">
      <c r="A1119" t="s">
        <v>10</v>
      </c>
      <c r="B1119" t="s">
        <v>11</v>
      </c>
      <c r="C1119" s="1">
        <v>44834</v>
      </c>
      <c r="D1119" t="s">
        <v>476</v>
      </c>
      <c r="E1119" t="s">
        <v>55</v>
      </c>
      <c r="F1119" t="s">
        <v>645</v>
      </c>
      <c r="G1119">
        <v>42578194</v>
      </c>
      <c r="H1119">
        <v>9707.11</v>
      </c>
      <c r="I1119" t="s">
        <v>477</v>
      </c>
      <c r="J1119" t="s">
        <v>647</v>
      </c>
    </row>
    <row r="1120" spans="1:10" outlineLevel="1" x14ac:dyDescent="0.25">
      <c r="C1120" s="1"/>
      <c r="G1120" s="2" t="s">
        <v>951</v>
      </c>
      <c r="H1120">
        <f>SUBTOTAL(9,H1118:H1119)</f>
        <v>39513.800000000003</v>
      </c>
      <c r="J1120">
        <f>SUBTOTAL(9,J1118:J1119)</f>
        <v>0</v>
      </c>
    </row>
    <row r="1121" spans="1:10" outlineLevel="2" x14ac:dyDescent="0.25">
      <c r="A1121" t="s">
        <v>10</v>
      </c>
      <c r="B1121" t="s">
        <v>11</v>
      </c>
      <c r="C1121" s="1">
        <v>44834</v>
      </c>
      <c r="D1121" t="s">
        <v>430</v>
      </c>
      <c r="E1121" t="s">
        <v>55</v>
      </c>
      <c r="F1121" t="s">
        <v>648</v>
      </c>
      <c r="G1121">
        <v>42578198</v>
      </c>
      <c r="H1121">
        <v>-1100</v>
      </c>
      <c r="I1121" t="s">
        <v>431</v>
      </c>
      <c r="J1121" t="s">
        <v>649</v>
      </c>
    </row>
    <row r="1122" spans="1:10" outlineLevel="2" x14ac:dyDescent="0.25">
      <c r="A1122" t="s">
        <v>10</v>
      </c>
      <c r="B1122" t="s">
        <v>11</v>
      </c>
      <c r="C1122" s="1">
        <v>44834</v>
      </c>
      <c r="D1122" t="s">
        <v>572</v>
      </c>
      <c r="E1122" t="s">
        <v>55</v>
      </c>
      <c r="F1122" t="s">
        <v>648</v>
      </c>
      <c r="G1122">
        <v>42578198</v>
      </c>
      <c r="H1122">
        <v>-715.2</v>
      </c>
      <c r="I1122" t="s">
        <v>573</v>
      </c>
      <c r="J1122" t="s">
        <v>649</v>
      </c>
    </row>
    <row r="1123" spans="1:10" outlineLevel="2" x14ac:dyDescent="0.25">
      <c r="A1123" t="s">
        <v>10</v>
      </c>
      <c r="B1123" t="s">
        <v>11</v>
      </c>
      <c r="C1123" s="1">
        <v>44834</v>
      </c>
      <c r="D1123" t="s">
        <v>575</v>
      </c>
      <c r="E1123" t="s">
        <v>55</v>
      </c>
      <c r="F1123" t="s">
        <v>648</v>
      </c>
      <c r="G1123">
        <v>42578198</v>
      </c>
      <c r="H1123">
        <v>-250.6</v>
      </c>
      <c r="I1123" t="s">
        <v>576</v>
      </c>
      <c r="J1123" t="s">
        <v>649</v>
      </c>
    </row>
    <row r="1124" spans="1:10" outlineLevel="2" x14ac:dyDescent="0.25">
      <c r="A1124" t="s">
        <v>10</v>
      </c>
      <c r="B1124" t="s">
        <v>11</v>
      </c>
      <c r="C1124" s="1">
        <v>44834</v>
      </c>
      <c r="D1124" t="s">
        <v>503</v>
      </c>
      <c r="E1124" t="s">
        <v>55</v>
      </c>
      <c r="F1124" t="s">
        <v>648</v>
      </c>
      <c r="G1124">
        <v>42578198</v>
      </c>
      <c r="H1124">
        <v>-16102.45</v>
      </c>
      <c r="I1124" t="s">
        <v>504</v>
      </c>
      <c r="J1124" t="s">
        <v>649</v>
      </c>
    </row>
    <row r="1125" spans="1:10" outlineLevel="2" x14ac:dyDescent="0.25">
      <c r="A1125" t="s">
        <v>10</v>
      </c>
      <c r="B1125" t="s">
        <v>11</v>
      </c>
      <c r="C1125" s="1">
        <v>44834</v>
      </c>
      <c r="D1125" t="s">
        <v>577</v>
      </c>
      <c r="E1125" t="s">
        <v>55</v>
      </c>
      <c r="F1125" t="s">
        <v>648</v>
      </c>
      <c r="G1125">
        <v>42578198</v>
      </c>
      <c r="H1125">
        <v>-17341.23</v>
      </c>
      <c r="I1125" t="s">
        <v>578</v>
      </c>
      <c r="J1125" t="s">
        <v>649</v>
      </c>
    </row>
    <row r="1126" spans="1:10" outlineLevel="1" x14ac:dyDescent="0.25">
      <c r="C1126" s="1"/>
      <c r="G1126" s="2" t="s">
        <v>952</v>
      </c>
      <c r="H1126">
        <f>SUBTOTAL(9,H1121:H1125)</f>
        <v>-35509.479999999996</v>
      </c>
      <c r="J1126">
        <f>SUBTOTAL(9,J1121:J1125)</f>
        <v>0</v>
      </c>
    </row>
    <row r="1127" spans="1:10" outlineLevel="2" x14ac:dyDescent="0.25">
      <c r="A1127" t="s">
        <v>10</v>
      </c>
      <c r="B1127" t="s">
        <v>11</v>
      </c>
      <c r="C1127" s="1">
        <v>44834</v>
      </c>
      <c r="D1127" t="s">
        <v>473</v>
      </c>
      <c r="E1127" t="s">
        <v>388</v>
      </c>
      <c r="F1127" t="s">
        <v>648</v>
      </c>
      <c r="G1127">
        <v>42578200</v>
      </c>
      <c r="H1127">
        <v>112917.72</v>
      </c>
      <c r="I1127" t="s">
        <v>474</v>
      </c>
      <c r="J1127" t="s">
        <v>650</v>
      </c>
    </row>
    <row r="1128" spans="1:10" outlineLevel="2" x14ac:dyDescent="0.25">
      <c r="A1128" t="s">
        <v>10</v>
      </c>
      <c r="B1128" t="s">
        <v>11</v>
      </c>
      <c r="C1128" s="1">
        <v>44834</v>
      </c>
      <c r="D1128" t="s">
        <v>476</v>
      </c>
      <c r="E1128" t="s">
        <v>55</v>
      </c>
      <c r="F1128" t="s">
        <v>648</v>
      </c>
      <c r="G1128">
        <v>42578200</v>
      </c>
      <c r="H1128">
        <v>29130.93</v>
      </c>
      <c r="I1128" t="s">
        <v>477</v>
      </c>
      <c r="J1128" t="s">
        <v>650</v>
      </c>
    </row>
    <row r="1129" spans="1:10" outlineLevel="1" x14ac:dyDescent="0.25">
      <c r="C1129" s="1"/>
      <c r="G1129" s="2" t="s">
        <v>953</v>
      </c>
      <c r="H1129">
        <f>SUBTOTAL(9,H1127:H1128)</f>
        <v>142048.65</v>
      </c>
      <c r="J1129">
        <f>SUBTOTAL(9,J1127:J1128)</f>
        <v>0</v>
      </c>
    </row>
    <row r="1130" spans="1:10" outlineLevel="2" x14ac:dyDescent="0.25">
      <c r="A1130" t="s">
        <v>10</v>
      </c>
      <c r="B1130" t="s">
        <v>11</v>
      </c>
      <c r="C1130" s="1">
        <v>44834</v>
      </c>
      <c r="D1130" t="s">
        <v>516</v>
      </c>
      <c r="E1130" t="s">
        <v>55</v>
      </c>
      <c r="F1130" t="s">
        <v>651</v>
      </c>
      <c r="G1130">
        <v>42578208</v>
      </c>
      <c r="H1130">
        <v>700</v>
      </c>
      <c r="I1130" t="s">
        <v>518</v>
      </c>
      <c r="J1130" t="s">
        <v>652</v>
      </c>
    </row>
    <row r="1131" spans="1:10" outlineLevel="2" x14ac:dyDescent="0.25">
      <c r="A1131" t="s">
        <v>10</v>
      </c>
      <c r="B1131" t="s">
        <v>11</v>
      </c>
      <c r="C1131" s="1">
        <v>44834</v>
      </c>
      <c r="D1131" t="s">
        <v>425</v>
      </c>
      <c r="E1131" t="s">
        <v>55</v>
      </c>
      <c r="F1131" t="s">
        <v>651</v>
      </c>
      <c r="G1131">
        <v>42578208</v>
      </c>
      <c r="H1131">
        <v>70350.31</v>
      </c>
      <c r="I1131" t="s">
        <v>427</v>
      </c>
      <c r="J1131" t="s">
        <v>652</v>
      </c>
    </row>
    <row r="1132" spans="1:10" outlineLevel="2" x14ac:dyDescent="0.25">
      <c r="A1132" t="s">
        <v>10</v>
      </c>
      <c r="B1132" t="s">
        <v>11</v>
      </c>
      <c r="C1132" s="1">
        <v>44834</v>
      </c>
      <c r="D1132" t="s">
        <v>429</v>
      </c>
      <c r="E1132" t="s">
        <v>55</v>
      </c>
      <c r="F1132" t="s">
        <v>651</v>
      </c>
      <c r="G1132">
        <v>42578208</v>
      </c>
      <c r="H1132">
        <v>1297.28</v>
      </c>
      <c r="I1132" t="s">
        <v>429</v>
      </c>
      <c r="J1132" t="s">
        <v>652</v>
      </c>
    </row>
    <row r="1133" spans="1:10" outlineLevel="2" x14ac:dyDescent="0.25">
      <c r="A1133" t="s">
        <v>10</v>
      </c>
      <c r="B1133" t="s">
        <v>11</v>
      </c>
      <c r="C1133" s="1">
        <v>44834</v>
      </c>
      <c r="D1133" t="s">
        <v>430</v>
      </c>
      <c r="E1133" t="s">
        <v>55</v>
      </c>
      <c r="F1133" t="s">
        <v>651</v>
      </c>
      <c r="G1133">
        <v>42578208</v>
      </c>
      <c r="H1133">
        <v>11554.17</v>
      </c>
      <c r="I1133" t="s">
        <v>431</v>
      </c>
      <c r="J1133" t="s">
        <v>652</v>
      </c>
    </row>
    <row r="1134" spans="1:10" outlineLevel="2" x14ac:dyDescent="0.25">
      <c r="A1134" t="s">
        <v>10</v>
      </c>
      <c r="B1134" t="s">
        <v>11</v>
      </c>
      <c r="C1134" s="1">
        <v>44834</v>
      </c>
      <c r="D1134" t="s">
        <v>434</v>
      </c>
      <c r="E1134" t="s">
        <v>55</v>
      </c>
      <c r="F1134" t="s">
        <v>651</v>
      </c>
      <c r="G1134">
        <v>42578208</v>
      </c>
      <c r="H1134">
        <v>8417.64</v>
      </c>
      <c r="I1134" t="s">
        <v>435</v>
      </c>
      <c r="J1134" t="s">
        <v>652</v>
      </c>
    </row>
    <row r="1135" spans="1:10" outlineLevel="2" x14ac:dyDescent="0.25">
      <c r="A1135" t="s">
        <v>10</v>
      </c>
      <c r="B1135" t="s">
        <v>11</v>
      </c>
      <c r="C1135" s="1">
        <v>44834</v>
      </c>
      <c r="D1135" t="s">
        <v>501</v>
      </c>
      <c r="E1135" t="s">
        <v>55</v>
      </c>
      <c r="F1135" t="s">
        <v>651</v>
      </c>
      <c r="G1135">
        <v>42578208</v>
      </c>
      <c r="H1135">
        <v>34.5</v>
      </c>
      <c r="I1135" t="s">
        <v>502</v>
      </c>
      <c r="J1135" t="s">
        <v>652</v>
      </c>
    </row>
    <row r="1136" spans="1:10" outlineLevel="1" x14ac:dyDescent="0.25">
      <c r="C1136" s="1"/>
      <c r="G1136" s="2" t="s">
        <v>954</v>
      </c>
      <c r="H1136">
        <f>SUBTOTAL(9,H1130:H1135)</f>
        <v>92353.9</v>
      </c>
      <c r="J1136">
        <f>SUBTOTAL(9,J1130:J1135)</f>
        <v>0</v>
      </c>
    </row>
    <row r="1137" spans="1:10" outlineLevel="2" x14ac:dyDescent="0.25">
      <c r="A1137" t="s">
        <v>10</v>
      </c>
      <c r="B1137" t="s">
        <v>11</v>
      </c>
      <c r="C1137" s="1">
        <v>44834</v>
      </c>
      <c r="D1137" t="s">
        <v>516</v>
      </c>
      <c r="E1137" t="s">
        <v>55</v>
      </c>
      <c r="F1137" t="s">
        <v>653</v>
      </c>
      <c r="G1137">
        <v>42578214</v>
      </c>
      <c r="H1137">
        <v>420</v>
      </c>
      <c r="I1137" t="s">
        <v>518</v>
      </c>
      <c r="J1137" t="s">
        <v>654</v>
      </c>
    </row>
    <row r="1138" spans="1:10" outlineLevel="2" x14ac:dyDescent="0.25">
      <c r="A1138" t="s">
        <v>10</v>
      </c>
      <c r="B1138" t="s">
        <v>11</v>
      </c>
      <c r="C1138" s="1">
        <v>44834</v>
      </c>
      <c r="D1138" t="s">
        <v>425</v>
      </c>
      <c r="E1138" t="s">
        <v>55</v>
      </c>
      <c r="F1138" t="s">
        <v>653</v>
      </c>
      <c r="G1138">
        <v>42578214</v>
      </c>
      <c r="H1138">
        <v>39736.15</v>
      </c>
      <c r="I1138" t="s">
        <v>427</v>
      </c>
      <c r="J1138" t="s">
        <v>654</v>
      </c>
    </row>
    <row r="1139" spans="1:10" outlineLevel="2" x14ac:dyDescent="0.25">
      <c r="A1139" t="s">
        <v>10</v>
      </c>
      <c r="B1139" t="s">
        <v>11</v>
      </c>
      <c r="C1139" s="1">
        <v>44834</v>
      </c>
      <c r="D1139" t="s">
        <v>429</v>
      </c>
      <c r="E1139" t="s">
        <v>55</v>
      </c>
      <c r="F1139" t="s">
        <v>653</v>
      </c>
      <c r="G1139">
        <v>42578214</v>
      </c>
      <c r="H1139">
        <v>724.8</v>
      </c>
      <c r="I1139" t="s">
        <v>429</v>
      </c>
      <c r="J1139" t="s">
        <v>654</v>
      </c>
    </row>
    <row r="1140" spans="1:10" outlineLevel="2" x14ac:dyDescent="0.25">
      <c r="A1140" t="s">
        <v>10</v>
      </c>
      <c r="B1140" t="s">
        <v>11</v>
      </c>
      <c r="C1140" s="1">
        <v>44834</v>
      </c>
      <c r="D1140" t="s">
        <v>543</v>
      </c>
      <c r="E1140" t="s">
        <v>55</v>
      </c>
      <c r="F1140" t="s">
        <v>653</v>
      </c>
      <c r="G1140">
        <v>42578214</v>
      </c>
      <c r="H1140">
        <v>1384.56</v>
      </c>
      <c r="I1140" t="s">
        <v>544</v>
      </c>
      <c r="J1140" t="s">
        <v>654</v>
      </c>
    </row>
    <row r="1141" spans="1:10" outlineLevel="2" x14ac:dyDescent="0.25">
      <c r="A1141" t="s">
        <v>10</v>
      </c>
      <c r="B1141" t="s">
        <v>11</v>
      </c>
      <c r="C1141" s="1">
        <v>44834</v>
      </c>
      <c r="D1141" t="s">
        <v>430</v>
      </c>
      <c r="E1141" t="s">
        <v>55</v>
      </c>
      <c r="F1141" t="s">
        <v>653</v>
      </c>
      <c r="G1141">
        <v>42578214</v>
      </c>
      <c r="H1141">
        <v>2637.08</v>
      </c>
      <c r="I1141" t="s">
        <v>431</v>
      </c>
      <c r="J1141" t="s">
        <v>654</v>
      </c>
    </row>
    <row r="1142" spans="1:10" outlineLevel="2" x14ac:dyDescent="0.25">
      <c r="A1142" t="s">
        <v>10</v>
      </c>
      <c r="B1142" t="s">
        <v>11</v>
      </c>
      <c r="C1142" s="1">
        <v>44834</v>
      </c>
      <c r="D1142" t="s">
        <v>434</v>
      </c>
      <c r="E1142" t="s">
        <v>55</v>
      </c>
      <c r="F1142" t="s">
        <v>653</v>
      </c>
      <c r="G1142">
        <v>42578214</v>
      </c>
      <c r="H1142">
        <v>4532.6499999999996</v>
      </c>
      <c r="I1142" t="s">
        <v>435</v>
      </c>
      <c r="J1142" t="s">
        <v>654</v>
      </c>
    </row>
    <row r="1143" spans="1:10" outlineLevel="2" x14ac:dyDescent="0.25">
      <c r="A1143" t="s">
        <v>10</v>
      </c>
      <c r="B1143" t="s">
        <v>11</v>
      </c>
      <c r="C1143" s="1">
        <v>44834</v>
      </c>
      <c r="D1143" t="s">
        <v>501</v>
      </c>
      <c r="E1143" t="s">
        <v>55</v>
      </c>
      <c r="F1143" t="s">
        <v>653</v>
      </c>
      <c r="G1143">
        <v>42578214</v>
      </c>
      <c r="H1143">
        <v>103.5</v>
      </c>
      <c r="I1143" t="s">
        <v>502</v>
      </c>
      <c r="J1143" t="s">
        <v>654</v>
      </c>
    </row>
    <row r="1144" spans="1:10" outlineLevel="1" x14ac:dyDescent="0.25">
      <c r="C1144" s="1"/>
      <c r="G1144" s="2" t="s">
        <v>955</v>
      </c>
      <c r="H1144">
        <f>SUBTOTAL(9,H1137:H1143)</f>
        <v>49538.740000000005</v>
      </c>
      <c r="J1144">
        <f>SUBTOTAL(9,J1137:J1143)</f>
        <v>0</v>
      </c>
    </row>
    <row r="1145" spans="1:10" outlineLevel="2" x14ac:dyDescent="0.25">
      <c r="A1145" t="s">
        <v>10</v>
      </c>
      <c r="B1145" t="s">
        <v>11</v>
      </c>
      <c r="C1145" s="1">
        <v>44834</v>
      </c>
      <c r="D1145" t="s">
        <v>387</v>
      </c>
      <c r="E1145" t="s">
        <v>388</v>
      </c>
      <c r="F1145" t="s">
        <v>353</v>
      </c>
      <c r="G1145">
        <v>42578219</v>
      </c>
      <c r="H1145">
        <v>25626.12</v>
      </c>
      <c r="I1145" t="s">
        <v>492</v>
      </c>
      <c r="J1145" t="s">
        <v>655</v>
      </c>
    </row>
    <row r="1146" spans="1:10" outlineLevel="2" x14ac:dyDescent="0.25">
      <c r="A1146" t="s">
        <v>10</v>
      </c>
      <c r="B1146" t="s">
        <v>11</v>
      </c>
      <c r="C1146" s="1">
        <v>44834</v>
      </c>
      <c r="D1146" t="s">
        <v>494</v>
      </c>
      <c r="E1146" t="s">
        <v>55</v>
      </c>
      <c r="F1146" t="s">
        <v>353</v>
      </c>
      <c r="G1146">
        <v>42578219</v>
      </c>
      <c r="H1146">
        <v>9341</v>
      </c>
      <c r="I1146" t="s">
        <v>495</v>
      </c>
      <c r="J1146" t="s">
        <v>655</v>
      </c>
    </row>
    <row r="1147" spans="1:10" outlineLevel="1" x14ac:dyDescent="0.25">
      <c r="C1147" s="1"/>
      <c r="G1147" s="2" t="s">
        <v>956</v>
      </c>
      <c r="H1147">
        <f>SUBTOTAL(9,H1145:H1146)</f>
        <v>34967.119999999995</v>
      </c>
      <c r="J1147">
        <f>SUBTOTAL(9,J1145:J1146)</f>
        <v>0</v>
      </c>
    </row>
    <row r="1148" spans="1:10" outlineLevel="2" x14ac:dyDescent="0.25">
      <c r="A1148" t="s">
        <v>10</v>
      </c>
      <c r="B1148" t="s">
        <v>11</v>
      </c>
      <c r="C1148" s="1">
        <v>44834</v>
      </c>
      <c r="D1148" t="s">
        <v>425</v>
      </c>
      <c r="E1148" t="s">
        <v>55</v>
      </c>
      <c r="F1148" t="s">
        <v>656</v>
      </c>
      <c r="G1148">
        <v>42578225</v>
      </c>
      <c r="H1148">
        <v>66374.2</v>
      </c>
      <c r="I1148" t="s">
        <v>427</v>
      </c>
      <c r="J1148" t="s">
        <v>657</v>
      </c>
    </row>
    <row r="1149" spans="1:10" outlineLevel="2" x14ac:dyDescent="0.25">
      <c r="A1149" t="s">
        <v>10</v>
      </c>
      <c r="B1149" t="s">
        <v>11</v>
      </c>
      <c r="C1149" s="1">
        <v>44834</v>
      </c>
      <c r="D1149" t="s">
        <v>520</v>
      </c>
      <c r="E1149" t="s">
        <v>208</v>
      </c>
      <c r="F1149" t="s">
        <v>656</v>
      </c>
      <c r="G1149">
        <v>42578225</v>
      </c>
      <c r="H1149">
        <v>2063.25</v>
      </c>
      <c r="I1149" t="s">
        <v>209</v>
      </c>
      <c r="J1149" t="s">
        <v>657</v>
      </c>
    </row>
    <row r="1150" spans="1:10" outlineLevel="2" x14ac:dyDescent="0.25">
      <c r="A1150" t="s">
        <v>10</v>
      </c>
      <c r="B1150" t="s">
        <v>11</v>
      </c>
      <c r="C1150" s="1">
        <v>44834</v>
      </c>
      <c r="D1150" t="s">
        <v>429</v>
      </c>
      <c r="E1150" t="s">
        <v>55</v>
      </c>
      <c r="F1150" t="s">
        <v>656</v>
      </c>
      <c r="G1150">
        <v>42578225</v>
      </c>
      <c r="H1150">
        <v>1217.58</v>
      </c>
      <c r="I1150" t="s">
        <v>429</v>
      </c>
      <c r="J1150" t="s">
        <v>657</v>
      </c>
    </row>
    <row r="1151" spans="1:10" outlineLevel="2" x14ac:dyDescent="0.25">
      <c r="A1151" t="s">
        <v>10</v>
      </c>
      <c r="B1151" t="s">
        <v>11</v>
      </c>
      <c r="C1151" s="1">
        <v>44834</v>
      </c>
      <c r="D1151" t="s">
        <v>434</v>
      </c>
      <c r="E1151" t="s">
        <v>55</v>
      </c>
      <c r="F1151" t="s">
        <v>656</v>
      </c>
      <c r="G1151">
        <v>42578225</v>
      </c>
      <c r="H1151">
        <v>6333.28</v>
      </c>
      <c r="I1151" t="s">
        <v>435</v>
      </c>
      <c r="J1151" t="s">
        <v>657</v>
      </c>
    </row>
    <row r="1152" spans="1:10" outlineLevel="2" x14ac:dyDescent="0.25">
      <c r="A1152" t="s">
        <v>10</v>
      </c>
      <c r="B1152" t="s">
        <v>11</v>
      </c>
      <c r="C1152" s="1">
        <v>44834</v>
      </c>
      <c r="D1152" t="s">
        <v>525</v>
      </c>
      <c r="E1152" t="s">
        <v>55</v>
      </c>
      <c r="F1152" t="s">
        <v>656</v>
      </c>
      <c r="G1152">
        <v>42578225</v>
      </c>
      <c r="H1152">
        <v>39616.86</v>
      </c>
      <c r="I1152" t="s">
        <v>526</v>
      </c>
      <c r="J1152" t="s">
        <v>657</v>
      </c>
    </row>
    <row r="1153" spans="1:10" outlineLevel="2" x14ac:dyDescent="0.25">
      <c r="A1153" t="s">
        <v>10</v>
      </c>
      <c r="B1153" t="s">
        <v>11</v>
      </c>
      <c r="C1153" s="1">
        <v>44834</v>
      </c>
      <c r="D1153" t="s">
        <v>503</v>
      </c>
      <c r="E1153" t="s">
        <v>55</v>
      </c>
      <c r="F1153" t="s">
        <v>656</v>
      </c>
      <c r="G1153">
        <v>42578225</v>
      </c>
      <c r="H1153">
        <v>6839.18</v>
      </c>
      <c r="I1153" t="s">
        <v>504</v>
      </c>
      <c r="J1153" t="s">
        <v>657</v>
      </c>
    </row>
    <row r="1154" spans="1:10" outlineLevel="2" x14ac:dyDescent="0.25">
      <c r="A1154" t="s">
        <v>10</v>
      </c>
      <c r="B1154" t="s">
        <v>11</v>
      </c>
      <c r="C1154" s="1">
        <v>44834</v>
      </c>
      <c r="D1154" t="s">
        <v>577</v>
      </c>
      <c r="E1154" t="s">
        <v>55</v>
      </c>
      <c r="F1154" t="s">
        <v>656</v>
      </c>
      <c r="G1154">
        <v>42578225</v>
      </c>
      <c r="H1154">
        <v>6782.56</v>
      </c>
      <c r="I1154" t="s">
        <v>578</v>
      </c>
      <c r="J1154" t="s">
        <v>657</v>
      </c>
    </row>
    <row r="1155" spans="1:10" outlineLevel="2" x14ac:dyDescent="0.25">
      <c r="A1155" t="s">
        <v>10</v>
      </c>
      <c r="B1155" t="s">
        <v>11</v>
      </c>
      <c r="C1155" s="1">
        <v>44834</v>
      </c>
      <c r="D1155" t="s">
        <v>527</v>
      </c>
      <c r="E1155" t="s">
        <v>55</v>
      </c>
      <c r="F1155" t="s">
        <v>656</v>
      </c>
      <c r="G1155">
        <v>42578225</v>
      </c>
      <c r="H1155">
        <v>36597.379999999997</v>
      </c>
      <c r="I1155" t="s">
        <v>528</v>
      </c>
      <c r="J1155" t="s">
        <v>657</v>
      </c>
    </row>
    <row r="1156" spans="1:10" outlineLevel="1" x14ac:dyDescent="0.25">
      <c r="C1156" s="1"/>
      <c r="G1156" s="2" t="s">
        <v>957</v>
      </c>
      <c r="H1156">
        <f>SUBTOTAL(9,H1148:H1155)</f>
        <v>165824.29</v>
      </c>
      <c r="J1156">
        <f>SUBTOTAL(9,J1148:J1155)</f>
        <v>0</v>
      </c>
    </row>
    <row r="1157" spans="1:10" outlineLevel="2" x14ac:dyDescent="0.25">
      <c r="A1157" t="s">
        <v>10</v>
      </c>
      <c r="B1157" t="s">
        <v>11</v>
      </c>
      <c r="C1157" s="1">
        <v>44834</v>
      </c>
      <c r="D1157" t="s">
        <v>597</v>
      </c>
      <c r="E1157" t="s">
        <v>55</v>
      </c>
      <c r="F1157" t="s">
        <v>656</v>
      </c>
      <c r="G1157">
        <v>42578227</v>
      </c>
      <c r="H1157">
        <v>-282.58999999999997</v>
      </c>
      <c r="I1157" t="s">
        <v>598</v>
      </c>
      <c r="J1157" t="s">
        <v>658</v>
      </c>
    </row>
    <row r="1158" spans="1:10" outlineLevel="2" x14ac:dyDescent="0.25">
      <c r="A1158" t="s">
        <v>10</v>
      </c>
      <c r="B1158" t="s">
        <v>11</v>
      </c>
      <c r="C1158" s="1">
        <v>44834</v>
      </c>
      <c r="D1158" t="s">
        <v>572</v>
      </c>
      <c r="E1158" t="s">
        <v>55</v>
      </c>
      <c r="F1158" t="s">
        <v>656</v>
      </c>
      <c r="G1158">
        <v>42578227</v>
      </c>
      <c r="H1158">
        <v>-27.57</v>
      </c>
      <c r="I1158" t="s">
        <v>573</v>
      </c>
      <c r="J1158" t="s">
        <v>658</v>
      </c>
    </row>
    <row r="1159" spans="1:10" outlineLevel="2" x14ac:dyDescent="0.25">
      <c r="A1159" t="s">
        <v>10</v>
      </c>
      <c r="B1159" t="s">
        <v>11</v>
      </c>
      <c r="C1159" s="1">
        <v>44834</v>
      </c>
      <c r="D1159" t="s">
        <v>525</v>
      </c>
      <c r="E1159" t="s">
        <v>55</v>
      </c>
      <c r="F1159" t="s">
        <v>656</v>
      </c>
      <c r="G1159">
        <v>42578227</v>
      </c>
      <c r="H1159">
        <v>-58993.95</v>
      </c>
      <c r="I1159" t="s">
        <v>526</v>
      </c>
      <c r="J1159" t="s">
        <v>658</v>
      </c>
    </row>
    <row r="1160" spans="1:10" outlineLevel="2" x14ac:dyDescent="0.25">
      <c r="A1160" t="s">
        <v>10</v>
      </c>
      <c r="B1160" t="s">
        <v>11</v>
      </c>
      <c r="C1160" s="1">
        <v>44834</v>
      </c>
      <c r="D1160" t="s">
        <v>503</v>
      </c>
      <c r="E1160" t="s">
        <v>55</v>
      </c>
      <c r="F1160" t="s">
        <v>656</v>
      </c>
      <c r="G1160">
        <v>42578227</v>
      </c>
      <c r="H1160">
        <v>-20547.18</v>
      </c>
      <c r="I1160" t="s">
        <v>504</v>
      </c>
      <c r="J1160" t="s">
        <v>658</v>
      </c>
    </row>
    <row r="1161" spans="1:10" outlineLevel="2" x14ac:dyDescent="0.25">
      <c r="A1161" t="s">
        <v>10</v>
      </c>
      <c r="B1161" t="s">
        <v>11</v>
      </c>
      <c r="C1161" s="1">
        <v>44834</v>
      </c>
      <c r="D1161" t="s">
        <v>577</v>
      </c>
      <c r="E1161" t="s">
        <v>55</v>
      </c>
      <c r="F1161" t="s">
        <v>656</v>
      </c>
      <c r="G1161">
        <v>42578227</v>
      </c>
      <c r="H1161">
        <v>-20772.21</v>
      </c>
      <c r="I1161" t="s">
        <v>578</v>
      </c>
      <c r="J1161" t="s">
        <v>658</v>
      </c>
    </row>
    <row r="1162" spans="1:10" outlineLevel="2" x14ac:dyDescent="0.25">
      <c r="A1162" t="s">
        <v>10</v>
      </c>
      <c r="B1162" t="s">
        <v>11</v>
      </c>
      <c r="C1162" s="1">
        <v>44834</v>
      </c>
      <c r="D1162" t="s">
        <v>527</v>
      </c>
      <c r="E1162" t="s">
        <v>55</v>
      </c>
      <c r="F1162" t="s">
        <v>656</v>
      </c>
      <c r="G1162">
        <v>42578227</v>
      </c>
      <c r="H1162">
        <v>-58481.25</v>
      </c>
      <c r="I1162" t="s">
        <v>528</v>
      </c>
      <c r="J1162" t="s">
        <v>658</v>
      </c>
    </row>
    <row r="1163" spans="1:10" outlineLevel="1" x14ac:dyDescent="0.25">
      <c r="C1163" s="1"/>
      <c r="G1163" s="2" t="s">
        <v>958</v>
      </c>
      <c r="H1163">
        <f>SUBTOTAL(9,H1157:H1162)</f>
        <v>-159104.75</v>
      </c>
      <c r="J1163">
        <f>SUBTOTAL(9,J1157:J1162)</f>
        <v>0</v>
      </c>
    </row>
    <row r="1164" spans="1:10" outlineLevel="2" x14ac:dyDescent="0.25">
      <c r="A1164" t="s">
        <v>10</v>
      </c>
      <c r="B1164" t="s">
        <v>11</v>
      </c>
      <c r="C1164" s="1">
        <v>44834</v>
      </c>
      <c r="D1164" t="s">
        <v>473</v>
      </c>
      <c r="E1164" t="s">
        <v>388</v>
      </c>
      <c r="F1164" t="s">
        <v>659</v>
      </c>
      <c r="G1164">
        <v>42578229</v>
      </c>
      <c r="H1164">
        <v>36078.6</v>
      </c>
      <c r="I1164" t="s">
        <v>660</v>
      </c>
      <c r="J1164" t="s">
        <v>661</v>
      </c>
    </row>
    <row r="1165" spans="1:10" outlineLevel="2" x14ac:dyDescent="0.25">
      <c r="A1165" t="s">
        <v>10</v>
      </c>
      <c r="B1165" t="s">
        <v>11</v>
      </c>
      <c r="C1165" s="1">
        <v>44834</v>
      </c>
      <c r="D1165" t="s">
        <v>425</v>
      </c>
      <c r="E1165" t="s">
        <v>55</v>
      </c>
      <c r="F1165" t="s">
        <v>659</v>
      </c>
      <c r="G1165">
        <v>42578229</v>
      </c>
      <c r="H1165">
        <v>60662.15</v>
      </c>
      <c r="I1165" t="s">
        <v>427</v>
      </c>
      <c r="J1165" t="s">
        <v>661</v>
      </c>
    </row>
    <row r="1166" spans="1:10" outlineLevel="2" x14ac:dyDescent="0.25">
      <c r="A1166" t="s">
        <v>10</v>
      </c>
      <c r="B1166" t="s">
        <v>11</v>
      </c>
      <c r="C1166" s="1">
        <v>44834</v>
      </c>
      <c r="D1166" t="s">
        <v>429</v>
      </c>
      <c r="E1166" t="s">
        <v>55</v>
      </c>
      <c r="F1166" t="s">
        <v>659</v>
      </c>
      <c r="G1166">
        <v>42578229</v>
      </c>
      <c r="H1166">
        <v>1126.44</v>
      </c>
      <c r="I1166" t="s">
        <v>429</v>
      </c>
      <c r="J1166" t="s">
        <v>661</v>
      </c>
    </row>
    <row r="1167" spans="1:10" outlineLevel="2" x14ac:dyDescent="0.25">
      <c r="A1167" t="s">
        <v>10</v>
      </c>
      <c r="B1167" t="s">
        <v>11</v>
      </c>
      <c r="C1167" s="1">
        <v>44834</v>
      </c>
      <c r="D1167" t="s">
        <v>430</v>
      </c>
      <c r="E1167" t="s">
        <v>55</v>
      </c>
      <c r="F1167" t="s">
        <v>659</v>
      </c>
      <c r="G1167">
        <v>42578229</v>
      </c>
      <c r="H1167">
        <v>3687.5</v>
      </c>
      <c r="I1167" t="s">
        <v>431</v>
      </c>
      <c r="J1167" t="s">
        <v>661</v>
      </c>
    </row>
    <row r="1168" spans="1:10" outlineLevel="2" x14ac:dyDescent="0.25">
      <c r="A1168" t="s">
        <v>10</v>
      </c>
      <c r="B1168" t="s">
        <v>11</v>
      </c>
      <c r="C1168" s="1">
        <v>44834</v>
      </c>
      <c r="D1168" t="s">
        <v>434</v>
      </c>
      <c r="E1168" t="s">
        <v>55</v>
      </c>
      <c r="F1168" t="s">
        <v>659</v>
      </c>
      <c r="G1168">
        <v>42578229</v>
      </c>
      <c r="H1168">
        <v>6281.24</v>
      </c>
      <c r="I1168" t="s">
        <v>435</v>
      </c>
      <c r="J1168" t="s">
        <v>661</v>
      </c>
    </row>
    <row r="1169" spans="1:10" outlineLevel="1" x14ac:dyDescent="0.25">
      <c r="C1169" s="1"/>
      <c r="G1169" s="2" t="s">
        <v>959</v>
      </c>
      <c r="H1169">
        <f>SUBTOTAL(9,H1164:H1168)</f>
        <v>107835.93000000001</v>
      </c>
      <c r="J1169">
        <f>SUBTOTAL(9,J1164:J1168)</f>
        <v>0</v>
      </c>
    </row>
    <row r="1170" spans="1:10" outlineLevel="2" x14ac:dyDescent="0.25">
      <c r="A1170" t="s">
        <v>10</v>
      </c>
      <c r="B1170" t="s">
        <v>11</v>
      </c>
      <c r="C1170" s="1">
        <v>44834</v>
      </c>
      <c r="D1170" t="s">
        <v>473</v>
      </c>
      <c r="E1170" t="s">
        <v>388</v>
      </c>
      <c r="F1170" t="s">
        <v>659</v>
      </c>
      <c r="G1170">
        <v>42578234</v>
      </c>
      <c r="H1170">
        <v>44457.37</v>
      </c>
      <c r="I1170" t="s">
        <v>474</v>
      </c>
      <c r="J1170" t="s">
        <v>662</v>
      </c>
    </row>
    <row r="1171" spans="1:10" outlineLevel="2" x14ac:dyDescent="0.25">
      <c r="A1171" t="s">
        <v>10</v>
      </c>
      <c r="B1171" t="s">
        <v>11</v>
      </c>
      <c r="C1171" s="1">
        <v>44834</v>
      </c>
      <c r="D1171" t="s">
        <v>476</v>
      </c>
      <c r="E1171" t="s">
        <v>55</v>
      </c>
      <c r="F1171" t="s">
        <v>659</v>
      </c>
      <c r="G1171">
        <v>42578234</v>
      </c>
      <c r="H1171">
        <v>13529.99</v>
      </c>
      <c r="I1171" t="s">
        <v>477</v>
      </c>
      <c r="J1171" t="s">
        <v>662</v>
      </c>
    </row>
    <row r="1172" spans="1:10" outlineLevel="1" x14ac:dyDescent="0.25">
      <c r="C1172" s="1"/>
      <c r="G1172" s="2" t="s">
        <v>960</v>
      </c>
      <c r="H1172">
        <f>SUBTOTAL(9,H1170:H1171)</f>
        <v>57987.360000000001</v>
      </c>
      <c r="J1172">
        <f>SUBTOTAL(9,J1170:J1171)</f>
        <v>0</v>
      </c>
    </row>
    <row r="1173" spans="1:10" outlineLevel="2" x14ac:dyDescent="0.25">
      <c r="A1173" t="s">
        <v>10</v>
      </c>
      <c r="B1173" t="s">
        <v>11</v>
      </c>
      <c r="C1173" s="1">
        <v>44834</v>
      </c>
      <c r="D1173" t="s">
        <v>425</v>
      </c>
      <c r="E1173" t="s">
        <v>55</v>
      </c>
      <c r="F1173" t="s">
        <v>663</v>
      </c>
      <c r="G1173">
        <v>42578244</v>
      </c>
      <c r="H1173">
        <v>118040.3</v>
      </c>
      <c r="I1173" t="s">
        <v>427</v>
      </c>
      <c r="J1173" t="s">
        <v>664</v>
      </c>
    </row>
    <row r="1174" spans="1:10" outlineLevel="2" x14ac:dyDescent="0.25">
      <c r="A1174" t="s">
        <v>10</v>
      </c>
      <c r="B1174" t="s">
        <v>11</v>
      </c>
      <c r="C1174" s="1">
        <v>44834</v>
      </c>
      <c r="D1174" t="s">
        <v>429</v>
      </c>
      <c r="E1174" t="s">
        <v>55</v>
      </c>
      <c r="F1174" t="s">
        <v>663</v>
      </c>
      <c r="G1174">
        <v>42578244</v>
      </c>
      <c r="H1174">
        <v>2161.5300000000002</v>
      </c>
      <c r="I1174" t="s">
        <v>429</v>
      </c>
      <c r="J1174" t="s">
        <v>664</v>
      </c>
    </row>
    <row r="1175" spans="1:10" outlineLevel="2" x14ac:dyDescent="0.25">
      <c r="A1175" t="s">
        <v>10</v>
      </c>
      <c r="B1175" t="s">
        <v>11</v>
      </c>
      <c r="C1175" s="1">
        <v>44834</v>
      </c>
      <c r="D1175" t="s">
        <v>543</v>
      </c>
      <c r="E1175" t="s">
        <v>55</v>
      </c>
      <c r="F1175" t="s">
        <v>663</v>
      </c>
      <c r="G1175">
        <v>42578244</v>
      </c>
      <c r="H1175">
        <v>1692.28</v>
      </c>
      <c r="I1175" t="s">
        <v>544</v>
      </c>
      <c r="J1175" t="s">
        <v>664</v>
      </c>
    </row>
    <row r="1176" spans="1:10" outlineLevel="2" x14ac:dyDescent="0.25">
      <c r="A1176" t="s">
        <v>10</v>
      </c>
      <c r="B1176" t="s">
        <v>11</v>
      </c>
      <c r="C1176" s="1">
        <v>44834</v>
      </c>
      <c r="D1176" t="s">
        <v>430</v>
      </c>
      <c r="E1176" t="s">
        <v>55</v>
      </c>
      <c r="F1176" t="s">
        <v>663</v>
      </c>
      <c r="G1176">
        <v>42578244</v>
      </c>
      <c r="H1176">
        <v>9599.51</v>
      </c>
      <c r="I1176" t="s">
        <v>431</v>
      </c>
      <c r="J1176" t="s">
        <v>664</v>
      </c>
    </row>
    <row r="1177" spans="1:10" outlineLevel="2" x14ac:dyDescent="0.25">
      <c r="A1177" t="s">
        <v>10</v>
      </c>
      <c r="B1177" t="s">
        <v>11</v>
      </c>
      <c r="C1177" s="1">
        <v>44834</v>
      </c>
      <c r="D1177" t="s">
        <v>432</v>
      </c>
      <c r="E1177" t="s">
        <v>55</v>
      </c>
      <c r="F1177" t="s">
        <v>663</v>
      </c>
      <c r="G1177">
        <v>42578244</v>
      </c>
      <c r="H1177">
        <v>47.61</v>
      </c>
      <c r="I1177" t="s">
        <v>433</v>
      </c>
      <c r="J1177" t="s">
        <v>664</v>
      </c>
    </row>
    <row r="1178" spans="1:10" outlineLevel="2" x14ac:dyDescent="0.25">
      <c r="A1178" t="s">
        <v>10</v>
      </c>
      <c r="B1178" t="s">
        <v>11</v>
      </c>
      <c r="C1178" s="1">
        <v>44834</v>
      </c>
      <c r="D1178" t="s">
        <v>434</v>
      </c>
      <c r="E1178" t="s">
        <v>55</v>
      </c>
      <c r="F1178" t="s">
        <v>663</v>
      </c>
      <c r="G1178">
        <v>42578244</v>
      </c>
      <c r="H1178">
        <v>11846.74</v>
      </c>
      <c r="I1178" t="s">
        <v>435</v>
      </c>
      <c r="J1178" t="s">
        <v>664</v>
      </c>
    </row>
    <row r="1179" spans="1:10" outlineLevel="2" x14ac:dyDescent="0.25">
      <c r="A1179" t="s">
        <v>10</v>
      </c>
      <c r="B1179" t="s">
        <v>11</v>
      </c>
      <c r="C1179" s="1">
        <v>44834</v>
      </c>
      <c r="D1179" t="s">
        <v>501</v>
      </c>
      <c r="E1179" t="s">
        <v>55</v>
      </c>
      <c r="F1179" t="s">
        <v>663</v>
      </c>
      <c r="G1179">
        <v>42578244</v>
      </c>
      <c r="H1179">
        <v>460</v>
      </c>
      <c r="I1179" t="s">
        <v>502</v>
      </c>
      <c r="J1179" t="s">
        <v>664</v>
      </c>
    </row>
    <row r="1180" spans="1:10" outlineLevel="1" x14ac:dyDescent="0.25">
      <c r="C1180" s="1"/>
      <c r="G1180" s="2" t="s">
        <v>961</v>
      </c>
      <c r="H1180">
        <f>SUBTOTAL(9,H1173:H1179)</f>
        <v>143847.96999999997</v>
      </c>
      <c r="J1180">
        <f>SUBTOTAL(9,J1173:J1179)</f>
        <v>0</v>
      </c>
    </row>
    <row r="1181" spans="1:10" outlineLevel="2" x14ac:dyDescent="0.25">
      <c r="A1181" t="s">
        <v>10</v>
      </c>
      <c r="B1181" t="s">
        <v>11</v>
      </c>
      <c r="C1181" s="1">
        <v>44834</v>
      </c>
      <c r="D1181" t="s">
        <v>473</v>
      </c>
      <c r="E1181" t="s">
        <v>388</v>
      </c>
      <c r="F1181" t="s">
        <v>663</v>
      </c>
      <c r="G1181">
        <v>42578246</v>
      </c>
      <c r="H1181">
        <v>92628.160000000003</v>
      </c>
      <c r="I1181" t="s">
        <v>474</v>
      </c>
      <c r="J1181" t="s">
        <v>665</v>
      </c>
    </row>
    <row r="1182" spans="1:10" outlineLevel="2" x14ac:dyDescent="0.25">
      <c r="A1182" t="s">
        <v>10</v>
      </c>
      <c r="B1182" t="s">
        <v>11</v>
      </c>
      <c r="C1182" s="1">
        <v>44834</v>
      </c>
      <c r="D1182" t="s">
        <v>476</v>
      </c>
      <c r="E1182" t="s">
        <v>55</v>
      </c>
      <c r="F1182" t="s">
        <v>663</v>
      </c>
      <c r="G1182">
        <v>42578246</v>
      </c>
      <c r="H1182">
        <v>35477.33</v>
      </c>
      <c r="I1182" t="s">
        <v>477</v>
      </c>
      <c r="J1182" t="s">
        <v>665</v>
      </c>
    </row>
    <row r="1183" spans="1:10" outlineLevel="1" x14ac:dyDescent="0.25">
      <c r="C1183" s="1"/>
      <c r="G1183" s="2" t="s">
        <v>962</v>
      </c>
      <c r="H1183">
        <f>SUBTOTAL(9,H1181:H1182)</f>
        <v>128105.49</v>
      </c>
      <c r="J1183">
        <f>SUBTOTAL(9,J1181:J1182)</f>
        <v>0</v>
      </c>
    </row>
    <row r="1184" spans="1:10" outlineLevel="2" x14ac:dyDescent="0.25">
      <c r="A1184" t="s">
        <v>10</v>
      </c>
      <c r="B1184" t="s">
        <v>11</v>
      </c>
      <c r="C1184" s="1">
        <v>44834</v>
      </c>
      <c r="D1184" t="s">
        <v>217</v>
      </c>
      <c r="E1184" t="s">
        <v>55</v>
      </c>
      <c r="F1184" t="s">
        <v>58</v>
      </c>
      <c r="G1184">
        <v>42578249</v>
      </c>
      <c r="H1184">
        <v>9588.2099999999991</v>
      </c>
      <c r="I1184" t="s">
        <v>628</v>
      </c>
      <c r="J1184" t="s">
        <v>666</v>
      </c>
    </row>
    <row r="1185" spans="1:10" outlineLevel="2" x14ac:dyDescent="0.25">
      <c r="A1185" t="s">
        <v>10</v>
      </c>
      <c r="B1185" t="s">
        <v>11</v>
      </c>
      <c r="C1185" s="1">
        <v>44834</v>
      </c>
      <c r="D1185" t="s">
        <v>221</v>
      </c>
      <c r="E1185" t="s">
        <v>55</v>
      </c>
      <c r="F1185" t="s">
        <v>58</v>
      </c>
      <c r="G1185">
        <v>42578249</v>
      </c>
      <c r="H1185">
        <v>7100</v>
      </c>
      <c r="I1185" t="s">
        <v>530</v>
      </c>
      <c r="J1185" t="s">
        <v>666</v>
      </c>
    </row>
    <row r="1186" spans="1:10" outlineLevel="2" x14ac:dyDescent="0.25">
      <c r="A1186" t="s">
        <v>10</v>
      </c>
      <c r="B1186" t="s">
        <v>11</v>
      </c>
      <c r="C1186" s="1">
        <v>44834</v>
      </c>
      <c r="D1186" t="s">
        <v>532</v>
      </c>
      <c r="E1186" t="s">
        <v>55</v>
      </c>
      <c r="F1186" t="s">
        <v>58</v>
      </c>
      <c r="G1186">
        <v>42578249</v>
      </c>
      <c r="H1186">
        <v>17437.919999999998</v>
      </c>
      <c r="I1186" t="s">
        <v>533</v>
      </c>
      <c r="J1186" t="s">
        <v>666</v>
      </c>
    </row>
    <row r="1187" spans="1:10" outlineLevel="2" x14ac:dyDescent="0.25">
      <c r="A1187" t="s">
        <v>10</v>
      </c>
      <c r="B1187" t="s">
        <v>11</v>
      </c>
      <c r="C1187" s="1">
        <v>44834</v>
      </c>
      <c r="D1187" t="s">
        <v>425</v>
      </c>
      <c r="E1187" t="s">
        <v>55</v>
      </c>
      <c r="F1187" t="s">
        <v>58</v>
      </c>
      <c r="G1187">
        <v>42578249</v>
      </c>
      <c r="H1187">
        <v>264160.28999999998</v>
      </c>
      <c r="I1187" t="s">
        <v>427</v>
      </c>
      <c r="J1187" t="s">
        <v>666</v>
      </c>
    </row>
    <row r="1188" spans="1:10" outlineLevel="2" x14ac:dyDescent="0.25">
      <c r="A1188" t="s">
        <v>10</v>
      </c>
      <c r="B1188" t="s">
        <v>11</v>
      </c>
      <c r="C1188" s="1">
        <v>44834</v>
      </c>
      <c r="D1188" t="s">
        <v>520</v>
      </c>
      <c r="E1188" t="s">
        <v>208</v>
      </c>
      <c r="F1188" t="s">
        <v>58</v>
      </c>
      <c r="G1188">
        <v>42578249</v>
      </c>
      <c r="H1188">
        <v>7441.75</v>
      </c>
      <c r="I1188" t="s">
        <v>209</v>
      </c>
      <c r="J1188" t="s">
        <v>666</v>
      </c>
    </row>
    <row r="1189" spans="1:10" outlineLevel="2" x14ac:dyDescent="0.25">
      <c r="A1189" t="s">
        <v>10</v>
      </c>
      <c r="B1189" t="s">
        <v>11</v>
      </c>
      <c r="C1189" s="1">
        <v>44834</v>
      </c>
      <c r="D1189" t="s">
        <v>539</v>
      </c>
      <c r="E1189" t="s">
        <v>55</v>
      </c>
      <c r="F1189" t="s">
        <v>58</v>
      </c>
      <c r="G1189">
        <v>42578249</v>
      </c>
      <c r="H1189">
        <v>62935.13</v>
      </c>
      <c r="I1189" t="s">
        <v>539</v>
      </c>
      <c r="J1189" t="s">
        <v>666</v>
      </c>
    </row>
    <row r="1190" spans="1:10" outlineLevel="2" x14ac:dyDescent="0.25">
      <c r="A1190" t="s">
        <v>10</v>
      </c>
      <c r="B1190" t="s">
        <v>11</v>
      </c>
      <c r="C1190" s="1">
        <v>44834</v>
      </c>
      <c r="D1190" t="s">
        <v>534</v>
      </c>
      <c r="E1190" t="s">
        <v>55</v>
      </c>
      <c r="F1190" t="s">
        <v>58</v>
      </c>
      <c r="G1190">
        <v>42578249</v>
      </c>
      <c r="H1190">
        <v>8912.7099999999991</v>
      </c>
      <c r="I1190" t="s">
        <v>534</v>
      </c>
      <c r="J1190" t="s">
        <v>666</v>
      </c>
    </row>
    <row r="1191" spans="1:10" outlineLevel="2" x14ac:dyDescent="0.25">
      <c r="A1191" t="s">
        <v>10</v>
      </c>
      <c r="B1191" t="s">
        <v>11</v>
      </c>
      <c r="C1191" s="1">
        <v>44834</v>
      </c>
      <c r="D1191" t="s">
        <v>535</v>
      </c>
      <c r="E1191" t="s">
        <v>55</v>
      </c>
      <c r="F1191" t="s">
        <v>58</v>
      </c>
      <c r="G1191">
        <v>42578249</v>
      </c>
      <c r="H1191">
        <v>18164.5</v>
      </c>
      <c r="I1191" t="s">
        <v>535</v>
      </c>
      <c r="J1191" t="s">
        <v>666</v>
      </c>
    </row>
    <row r="1192" spans="1:10" outlineLevel="2" x14ac:dyDescent="0.25">
      <c r="A1192" t="s">
        <v>10</v>
      </c>
      <c r="B1192" t="s">
        <v>11</v>
      </c>
      <c r="C1192" s="1">
        <v>44834</v>
      </c>
      <c r="D1192" t="s">
        <v>429</v>
      </c>
      <c r="E1192" t="s">
        <v>55</v>
      </c>
      <c r="F1192" t="s">
        <v>58</v>
      </c>
      <c r="G1192">
        <v>42578249</v>
      </c>
      <c r="H1192">
        <v>3967.59</v>
      </c>
      <c r="I1192" t="s">
        <v>429</v>
      </c>
      <c r="J1192" t="s">
        <v>666</v>
      </c>
    </row>
    <row r="1193" spans="1:10" outlineLevel="2" x14ac:dyDescent="0.25">
      <c r="A1193" t="s">
        <v>10</v>
      </c>
      <c r="B1193" t="s">
        <v>11</v>
      </c>
      <c r="C1193" s="1">
        <v>44834</v>
      </c>
      <c r="D1193" t="s">
        <v>541</v>
      </c>
      <c r="E1193" t="s">
        <v>55</v>
      </c>
      <c r="F1193" t="s">
        <v>58</v>
      </c>
      <c r="G1193">
        <v>42578249</v>
      </c>
      <c r="H1193">
        <v>20884.400000000001</v>
      </c>
      <c r="I1193" t="s">
        <v>541</v>
      </c>
      <c r="J1193" t="s">
        <v>666</v>
      </c>
    </row>
    <row r="1194" spans="1:10" outlineLevel="2" x14ac:dyDescent="0.25">
      <c r="A1194" t="s">
        <v>10</v>
      </c>
      <c r="B1194" t="s">
        <v>11</v>
      </c>
      <c r="C1194" s="1">
        <v>44834</v>
      </c>
      <c r="D1194" t="s">
        <v>542</v>
      </c>
      <c r="E1194" t="s">
        <v>55</v>
      </c>
      <c r="F1194" t="s">
        <v>58</v>
      </c>
      <c r="G1194">
        <v>42578249</v>
      </c>
      <c r="H1194">
        <v>15635.97</v>
      </c>
      <c r="I1194" t="s">
        <v>542</v>
      </c>
      <c r="J1194" t="s">
        <v>666</v>
      </c>
    </row>
    <row r="1195" spans="1:10" outlineLevel="2" x14ac:dyDescent="0.25">
      <c r="A1195" t="s">
        <v>10</v>
      </c>
      <c r="B1195" t="s">
        <v>11</v>
      </c>
      <c r="C1195" s="1">
        <v>44834</v>
      </c>
      <c r="D1195" t="s">
        <v>430</v>
      </c>
      <c r="E1195" t="s">
        <v>55</v>
      </c>
      <c r="F1195" t="s">
        <v>58</v>
      </c>
      <c r="G1195">
        <v>42578249</v>
      </c>
      <c r="H1195">
        <v>20265.25</v>
      </c>
      <c r="I1195" t="s">
        <v>431</v>
      </c>
      <c r="J1195" t="s">
        <v>666</v>
      </c>
    </row>
    <row r="1196" spans="1:10" outlineLevel="2" x14ac:dyDescent="0.25">
      <c r="A1196" t="s">
        <v>10</v>
      </c>
      <c r="B1196" t="s">
        <v>11</v>
      </c>
      <c r="C1196" s="1">
        <v>44834</v>
      </c>
      <c r="D1196" t="s">
        <v>434</v>
      </c>
      <c r="E1196" t="s">
        <v>55</v>
      </c>
      <c r="F1196" t="s">
        <v>58</v>
      </c>
      <c r="G1196">
        <v>42578249</v>
      </c>
      <c r="H1196">
        <v>19724.849999999999</v>
      </c>
      <c r="I1196" t="s">
        <v>435</v>
      </c>
      <c r="J1196" t="s">
        <v>666</v>
      </c>
    </row>
    <row r="1197" spans="1:10" outlineLevel="2" x14ac:dyDescent="0.25">
      <c r="A1197" t="s">
        <v>10</v>
      </c>
      <c r="B1197" t="s">
        <v>11</v>
      </c>
      <c r="C1197" s="1">
        <v>44834</v>
      </c>
      <c r="D1197" t="s">
        <v>667</v>
      </c>
      <c r="E1197" t="s">
        <v>55</v>
      </c>
      <c r="F1197" t="s">
        <v>58</v>
      </c>
      <c r="G1197">
        <v>42578249</v>
      </c>
      <c r="H1197">
        <v>5160.57</v>
      </c>
      <c r="I1197" t="s">
        <v>668</v>
      </c>
      <c r="J1197" t="s">
        <v>666</v>
      </c>
    </row>
    <row r="1198" spans="1:10" outlineLevel="2" x14ac:dyDescent="0.25">
      <c r="A1198" t="s">
        <v>10</v>
      </c>
      <c r="B1198" t="s">
        <v>11</v>
      </c>
      <c r="C1198" s="1">
        <v>44834</v>
      </c>
      <c r="D1198" t="s">
        <v>669</v>
      </c>
      <c r="E1198" t="s">
        <v>55</v>
      </c>
      <c r="F1198" t="s">
        <v>58</v>
      </c>
      <c r="G1198">
        <v>42578249</v>
      </c>
      <c r="H1198">
        <v>3687.54</v>
      </c>
      <c r="I1198" t="s">
        <v>670</v>
      </c>
      <c r="J1198" t="s">
        <v>666</v>
      </c>
    </row>
    <row r="1199" spans="1:10" outlineLevel="2" x14ac:dyDescent="0.25">
      <c r="A1199" t="s">
        <v>10</v>
      </c>
      <c r="B1199" t="s">
        <v>11</v>
      </c>
      <c r="C1199" s="1">
        <v>44834</v>
      </c>
      <c r="D1199" t="s">
        <v>334</v>
      </c>
      <c r="E1199" t="s">
        <v>55</v>
      </c>
      <c r="F1199" t="s">
        <v>58</v>
      </c>
      <c r="G1199">
        <v>42578249</v>
      </c>
      <c r="H1199">
        <v>1499.31</v>
      </c>
      <c r="I1199" t="s">
        <v>546</v>
      </c>
      <c r="J1199" t="s">
        <v>666</v>
      </c>
    </row>
    <row r="1200" spans="1:10" outlineLevel="2" x14ac:dyDescent="0.25">
      <c r="A1200" t="s">
        <v>10</v>
      </c>
      <c r="B1200" t="s">
        <v>11</v>
      </c>
      <c r="C1200" s="1">
        <v>44834</v>
      </c>
      <c r="D1200" t="s">
        <v>227</v>
      </c>
      <c r="E1200" t="s">
        <v>55</v>
      </c>
      <c r="F1200" t="s">
        <v>58</v>
      </c>
      <c r="G1200">
        <v>42578249</v>
      </c>
      <c r="H1200">
        <v>17713.189999999999</v>
      </c>
      <c r="I1200" t="s">
        <v>547</v>
      </c>
      <c r="J1200" t="s">
        <v>666</v>
      </c>
    </row>
    <row r="1201" spans="1:10" outlineLevel="2" x14ac:dyDescent="0.25">
      <c r="A1201" t="s">
        <v>10</v>
      </c>
      <c r="B1201" t="s">
        <v>11</v>
      </c>
      <c r="C1201" s="1">
        <v>44834</v>
      </c>
      <c r="D1201" t="s">
        <v>630</v>
      </c>
      <c r="E1201" t="s">
        <v>55</v>
      </c>
      <c r="F1201" t="s">
        <v>58</v>
      </c>
      <c r="G1201">
        <v>42578249</v>
      </c>
      <c r="H1201">
        <v>21577.47</v>
      </c>
      <c r="I1201" t="s">
        <v>631</v>
      </c>
      <c r="J1201" t="s">
        <v>666</v>
      </c>
    </row>
    <row r="1202" spans="1:10" outlineLevel="2" x14ac:dyDescent="0.25">
      <c r="A1202" t="s">
        <v>10</v>
      </c>
      <c r="B1202" t="s">
        <v>11</v>
      </c>
      <c r="C1202" s="1">
        <v>44834</v>
      </c>
      <c r="D1202" t="s">
        <v>671</v>
      </c>
      <c r="E1202" t="s">
        <v>55</v>
      </c>
      <c r="F1202" t="s">
        <v>58</v>
      </c>
      <c r="G1202">
        <v>42578249</v>
      </c>
      <c r="H1202">
        <v>2054</v>
      </c>
      <c r="I1202" t="s">
        <v>638</v>
      </c>
      <c r="J1202" t="s">
        <v>666</v>
      </c>
    </row>
    <row r="1203" spans="1:10" outlineLevel="2" x14ac:dyDescent="0.25">
      <c r="A1203" t="s">
        <v>10</v>
      </c>
      <c r="B1203" t="s">
        <v>11</v>
      </c>
      <c r="C1203" s="1">
        <v>44834</v>
      </c>
      <c r="D1203" t="s">
        <v>536</v>
      </c>
      <c r="E1203" t="s">
        <v>55</v>
      </c>
      <c r="F1203" t="s">
        <v>58</v>
      </c>
      <c r="G1203">
        <v>42578249</v>
      </c>
      <c r="H1203">
        <v>7889.68</v>
      </c>
      <c r="I1203" t="s">
        <v>230</v>
      </c>
      <c r="J1203" t="s">
        <v>666</v>
      </c>
    </row>
    <row r="1204" spans="1:10" outlineLevel="2" x14ac:dyDescent="0.25">
      <c r="A1204" t="s">
        <v>10</v>
      </c>
      <c r="B1204" t="s">
        <v>11</v>
      </c>
      <c r="C1204" s="1">
        <v>44834</v>
      </c>
      <c r="D1204" t="s">
        <v>525</v>
      </c>
      <c r="E1204" t="s">
        <v>55</v>
      </c>
      <c r="F1204" t="s">
        <v>58</v>
      </c>
      <c r="G1204">
        <v>42578249</v>
      </c>
      <c r="H1204">
        <v>1169.58</v>
      </c>
      <c r="I1204" t="s">
        <v>526</v>
      </c>
      <c r="J1204" t="s">
        <v>666</v>
      </c>
    </row>
    <row r="1205" spans="1:10" outlineLevel="2" x14ac:dyDescent="0.25">
      <c r="A1205" t="s">
        <v>10</v>
      </c>
      <c r="B1205" t="s">
        <v>11</v>
      </c>
      <c r="C1205" s="1">
        <v>44834</v>
      </c>
      <c r="D1205" t="s">
        <v>503</v>
      </c>
      <c r="E1205" t="s">
        <v>55</v>
      </c>
      <c r="F1205" t="s">
        <v>58</v>
      </c>
      <c r="G1205">
        <v>42578249</v>
      </c>
      <c r="H1205">
        <v>15104.15</v>
      </c>
      <c r="I1205" t="s">
        <v>504</v>
      </c>
      <c r="J1205" t="s">
        <v>666</v>
      </c>
    </row>
    <row r="1206" spans="1:10" outlineLevel="2" x14ac:dyDescent="0.25">
      <c r="A1206" t="s">
        <v>10</v>
      </c>
      <c r="B1206" t="s">
        <v>11</v>
      </c>
      <c r="C1206" s="1">
        <v>44834</v>
      </c>
      <c r="D1206" t="s">
        <v>577</v>
      </c>
      <c r="E1206" t="s">
        <v>55</v>
      </c>
      <c r="F1206" t="s">
        <v>58</v>
      </c>
      <c r="G1206">
        <v>42578249</v>
      </c>
      <c r="H1206">
        <v>14979.15</v>
      </c>
      <c r="I1206" t="s">
        <v>578</v>
      </c>
      <c r="J1206" t="s">
        <v>666</v>
      </c>
    </row>
    <row r="1207" spans="1:10" outlineLevel="2" x14ac:dyDescent="0.25">
      <c r="A1207" t="s">
        <v>10</v>
      </c>
      <c r="B1207" t="s">
        <v>11</v>
      </c>
      <c r="C1207" s="1">
        <v>44834</v>
      </c>
      <c r="D1207" t="s">
        <v>527</v>
      </c>
      <c r="E1207" t="s">
        <v>55</v>
      </c>
      <c r="F1207" t="s">
        <v>58</v>
      </c>
      <c r="G1207">
        <v>42578249</v>
      </c>
      <c r="H1207">
        <v>1098</v>
      </c>
      <c r="I1207" t="s">
        <v>528</v>
      </c>
      <c r="J1207" t="s">
        <v>666</v>
      </c>
    </row>
    <row r="1208" spans="1:10" outlineLevel="1" x14ac:dyDescent="0.25">
      <c r="C1208" s="1"/>
      <c r="G1208" s="2" t="s">
        <v>963</v>
      </c>
      <c r="H1208">
        <f>SUBTOTAL(9,H1184:H1207)</f>
        <v>568151.21000000008</v>
      </c>
      <c r="J1208">
        <f>SUBTOTAL(9,J1184:J1207)</f>
        <v>0</v>
      </c>
    </row>
    <row r="1209" spans="1:10" outlineLevel="2" x14ac:dyDescent="0.25">
      <c r="A1209" t="s">
        <v>10</v>
      </c>
      <c r="B1209" t="s">
        <v>11</v>
      </c>
      <c r="C1209" s="1">
        <v>44834</v>
      </c>
      <c r="D1209" t="s">
        <v>597</v>
      </c>
      <c r="E1209" t="s">
        <v>55</v>
      </c>
      <c r="F1209" t="s">
        <v>58</v>
      </c>
      <c r="G1209">
        <v>42578250</v>
      </c>
      <c r="H1209">
        <v>-1034.5999999999999</v>
      </c>
      <c r="I1209" t="s">
        <v>598</v>
      </c>
      <c r="J1209" t="s">
        <v>672</v>
      </c>
    </row>
    <row r="1210" spans="1:10" outlineLevel="2" x14ac:dyDescent="0.25">
      <c r="A1210" t="s">
        <v>10</v>
      </c>
      <c r="B1210" t="s">
        <v>11</v>
      </c>
      <c r="C1210" s="1">
        <v>44834</v>
      </c>
      <c r="D1210" t="s">
        <v>425</v>
      </c>
      <c r="E1210" t="s">
        <v>55</v>
      </c>
      <c r="F1210" t="s">
        <v>58</v>
      </c>
      <c r="G1210">
        <v>42578250</v>
      </c>
      <c r="H1210">
        <v>-903.17</v>
      </c>
      <c r="I1210" t="s">
        <v>427</v>
      </c>
      <c r="J1210" t="s">
        <v>672</v>
      </c>
    </row>
    <row r="1211" spans="1:10" outlineLevel="2" x14ac:dyDescent="0.25">
      <c r="A1211" t="s">
        <v>10</v>
      </c>
      <c r="B1211" t="s">
        <v>11</v>
      </c>
      <c r="C1211" s="1">
        <v>44834</v>
      </c>
      <c r="D1211" t="s">
        <v>572</v>
      </c>
      <c r="E1211" t="s">
        <v>55</v>
      </c>
      <c r="F1211" t="s">
        <v>58</v>
      </c>
      <c r="G1211">
        <v>42578250</v>
      </c>
      <c r="H1211">
        <v>-100.94</v>
      </c>
      <c r="I1211" t="s">
        <v>573</v>
      </c>
      <c r="J1211" t="s">
        <v>672</v>
      </c>
    </row>
    <row r="1212" spans="1:10" outlineLevel="2" x14ac:dyDescent="0.25">
      <c r="A1212" t="s">
        <v>10</v>
      </c>
      <c r="B1212" t="s">
        <v>11</v>
      </c>
      <c r="C1212" s="1">
        <v>44834</v>
      </c>
      <c r="D1212" t="s">
        <v>525</v>
      </c>
      <c r="E1212" t="s">
        <v>55</v>
      </c>
      <c r="F1212" t="s">
        <v>58</v>
      </c>
      <c r="G1212">
        <v>42578250</v>
      </c>
      <c r="H1212">
        <v>-4937.13</v>
      </c>
      <c r="I1212" t="s">
        <v>526</v>
      </c>
      <c r="J1212" t="s">
        <v>672</v>
      </c>
    </row>
    <row r="1213" spans="1:10" outlineLevel="2" x14ac:dyDescent="0.25">
      <c r="A1213" t="s">
        <v>10</v>
      </c>
      <c r="B1213" t="s">
        <v>11</v>
      </c>
      <c r="C1213" s="1">
        <v>44834</v>
      </c>
      <c r="D1213" t="s">
        <v>575</v>
      </c>
      <c r="E1213" t="s">
        <v>55</v>
      </c>
      <c r="F1213" t="s">
        <v>58</v>
      </c>
      <c r="G1213">
        <v>42578250</v>
      </c>
      <c r="H1213">
        <v>-1502.99</v>
      </c>
      <c r="I1213" t="s">
        <v>576</v>
      </c>
      <c r="J1213" t="s">
        <v>672</v>
      </c>
    </row>
    <row r="1214" spans="1:10" outlineLevel="2" x14ac:dyDescent="0.25">
      <c r="A1214" t="s">
        <v>10</v>
      </c>
      <c r="B1214" t="s">
        <v>11</v>
      </c>
      <c r="C1214" s="1">
        <v>44834</v>
      </c>
      <c r="D1214" t="s">
        <v>503</v>
      </c>
      <c r="E1214" t="s">
        <v>55</v>
      </c>
      <c r="F1214" t="s">
        <v>58</v>
      </c>
      <c r="G1214">
        <v>42578250</v>
      </c>
      <c r="H1214">
        <v>-14271.77</v>
      </c>
      <c r="I1214" t="s">
        <v>504</v>
      </c>
      <c r="J1214" t="s">
        <v>672</v>
      </c>
    </row>
    <row r="1215" spans="1:10" outlineLevel="2" x14ac:dyDescent="0.25">
      <c r="A1215" t="s">
        <v>10</v>
      </c>
      <c r="B1215" t="s">
        <v>11</v>
      </c>
      <c r="C1215" s="1">
        <v>44834</v>
      </c>
      <c r="D1215" t="s">
        <v>577</v>
      </c>
      <c r="E1215" t="s">
        <v>55</v>
      </c>
      <c r="F1215" t="s">
        <v>58</v>
      </c>
      <c r="G1215">
        <v>42578250</v>
      </c>
      <c r="H1215">
        <v>-15058.23</v>
      </c>
      <c r="I1215" t="s">
        <v>578</v>
      </c>
      <c r="J1215" t="s">
        <v>672</v>
      </c>
    </row>
    <row r="1216" spans="1:10" outlineLevel="2" x14ac:dyDescent="0.25">
      <c r="A1216" t="s">
        <v>10</v>
      </c>
      <c r="B1216" t="s">
        <v>11</v>
      </c>
      <c r="C1216" s="1">
        <v>44834</v>
      </c>
      <c r="D1216" t="s">
        <v>527</v>
      </c>
      <c r="E1216" t="s">
        <v>55</v>
      </c>
      <c r="F1216" t="s">
        <v>58</v>
      </c>
      <c r="G1216">
        <v>42578250</v>
      </c>
      <c r="H1216">
        <v>-4478.33</v>
      </c>
      <c r="I1216" t="s">
        <v>528</v>
      </c>
      <c r="J1216" t="s">
        <v>672</v>
      </c>
    </row>
    <row r="1217" spans="1:10" outlineLevel="1" x14ac:dyDescent="0.25">
      <c r="C1217" s="1"/>
      <c r="G1217" s="2" t="s">
        <v>964</v>
      </c>
      <c r="H1217">
        <f>SUBTOTAL(9,H1209:H1216)</f>
        <v>-42287.16</v>
      </c>
      <c r="J1217">
        <f>SUBTOTAL(9,J1209:J1216)</f>
        <v>0</v>
      </c>
    </row>
    <row r="1218" spans="1:10" outlineLevel="2" x14ac:dyDescent="0.25">
      <c r="A1218" t="s">
        <v>10</v>
      </c>
      <c r="B1218" t="s">
        <v>11</v>
      </c>
      <c r="C1218" s="1">
        <v>44834</v>
      </c>
      <c r="D1218" t="s">
        <v>473</v>
      </c>
      <c r="E1218" t="s">
        <v>388</v>
      </c>
      <c r="F1218" t="s">
        <v>58</v>
      </c>
      <c r="G1218">
        <v>42578251</v>
      </c>
      <c r="H1218">
        <v>31891.3</v>
      </c>
      <c r="I1218" t="s">
        <v>474</v>
      </c>
      <c r="J1218" t="s">
        <v>673</v>
      </c>
    </row>
    <row r="1219" spans="1:10" outlineLevel="2" x14ac:dyDescent="0.25">
      <c r="A1219" t="s">
        <v>10</v>
      </c>
      <c r="B1219" t="s">
        <v>11</v>
      </c>
      <c r="C1219" s="1">
        <v>44834</v>
      </c>
      <c r="D1219" t="s">
        <v>476</v>
      </c>
      <c r="E1219" t="s">
        <v>55</v>
      </c>
      <c r="F1219" t="s">
        <v>58</v>
      </c>
      <c r="G1219">
        <v>42578251</v>
      </c>
      <c r="H1219">
        <v>9246.06</v>
      </c>
      <c r="I1219" t="s">
        <v>477</v>
      </c>
      <c r="J1219" t="s">
        <v>673</v>
      </c>
    </row>
    <row r="1220" spans="1:10" outlineLevel="1" x14ac:dyDescent="0.25">
      <c r="C1220" s="1"/>
      <c r="G1220" s="2" t="s">
        <v>965</v>
      </c>
      <c r="H1220">
        <f>SUBTOTAL(9,H1218:H1219)</f>
        <v>41137.360000000001</v>
      </c>
      <c r="J1220">
        <f>SUBTOTAL(9,J1218:J1219)</f>
        <v>0</v>
      </c>
    </row>
    <row r="1221" spans="1:10" outlineLevel="2" x14ac:dyDescent="0.25">
      <c r="A1221" t="s">
        <v>10</v>
      </c>
      <c r="B1221" t="s">
        <v>11</v>
      </c>
      <c r="C1221" s="1">
        <v>44834</v>
      </c>
      <c r="D1221" t="s">
        <v>48</v>
      </c>
      <c r="E1221" t="s">
        <v>674</v>
      </c>
      <c r="F1221" t="s">
        <v>992</v>
      </c>
      <c r="G1221">
        <v>42585602</v>
      </c>
      <c r="H1221">
        <v>25423.94</v>
      </c>
      <c r="I1221" t="s">
        <v>675</v>
      </c>
      <c r="J1221" t="s">
        <v>676</v>
      </c>
    </row>
    <row r="1222" spans="1:10" outlineLevel="1" x14ac:dyDescent="0.25">
      <c r="C1222" s="1"/>
      <c r="G1222" s="2" t="s">
        <v>966</v>
      </c>
      <c r="H1222">
        <f>SUBTOTAL(9,H1221:H1221)</f>
        <v>25423.94</v>
      </c>
      <c r="J1222">
        <f>SUBTOTAL(9,J1221:J1221)</f>
        <v>0</v>
      </c>
    </row>
    <row r="1223" spans="1:10" outlineLevel="2" x14ac:dyDescent="0.25">
      <c r="A1223" t="s">
        <v>10</v>
      </c>
      <c r="B1223" t="s">
        <v>11</v>
      </c>
      <c r="C1223" s="1">
        <v>44834</v>
      </c>
      <c r="D1223" t="s">
        <v>48</v>
      </c>
      <c r="E1223" t="s">
        <v>674</v>
      </c>
      <c r="F1223" t="s">
        <v>992</v>
      </c>
      <c r="G1223">
        <v>42585727</v>
      </c>
      <c r="H1223">
        <v>26798.49</v>
      </c>
      <c r="I1223" t="s">
        <v>677</v>
      </c>
      <c r="J1223" t="s">
        <v>678</v>
      </c>
    </row>
    <row r="1224" spans="1:10" outlineLevel="1" x14ac:dyDescent="0.25">
      <c r="C1224" s="1"/>
      <c r="G1224" s="2" t="s">
        <v>967</v>
      </c>
      <c r="H1224">
        <f>SUBTOTAL(9,H1223:H1223)</f>
        <v>26798.49</v>
      </c>
      <c r="J1224">
        <f>SUBTOTAL(9,J1223:J1223)</f>
        <v>0</v>
      </c>
    </row>
    <row r="1225" spans="1:10" outlineLevel="2" x14ac:dyDescent="0.25">
      <c r="A1225" t="s">
        <v>10</v>
      </c>
      <c r="B1225" t="s">
        <v>11</v>
      </c>
      <c r="C1225" s="1">
        <v>44834</v>
      </c>
      <c r="D1225" t="s">
        <v>59</v>
      </c>
      <c r="E1225" t="s">
        <v>64</v>
      </c>
      <c r="F1225" t="s">
        <v>992</v>
      </c>
      <c r="G1225">
        <v>42585791</v>
      </c>
      <c r="H1225">
        <v>58097.35</v>
      </c>
      <c r="I1225" t="s">
        <v>679</v>
      </c>
      <c r="J1225" t="s">
        <v>680</v>
      </c>
    </row>
    <row r="1226" spans="1:10" outlineLevel="1" x14ac:dyDescent="0.25">
      <c r="C1226" s="1"/>
      <c r="G1226" s="2" t="s">
        <v>968</v>
      </c>
      <c r="H1226">
        <f>SUBTOTAL(9,H1225:H1225)</f>
        <v>58097.35</v>
      </c>
      <c r="J1226">
        <f>SUBTOTAL(9,J1225:J1225)</f>
        <v>0</v>
      </c>
    </row>
    <row r="1227" spans="1:10" outlineLevel="2" x14ac:dyDescent="0.25">
      <c r="A1227" t="s">
        <v>10</v>
      </c>
      <c r="B1227" t="s">
        <v>11</v>
      </c>
      <c r="C1227" s="1">
        <v>44834</v>
      </c>
      <c r="D1227" t="s">
        <v>59</v>
      </c>
      <c r="E1227" t="s">
        <v>64</v>
      </c>
      <c r="F1227" t="s">
        <v>992</v>
      </c>
      <c r="G1227">
        <v>42585796</v>
      </c>
      <c r="H1227">
        <v>40292.81</v>
      </c>
      <c r="I1227" t="s">
        <v>681</v>
      </c>
      <c r="J1227" t="s">
        <v>682</v>
      </c>
    </row>
    <row r="1228" spans="1:10" outlineLevel="1" x14ac:dyDescent="0.25">
      <c r="C1228" s="1"/>
      <c r="G1228" s="2" t="s">
        <v>969</v>
      </c>
      <c r="H1228">
        <f>SUBTOTAL(9,H1227:H1227)</f>
        <v>40292.81</v>
      </c>
      <c r="J1228">
        <f>SUBTOTAL(9,J1227:J1227)</f>
        <v>0</v>
      </c>
    </row>
    <row r="1229" spans="1:10" outlineLevel="2" x14ac:dyDescent="0.25">
      <c r="A1229" t="s">
        <v>10</v>
      </c>
      <c r="B1229" t="s">
        <v>11</v>
      </c>
      <c r="C1229" s="1">
        <v>44834</v>
      </c>
      <c r="D1229" t="s">
        <v>59</v>
      </c>
      <c r="E1229" t="s">
        <v>64</v>
      </c>
      <c r="F1229" t="s">
        <v>992</v>
      </c>
      <c r="G1229">
        <v>42585802</v>
      </c>
      <c r="H1229">
        <v>29765.96</v>
      </c>
      <c r="I1229" t="s">
        <v>683</v>
      </c>
      <c r="J1229" t="s">
        <v>684</v>
      </c>
    </row>
    <row r="1230" spans="1:10" outlineLevel="1" x14ac:dyDescent="0.25">
      <c r="C1230" s="1"/>
      <c r="G1230" s="2" t="s">
        <v>970</v>
      </c>
      <c r="H1230">
        <f>SUBTOTAL(9,H1229:H1229)</f>
        <v>29765.96</v>
      </c>
      <c r="J1230">
        <f>SUBTOTAL(9,J1229:J1229)</f>
        <v>0</v>
      </c>
    </row>
    <row r="1231" spans="1:10" outlineLevel="2" x14ac:dyDescent="0.25">
      <c r="A1231" t="s">
        <v>10</v>
      </c>
      <c r="B1231" t="s">
        <v>11</v>
      </c>
      <c r="C1231" s="1">
        <v>44834</v>
      </c>
      <c r="D1231" t="s">
        <v>516</v>
      </c>
      <c r="E1231" t="s">
        <v>55</v>
      </c>
      <c r="F1231" t="s">
        <v>685</v>
      </c>
      <c r="G1231">
        <v>42604519</v>
      </c>
      <c r="H1231">
        <v>140</v>
      </c>
      <c r="I1231" t="s">
        <v>518</v>
      </c>
      <c r="J1231" t="s">
        <v>686</v>
      </c>
    </row>
    <row r="1232" spans="1:10" outlineLevel="2" x14ac:dyDescent="0.25">
      <c r="A1232" t="s">
        <v>10</v>
      </c>
      <c r="B1232" t="s">
        <v>11</v>
      </c>
      <c r="C1232" s="1">
        <v>44834</v>
      </c>
      <c r="D1232" t="s">
        <v>425</v>
      </c>
      <c r="E1232" t="s">
        <v>55</v>
      </c>
      <c r="F1232" t="s">
        <v>685</v>
      </c>
      <c r="G1232">
        <v>42604519</v>
      </c>
      <c r="H1232">
        <v>119681.76</v>
      </c>
      <c r="I1232" t="s">
        <v>427</v>
      </c>
      <c r="J1232" t="s">
        <v>686</v>
      </c>
    </row>
    <row r="1233" spans="1:10" outlineLevel="2" x14ac:dyDescent="0.25">
      <c r="A1233" t="s">
        <v>10</v>
      </c>
      <c r="B1233" t="s">
        <v>11</v>
      </c>
      <c r="C1233" s="1">
        <v>44834</v>
      </c>
      <c r="D1233" t="s">
        <v>429</v>
      </c>
      <c r="E1233" t="s">
        <v>55</v>
      </c>
      <c r="F1233" t="s">
        <v>685</v>
      </c>
      <c r="G1233">
        <v>42604519</v>
      </c>
      <c r="H1233">
        <v>2087.17</v>
      </c>
      <c r="I1233" t="s">
        <v>429</v>
      </c>
      <c r="J1233" t="s">
        <v>686</v>
      </c>
    </row>
    <row r="1234" spans="1:10" outlineLevel="2" x14ac:dyDescent="0.25">
      <c r="A1234" t="s">
        <v>10</v>
      </c>
      <c r="B1234" t="s">
        <v>11</v>
      </c>
      <c r="C1234" s="1">
        <v>44834</v>
      </c>
      <c r="D1234" t="s">
        <v>512</v>
      </c>
      <c r="E1234" t="s">
        <v>55</v>
      </c>
      <c r="F1234" t="s">
        <v>685</v>
      </c>
      <c r="G1234">
        <v>42604519</v>
      </c>
      <c r="H1234">
        <v>79275</v>
      </c>
      <c r="I1234" t="s">
        <v>513</v>
      </c>
      <c r="J1234" t="s">
        <v>686</v>
      </c>
    </row>
    <row r="1235" spans="1:10" outlineLevel="2" x14ac:dyDescent="0.25">
      <c r="A1235" t="s">
        <v>10</v>
      </c>
      <c r="B1235" t="s">
        <v>11</v>
      </c>
      <c r="C1235" s="1">
        <v>44834</v>
      </c>
      <c r="D1235" t="s">
        <v>430</v>
      </c>
      <c r="E1235" t="s">
        <v>55</v>
      </c>
      <c r="F1235" t="s">
        <v>685</v>
      </c>
      <c r="G1235">
        <v>42604519</v>
      </c>
      <c r="H1235">
        <v>2700</v>
      </c>
      <c r="I1235" t="s">
        <v>431</v>
      </c>
      <c r="J1235" t="s">
        <v>686</v>
      </c>
    </row>
    <row r="1236" spans="1:10" outlineLevel="2" x14ac:dyDescent="0.25">
      <c r="A1236" t="s">
        <v>10</v>
      </c>
      <c r="B1236" t="s">
        <v>11</v>
      </c>
      <c r="C1236" s="1">
        <v>44834</v>
      </c>
      <c r="D1236" t="s">
        <v>432</v>
      </c>
      <c r="E1236" t="s">
        <v>55</v>
      </c>
      <c r="F1236" t="s">
        <v>685</v>
      </c>
      <c r="G1236">
        <v>42604519</v>
      </c>
      <c r="H1236">
        <v>4497.28</v>
      </c>
      <c r="I1236" t="s">
        <v>433</v>
      </c>
      <c r="J1236" t="s">
        <v>686</v>
      </c>
    </row>
    <row r="1237" spans="1:10" outlineLevel="2" x14ac:dyDescent="0.25">
      <c r="A1237" t="s">
        <v>10</v>
      </c>
      <c r="B1237" t="s">
        <v>11</v>
      </c>
      <c r="C1237" s="1">
        <v>44834</v>
      </c>
      <c r="D1237" t="s">
        <v>434</v>
      </c>
      <c r="E1237" t="s">
        <v>55</v>
      </c>
      <c r="F1237" t="s">
        <v>685</v>
      </c>
      <c r="G1237">
        <v>42604519</v>
      </c>
      <c r="H1237">
        <v>13145.57</v>
      </c>
      <c r="I1237" t="s">
        <v>435</v>
      </c>
      <c r="J1237" t="s">
        <v>686</v>
      </c>
    </row>
    <row r="1238" spans="1:10" outlineLevel="2" x14ac:dyDescent="0.25">
      <c r="A1238" t="s">
        <v>10</v>
      </c>
      <c r="B1238" t="s">
        <v>11</v>
      </c>
      <c r="C1238" s="1">
        <v>44834</v>
      </c>
      <c r="D1238" t="s">
        <v>501</v>
      </c>
      <c r="E1238" t="s">
        <v>55</v>
      </c>
      <c r="F1238" t="s">
        <v>685</v>
      </c>
      <c r="G1238">
        <v>42604519</v>
      </c>
      <c r="H1238">
        <v>184</v>
      </c>
      <c r="I1238" t="s">
        <v>502</v>
      </c>
      <c r="J1238" t="s">
        <v>686</v>
      </c>
    </row>
    <row r="1239" spans="1:10" outlineLevel="2" x14ac:dyDescent="0.25">
      <c r="A1239" t="s">
        <v>10</v>
      </c>
      <c r="B1239" t="s">
        <v>11</v>
      </c>
      <c r="C1239" s="1">
        <v>44834</v>
      </c>
      <c r="D1239" t="s">
        <v>525</v>
      </c>
      <c r="E1239" t="s">
        <v>55</v>
      </c>
      <c r="F1239" t="s">
        <v>685</v>
      </c>
      <c r="G1239">
        <v>42604519</v>
      </c>
      <c r="H1239">
        <v>1046.1400000000001</v>
      </c>
      <c r="I1239" t="s">
        <v>526</v>
      </c>
      <c r="J1239" t="s">
        <v>686</v>
      </c>
    </row>
    <row r="1240" spans="1:10" outlineLevel="2" x14ac:dyDescent="0.25">
      <c r="A1240" t="s">
        <v>10</v>
      </c>
      <c r="B1240" t="s">
        <v>11</v>
      </c>
      <c r="C1240" s="1">
        <v>44834</v>
      </c>
      <c r="D1240" t="s">
        <v>527</v>
      </c>
      <c r="E1240" t="s">
        <v>55</v>
      </c>
      <c r="F1240" t="s">
        <v>685</v>
      </c>
      <c r="G1240">
        <v>42604519</v>
      </c>
      <c r="H1240">
        <v>982.12</v>
      </c>
      <c r="I1240" t="s">
        <v>528</v>
      </c>
      <c r="J1240" t="s">
        <v>686</v>
      </c>
    </row>
    <row r="1241" spans="1:10" outlineLevel="1" x14ac:dyDescent="0.25">
      <c r="C1241" s="1"/>
      <c r="G1241" s="2" t="s">
        <v>971</v>
      </c>
      <c r="H1241">
        <f>SUBTOTAL(9,H1231:H1240)</f>
        <v>223739.04</v>
      </c>
      <c r="J1241">
        <f>SUBTOTAL(9,J1231:J1240)</f>
        <v>0</v>
      </c>
    </row>
    <row r="1242" spans="1:10" outlineLevel="2" x14ac:dyDescent="0.25">
      <c r="A1242" t="s">
        <v>10</v>
      </c>
      <c r="B1242" t="s">
        <v>11</v>
      </c>
      <c r="C1242" s="1">
        <v>44834</v>
      </c>
      <c r="D1242" t="s">
        <v>221</v>
      </c>
      <c r="E1242" t="s">
        <v>55</v>
      </c>
      <c r="F1242" t="s">
        <v>687</v>
      </c>
      <c r="G1242">
        <v>42604522</v>
      </c>
      <c r="H1242">
        <v>4980</v>
      </c>
      <c r="I1242" t="s">
        <v>530</v>
      </c>
      <c r="J1242" t="s">
        <v>688</v>
      </c>
    </row>
    <row r="1243" spans="1:10" outlineLevel="2" x14ac:dyDescent="0.25">
      <c r="A1243" t="s">
        <v>10</v>
      </c>
      <c r="B1243" t="s">
        <v>11</v>
      </c>
      <c r="C1243" s="1">
        <v>44834</v>
      </c>
      <c r="D1243" t="s">
        <v>532</v>
      </c>
      <c r="E1243" t="s">
        <v>55</v>
      </c>
      <c r="F1243" t="s">
        <v>687</v>
      </c>
      <c r="G1243">
        <v>42604522</v>
      </c>
      <c r="H1243">
        <v>6339.6</v>
      </c>
      <c r="I1243" t="s">
        <v>533</v>
      </c>
      <c r="J1243" t="s">
        <v>688</v>
      </c>
    </row>
    <row r="1244" spans="1:10" outlineLevel="2" x14ac:dyDescent="0.25">
      <c r="A1244" t="s">
        <v>10</v>
      </c>
      <c r="B1244" t="s">
        <v>11</v>
      </c>
      <c r="C1244" s="1">
        <v>44834</v>
      </c>
      <c r="D1244" t="s">
        <v>516</v>
      </c>
      <c r="E1244" t="s">
        <v>55</v>
      </c>
      <c r="F1244" t="s">
        <v>687</v>
      </c>
      <c r="G1244">
        <v>42604522</v>
      </c>
      <c r="H1244">
        <v>700</v>
      </c>
      <c r="I1244" t="s">
        <v>518</v>
      </c>
      <c r="J1244" t="s">
        <v>688</v>
      </c>
    </row>
    <row r="1245" spans="1:10" outlineLevel="2" x14ac:dyDescent="0.25">
      <c r="A1245" t="s">
        <v>10</v>
      </c>
      <c r="B1245" t="s">
        <v>11</v>
      </c>
      <c r="C1245" s="1">
        <v>44834</v>
      </c>
      <c r="D1245" t="s">
        <v>425</v>
      </c>
      <c r="E1245" t="s">
        <v>55</v>
      </c>
      <c r="F1245" t="s">
        <v>687</v>
      </c>
      <c r="G1245">
        <v>42604522</v>
      </c>
      <c r="H1245">
        <v>111332.82</v>
      </c>
      <c r="I1245" t="s">
        <v>427</v>
      </c>
      <c r="J1245" t="s">
        <v>688</v>
      </c>
    </row>
    <row r="1246" spans="1:10" outlineLevel="2" x14ac:dyDescent="0.25">
      <c r="A1246" t="s">
        <v>10</v>
      </c>
      <c r="B1246" t="s">
        <v>11</v>
      </c>
      <c r="C1246" s="1">
        <v>44834</v>
      </c>
      <c r="D1246" t="s">
        <v>520</v>
      </c>
      <c r="E1246" t="s">
        <v>208</v>
      </c>
      <c r="F1246" t="s">
        <v>687</v>
      </c>
      <c r="G1246">
        <v>42604522</v>
      </c>
      <c r="H1246">
        <v>3478</v>
      </c>
      <c r="I1246" t="s">
        <v>209</v>
      </c>
      <c r="J1246" t="s">
        <v>688</v>
      </c>
    </row>
    <row r="1247" spans="1:10" outlineLevel="2" x14ac:dyDescent="0.25">
      <c r="A1247" t="s">
        <v>10</v>
      </c>
      <c r="B1247" t="s">
        <v>11</v>
      </c>
      <c r="C1247" s="1">
        <v>44834</v>
      </c>
      <c r="D1247" t="s">
        <v>539</v>
      </c>
      <c r="E1247" t="s">
        <v>55</v>
      </c>
      <c r="F1247" t="s">
        <v>687</v>
      </c>
      <c r="G1247">
        <v>42604522</v>
      </c>
      <c r="H1247">
        <v>22901.72</v>
      </c>
      <c r="I1247" t="s">
        <v>539</v>
      </c>
      <c r="J1247" t="s">
        <v>688</v>
      </c>
    </row>
    <row r="1248" spans="1:10" outlineLevel="2" x14ac:dyDescent="0.25">
      <c r="A1248" t="s">
        <v>10</v>
      </c>
      <c r="B1248" t="s">
        <v>11</v>
      </c>
      <c r="C1248" s="1">
        <v>44834</v>
      </c>
      <c r="D1248" t="s">
        <v>534</v>
      </c>
      <c r="E1248" t="s">
        <v>55</v>
      </c>
      <c r="F1248" t="s">
        <v>687</v>
      </c>
      <c r="G1248">
        <v>42604522</v>
      </c>
      <c r="H1248">
        <v>3240.24</v>
      </c>
      <c r="I1248" t="s">
        <v>534</v>
      </c>
      <c r="J1248" t="s">
        <v>688</v>
      </c>
    </row>
    <row r="1249" spans="1:10" outlineLevel="2" x14ac:dyDescent="0.25">
      <c r="A1249" t="s">
        <v>10</v>
      </c>
      <c r="B1249" t="s">
        <v>11</v>
      </c>
      <c r="C1249" s="1">
        <v>44834</v>
      </c>
      <c r="D1249" t="s">
        <v>535</v>
      </c>
      <c r="E1249" t="s">
        <v>55</v>
      </c>
      <c r="F1249" t="s">
        <v>687</v>
      </c>
      <c r="G1249">
        <v>42604522</v>
      </c>
      <c r="H1249">
        <v>6603.75</v>
      </c>
      <c r="I1249" t="s">
        <v>535</v>
      </c>
      <c r="J1249" t="s">
        <v>688</v>
      </c>
    </row>
    <row r="1250" spans="1:10" outlineLevel="2" x14ac:dyDescent="0.25">
      <c r="A1250" t="s">
        <v>10</v>
      </c>
      <c r="B1250" t="s">
        <v>11</v>
      </c>
      <c r="C1250" s="1">
        <v>44834</v>
      </c>
      <c r="D1250" t="s">
        <v>429</v>
      </c>
      <c r="E1250" t="s">
        <v>55</v>
      </c>
      <c r="F1250" t="s">
        <v>687</v>
      </c>
      <c r="G1250">
        <v>42604522</v>
      </c>
      <c r="H1250">
        <v>2072.3200000000002</v>
      </c>
      <c r="I1250" t="s">
        <v>429</v>
      </c>
      <c r="J1250" t="s">
        <v>688</v>
      </c>
    </row>
    <row r="1251" spans="1:10" outlineLevel="2" x14ac:dyDescent="0.25">
      <c r="A1251" t="s">
        <v>10</v>
      </c>
      <c r="B1251" t="s">
        <v>11</v>
      </c>
      <c r="C1251" s="1">
        <v>44834</v>
      </c>
      <c r="D1251" t="s">
        <v>541</v>
      </c>
      <c r="E1251" t="s">
        <v>55</v>
      </c>
      <c r="F1251" t="s">
        <v>687</v>
      </c>
      <c r="G1251">
        <v>42604522</v>
      </c>
      <c r="H1251">
        <v>8955.2000000000007</v>
      </c>
      <c r="I1251" t="s">
        <v>541</v>
      </c>
      <c r="J1251" t="s">
        <v>688</v>
      </c>
    </row>
    <row r="1252" spans="1:10" outlineLevel="2" x14ac:dyDescent="0.25">
      <c r="A1252" t="s">
        <v>10</v>
      </c>
      <c r="B1252" t="s">
        <v>11</v>
      </c>
      <c r="C1252" s="1">
        <v>44834</v>
      </c>
      <c r="D1252" t="s">
        <v>542</v>
      </c>
      <c r="E1252" t="s">
        <v>55</v>
      </c>
      <c r="F1252" t="s">
        <v>687</v>
      </c>
      <c r="G1252">
        <v>42604522</v>
      </c>
      <c r="H1252">
        <v>7675.02</v>
      </c>
      <c r="I1252" t="s">
        <v>542</v>
      </c>
      <c r="J1252" t="s">
        <v>688</v>
      </c>
    </row>
    <row r="1253" spans="1:10" outlineLevel="2" x14ac:dyDescent="0.25">
      <c r="A1253" t="s">
        <v>10</v>
      </c>
      <c r="B1253" t="s">
        <v>11</v>
      </c>
      <c r="C1253" s="1">
        <v>44834</v>
      </c>
      <c r="D1253" t="s">
        <v>430</v>
      </c>
      <c r="E1253" t="s">
        <v>55</v>
      </c>
      <c r="F1253" t="s">
        <v>687</v>
      </c>
      <c r="G1253">
        <v>42604522</v>
      </c>
      <c r="H1253">
        <v>8320</v>
      </c>
      <c r="I1253" t="s">
        <v>431</v>
      </c>
      <c r="J1253" t="s">
        <v>688</v>
      </c>
    </row>
    <row r="1254" spans="1:10" outlineLevel="2" x14ac:dyDescent="0.25">
      <c r="A1254" t="s">
        <v>10</v>
      </c>
      <c r="B1254" t="s">
        <v>11</v>
      </c>
      <c r="C1254" s="1">
        <v>44834</v>
      </c>
      <c r="D1254" t="s">
        <v>434</v>
      </c>
      <c r="E1254" t="s">
        <v>55</v>
      </c>
      <c r="F1254" t="s">
        <v>687</v>
      </c>
      <c r="G1254">
        <v>42604522</v>
      </c>
      <c r="H1254">
        <v>14181.68</v>
      </c>
      <c r="I1254" t="s">
        <v>435</v>
      </c>
      <c r="J1254" t="s">
        <v>688</v>
      </c>
    </row>
    <row r="1255" spans="1:10" outlineLevel="2" x14ac:dyDescent="0.25">
      <c r="A1255" t="s">
        <v>10</v>
      </c>
      <c r="B1255" t="s">
        <v>11</v>
      </c>
      <c r="C1255" s="1">
        <v>44834</v>
      </c>
      <c r="D1255" t="s">
        <v>501</v>
      </c>
      <c r="E1255" t="s">
        <v>55</v>
      </c>
      <c r="F1255" t="s">
        <v>687</v>
      </c>
      <c r="G1255">
        <v>42604522</v>
      </c>
      <c r="H1255">
        <v>46</v>
      </c>
      <c r="I1255" t="s">
        <v>502</v>
      </c>
      <c r="J1255" t="s">
        <v>688</v>
      </c>
    </row>
    <row r="1256" spans="1:10" outlineLevel="2" x14ac:dyDescent="0.25">
      <c r="A1256" t="s">
        <v>10</v>
      </c>
      <c r="B1256" t="s">
        <v>11</v>
      </c>
      <c r="C1256" s="1">
        <v>44834</v>
      </c>
      <c r="D1256" t="s">
        <v>689</v>
      </c>
      <c r="E1256" t="s">
        <v>55</v>
      </c>
      <c r="F1256" t="s">
        <v>687</v>
      </c>
      <c r="G1256">
        <v>42604522</v>
      </c>
      <c r="H1256">
        <v>1710.35</v>
      </c>
      <c r="I1256" t="s">
        <v>690</v>
      </c>
      <c r="J1256" t="s">
        <v>688</v>
      </c>
    </row>
    <row r="1257" spans="1:10" outlineLevel="2" x14ac:dyDescent="0.25">
      <c r="A1257" t="s">
        <v>10</v>
      </c>
      <c r="B1257" t="s">
        <v>11</v>
      </c>
      <c r="C1257" s="1">
        <v>44834</v>
      </c>
      <c r="D1257" t="s">
        <v>691</v>
      </c>
      <c r="E1257" t="s">
        <v>55</v>
      </c>
      <c r="F1257" t="s">
        <v>687</v>
      </c>
      <c r="G1257">
        <v>42604522</v>
      </c>
      <c r="H1257">
        <v>4570.08</v>
      </c>
      <c r="I1257" t="s">
        <v>670</v>
      </c>
      <c r="J1257" t="s">
        <v>688</v>
      </c>
    </row>
    <row r="1258" spans="1:10" outlineLevel="2" x14ac:dyDescent="0.25">
      <c r="A1258" t="s">
        <v>10</v>
      </c>
      <c r="B1258" t="s">
        <v>11</v>
      </c>
      <c r="C1258" s="1">
        <v>44834</v>
      </c>
      <c r="D1258" t="s">
        <v>223</v>
      </c>
      <c r="E1258" t="s">
        <v>55</v>
      </c>
      <c r="F1258" t="s">
        <v>687</v>
      </c>
      <c r="G1258">
        <v>42604522</v>
      </c>
      <c r="H1258">
        <v>2498.91</v>
      </c>
      <c r="I1258" t="s">
        <v>592</v>
      </c>
      <c r="J1258" t="s">
        <v>688</v>
      </c>
    </row>
    <row r="1259" spans="1:10" outlineLevel="2" x14ac:dyDescent="0.25">
      <c r="A1259" t="s">
        <v>10</v>
      </c>
      <c r="B1259" t="s">
        <v>11</v>
      </c>
      <c r="C1259" s="1">
        <v>44834</v>
      </c>
      <c r="D1259" t="s">
        <v>227</v>
      </c>
      <c r="E1259" t="s">
        <v>55</v>
      </c>
      <c r="F1259" t="s">
        <v>687</v>
      </c>
      <c r="G1259">
        <v>42604522</v>
      </c>
      <c r="H1259">
        <v>10559.41</v>
      </c>
      <c r="I1259" t="s">
        <v>547</v>
      </c>
      <c r="J1259" t="s">
        <v>688</v>
      </c>
    </row>
    <row r="1260" spans="1:10" outlineLevel="2" x14ac:dyDescent="0.25">
      <c r="A1260" t="s">
        <v>10</v>
      </c>
      <c r="B1260" t="s">
        <v>11</v>
      </c>
      <c r="C1260" s="1">
        <v>44834</v>
      </c>
      <c r="D1260" t="s">
        <v>536</v>
      </c>
      <c r="E1260" t="s">
        <v>55</v>
      </c>
      <c r="F1260" t="s">
        <v>687</v>
      </c>
      <c r="G1260">
        <v>42604522</v>
      </c>
      <c r="H1260">
        <v>3145.4</v>
      </c>
      <c r="I1260" t="s">
        <v>230</v>
      </c>
      <c r="J1260" t="s">
        <v>688</v>
      </c>
    </row>
    <row r="1261" spans="1:10" outlineLevel="2" x14ac:dyDescent="0.25">
      <c r="A1261" t="s">
        <v>10</v>
      </c>
      <c r="B1261" t="s">
        <v>11</v>
      </c>
      <c r="C1261" s="1">
        <v>44834</v>
      </c>
      <c r="D1261" t="s">
        <v>503</v>
      </c>
      <c r="E1261" t="s">
        <v>55</v>
      </c>
      <c r="F1261" t="s">
        <v>687</v>
      </c>
      <c r="G1261">
        <v>42604522</v>
      </c>
      <c r="H1261">
        <v>3593.75</v>
      </c>
      <c r="I1261" t="s">
        <v>504</v>
      </c>
      <c r="J1261" t="s">
        <v>688</v>
      </c>
    </row>
    <row r="1262" spans="1:10" outlineLevel="2" x14ac:dyDescent="0.25">
      <c r="A1262" t="s">
        <v>10</v>
      </c>
      <c r="B1262" t="s">
        <v>11</v>
      </c>
      <c r="C1262" s="1">
        <v>44834</v>
      </c>
      <c r="D1262" t="s">
        <v>577</v>
      </c>
      <c r="E1262" t="s">
        <v>55</v>
      </c>
      <c r="F1262" t="s">
        <v>687</v>
      </c>
      <c r="G1262">
        <v>42604522</v>
      </c>
      <c r="H1262">
        <v>4134.25</v>
      </c>
      <c r="I1262" t="s">
        <v>578</v>
      </c>
      <c r="J1262" t="s">
        <v>688</v>
      </c>
    </row>
    <row r="1263" spans="1:10" outlineLevel="1" x14ac:dyDescent="0.25">
      <c r="C1263" s="1"/>
      <c r="G1263" s="2" t="s">
        <v>972</v>
      </c>
      <c r="H1263">
        <f>SUBTOTAL(9,H1242:H1262)</f>
        <v>231038.5</v>
      </c>
      <c r="J1263">
        <f>SUBTOTAL(9,J1242:J1262)</f>
        <v>0</v>
      </c>
    </row>
    <row r="1264" spans="1:10" outlineLevel="2" x14ac:dyDescent="0.25">
      <c r="A1264" t="s">
        <v>10</v>
      </c>
      <c r="B1264" t="s">
        <v>11</v>
      </c>
      <c r="C1264" s="1">
        <v>44834</v>
      </c>
      <c r="D1264" t="s">
        <v>221</v>
      </c>
      <c r="E1264" t="s">
        <v>55</v>
      </c>
      <c r="F1264" t="s">
        <v>692</v>
      </c>
      <c r="G1264">
        <v>42604523</v>
      </c>
      <c r="H1264">
        <v>5240</v>
      </c>
      <c r="I1264" t="s">
        <v>530</v>
      </c>
      <c r="J1264" t="s">
        <v>693</v>
      </c>
    </row>
    <row r="1265" spans="1:10" outlineLevel="2" x14ac:dyDescent="0.25">
      <c r="A1265" t="s">
        <v>10</v>
      </c>
      <c r="B1265" t="s">
        <v>11</v>
      </c>
      <c r="C1265" s="1">
        <v>44834</v>
      </c>
      <c r="D1265" t="s">
        <v>694</v>
      </c>
      <c r="E1265" t="s">
        <v>55</v>
      </c>
      <c r="F1265" t="s">
        <v>692</v>
      </c>
      <c r="G1265">
        <v>42604523</v>
      </c>
      <c r="H1265">
        <v>5880.84</v>
      </c>
      <c r="I1265" t="s">
        <v>694</v>
      </c>
      <c r="J1265" t="s">
        <v>693</v>
      </c>
    </row>
    <row r="1266" spans="1:10" outlineLevel="2" x14ac:dyDescent="0.25">
      <c r="A1266" t="s">
        <v>10</v>
      </c>
      <c r="B1266" t="s">
        <v>11</v>
      </c>
      <c r="C1266" s="1">
        <v>44834</v>
      </c>
      <c r="D1266" t="s">
        <v>532</v>
      </c>
      <c r="E1266" t="s">
        <v>55</v>
      </c>
      <c r="F1266" t="s">
        <v>692</v>
      </c>
      <c r="G1266">
        <v>42604523</v>
      </c>
      <c r="H1266">
        <v>6333.96</v>
      </c>
      <c r="I1266" t="s">
        <v>533</v>
      </c>
      <c r="J1266" t="s">
        <v>693</v>
      </c>
    </row>
    <row r="1267" spans="1:10" outlineLevel="2" x14ac:dyDescent="0.25">
      <c r="A1267" t="s">
        <v>10</v>
      </c>
      <c r="B1267" t="s">
        <v>11</v>
      </c>
      <c r="C1267" s="1">
        <v>44834</v>
      </c>
      <c r="D1267" t="s">
        <v>425</v>
      </c>
      <c r="E1267" t="s">
        <v>55</v>
      </c>
      <c r="F1267" t="s">
        <v>692</v>
      </c>
      <c r="G1267">
        <v>42604523</v>
      </c>
      <c r="H1267">
        <v>77786.880000000005</v>
      </c>
      <c r="I1267" t="s">
        <v>427</v>
      </c>
      <c r="J1267" t="s">
        <v>693</v>
      </c>
    </row>
    <row r="1268" spans="1:10" outlineLevel="2" x14ac:dyDescent="0.25">
      <c r="A1268" t="s">
        <v>10</v>
      </c>
      <c r="B1268" t="s">
        <v>11</v>
      </c>
      <c r="C1268" s="1">
        <v>44834</v>
      </c>
      <c r="D1268" t="s">
        <v>539</v>
      </c>
      <c r="E1268" t="s">
        <v>55</v>
      </c>
      <c r="F1268" t="s">
        <v>692</v>
      </c>
      <c r="G1268">
        <v>42604523</v>
      </c>
      <c r="H1268">
        <v>27538.080000000002</v>
      </c>
      <c r="I1268" t="s">
        <v>539</v>
      </c>
      <c r="J1268" t="s">
        <v>693</v>
      </c>
    </row>
    <row r="1269" spans="1:10" outlineLevel="2" x14ac:dyDescent="0.25">
      <c r="A1269" t="s">
        <v>10</v>
      </c>
      <c r="B1269" t="s">
        <v>11</v>
      </c>
      <c r="C1269" s="1">
        <v>44834</v>
      </c>
      <c r="D1269" t="s">
        <v>534</v>
      </c>
      <c r="E1269" t="s">
        <v>55</v>
      </c>
      <c r="F1269" t="s">
        <v>692</v>
      </c>
      <c r="G1269">
        <v>42604523</v>
      </c>
      <c r="H1269">
        <v>3237.36</v>
      </c>
      <c r="I1269" t="s">
        <v>534</v>
      </c>
      <c r="J1269" t="s">
        <v>693</v>
      </c>
    </row>
    <row r="1270" spans="1:10" outlineLevel="2" x14ac:dyDescent="0.25">
      <c r="A1270" t="s">
        <v>10</v>
      </c>
      <c r="B1270" t="s">
        <v>11</v>
      </c>
      <c r="C1270" s="1">
        <v>44834</v>
      </c>
      <c r="D1270" t="s">
        <v>535</v>
      </c>
      <c r="E1270" t="s">
        <v>55</v>
      </c>
      <c r="F1270" t="s">
        <v>692</v>
      </c>
      <c r="G1270">
        <v>42604523</v>
      </c>
      <c r="H1270">
        <v>6597.88</v>
      </c>
      <c r="I1270" t="s">
        <v>535</v>
      </c>
      <c r="J1270" t="s">
        <v>693</v>
      </c>
    </row>
    <row r="1271" spans="1:10" outlineLevel="2" x14ac:dyDescent="0.25">
      <c r="A1271" t="s">
        <v>10</v>
      </c>
      <c r="B1271" t="s">
        <v>11</v>
      </c>
      <c r="C1271" s="1">
        <v>44834</v>
      </c>
      <c r="D1271" t="s">
        <v>429</v>
      </c>
      <c r="E1271" t="s">
        <v>55</v>
      </c>
      <c r="F1271" t="s">
        <v>692</v>
      </c>
      <c r="G1271">
        <v>42604523</v>
      </c>
      <c r="H1271">
        <v>1440.9</v>
      </c>
      <c r="I1271" t="s">
        <v>429</v>
      </c>
      <c r="J1271" t="s">
        <v>693</v>
      </c>
    </row>
    <row r="1272" spans="1:10" outlineLevel="2" x14ac:dyDescent="0.25">
      <c r="A1272" t="s">
        <v>10</v>
      </c>
      <c r="B1272" t="s">
        <v>11</v>
      </c>
      <c r="C1272" s="1">
        <v>44834</v>
      </c>
      <c r="D1272" t="s">
        <v>541</v>
      </c>
      <c r="E1272" t="s">
        <v>55</v>
      </c>
      <c r="F1272" t="s">
        <v>692</v>
      </c>
      <c r="G1272">
        <v>42604523</v>
      </c>
      <c r="H1272">
        <v>1872</v>
      </c>
      <c r="I1272" t="s">
        <v>541</v>
      </c>
      <c r="J1272" t="s">
        <v>693</v>
      </c>
    </row>
    <row r="1273" spans="1:10" outlineLevel="2" x14ac:dyDescent="0.25">
      <c r="A1273" t="s">
        <v>10</v>
      </c>
      <c r="B1273" t="s">
        <v>11</v>
      </c>
      <c r="C1273" s="1">
        <v>44834</v>
      </c>
      <c r="D1273" t="s">
        <v>542</v>
      </c>
      <c r="E1273" t="s">
        <v>55</v>
      </c>
      <c r="F1273" t="s">
        <v>692</v>
      </c>
      <c r="G1273">
        <v>42604523</v>
      </c>
      <c r="H1273">
        <v>6388.33</v>
      </c>
      <c r="I1273" t="s">
        <v>542</v>
      </c>
      <c r="J1273" t="s">
        <v>693</v>
      </c>
    </row>
    <row r="1274" spans="1:10" outlineLevel="2" x14ac:dyDescent="0.25">
      <c r="A1274" t="s">
        <v>10</v>
      </c>
      <c r="B1274" t="s">
        <v>11</v>
      </c>
      <c r="C1274" s="1">
        <v>44834</v>
      </c>
      <c r="D1274" t="s">
        <v>430</v>
      </c>
      <c r="E1274" t="s">
        <v>55</v>
      </c>
      <c r="F1274" t="s">
        <v>692</v>
      </c>
      <c r="G1274">
        <v>42604523</v>
      </c>
      <c r="H1274">
        <v>3962.5</v>
      </c>
      <c r="I1274" t="s">
        <v>431</v>
      </c>
      <c r="J1274" t="s">
        <v>693</v>
      </c>
    </row>
    <row r="1275" spans="1:10" outlineLevel="2" x14ac:dyDescent="0.25">
      <c r="A1275" t="s">
        <v>10</v>
      </c>
      <c r="B1275" t="s">
        <v>11</v>
      </c>
      <c r="C1275" s="1">
        <v>44834</v>
      </c>
      <c r="D1275" t="s">
        <v>434</v>
      </c>
      <c r="E1275" t="s">
        <v>55</v>
      </c>
      <c r="F1275" t="s">
        <v>692</v>
      </c>
      <c r="G1275">
        <v>42604523</v>
      </c>
      <c r="H1275">
        <v>9472.33</v>
      </c>
      <c r="I1275" t="s">
        <v>435</v>
      </c>
      <c r="J1275" t="s">
        <v>693</v>
      </c>
    </row>
    <row r="1276" spans="1:10" outlineLevel="2" x14ac:dyDescent="0.25">
      <c r="A1276" t="s">
        <v>10</v>
      </c>
      <c r="B1276" t="s">
        <v>11</v>
      </c>
      <c r="C1276" s="1">
        <v>44834</v>
      </c>
      <c r="D1276" t="s">
        <v>501</v>
      </c>
      <c r="E1276" t="s">
        <v>55</v>
      </c>
      <c r="F1276" t="s">
        <v>692</v>
      </c>
      <c r="G1276">
        <v>42604523</v>
      </c>
      <c r="H1276">
        <v>149.5</v>
      </c>
      <c r="I1276" t="s">
        <v>502</v>
      </c>
      <c r="J1276" t="s">
        <v>693</v>
      </c>
    </row>
    <row r="1277" spans="1:10" outlineLevel="2" x14ac:dyDescent="0.25">
      <c r="A1277" t="s">
        <v>10</v>
      </c>
      <c r="B1277" t="s">
        <v>11</v>
      </c>
      <c r="C1277" s="1">
        <v>44834</v>
      </c>
      <c r="D1277" t="s">
        <v>227</v>
      </c>
      <c r="E1277" t="s">
        <v>55</v>
      </c>
      <c r="F1277" t="s">
        <v>692</v>
      </c>
      <c r="G1277">
        <v>42604523</v>
      </c>
      <c r="H1277">
        <v>4446.43</v>
      </c>
      <c r="I1277" t="s">
        <v>547</v>
      </c>
      <c r="J1277" t="s">
        <v>693</v>
      </c>
    </row>
    <row r="1278" spans="1:10" outlineLevel="2" x14ac:dyDescent="0.25">
      <c r="A1278" t="s">
        <v>10</v>
      </c>
      <c r="B1278" t="s">
        <v>11</v>
      </c>
      <c r="C1278" s="1">
        <v>44834</v>
      </c>
      <c r="D1278" t="s">
        <v>536</v>
      </c>
      <c r="E1278" t="s">
        <v>55</v>
      </c>
      <c r="F1278" t="s">
        <v>692</v>
      </c>
      <c r="G1278">
        <v>42604523</v>
      </c>
      <c r="H1278">
        <v>2936.3</v>
      </c>
      <c r="I1278" t="s">
        <v>230</v>
      </c>
      <c r="J1278" t="s">
        <v>693</v>
      </c>
    </row>
    <row r="1279" spans="1:10" outlineLevel="2" x14ac:dyDescent="0.25">
      <c r="A1279" t="s">
        <v>10</v>
      </c>
      <c r="B1279" t="s">
        <v>11</v>
      </c>
      <c r="C1279" s="1">
        <v>44834</v>
      </c>
      <c r="D1279" t="s">
        <v>525</v>
      </c>
      <c r="E1279" t="s">
        <v>55</v>
      </c>
      <c r="F1279" t="s">
        <v>692</v>
      </c>
      <c r="G1279">
        <v>42604523</v>
      </c>
      <c r="H1279">
        <v>1913</v>
      </c>
      <c r="I1279" t="s">
        <v>526</v>
      </c>
      <c r="J1279" t="s">
        <v>693</v>
      </c>
    </row>
    <row r="1280" spans="1:10" outlineLevel="2" x14ac:dyDescent="0.25">
      <c r="A1280" t="s">
        <v>10</v>
      </c>
      <c r="B1280" t="s">
        <v>11</v>
      </c>
      <c r="C1280" s="1">
        <v>44834</v>
      </c>
      <c r="D1280" t="s">
        <v>527</v>
      </c>
      <c r="E1280" t="s">
        <v>55</v>
      </c>
      <c r="F1280" t="s">
        <v>692</v>
      </c>
      <c r="G1280">
        <v>42604523</v>
      </c>
      <c r="H1280">
        <v>683.35</v>
      </c>
      <c r="I1280" t="s">
        <v>528</v>
      </c>
      <c r="J1280" t="s">
        <v>693</v>
      </c>
    </row>
    <row r="1281" spans="1:10" outlineLevel="1" x14ac:dyDescent="0.25">
      <c r="C1281" s="1"/>
      <c r="G1281" s="2" t="s">
        <v>973</v>
      </c>
      <c r="H1281">
        <f>SUBTOTAL(9,H1264:H1280)</f>
        <v>165879.63999999996</v>
      </c>
      <c r="J1281">
        <f>SUBTOTAL(9,J1264:J1280)</f>
        <v>0</v>
      </c>
    </row>
    <row r="1282" spans="1:10" outlineLevel="2" x14ac:dyDescent="0.25">
      <c r="A1282" t="s">
        <v>10</v>
      </c>
      <c r="B1282" t="s">
        <v>11</v>
      </c>
      <c r="C1282" s="1">
        <v>44834</v>
      </c>
      <c r="D1282" t="s">
        <v>425</v>
      </c>
      <c r="E1282" t="s">
        <v>55</v>
      </c>
      <c r="F1282" t="s">
        <v>695</v>
      </c>
      <c r="G1282">
        <v>42604531</v>
      </c>
      <c r="H1282">
        <v>53847.44</v>
      </c>
      <c r="I1282" t="s">
        <v>427</v>
      </c>
      <c r="J1282" t="s">
        <v>696</v>
      </c>
    </row>
    <row r="1283" spans="1:10" outlineLevel="2" x14ac:dyDescent="0.25">
      <c r="A1283" t="s">
        <v>10</v>
      </c>
      <c r="B1283" t="s">
        <v>11</v>
      </c>
      <c r="C1283" s="1">
        <v>44834</v>
      </c>
      <c r="D1283" t="s">
        <v>520</v>
      </c>
      <c r="E1283" t="s">
        <v>208</v>
      </c>
      <c r="F1283" t="s">
        <v>695</v>
      </c>
      <c r="G1283">
        <v>42604531</v>
      </c>
      <c r="H1283">
        <v>1753</v>
      </c>
      <c r="I1283" t="s">
        <v>209</v>
      </c>
      <c r="J1283" t="s">
        <v>696</v>
      </c>
    </row>
    <row r="1284" spans="1:10" outlineLevel="2" x14ac:dyDescent="0.25">
      <c r="A1284" t="s">
        <v>10</v>
      </c>
      <c r="B1284" t="s">
        <v>11</v>
      </c>
      <c r="C1284" s="1">
        <v>44834</v>
      </c>
      <c r="D1284" t="s">
        <v>636</v>
      </c>
      <c r="E1284" t="s">
        <v>55</v>
      </c>
      <c r="F1284" t="s">
        <v>695</v>
      </c>
      <c r="G1284">
        <v>42604531</v>
      </c>
      <c r="H1284">
        <v>18425.509999999998</v>
      </c>
      <c r="I1284" t="s">
        <v>201</v>
      </c>
      <c r="J1284" t="s">
        <v>696</v>
      </c>
    </row>
    <row r="1285" spans="1:10" outlineLevel="2" x14ac:dyDescent="0.25">
      <c r="A1285" t="s">
        <v>10</v>
      </c>
      <c r="B1285" t="s">
        <v>11</v>
      </c>
      <c r="C1285" s="1">
        <v>44834</v>
      </c>
      <c r="D1285" t="s">
        <v>429</v>
      </c>
      <c r="E1285" t="s">
        <v>55</v>
      </c>
      <c r="F1285" t="s">
        <v>695</v>
      </c>
      <c r="G1285">
        <v>42604531</v>
      </c>
      <c r="H1285">
        <v>984.56</v>
      </c>
      <c r="I1285" t="s">
        <v>429</v>
      </c>
      <c r="J1285" t="s">
        <v>696</v>
      </c>
    </row>
    <row r="1286" spans="1:10" outlineLevel="2" x14ac:dyDescent="0.25">
      <c r="A1286" t="s">
        <v>10</v>
      </c>
      <c r="B1286" t="s">
        <v>11</v>
      </c>
      <c r="C1286" s="1">
        <v>44834</v>
      </c>
      <c r="D1286" t="s">
        <v>430</v>
      </c>
      <c r="E1286" t="s">
        <v>55</v>
      </c>
      <c r="F1286" t="s">
        <v>695</v>
      </c>
      <c r="G1286">
        <v>42604531</v>
      </c>
      <c r="H1286">
        <v>4000</v>
      </c>
      <c r="I1286" t="s">
        <v>431</v>
      </c>
      <c r="J1286" t="s">
        <v>696</v>
      </c>
    </row>
    <row r="1287" spans="1:10" outlineLevel="2" x14ac:dyDescent="0.25">
      <c r="A1287" t="s">
        <v>10</v>
      </c>
      <c r="B1287" t="s">
        <v>11</v>
      </c>
      <c r="C1287" s="1">
        <v>44834</v>
      </c>
      <c r="D1287" t="s">
        <v>434</v>
      </c>
      <c r="E1287" t="s">
        <v>55</v>
      </c>
      <c r="F1287" t="s">
        <v>695</v>
      </c>
      <c r="G1287">
        <v>42604531</v>
      </c>
      <c r="H1287">
        <v>4486.46</v>
      </c>
      <c r="I1287" t="s">
        <v>435</v>
      </c>
      <c r="J1287" t="s">
        <v>696</v>
      </c>
    </row>
    <row r="1288" spans="1:10" outlineLevel="2" x14ac:dyDescent="0.25">
      <c r="A1288" t="s">
        <v>10</v>
      </c>
      <c r="B1288" t="s">
        <v>11</v>
      </c>
      <c r="C1288" s="1">
        <v>44834</v>
      </c>
      <c r="D1288" t="s">
        <v>525</v>
      </c>
      <c r="E1288" t="s">
        <v>55</v>
      </c>
      <c r="F1288" t="s">
        <v>695</v>
      </c>
      <c r="G1288">
        <v>42604531</v>
      </c>
      <c r="H1288">
        <v>1909.95</v>
      </c>
      <c r="I1288" t="s">
        <v>526</v>
      </c>
      <c r="J1288" t="s">
        <v>696</v>
      </c>
    </row>
    <row r="1289" spans="1:10" outlineLevel="2" x14ac:dyDescent="0.25">
      <c r="A1289" t="s">
        <v>10</v>
      </c>
      <c r="B1289" t="s">
        <v>11</v>
      </c>
      <c r="C1289" s="1">
        <v>44834</v>
      </c>
      <c r="D1289" t="s">
        <v>697</v>
      </c>
      <c r="E1289" t="s">
        <v>55</v>
      </c>
      <c r="F1289" t="s">
        <v>695</v>
      </c>
      <c r="G1289">
        <v>42604531</v>
      </c>
      <c r="H1289">
        <v>771.68</v>
      </c>
      <c r="I1289" t="s">
        <v>698</v>
      </c>
      <c r="J1289" t="s">
        <v>696</v>
      </c>
    </row>
    <row r="1290" spans="1:10" outlineLevel="2" x14ac:dyDescent="0.25">
      <c r="A1290" t="s">
        <v>10</v>
      </c>
      <c r="B1290" t="s">
        <v>11</v>
      </c>
      <c r="C1290" s="1">
        <v>44834</v>
      </c>
      <c r="D1290" t="s">
        <v>527</v>
      </c>
      <c r="E1290" t="s">
        <v>55</v>
      </c>
      <c r="F1290" t="s">
        <v>695</v>
      </c>
      <c r="G1290">
        <v>42604531</v>
      </c>
      <c r="H1290">
        <v>2835.22</v>
      </c>
      <c r="I1290" t="s">
        <v>528</v>
      </c>
      <c r="J1290" t="s">
        <v>696</v>
      </c>
    </row>
    <row r="1291" spans="1:10" outlineLevel="1" x14ac:dyDescent="0.25">
      <c r="C1291" s="1"/>
      <c r="G1291" s="2" t="s">
        <v>974</v>
      </c>
      <c r="H1291">
        <f>SUBTOTAL(9,H1282:H1290)</f>
        <v>89013.819999999992</v>
      </c>
      <c r="J1291">
        <f>SUBTOTAL(9,J1282:J1290)</f>
        <v>0</v>
      </c>
    </row>
    <row r="1292" spans="1:10" outlineLevel="2" x14ac:dyDescent="0.25">
      <c r="A1292" t="s">
        <v>10</v>
      </c>
      <c r="B1292" t="s">
        <v>11</v>
      </c>
      <c r="C1292" s="1">
        <v>44834</v>
      </c>
      <c r="D1292" t="s">
        <v>221</v>
      </c>
      <c r="E1292" t="s">
        <v>55</v>
      </c>
      <c r="F1292" t="s">
        <v>648</v>
      </c>
      <c r="G1292">
        <v>42604533</v>
      </c>
      <c r="H1292">
        <v>6310</v>
      </c>
      <c r="I1292" t="s">
        <v>530</v>
      </c>
      <c r="J1292" t="s">
        <v>699</v>
      </c>
    </row>
    <row r="1293" spans="1:10" outlineLevel="2" x14ac:dyDescent="0.25">
      <c r="A1293" t="s">
        <v>10</v>
      </c>
      <c r="B1293" t="s">
        <v>11</v>
      </c>
      <c r="C1293" s="1">
        <v>44834</v>
      </c>
      <c r="D1293" t="s">
        <v>532</v>
      </c>
      <c r="E1293" t="s">
        <v>55</v>
      </c>
      <c r="F1293" t="s">
        <v>648</v>
      </c>
      <c r="G1293">
        <v>42604533</v>
      </c>
      <c r="H1293">
        <v>4523.3999999999996</v>
      </c>
      <c r="I1293" t="s">
        <v>533</v>
      </c>
      <c r="J1293" t="s">
        <v>699</v>
      </c>
    </row>
    <row r="1294" spans="1:10" outlineLevel="2" x14ac:dyDescent="0.25">
      <c r="A1294" t="s">
        <v>10</v>
      </c>
      <c r="B1294" t="s">
        <v>11</v>
      </c>
      <c r="C1294" s="1">
        <v>44834</v>
      </c>
      <c r="D1294" t="s">
        <v>516</v>
      </c>
      <c r="E1294" t="s">
        <v>55</v>
      </c>
      <c r="F1294" t="s">
        <v>648</v>
      </c>
      <c r="G1294">
        <v>42604533</v>
      </c>
      <c r="H1294">
        <v>140</v>
      </c>
      <c r="I1294" t="s">
        <v>518</v>
      </c>
      <c r="J1294" t="s">
        <v>699</v>
      </c>
    </row>
    <row r="1295" spans="1:10" outlineLevel="2" x14ac:dyDescent="0.25">
      <c r="A1295" t="s">
        <v>10</v>
      </c>
      <c r="B1295" t="s">
        <v>11</v>
      </c>
      <c r="C1295" s="1">
        <v>44834</v>
      </c>
      <c r="D1295" t="s">
        <v>425</v>
      </c>
      <c r="E1295" t="s">
        <v>55</v>
      </c>
      <c r="F1295" t="s">
        <v>648</v>
      </c>
      <c r="G1295">
        <v>42604533</v>
      </c>
      <c r="H1295">
        <v>199569.71</v>
      </c>
      <c r="I1295" t="s">
        <v>427</v>
      </c>
      <c r="J1295" t="s">
        <v>699</v>
      </c>
    </row>
    <row r="1296" spans="1:10" outlineLevel="2" x14ac:dyDescent="0.25">
      <c r="A1296" t="s">
        <v>10</v>
      </c>
      <c r="B1296" t="s">
        <v>11</v>
      </c>
      <c r="C1296" s="1">
        <v>44834</v>
      </c>
      <c r="D1296" t="s">
        <v>539</v>
      </c>
      <c r="E1296" t="s">
        <v>55</v>
      </c>
      <c r="F1296" t="s">
        <v>648</v>
      </c>
      <c r="G1296">
        <v>42604533</v>
      </c>
      <c r="H1296">
        <v>14132.44</v>
      </c>
      <c r="I1296" t="s">
        <v>539</v>
      </c>
      <c r="J1296" t="s">
        <v>699</v>
      </c>
    </row>
    <row r="1297" spans="1:10" outlineLevel="2" x14ac:dyDescent="0.25">
      <c r="A1297" t="s">
        <v>10</v>
      </c>
      <c r="B1297" t="s">
        <v>11</v>
      </c>
      <c r="C1297" s="1">
        <v>44834</v>
      </c>
      <c r="D1297" t="s">
        <v>534</v>
      </c>
      <c r="E1297" t="s">
        <v>55</v>
      </c>
      <c r="F1297" t="s">
        <v>648</v>
      </c>
      <c r="G1297">
        <v>42604533</v>
      </c>
      <c r="H1297">
        <v>2311.96</v>
      </c>
      <c r="I1297" t="s">
        <v>534</v>
      </c>
      <c r="J1297" t="s">
        <v>699</v>
      </c>
    </row>
    <row r="1298" spans="1:10" outlineLevel="2" x14ac:dyDescent="0.25">
      <c r="A1298" t="s">
        <v>10</v>
      </c>
      <c r="B1298" t="s">
        <v>11</v>
      </c>
      <c r="C1298" s="1">
        <v>44834</v>
      </c>
      <c r="D1298" t="s">
        <v>540</v>
      </c>
      <c r="E1298" t="s">
        <v>55</v>
      </c>
      <c r="F1298" t="s">
        <v>648</v>
      </c>
      <c r="G1298">
        <v>42604533</v>
      </c>
      <c r="H1298">
        <v>9218.84</v>
      </c>
      <c r="I1298" t="s">
        <v>540</v>
      </c>
      <c r="J1298" t="s">
        <v>699</v>
      </c>
    </row>
    <row r="1299" spans="1:10" outlineLevel="2" x14ac:dyDescent="0.25">
      <c r="A1299" t="s">
        <v>10</v>
      </c>
      <c r="B1299" t="s">
        <v>11</v>
      </c>
      <c r="C1299" s="1">
        <v>44834</v>
      </c>
      <c r="D1299" t="s">
        <v>535</v>
      </c>
      <c r="E1299" t="s">
        <v>55</v>
      </c>
      <c r="F1299" t="s">
        <v>648</v>
      </c>
      <c r="G1299">
        <v>42604533</v>
      </c>
      <c r="H1299">
        <v>4711.88</v>
      </c>
      <c r="I1299" t="s">
        <v>535</v>
      </c>
      <c r="J1299" t="s">
        <v>699</v>
      </c>
    </row>
    <row r="1300" spans="1:10" outlineLevel="2" x14ac:dyDescent="0.25">
      <c r="A1300" t="s">
        <v>10</v>
      </c>
      <c r="B1300" t="s">
        <v>11</v>
      </c>
      <c r="C1300" s="1">
        <v>44834</v>
      </c>
      <c r="D1300" t="s">
        <v>429</v>
      </c>
      <c r="E1300" t="s">
        <v>55</v>
      </c>
      <c r="F1300" t="s">
        <v>648</v>
      </c>
      <c r="G1300">
        <v>42604533</v>
      </c>
      <c r="H1300">
        <v>3682.21</v>
      </c>
      <c r="I1300" t="s">
        <v>429</v>
      </c>
      <c r="J1300" t="s">
        <v>699</v>
      </c>
    </row>
    <row r="1301" spans="1:10" outlineLevel="2" x14ac:dyDescent="0.25">
      <c r="A1301" t="s">
        <v>10</v>
      </c>
      <c r="B1301" t="s">
        <v>11</v>
      </c>
      <c r="C1301" s="1">
        <v>44834</v>
      </c>
      <c r="D1301" t="s">
        <v>541</v>
      </c>
      <c r="E1301" t="s">
        <v>55</v>
      </c>
      <c r="F1301" t="s">
        <v>648</v>
      </c>
      <c r="G1301">
        <v>42604533</v>
      </c>
      <c r="H1301">
        <v>9357</v>
      </c>
      <c r="I1301" t="s">
        <v>541</v>
      </c>
      <c r="J1301" t="s">
        <v>699</v>
      </c>
    </row>
    <row r="1302" spans="1:10" outlineLevel="2" x14ac:dyDescent="0.25">
      <c r="A1302" t="s">
        <v>10</v>
      </c>
      <c r="B1302" t="s">
        <v>11</v>
      </c>
      <c r="C1302" s="1">
        <v>44834</v>
      </c>
      <c r="D1302" t="s">
        <v>542</v>
      </c>
      <c r="E1302" t="s">
        <v>55</v>
      </c>
      <c r="F1302" t="s">
        <v>648</v>
      </c>
      <c r="G1302">
        <v>42604533</v>
      </c>
      <c r="H1302">
        <v>4428.6499999999996</v>
      </c>
      <c r="I1302" t="s">
        <v>542</v>
      </c>
      <c r="J1302" t="s">
        <v>699</v>
      </c>
    </row>
    <row r="1303" spans="1:10" outlineLevel="2" x14ac:dyDescent="0.25">
      <c r="A1303" t="s">
        <v>10</v>
      </c>
      <c r="B1303" t="s">
        <v>11</v>
      </c>
      <c r="C1303" s="1">
        <v>44834</v>
      </c>
      <c r="D1303" t="s">
        <v>512</v>
      </c>
      <c r="E1303" t="s">
        <v>55</v>
      </c>
      <c r="F1303" t="s">
        <v>648</v>
      </c>
      <c r="G1303">
        <v>42604533</v>
      </c>
      <c r="H1303">
        <v>2161.9499999999998</v>
      </c>
      <c r="I1303" t="s">
        <v>513</v>
      </c>
      <c r="J1303" t="s">
        <v>699</v>
      </c>
    </row>
    <row r="1304" spans="1:10" outlineLevel="2" x14ac:dyDescent="0.25">
      <c r="A1304" t="s">
        <v>10</v>
      </c>
      <c r="B1304" t="s">
        <v>11</v>
      </c>
      <c r="C1304" s="1">
        <v>44834</v>
      </c>
      <c r="D1304" t="s">
        <v>521</v>
      </c>
      <c r="E1304" t="s">
        <v>55</v>
      </c>
      <c r="F1304" t="s">
        <v>648</v>
      </c>
      <c r="G1304">
        <v>42604533</v>
      </c>
      <c r="H1304">
        <v>1100</v>
      </c>
      <c r="I1304" t="s">
        <v>522</v>
      </c>
      <c r="J1304" t="s">
        <v>699</v>
      </c>
    </row>
    <row r="1305" spans="1:10" outlineLevel="2" x14ac:dyDescent="0.25">
      <c r="A1305" t="s">
        <v>10</v>
      </c>
      <c r="B1305" t="s">
        <v>11</v>
      </c>
      <c r="C1305" s="1">
        <v>44834</v>
      </c>
      <c r="D1305" t="s">
        <v>430</v>
      </c>
      <c r="E1305" t="s">
        <v>55</v>
      </c>
      <c r="F1305" t="s">
        <v>648</v>
      </c>
      <c r="G1305">
        <v>42604533</v>
      </c>
      <c r="H1305">
        <v>12333.67</v>
      </c>
      <c r="I1305" t="s">
        <v>431</v>
      </c>
      <c r="J1305" t="s">
        <v>699</v>
      </c>
    </row>
    <row r="1306" spans="1:10" outlineLevel="2" x14ac:dyDescent="0.25">
      <c r="A1306" t="s">
        <v>10</v>
      </c>
      <c r="B1306" t="s">
        <v>11</v>
      </c>
      <c r="C1306" s="1">
        <v>44834</v>
      </c>
      <c r="D1306" t="s">
        <v>432</v>
      </c>
      <c r="E1306" t="s">
        <v>55</v>
      </c>
      <c r="F1306" t="s">
        <v>648</v>
      </c>
      <c r="G1306">
        <v>42604533</v>
      </c>
      <c r="H1306">
        <v>466.53</v>
      </c>
      <c r="I1306" t="s">
        <v>433</v>
      </c>
      <c r="J1306" t="s">
        <v>699</v>
      </c>
    </row>
    <row r="1307" spans="1:10" outlineLevel="2" x14ac:dyDescent="0.25">
      <c r="A1307" t="s">
        <v>10</v>
      </c>
      <c r="B1307" t="s">
        <v>11</v>
      </c>
      <c r="C1307" s="1">
        <v>44834</v>
      </c>
      <c r="D1307" t="s">
        <v>434</v>
      </c>
      <c r="E1307" t="s">
        <v>55</v>
      </c>
      <c r="F1307" t="s">
        <v>648</v>
      </c>
      <c r="G1307">
        <v>42604533</v>
      </c>
      <c r="H1307">
        <v>23260.31</v>
      </c>
      <c r="I1307" t="s">
        <v>435</v>
      </c>
      <c r="J1307" t="s">
        <v>699</v>
      </c>
    </row>
    <row r="1308" spans="1:10" outlineLevel="2" x14ac:dyDescent="0.25">
      <c r="A1308" t="s">
        <v>10</v>
      </c>
      <c r="B1308" t="s">
        <v>11</v>
      </c>
      <c r="C1308" s="1">
        <v>44834</v>
      </c>
      <c r="D1308" t="s">
        <v>501</v>
      </c>
      <c r="E1308" t="s">
        <v>55</v>
      </c>
      <c r="F1308" t="s">
        <v>648</v>
      </c>
      <c r="G1308">
        <v>42604533</v>
      </c>
      <c r="H1308">
        <v>230</v>
      </c>
      <c r="I1308" t="s">
        <v>502</v>
      </c>
      <c r="J1308" t="s">
        <v>699</v>
      </c>
    </row>
    <row r="1309" spans="1:10" outlineLevel="2" x14ac:dyDescent="0.25">
      <c r="A1309" t="s">
        <v>10</v>
      </c>
      <c r="B1309" t="s">
        <v>11</v>
      </c>
      <c r="C1309" s="1">
        <v>44834</v>
      </c>
      <c r="D1309" t="s">
        <v>223</v>
      </c>
      <c r="E1309" t="s">
        <v>55</v>
      </c>
      <c r="F1309" t="s">
        <v>648</v>
      </c>
      <c r="G1309">
        <v>42604533</v>
      </c>
      <c r="H1309">
        <v>2142.5700000000002</v>
      </c>
      <c r="I1309" t="s">
        <v>592</v>
      </c>
      <c r="J1309" t="s">
        <v>699</v>
      </c>
    </row>
    <row r="1310" spans="1:10" outlineLevel="2" x14ac:dyDescent="0.25">
      <c r="A1310" t="s">
        <v>10</v>
      </c>
      <c r="B1310" t="s">
        <v>11</v>
      </c>
      <c r="C1310" s="1">
        <v>44834</v>
      </c>
      <c r="D1310" t="s">
        <v>294</v>
      </c>
      <c r="E1310" t="s">
        <v>55</v>
      </c>
      <c r="F1310" t="s">
        <v>648</v>
      </c>
      <c r="G1310">
        <v>42604533</v>
      </c>
      <c r="H1310">
        <v>10269.540000000001</v>
      </c>
      <c r="I1310" t="s">
        <v>547</v>
      </c>
      <c r="J1310" t="s">
        <v>699</v>
      </c>
    </row>
    <row r="1311" spans="1:10" outlineLevel="2" x14ac:dyDescent="0.25">
      <c r="A1311" t="s">
        <v>10</v>
      </c>
      <c r="B1311" t="s">
        <v>11</v>
      </c>
      <c r="C1311" s="1">
        <v>44834</v>
      </c>
      <c r="D1311" t="s">
        <v>536</v>
      </c>
      <c r="E1311" t="s">
        <v>55</v>
      </c>
      <c r="F1311" t="s">
        <v>648</v>
      </c>
      <c r="G1311">
        <v>42604533</v>
      </c>
      <c r="H1311">
        <v>2208.61</v>
      </c>
      <c r="I1311" t="s">
        <v>230</v>
      </c>
      <c r="J1311" t="s">
        <v>699</v>
      </c>
    </row>
    <row r="1312" spans="1:10" outlineLevel="2" x14ac:dyDescent="0.25">
      <c r="A1312" t="s">
        <v>10</v>
      </c>
      <c r="B1312" t="s">
        <v>11</v>
      </c>
      <c r="C1312" s="1">
        <v>44834</v>
      </c>
      <c r="D1312" t="s">
        <v>503</v>
      </c>
      <c r="E1312" t="s">
        <v>55</v>
      </c>
      <c r="F1312" t="s">
        <v>648</v>
      </c>
      <c r="G1312">
        <v>42604533</v>
      </c>
      <c r="H1312">
        <v>2898.06</v>
      </c>
      <c r="I1312" t="s">
        <v>504</v>
      </c>
      <c r="J1312" t="s">
        <v>699</v>
      </c>
    </row>
    <row r="1313" spans="1:10" outlineLevel="2" x14ac:dyDescent="0.25">
      <c r="A1313" t="s">
        <v>10</v>
      </c>
      <c r="B1313" t="s">
        <v>11</v>
      </c>
      <c r="C1313" s="1">
        <v>44834</v>
      </c>
      <c r="D1313" t="s">
        <v>577</v>
      </c>
      <c r="E1313" t="s">
        <v>55</v>
      </c>
      <c r="F1313" t="s">
        <v>648</v>
      </c>
      <c r="G1313">
        <v>42604533</v>
      </c>
      <c r="H1313">
        <v>728.89</v>
      </c>
      <c r="I1313" t="s">
        <v>578</v>
      </c>
      <c r="J1313" t="s">
        <v>699</v>
      </c>
    </row>
    <row r="1314" spans="1:10" outlineLevel="1" x14ac:dyDescent="0.25">
      <c r="C1314" s="1"/>
      <c r="G1314" s="2" t="s">
        <v>975</v>
      </c>
      <c r="H1314">
        <f>SUBTOTAL(9,H1292:H1313)</f>
        <v>316186.21999999997</v>
      </c>
      <c r="J1314">
        <f>SUBTOTAL(9,J1292:J1313)</f>
        <v>0</v>
      </c>
    </row>
    <row r="1315" spans="1:10" outlineLevel="2" x14ac:dyDescent="0.25">
      <c r="A1315" t="s">
        <v>10</v>
      </c>
      <c r="B1315" t="s">
        <v>11</v>
      </c>
      <c r="C1315" s="1">
        <v>44834</v>
      </c>
      <c r="D1315" t="s">
        <v>436</v>
      </c>
      <c r="E1315" t="s">
        <v>89</v>
      </c>
      <c r="F1315" t="s">
        <v>437</v>
      </c>
      <c r="G1315">
        <v>42607817</v>
      </c>
      <c r="H1315">
        <v>35214.370000000003</v>
      </c>
      <c r="I1315" t="s">
        <v>700</v>
      </c>
      <c r="J1315">
        <v>2200058</v>
      </c>
    </row>
    <row r="1316" spans="1:10" outlineLevel="1" x14ac:dyDescent="0.25">
      <c r="C1316" s="1"/>
      <c r="G1316" s="2" t="s">
        <v>976</v>
      </c>
      <c r="H1316">
        <f>SUBTOTAL(9,H1315:H1315)</f>
        <v>35214.370000000003</v>
      </c>
      <c r="J1316">
        <f>SUBTOTAL(9,J1315:J1315)</f>
        <v>2200058</v>
      </c>
    </row>
    <row r="1317" spans="1:10" outlineLevel="2" x14ac:dyDescent="0.25">
      <c r="A1317" t="s">
        <v>10</v>
      </c>
      <c r="B1317" t="s">
        <v>11</v>
      </c>
      <c r="C1317" s="1">
        <v>44834</v>
      </c>
      <c r="D1317" t="s">
        <v>41</v>
      </c>
      <c r="E1317" t="s">
        <v>13</v>
      </c>
      <c r="F1317" t="s">
        <v>701</v>
      </c>
      <c r="G1317">
        <v>42607951</v>
      </c>
      <c r="H1317">
        <v>38691.39</v>
      </c>
      <c r="J1317">
        <v>1065343</v>
      </c>
    </row>
    <row r="1318" spans="1:10" outlineLevel="1" x14ac:dyDescent="0.25">
      <c r="C1318" s="1"/>
      <c r="G1318" s="2" t="s">
        <v>977</v>
      </c>
      <c r="H1318">
        <f>SUBTOTAL(9,H1317:H1317)</f>
        <v>38691.39</v>
      </c>
      <c r="J1318">
        <f>SUBTOTAL(9,J1317:J1317)</f>
        <v>1065343</v>
      </c>
    </row>
    <row r="1319" spans="1:10" outlineLevel="2" x14ac:dyDescent="0.25">
      <c r="A1319" t="s">
        <v>10</v>
      </c>
      <c r="B1319" t="s">
        <v>11</v>
      </c>
      <c r="C1319" s="1">
        <v>44834</v>
      </c>
      <c r="D1319" t="s">
        <v>59</v>
      </c>
      <c r="E1319" t="s">
        <v>13</v>
      </c>
      <c r="F1319" t="s">
        <v>384</v>
      </c>
      <c r="G1319">
        <v>42608007</v>
      </c>
      <c r="H1319">
        <v>-134129.21</v>
      </c>
      <c r="I1319" t="s">
        <v>702</v>
      </c>
      <c r="J1319">
        <v>7001994</v>
      </c>
    </row>
    <row r="1320" spans="1:10" outlineLevel="1" x14ac:dyDescent="0.25">
      <c r="C1320" s="1"/>
      <c r="G1320" s="2" t="s">
        <v>978</v>
      </c>
      <c r="H1320">
        <f>SUBTOTAL(9,H1319:H1319)</f>
        <v>-134129.21</v>
      </c>
      <c r="J1320">
        <f>SUBTOTAL(9,J1319:J1319)</f>
        <v>7001994</v>
      </c>
    </row>
    <row r="1321" spans="1:10" outlineLevel="2" x14ac:dyDescent="0.25">
      <c r="A1321" t="s">
        <v>10</v>
      </c>
      <c r="B1321" t="s">
        <v>11</v>
      </c>
      <c r="C1321" s="1">
        <v>44834</v>
      </c>
      <c r="D1321" t="s">
        <v>41</v>
      </c>
      <c r="E1321" t="s">
        <v>60</v>
      </c>
      <c r="F1321" t="s">
        <v>439</v>
      </c>
      <c r="G1321">
        <v>42609630</v>
      </c>
      <c r="H1321">
        <v>113462.44</v>
      </c>
      <c r="I1321" t="s">
        <v>703</v>
      </c>
      <c r="J1321" t="s">
        <v>704</v>
      </c>
    </row>
    <row r="1322" spans="1:10" outlineLevel="1" x14ac:dyDescent="0.25">
      <c r="C1322" s="1"/>
      <c r="G1322" s="2" t="s">
        <v>979</v>
      </c>
      <c r="H1322">
        <f>SUBTOTAL(9,H1321:H1321)</f>
        <v>113462.44</v>
      </c>
      <c r="J1322">
        <f>SUBTOTAL(9,J1321:J1321)</f>
        <v>0</v>
      </c>
    </row>
    <row r="1323" spans="1:10" outlineLevel="2" x14ac:dyDescent="0.25">
      <c r="A1323" t="s">
        <v>10</v>
      </c>
      <c r="B1323" t="s">
        <v>11</v>
      </c>
      <c r="C1323" s="1">
        <v>44834</v>
      </c>
      <c r="D1323" t="s">
        <v>491</v>
      </c>
      <c r="E1323" t="s">
        <v>26</v>
      </c>
      <c r="F1323" t="s">
        <v>21</v>
      </c>
      <c r="G1323">
        <v>42610272</v>
      </c>
      <c r="H1323">
        <v>575046.84</v>
      </c>
      <c r="J1323">
        <v>7591282</v>
      </c>
    </row>
    <row r="1324" spans="1:10" outlineLevel="1" x14ac:dyDescent="0.25">
      <c r="C1324" s="1"/>
      <c r="G1324" s="2" t="s">
        <v>980</v>
      </c>
      <c r="H1324">
        <f>SUBTOTAL(9,H1323:H1323)</f>
        <v>575046.84</v>
      </c>
      <c r="J1324">
        <f>SUBTOTAL(9,J1323:J1323)</f>
        <v>7591282</v>
      </c>
    </row>
    <row r="1325" spans="1:10" outlineLevel="2" x14ac:dyDescent="0.25">
      <c r="A1325" t="s">
        <v>10</v>
      </c>
      <c r="B1325" t="s">
        <v>11</v>
      </c>
      <c r="C1325" s="1">
        <v>44834</v>
      </c>
      <c r="D1325" t="s">
        <v>25</v>
      </c>
      <c r="E1325" t="s">
        <v>49</v>
      </c>
      <c r="F1325" t="s">
        <v>21</v>
      </c>
      <c r="G1325">
        <v>42610290</v>
      </c>
      <c r="H1325">
        <v>125290.99</v>
      </c>
      <c r="J1325">
        <v>7591279</v>
      </c>
    </row>
    <row r="1326" spans="1:10" outlineLevel="1" x14ac:dyDescent="0.25">
      <c r="C1326" s="1"/>
      <c r="G1326" s="2" t="s">
        <v>981</v>
      </c>
      <c r="H1326">
        <f>SUBTOTAL(9,H1325:H1325)</f>
        <v>125290.99</v>
      </c>
      <c r="J1326">
        <f>SUBTOTAL(9,J1325:J1325)</f>
        <v>7591279</v>
      </c>
    </row>
    <row r="1327" spans="1:10" outlineLevel="2" x14ac:dyDescent="0.25">
      <c r="A1327" t="s">
        <v>10</v>
      </c>
      <c r="B1327" t="s">
        <v>11</v>
      </c>
      <c r="C1327" s="1">
        <v>44834</v>
      </c>
      <c r="D1327" t="s">
        <v>20</v>
      </c>
      <c r="E1327" t="s">
        <v>69</v>
      </c>
      <c r="F1327" t="s">
        <v>21</v>
      </c>
      <c r="G1327">
        <v>42610327</v>
      </c>
      <c r="H1327">
        <v>409780.81</v>
      </c>
      <c r="J1327">
        <v>7591331</v>
      </c>
    </row>
    <row r="1328" spans="1:10" outlineLevel="1" x14ac:dyDescent="0.25">
      <c r="C1328" s="1"/>
      <c r="G1328" s="2" t="s">
        <v>982</v>
      </c>
      <c r="H1328">
        <f>SUBTOTAL(9,H1327:H1327)</f>
        <v>409780.81</v>
      </c>
      <c r="J1328">
        <f>SUBTOTAL(9,J1327:J1327)</f>
        <v>7591331</v>
      </c>
    </row>
    <row r="1329" spans="1:10" outlineLevel="2" x14ac:dyDescent="0.25">
      <c r="A1329" t="s">
        <v>10</v>
      </c>
      <c r="B1329" t="s">
        <v>11</v>
      </c>
      <c r="C1329" s="1">
        <v>44834</v>
      </c>
      <c r="D1329" t="s">
        <v>190</v>
      </c>
      <c r="E1329" t="s">
        <v>49</v>
      </c>
      <c r="F1329" t="s">
        <v>21</v>
      </c>
      <c r="G1329">
        <v>42610352</v>
      </c>
      <c r="H1329">
        <v>205480.75</v>
      </c>
      <c r="J1329" t="s">
        <v>705</v>
      </c>
    </row>
    <row r="1330" spans="1:10" outlineLevel="2" x14ac:dyDescent="0.25">
      <c r="A1330" t="s">
        <v>10</v>
      </c>
      <c r="B1330" t="s">
        <v>11</v>
      </c>
      <c r="C1330" s="1">
        <v>44834</v>
      </c>
      <c r="D1330" t="s">
        <v>706</v>
      </c>
      <c r="E1330" t="s">
        <v>49</v>
      </c>
      <c r="F1330" t="s">
        <v>21</v>
      </c>
      <c r="G1330">
        <v>42610352</v>
      </c>
      <c r="H1330">
        <v>6981.12</v>
      </c>
      <c r="J1330" t="s">
        <v>705</v>
      </c>
    </row>
    <row r="1331" spans="1:10" outlineLevel="2" x14ac:dyDescent="0.25">
      <c r="A1331" t="s">
        <v>10</v>
      </c>
      <c r="B1331" t="s">
        <v>11</v>
      </c>
      <c r="C1331" s="1">
        <v>44834</v>
      </c>
      <c r="D1331" t="s">
        <v>707</v>
      </c>
      <c r="E1331" t="s">
        <v>674</v>
      </c>
      <c r="F1331" t="s">
        <v>21</v>
      </c>
      <c r="G1331">
        <v>42610352</v>
      </c>
      <c r="H1331">
        <v>21332.71</v>
      </c>
      <c r="J1331" t="s">
        <v>705</v>
      </c>
    </row>
    <row r="1332" spans="1:10" outlineLevel="2" x14ac:dyDescent="0.25">
      <c r="A1332" t="s">
        <v>10</v>
      </c>
      <c r="B1332" t="s">
        <v>11</v>
      </c>
      <c r="C1332" s="1">
        <v>44834</v>
      </c>
      <c r="D1332" t="s">
        <v>707</v>
      </c>
      <c r="E1332" t="s">
        <v>49</v>
      </c>
      <c r="F1332" t="s">
        <v>21</v>
      </c>
      <c r="G1332">
        <v>42610352</v>
      </c>
      <c r="H1332">
        <v>298663.74</v>
      </c>
      <c r="J1332" t="s">
        <v>705</v>
      </c>
    </row>
    <row r="1333" spans="1:10" outlineLevel="2" x14ac:dyDescent="0.25">
      <c r="A1333" t="s">
        <v>10</v>
      </c>
      <c r="B1333" t="s">
        <v>11</v>
      </c>
      <c r="C1333" s="1">
        <v>44834</v>
      </c>
      <c r="D1333" t="s">
        <v>183</v>
      </c>
      <c r="E1333" t="s">
        <v>674</v>
      </c>
      <c r="F1333" t="s">
        <v>21</v>
      </c>
      <c r="G1333">
        <v>42610352</v>
      </c>
      <c r="H1333">
        <v>179560.12</v>
      </c>
      <c r="J1333" t="s">
        <v>705</v>
      </c>
    </row>
    <row r="1334" spans="1:10" outlineLevel="2" x14ac:dyDescent="0.25">
      <c r="A1334" t="s">
        <v>10</v>
      </c>
      <c r="B1334" t="s">
        <v>11</v>
      </c>
      <c r="C1334" s="1">
        <v>44834</v>
      </c>
      <c r="D1334" t="s">
        <v>183</v>
      </c>
      <c r="E1334" t="s">
        <v>49</v>
      </c>
      <c r="F1334" t="s">
        <v>21</v>
      </c>
      <c r="G1334">
        <v>42610352</v>
      </c>
      <c r="H1334">
        <v>75259.850000000006</v>
      </c>
      <c r="J1334" t="s">
        <v>705</v>
      </c>
    </row>
    <row r="1335" spans="1:10" outlineLevel="1" x14ac:dyDescent="0.25">
      <c r="C1335" s="1"/>
      <c r="G1335" s="2" t="s">
        <v>983</v>
      </c>
      <c r="H1335">
        <f>SUBTOTAL(9,H1329:H1334)</f>
        <v>787278.28999999992</v>
      </c>
      <c r="J1335">
        <f>SUBTOTAL(9,J1329:J1334)</f>
        <v>0</v>
      </c>
    </row>
    <row r="1336" spans="1:10" outlineLevel="2" x14ac:dyDescent="0.25">
      <c r="A1336" t="s">
        <v>10</v>
      </c>
      <c r="B1336" t="s">
        <v>11</v>
      </c>
      <c r="C1336" s="1">
        <v>44834</v>
      </c>
      <c r="D1336" t="s">
        <v>20</v>
      </c>
      <c r="E1336" t="s">
        <v>69</v>
      </c>
      <c r="F1336" t="s">
        <v>21</v>
      </c>
      <c r="G1336">
        <v>42610499</v>
      </c>
      <c r="H1336">
        <v>324548.42</v>
      </c>
      <c r="J1336">
        <v>7591296</v>
      </c>
    </row>
    <row r="1337" spans="1:10" outlineLevel="1" x14ac:dyDescent="0.25">
      <c r="C1337" s="1"/>
      <c r="G1337" s="2" t="s">
        <v>984</v>
      </c>
      <c r="H1337">
        <f>SUBTOTAL(9,H1336:H1336)</f>
        <v>324548.42</v>
      </c>
      <c r="J1337">
        <f>SUBTOTAL(9,J1336:J1336)</f>
        <v>7591296</v>
      </c>
    </row>
    <row r="1338" spans="1:10" outlineLevel="2" x14ac:dyDescent="0.25">
      <c r="A1338" t="s">
        <v>10</v>
      </c>
      <c r="B1338" t="s">
        <v>11</v>
      </c>
      <c r="C1338" s="1">
        <v>44834</v>
      </c>
      <c r="D1338" t="s">
        <v>180</v>
      </c>
      <c r="E1338" t="s">
        <v>13</v>
      </c>
      <c r="F1338" t="s">
        <v>23</v>
      </c>
      <c r="G1338">
        <v>42610649</v>
      </c>
      <c r="H1338">
        <v>268186</v>
      </c>
      <c r="J1338">
        <v>10377286</v>
      </c>
    </row>
    <row r="1339" spans="1:10" outlineLevel="1" x14ac:dyDescent="0.25">
      <c r="C1339" s="1"/>
      <c r="G1339" s="2" t="s">
        <v>985</v>
      </c>
      <c r="H1339">
        <f>SUBTOTAL(9,H1338:H1338)</f>
        <v>268186</v>
      </c>
      <c r="J1339">
        <f>SUBTOTAL(9,J1338:J1338)</f>
        <v>10377286</v>
      </c>
    </row>
    <row r="1340" spans="1:10" outlineLevel="2" x14ac:dyDescent="0.25">
      <c r="A1340" t="s">
        <v>10</v>
      </c>
      <c r="B1340" t="s">
        <v>11</v>
      </c>
      <c r="C1340" s="1">
        <v>44834</v>
      </c>
      <c r="D1340" t="s">
        <v>75</v>
      </c>
      <c r="E1340" t="s">
        <v>76</v>
      </c>
      <c r="F1340" t="s">
        <v>58</v>
      </c>
      <c r="G1340">
        <v>42615499</v>
      </c>
      <c r="H1340">
        <v>36900</v>
      </c>
      <c r="I1340" t="s">
        <v>708</v>
      </c>
      <c r="J1340">
        <v>103730</v>
      </c>
    </row>
    <row r="1341" spans="1:10" outlineLevel="1" x14ac:dyDescent="0.25">
      <c r="C1341" s="1"/>
      <c r="G1341" s="2" t="s">
        <v>986</v>
      </c>
      <c r="H1341">
        <f>SUBTOTAL(9,H1340:H1340)</f>
        <v>36900</v>
      </c>
      <c r="J1341">
        <f>SUBTOTAL(9,J1340:J1340)</f>
        <v>103730</v>
      </c>
    </row>
    <row r="1342" spans="1:10" outlineLevel="2" x14ac:dyDescent="0.25">
      <c r="A1342" t="s">
        <v>10</v>
      </c>
      <c r="B1342" t="s">
        <v>11</v>
      </c>
      <c r="C1342" s="1">
        <v>44834</v>
      </c>
      <c r="D1342" t="s">
        <v>20</v>
      </c>
      <c r="E1342" t="s">
        <v>16</v>
      </c>
      <c r="F1342" t="s">
        <v>21</v>
      </c>
      <c r="G1342">
        <v>42624447</v>
      </c>
      <c r="H1342">
        <v>139155.75</v>
      </c>
      <c r="J1342">
        <v>7578804</v>
      </c>
    </row>
    <row r="1343" spans="1:10" outlineLevel="1" x14ac:dyDescent="0.25">
      <c r="C1343" s="1"/>
      <c r="G1343" s="2" t="s">
        <v>987</v>
      </c>
      <c r="H1343">
        <f>SUBTOTAL(9,H1342:H1342)</f>
        <v>139155.75</v>
      </c>
      <c r="J1343">
        <f>SUBTOTAL(9,J1342:J1342)</f>
        <v>7578804</v>
      </c>
    </row>
    <row r="1344" spans="1:10" outlineLevel="2" x14ac:dyDescent="0.25">
      <c r="A1344" t="s">
        <v>10</v>
      </c>
      <c r="B1344" t="s">
        <v>11</v>
      </c>
      <c r="C1344" s="1">
        <v>44834</v>
      </c>
      <c r="D1344" t="s">
        <v>59</v>
      </c>
      <c r="E1344" t="s">
        <v>13</v>
      </c>
      <c r="F1344" t="s">
        <v>70</v>
      </c>
      <c r="G1344">
        <v>42624630</v>
      </c>
      <c r="H1344">
        <v>-77666.97</v>
      </c>
      <c r="I1344" t="s">
        <v>709</v>
      </c>
      <c r="J1344" t="s">
        <v>710</v>
      </c>
    </row>
    <row r="1345" spans="1:10" outlineLevel="1" x14ac:dyDescent="0.25">
      <c r="C1345" s="1"/>
      <c r="G1345" s="2" t="s">
        <v>988</v>
      </c>
      <c r="H1345">
        <f>SUBTOTAL(9,H1344:H1344)</f>
        <v>-77666.97</v>
      </c>
      <c r="J1345">
        <f>SUBTOTAL(9,J1344:J1344)</f>
        <v>0</v>
      </c>
    </row>
    <row r="1346" spans="1:10" outlineLevel="2" x14ac:dyDescent="0.25">
      <c r="A1346" t="s">
        <v>10</v>
      </c>
      <c r="B1346" t="s">
        <v>11</v>
      </c>
      <c r="C1346" s="1">
        <v>44834</v>
      </c>
      <c r="D1346" t="s">
        <v>81</v>
      </c>
      <c r="E1346" t="s">
        <v>16</v>
      </c>
      <c r="F1346" t="s">
        <v>82</v>
      </c>
      <c r="G1346">
        <v>42630763</v>
      </c>
      <c r="H1346">
        <v>186700</v>
      </c>
      <c r="J1346">
        <v>20005059</v>
      </c>
    </row>
    <row r="1347" spans="1:10" outlineLevel="1" x14ac:dyDescent="0.25">
      <c r="C1347" s="1"/>
      <c r="G1347" s="2" t="s">
        <v>989</v>
      </c>
      <c r="H1347">
        <f>SUBTOTAL(9,H1346:H1346)</f>
        <v>186700</v>
      </c>
      <c r="J1347">
        <f>SUBTOTAL(9,J1346:J1346)</f>
        <v>20005059</v>
      </c>
    </row>
    <row r="1348" spans="1:10" outlineLevel="2" x14ac:dyDescent="0.25">
      <c r="A1348" t="s">
        <v>10</v>
      </c>
      <c r="B1348" t="s">
        <v>11</v>
      </c>
      <c r="C1348" s="1">
        <v>44834</v>
      </c>
      <c r="D1348" t="s">
        <v>83</v>
      </c>
      <c r="E1348" t="s">
        <v>711</v>
      </c>
      <c r="F1348" t="s">
        <v>603</v>
      </c>
      <c r="G1348">
        <v>42630782</v>
      </c>
      <c r="H1348">
        <v>38684.129999999997</v>
      </c>
      <c r="J1348" t="s">
        <v>712</v>
      </c>
    </row>
    <row r="1349" spans="1:10" outlineLevel="1" x14ac:dyDescent="0.25">
      <c r="C1349" s="1"/>
      <c r="G1349" s="2" t="s">
        <v>990</v>
      </c>
      <c r="H1349">
        <f>SUBTOTAL(9,H1348:H1348)</f>
        <v>38684.129999999997</v>
      </c>
      <c r="J1349">
        <f>SUBTOTAL(9,J1348:J1348)</f>
        <v>0</v>
      </c>
    </row>
    <row r="1350" spans="1:10" x14ac:dyDescent="0.25">
      <c r="C1350" s="1"/>
      <c r="G1350" s="2" t="s">
        <v>991</v>
      </c>
      <c r="H1350">
        <f>SUBTOTAL(9,H2:H1348)</f>
        <v>121763039.57000013</v>
      </c>
      <c r="J1350">
        <f>SUBTOTAL(9,J2:J1348)</f>
        <v>76379741786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Loveys</dc:creator>
  <cp:lastModifiedBy>Ian Loveys</cp:lastModifiedBy>
  <dcterms:created xsi:type="dcterms:W3CDTF">2022-12-09T13:32:17Z</dcterms:created>
  <dcterms:modified xsi:type="dcterms:W3CDTF">2022-12-09T13:32:17Z</dcterms:modified>
</cp:coreProperties>
</file>