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nance\Users\Current\Ian Loveys\Expenditure over £25k\"/>
    </mc:Choice>
  </mc:AlternateContent>
  <xr:revisionPtr revIDLastSave="0" documentId="8_{4444F529-6F36-4194-9567-4C91DBC0D72E}" xr6:coauthVersionLast="47" xr6:coauthVersionMax="47" xr10:uidLastSave="{00000000-0000-0000-0000-000000000000}"/>
  <bookViews>
    <workbookView xWindow="-120" yWindow="-120" windowWidth="25440" windowHeight="15390"/>
  </bookViews>
  <sheets>
    <sheet name="A3131. Expenditure Over Thresho" sheetId="1" r:id="rId1"/>
  </sheets>
  <calcPr calcId="0"/>
</workbook>
</file>

<file path=xl/calcChain.xml><?xml version="1.0" encoding="utf-8"?>
<calcChain xmlns="http://schemas.openxmlformats.org/spreadsheetml/2006/main">
  <c r="H1568" i="1" l="1"/>
  <c r="H1566" i="1"/>
  <c r="H1564" i="1"/>
  <c r="H1558" i="1"/>
  <c r="H1556" i="1"/>
  <c r="H1554" i="1"/>
  <c r="H1547" i="1"/>
  <c r="H1545" i="1"/>
  <c r="H1543" i="1"/>
  <c r="H1541" i="1"/>
  <c r="H1539" i="1"/>
  <c r="H1537" i="1"/>
  <c r="H1535" i="1"/>
  <c r="H1528" i="1"/>
  <c r="H1522" i="1"/>
  <c r="H1515" i="1"/>
  <c r="H1509" i="1"/>
  <c r="H1505" i="1"/>
  <c r="H1499" i="1"/>
  <c r="H1491" i="1"/>
  <c r="H1485" i="1"/>
  <c r="H1482" i="1"/>
  <c r="H1472" i="1"/>
  <c r="H1467" i="1"/>
  <c r="H1462" i="1"/>
  <c r="H1459" i="1"/>
  <c r="H1453" i="1"/>
  <c r="H1450" i="1"/>
  <c r="H1441" i="1"/>
  <c r="H1435" i="1"/>
  <c r="H1425" i="1"/>
  <c r="H1422" i="1"/>
  <c r="H1413" i="1"/>
  <c r="H1410" i="1"/>
  <c r="H1404" i="1"/>
  <c r="H1401" i="1"/>
  <c r="H1397" i="1"/>
  <c r="H1394" i="1"/>
  <c r="H1387" i="1"/>
  <c r="H1384" i="1"/>
  <c r="H1375" i="1"/>
  <c r="H1369" i="1"/>
  <c r="H1364" i="1"/>
  <c r="H1361" i="1"/>
  <c r="H1358" i="1"/>
  <c r="H1355" i="1"/>
  <c r="H1351" i="1"/>
  <c r="H1348" i="1"/>
  <c r="H1345" i="1"/>
  <c r="H1342" i="1"/>
  <c r="H1337" i="1"/>
  <c r="H1327" i="1"/>
  <c r="H1319" i="1"/>
  <c r="H1314" i="1"/>
  <c r="H1306" i="1"/>
  <c r="H1300" i="1"/>
  <c r="H1291" i="1"/>
  <c r="H1285" i="1"/>
  <c r="H1276" i="1"/>
  <c r="H1273" i="1"/>
  <c r="H1270" i="1"/>
  <c r="H1265" i="1"/>
  <c r="H1259" i="1"/>
  <c r="H1253" i="1"/>
  <c r="H1250" i="1"/>
  <c r="H1247" i="1"/>
  <c r="H1235" i="1"/>
  <c r="H1232" i="1"/>
  <c r="H1229" i="1"/>
  <c r="H1222" i="1"/>
  <c r="H1216" i="1"/>
  <c r="H1213" i="1"/>
  <c r="H1206" i="1"/>
  <c r="H1203" i="1"/>
  <c r="H1198" i="1"/>
  <c r="H1190" i="1"/>
  <c r="H1187" i="1"/>
  <c r="H1184" i="1"/>
  <c r="H1179" i="1"/>
  <c r="H1176" i="1"/>
  <c r="H1170" i="1"/>
  <c r="H1165" i="1"/>
  <c r="H1158" i="1"/>
  <c r="H1152" i="1"/>
  <c r="H1141" i="1"/>
  <c r="H1136" i="1"/>
  <c r="H1130" i="1"/>
  <c r="H1121" i="1"/>
  <c r="H1118" i="1"/>
  <c r="H1115" i="1"/>
  <c r="H1108" i="1"/>
  <c r="H1102" i="1"/>
  <c r="H1099" i="1"/>
  <c r="H1091" i="1"/>
  <c r="H1085" i="1"/>
  <c r="H1078" i="1"/>
  <c r="H1072" i="1"/>
  <c r="H1067" i="1"/>
  <c r="H1058" i="1"/>
  <c r="H1053" i="1"/>
  <c r="H1045" i="1"/>
  <c r="H1038" i="1"/>
  <c r="H1029" i="1"/>
  <c r="H1026" i="1"/>
  <c r="H1018" i="1"/>
  <c r="H1015" i="1"/>
  <c r="H1013" i="1"/>
  <c r="H1011" i="1"/>
  <c r="H1009" i="1"/>
  <c r="H1007" i="1"/>
  <c r="H1005" i="1"/>
  <c r="H1003" i="1"/>
  <c r="H1001" i="1"/>
  <c r="H999" i="1"/>
  <c r="H992" i="1"/>
  <c r="H990" i="1"/>
  <c r="H988" i="1"/>
  <c r="H986" i="1"/>
  <c r="H984" i="1"/>
  <c r="H982" i="1"/>
  <c r="H980" i="1"/>
  <c r="H978" i="1"/>
  <c r="H976" i="1"/>
  <c r="H974" i="1"/>
  <c r="H972" i="1"/>
  <c r="H970" i="1"/>
  <c r="H968" i="1"/>
  <c r="H966" i="1"/>
  <c r="H964" i="1"/>
  <c r="H962" i="1"/>
  <c r="H960" i="1"/>
  <c r="H958" i="1"/>
  <c r="H956" i="1"/>
  <c r="H954" i="1"/>
  <c r="H952" i="1"/>
  <c r="H950" i="1"/>
  <c r="H944" i="1"/>
  <c r="H938" i="1"/>
  <c r="H932" i="1"/>
  <c r="H926" i="1"/>
  <c r="H920" i="1"/>
  <c r="H914" i="1"/>
  <c r="H912" i="1"/>
  <c r="H910" i="1"/>
  <c r="H908" i="1"/>
  <c r="H904" i="1"/>
  <c r="H902" i="1"/>
  <c r="H900" i="1"/>
  <c r="H898" i="1"/>
  <c r="H896" i="1"/>
  <c r="H894" i="1"/>
  <c r="H892" i="1"/>
  <c r="H890" i="1"/>
  <c r="H888" i="1"/>
  <c r="H886" i="1"/>
  <c r="H882" i="1"/>
  <c r="H878" i="1"/>
  <c r="H873" i="1"/>
  <c r="H864" i="1"/>
  <c r="H855" i="1"/>
  <c r="H852" i="1"/>
  <c r="H850" i="1"/>
  <c r="H848" i="1"/>
  <c r="H840" i="1"/>
  <c r="H834" i="1"/>
  <c r="H828" i="1"/>
  <c r="H822" i="1"/>
  <c r="H816" i="1"/>
  <c r="H810" i="1"/>
  <c r="H804" i="1"/>
  <c r="H798" i="1"/>
  <c r="H792" i="1"/>
  <c r="H786" i="1"/>
  <c r="H780" i="1"/>
  <c r="H774" i="1"/>
  <c r="H768" i="1"/>
  <c r="H762" i="1"/>
  <c r="H756" i="1"/>
  <c r="H750" i="1"/>
  <c r="H744" i="1"/>
  <c r="H738" i="1"/>
  <c r="H732" i="1"/>
  <c r="H726" i="1"/>
  <c r="H720" i="1"/>
  <c r="H714" i="1"/>
  <c r="H708" i="1"/>
  <c r="H705" i="1"/>
  <c r="H703" i="1"/>
  <c r="H701" i="1"/>
  <c r="H699" i="1"/>
  <c r="H697" i="1"/>
  <c r="H695" i="1"/>
  <c r="H693" i="1"/>
  <c r="H691" i="1"/>
  <c r="H689" i="1"/>
  <c r="H687" i="1"/>
  <c r="H685" i="1"/>
  <c r="H683" i="1"/>
  <c r="H681" i="1"/>
  <c r="H679" i="1"/>
  <c r="H677" i="1"/>
  <c r="H675" i="1"/>
  <c r="H673" i="1"/>
  <c r="H671" i="1"/>
  <c r="H669" i="1"/>
  <c r="H667" i="1"/>
  <c r="H665" i="1"/>
  <c r="H663" i="1"/>
  <c r="H661" i="1"/>
  <c r="H659" i="1"/>
  <c r="H657" i="1"/>
  <c r="H655" i="1"/>
  <c r="H653" i="1"/>
  <c r="H651" i="1"/>
  <c r="H649" i="1"/>
  <c r="H647" i="1"/>
  <c r="H645" i="1"/>
  <c r="H643" i="1"/>
  <c r="H641" i="1"/>
  <c r="H639" i="1"/>
  <c r="H637" i="1"/>
  <c r="H635" i="1"/>
  <c r="H633" i="1"/>
  <c r="H631" i="1"/>
  <c r="H629" i="1"/>
  <c r="H627" i="1"/>
  <c r="H624" i="1"/>
  <c r="H622" i="1"/>
  <c r="H620" i="1"/>
  <c r="H618" i="1"/>
  <c r="H612" i="1"/>
  <c r="H607" i="1"/>
  <c r="H600" i="1"/>
  <c r="H593" i="1"/>
  <c r="H588" i="1"/>
  <c r="H581" i="1"/>
  <c r="H574" i="1"/>
  <c r="H568" i="1"/>
  <c r="H559" i="1"/>
  <c r="H553" i="1"/>
  <c r="H545" i="1"/>
  <c r="H540" i="1"/>
  <c r="H536" i="1"/>
  <c r="H529" i="1"/>
  <c r="H522" i="1"/>
  <c r="H510" i="1"/>
  <c r="H502" i="1"/>
  <c r="H496" i="1"/>
  <c r="H491" i="1"/>
  <c r="H483" i="1"/>
  <c r="H476" i="1"/>
  <c r="H471" i="1"/>
  <c r="H467" i="1"/>
  <c r="H456" i="1"/>
  <c r="H450" i="1"/>
  <c r="H445" i="1"/>
  <c r="H440" i="1"/>
  <c r="H432" i="1"/>
  <c r="H426" i="1"/>
  <c r="H420" i="1"/>
  <c r="H411" i="1"/>
  <c r="H402" i="1"/>
  <c r="H395" i="1"/>
  <c r="H390" i="1"/>
  <c r="H380" i="1"/>
  <c r="H376" i="1"/>
  <c r="H370" i="1"/>
  <c r="H361" i="1"/>
  <c r="H356" i="1"/>
  <c r="H349" i="1"/>
  <c r="H342" i="1"/>
  <c r="H336" i="1"/>
  <c r="H331" i="1"/>
  <c r="H324" i="1"/>
  <c r="H322" i="1"/>
  <c r="H320" i="1"/>
  <c r="H318" i="1"/>
  <c r="H316" i="1"/>
  <c r="H314" i="1"/>
  <c r="H312" i="1"/>
  <c r="H310" i="1"/>
  <c r="H308" i="1"/>
  <c r="H306" i="1"/>
  <c r="H302" i="1"/>
  <c r="H298" i="1"/>
  <c r="H296" i="1"/>
  <c r="H294" i="1"/>
  <c r="H284" i="1"/>
  <c r="H158" i="1"/>
  <c r="H124" i="1"/>
  <c r="H122" i="1"/>
  <c r="H120" i="1"/>
  <c r="H118" i="1"/>
  <c r="H116" i="1"/>
  <c r="H114" i="1"/>
  <c r="H112" i="1"/>
  <c r="H110" i="1"/>
  <c r="H108" i="1"/>
  <c r="H103" i="1"/>
  <c r="H101" i="1"/>
  <c r="H99" i="1"/>
  <c r="H97" i="1"/>
  <c r="H95" i="1"/>
  <c r="H93" i="1"/>
  <c r="H91" i="1"/>
  <c r="H89" i="1"/>
  <c r="H87" i="1"/>
  <c r="H85" i="1"/>
  <c r="H83" i="1"/>
  <c r="H81" i="1"/>
  <c r="H79" i="1"/>
  <c r="H77" i="1"/>
  <c r="H75" i="1"/>
  <c r="H73" i="1"/>
  <c r="H71" i="1"/>
  <c r="H69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1" i="1"/>
  <c r="H7" i="1"/>
  <c r="H4" i="1"/>
  <c r="H1569" i="1" l="1"/>
</calcChain>
</file>

<file path=xl/sharedStrings.xml><?xml version="1.0" encoding="utf-8"?>
<sst xmlns="http://schemas.openxmlformats.org/spreadsheetml/2006/main" count="9693" uniqueCount="1491">
  <si>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</si>
  <si>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</si>
  <si>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</si>
  <si>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</si>
  <si>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</si>
  <si>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</si>
  <si>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</si>
  <si>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</si>
  <si>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Description</t>
  </si>
  <si>
    <t>Supplier Postcode</t>
  </si>
  <si>
    <t>Purchase Invoice Number</t>
  </si>
  <si>
    <t>Department of Health</t>
  </si>
  <si>
    <t>NHS Banes, Swindon &amp; Wiltshire ICB</t>
  </si>
  <si>
    <t>Computer Hardware Purch</t>
  </si>
  <si>
    <t>PRIMARY CARE IT</t>
  </si>
  <si>
    <t>DELL CORPORATION LTD</t>
  </si>
  <si>
    <t>http://nww.docserv.wyss.nhs.uk/synergyiim/dist/?val=5028029_21195863_20230329142720</t>
  </si>
  <si>
    <t>EC3A 5AF</t>
  </si>
  <si>
    <t>i2303-12950-Dell Framework SBS1004-Dell quote: 3000147506663.1-. OptiPlex 3000 Small Form Factor</t>
  </si>
  <si>
    <t>http://nww.docserv.wyss.nhs.uk/synergyiim/dist/?val=5028026_21195930_20230329142608</t>
  </si>
  <si>
    <t>http://nww.docserv.wyss.nhs.uk/synergyiim/dist/?val=5028043_21195703_20230329143005</t>
  </si>
  <si>
    <t>i2303-12950-Dell Framework SBS1004-Dell quote: 3000147507578.1-UK/Irish (QWERTY) Dell KB-813 Smartcard Reader USB Keyboard Black</t>
  </si>
  <si>
    <t>http://nww.docserv.wyss.nhs.uk/synergyiim/dist/?val=5028040_21195905_20230329142847</t>
  </si>
  <si>
    <t>Cont Care- Prior Year Payments</t>
  </si>
  <si>
    <t>CHC ADULT FULLY FUNDED</t>
  </si>
  <si>
    <t>SWINDON BOROUGH COUNCIL</t>
  </si>
  <si>
    <t>SN1 2JH</t>
  </si>
  <si>
    <t>ELYSIUM HEALTHCARE LTD</t>
  </si>
  <si>
    <t>https://nww.einvoice-prod.sbs.nhs.uk:8179/invoicepdf/ef4ccb57-eb5d-5236-9b86-7bb0c94c55ff</t>
  </si>
  <si>
    <t>WD6 1JN</t>
  </si>
  <si>
    <t>AVA70029C</t>
  </si>
  <si>
    <t>https://nww.einvoice-prod.sbs.nhs.uk:8179/invoicepdf/6a710b8c-2369-55f0-93b4-7cecc29283a0</t>
  </si>
  <si>
    <t>AVA00441</t>
  </si>
  <si>
    <t>Clinical&amp;Medical-Othe Public Sector</t>
  </si>
  <si>
    <t>ACUTE SERVICES E</t>
  </si>
  <si>
    <t>BATH&amp;NORTH EAST SOMERSET COUNCIL</t>
  </si>
  <si>
    <t>BA1 1JG</t>
  </si>
  <si>
    <t>Cont Care-Physical Disab (&lt;65)</t>
  </si>
  <si>
    <t>https://nww.einvoice-prod.sbs.nhs.uk:8179/invoicepdf/20907d23-16a6-5e88-a59d-f70bc33911f2</t>
  </si>
  <si>
    <t>DEA00556</t>
  </si>
  <si>
    <t>Clinical&amp;Medical-Commercial Sector</t>
  </si>
  <si>
    <t>ACUTE SERVICES A</t>
  </si>
  <si>
    <t>NEW MEDICAL SYSTEMS LTD</t>
  </si>
  <si>
    <t>https://nww.einvoice-prod.sbs.nhs.uk:8179/invoicepdf/50518caf-af5d-5fe9-b982-22c35174f30c</t>
  </si>
  <si>
    <t>SE1 6ES</t>
  </si>
  <si>
    <t>https://nww.einvoice-prod.sbs.nhs.uk:8179/invoicepdf/c0beb7cc-182f-5e14-b998-834045f71981</t>
  </si>
  <si>
    <t>COMMUNITY SERVICES A</t>
  </si>
  <si>
    <t>HCRG CARE SERVICES LTD</t>
  </si>
  <si>
    <t>https://nww.einvoice-prod.sbs.nhs.uk:8179/invoicepdf/b16ef344-2e3f-59fc-b72a-f0b63683050e</t>
  </si>
  <si>
    <t>WA7 4QX</t>
  </si>
  <si>
    <t>SI000137</t>
  </si>
  <si>
    <t>SMI PHYSICAL HEALTH CHECKS</t>
  </si>
  <si>
    <t>ST PETERS HOSPITAL LTD</t>
  </si>
  <si>
    <t>CF3 0LT</t>
  </si>
  <si>
    <t>Hcare Srv Rec Fdtn Trust-Non Contract</t>
  </si>
  <si>
    <t>ROYAL UNITED HOSPITALS BATH NHS FOUNDATION TRUST</t>
  </si>
  <si>
    <t>BA1 3NG</t>
  </si>
  <si>
    <t>WILTSHIRE COUNCIL</t>
  </si>
  <si>
    <t>BA14 8JN</t>
  </si>
  <si>
    <t>Cont Care-Learning Disab(&lt;65)</t>
  </si>
  <si>
    <t>Clinical&amp;Medical-Independent Sector</t>
  </si>
  <si>
    <t>BANES ENHANCED MEDICAL SERVICES + LTD</t>
  </si>
  <si>
    <t>https://nww.einvoice-prod.sbs.nhs.uk:8179/invoicepdf/df811c3b-a9cc-5a15-8891-21a29760b430</t>
  </si>
  <si>
    <t>BA2 9AP</t>
  </si>
  <si>
    <t>23 03123can</t>
  </si>
  <si>
    <t>https://nww.einvoice-prod.sbs.nhs.uk:8179/invoicepdf/01442c53-0a14-5cc8-96e6-2282a84eca4e</t>
  </si>
  <si>
    <t>SI000173</t>
  </si>
  <si>
    <t>PROGRAMME WIDE PROJECTS</t>
  </si>
  <si>
    <t>ACUTE SERVICES D</t>
  </si>
  <si>
    <t>GREAT WESTERN HOSPITALS NHS FOUNDATION TRUST</t>
  </si>
  <si>
    <t>ICB INCOME</t>
  </si>
  <si>
    <t>LS11 1HP</t>
  </si>
  <si>
    <t>CCG INCOME</t>
  </si>
  <si>
    <t>Computer Software/License</t>
  </si>
  <si>
    <t>SYSTEM C HEALTHCARE LTD</t>
  </si>
  <si>
    <t>CV37 6NT</t>
  </si>
  <si>
    <t>Programme Support Costs</t>
  </si>
  <si>
    <t>Clinical&amp;Medical-Serv Recd-F Trsts</t>
  </si>
  <si>
    <t>Miscellaneous Expenditure (L9)</t>
  </si>
  <si>
    <t>OUT OF HOURS</t>
  </si>
  <si>
    <t>DR C LLOYD &amp; PARTNERS</t>
  </si>
  <si>
    <t>SN6 7DN</t>
  </si>
  <si>
    <t>CYP MENTAL HEALTH (EXC LD)</t>
  </si>
  <si>
    <t>SALISBURY NHS FOUNDATION TRUST</t>
  </si>
  <si>
    <t>External Consultancy Fees</t>
  </si>
  <si>
    <t>PROGRAMME RESERVES A</t>
  </si>
  <si>
    <t>PA CONSULTING SERVICES LTD</t>
  </si>
  <si>
    <t>SG8 6DP</t>
  </si>
  <si>
    <t>Cont Care-Funded Nursing Care Allow</t>
  </si>
  <si>
    <t>FUNDED NURSING CARE</t>
  </si>
  <si>
    <t>AMS CARE WILTSHIRE LTD</t>
  </si>
  <si>
    <t>FNC M12 2022/2023 Bassett House Care Home (AMS Care Ltd) Current year</t>
  </si>
  <si>
    <t>HA3 5RT</t>
  </si>
  <si>
    <t>2312BSWFNC24</t>
  </si>
  <si>
    <t>Cont Care-Interim Funding(Pre Panel)</t>
  </si>
  <si>
    <t>FNC M12 2022/2023 Bassett House Care Home (AMS Care Ltd) Interim</t>
  </si>
  <si>
    <t>2312BSWFNC25</t>
  </si>
  <si>
    <t>BARCHESTER HEALTHCARE LTD</t>
  </si>
  <si>
    <t>FNC M12 2022/2023 Milford House Current year</t>
  </si>
  <si>
    <t>SP1 1NJ</t>
  </si>
  <si>
    <t>2312BSWFNC85</t>
  </si>
  <si>
    <t>SEARS HEALTHCARE LTD</t>
  </si>
  <si>
    <t>FNC M12 2022/2023 Millway House Care Home Current year</t>
  </si>
  <si>
    <t>NG1 1JU</t>
  </si>
  <si>
    <t>2312BSWFNC88</t>
  </si>
  <si>
    <t>FNC M12 2022/2023 White Lodge Care Home (The) Current year</t>
  </si>
  <si>
    <t>SN5 0AD</t>
  </si>
  <si>
    <t>2312WFNC115</t>
  </si>
  <si>
    <t>SULIS HOSPITAL BATH LTD</t>
  </si>
  <si>
    <t>https://nww.einvoice-prod.sbs.nhs.uk:8179/invoicepdf/eda4cea1-72ba-5485-ab24-01a7580a7999</t>
  </si>
  <si>
    <t>BA2 8SQ</t>
  </si>
  <si>
    <t>Clinical&amp;Medical-Drugs</t>
  </si>
  <si>
    <t>WILTSHIRE HEALTH &amp; CARE LLP</t>
  </si>
  <si>
    <t>Hcare Srv Rec Oth-NHS</t>
  </si>
  <si>
    <t>Hcare Srv Rec Oth-NHS-Non Contract</t>
  </si>
  <si>
    <t>Prescribing</t>
  </si>
  <si>
    <t>PRESCRIBING</t>
  </si>
  <si>
    <t>C&amp;M-GP PRACTICE REVENUE - PCTF</t>
  </si>
  <si>
    <t>PRIMARY CARE TRANSFORMATION</t>
  </si>
  <si>
    <t>STAFF RECHARGE NHS</t>
  </si>
  <si>
    <t>MENTAL HEALTH SERVICES A</t>
  </si>
  <si>
    <t>Other Gen Supplies &amp; Srv</t>
  </si>
  <si>
    <t>C&amp;M-PMS Baseline Adjustment</t>
  </si>
  <si>
    <t>DELEGATED GP</t>
  </si>
  <si>
    <t>DR SRM BROOKE &amp; PARTNERS</t>
  </si>
  <si>
    <t>J83633_S96 Locum Claims - Mar-23</t>
  </si>
  <si>
    <t>SN1 3BU</t>
  </si>
  <si>
    <t>C&amp;M-GMS PCN DES Clin Pharmacist</t>
  </si>
  <si>
    <t>MERCHISTON SURGERY (J83001)</t>
  </si>
  <si>
    <t>J83001_WHP1 1652902 Mar-23 DO CP9</t>
  </si>
  <si>
    <t>SN3 4BF</t>
  </si>
  <si>
    <t>J83001_WHP1 1652905 Mar-23 EG CP8</t>
  </si>
  <si>
    <t>J83001_WHP1 1652906 Mar-23 PR CP12</t>
  </si>
  <si>
    <t>J83001_WHP1 1652913 Mar-23 NA CP10</t>
  </si>
  <si>
    <t>J83001_WHP1 1652916 Mar-23 JN CP1</t>
  </si>
  <si>
    <t>J83001_WHP1 1652917 Mar-23 RP CP11</t>
  </si>
  <si>
    <t>J83001_WHP1 1652918 Mar-23 AH CP7</t>
  </si>
  <si>
    <t>J83001_WHP1 1701726 Mar-23 TB CP14</t>
  </si>
  <si>
    <t>J83001_WHP1 1701731 Mar-23 FP CP13</t>
  </si>
  <si>
    <t>J83001_WHP1 1701779 Mar-23 SK CP15</t>
  </si>
  <si>
    <t>J83001_WHP1 1702353 Feb-23 SK CP15</t>
  </si>
  <si>
    <t>J83001_WHP1 1702380 Mar-23 JN-ADD CP1</t>
  </si>
  <si>
    <t>J83001_WHP1 1713270 Mar-23 LI CP16</t>
  </si>
  <si>
    <t>J83001_WHP1 1713272 Mar-23 A0 CP17</t>
  </si>
  <si>
    <t>C&amp;M-GMS PCN DES Physiotherapist</t>
  </si>
  <si>
    <t>J83001_WHP1 1652911 Mar-23 DT FCP1</t>
  </si>
  <si>
    <t>J83001_WHP1 1652924 Mar-23 AW FCP2</t>
  </si>
  <si>
    <t>J83001_WHP1 1701708 Mar-23 AO FCP5</t>
  </si>
  <si>
    <t>J83001_WHP1 1701710 Mar-23 AC FCP6</t>
  </si>
  <si>
    <t>C&amp;M-GMS PCN DES Soc Prescribing</t>
  </si>
  <si>
    <t>J83001_WHP1 1652907 Mar-23 SH SP6</t>
  </si>
  <si>
    <t>J83001_WHP1 1652908 Mar-23 WH SPLW1</t>
  </si>
  <si>
    <t>J83001_WHP1 1652923 Mar-23 RO SPLW4</t>
  </si>
  <si>
    <t>C&amp;M-NCD Adult Mental Health Practitioner</t>
  </si>
  <si>
    <t>J83001_WHP1 1652922 Mar-23 CT MHP1</t>
  </si>
  <si>
    <t>C&amp;M-NCD Care Coordinator</t>
  </si>
  <si>
    <t>J83001_WHP1 1652914 Mar-23 MD CC2</t>
  </si>
  <si>
    <t>J83001_WHP1 1652926 Mar-23 SB CC1</t>
  </si>
  <si>
    <t>C&amp;M-NCD Dietician</t>
  </si>
  <si>
    <t>J83001_WHP1 1652915 Mar-23 LFM D1</t>
  </si>
  <si>
    <t>C&amp;M-PCN DES PHARMACY TECHNICIANS</t>
  </si>
  <si>
    <t>J83001_WHP1 1652904 Mar-23 RL PT5</t>
  </si>
  <si>
    <t>J83001_WHP1 1652909 Mar-23 AC PT2</t>
  </si>
  <si>
    <t>J83001_WHP1 1652919 Mar-23 LF PT4</t>
  </si>
  <si>
    <t>J83001_WHP1 1652920 Mar-23 LR PT7</t>
  </si>
  <si>
    <t>J83001_WHP1 1652925 Mar-23 LD PT6</t>
  </si>
  <si>
    <t>J83001_WHP1 1702387 Mar-23 RL-ADD PT5</t>
  </si>
  <si>
    <t>C&amp;M-PCN Digital and Transformation Lead</t>
  </si>
  <si>
    <t>J83001_WHP1 1652921 Mar-23 RES DTL1</t>
  </si>
  <si>
    <t>J83001_WHP1 1702389 Mar-23 RS-ADD DTL1</t>
  </si>
  <si>
    <t>C&amp;M- PCN DES CARE COORDINATOR</t>
  </si>
  <si>
    <t>J83002_BHG1 1655162 Mar-23 MR RVFP</t>
  </si>
  <si>
    <t>J83002_BHG1 1655165 Mar-23 VF RVFP</t>
  </si>
  <si>
    <t>J83002_BHG1 1655170 Mar-23 JA ETS</t>
  </si>
  <si>
    <t>J83002_BHG1 1655182 Mar-23 JN RVFP</t>
  </si>
  <si>
    <t>J83002_BHG1 1655183 Mar-23 VB RVFP</t>
  </si>
  <si>
    <t>J83002_BHG1 1655184 Mar-23 AME RVFP</t>
  </si>
  <si>
    <t>J83002_BHG1 1707146 Mar-23 SR RVFP</t>
  </si>
  <si>
    <t>J83002_BHG1 1707150 Mar-23 CT RVFP</t>
  </si>
  <si>
    <t>J83002_BHG1 1707178 Mar-23 JD RVFP</t>
  </si>
  <si>
    <t>J83002_BHG3 1665870 Mar-23 FD NSP</t>
  </si>
  <si>
    <t>J83002_BHG4 1657174 Mar-23 KG WMP</t>
  </si>
  <si>
    <t>J83002_BHG4 1657177 Mar-23 AC WMP</t>
  </si>
  <si>
    <t>J83002_BHG4 1657178 Mar-23 LC WMP</t>
  </si>
  <si>
    <t>J83002_BHG4 1657181 Mar-23 VW WMP</t>
  </si>
  <si>
    <t>J83002_BHG4 1657185 Mar-23 IT WMP</t>
  </si>
  <si>
    <t>J83002_BHG5 1675624 Mar-23  CC2</t>
  </si>
  <si>
    <t>J83002_BHG5 1675642 Mar-23  CC3</t>
  </si>
  <si>
    <t>J83002_BHG5 1675643 Mar-23  CC4</t>
  </si>
  <si>
    <t>J83002_BHG5 1711727 Mar-23  CC5</t>
  </si>
  <si>
    <t>J83002_BHG1 1655163 Mar-23 SI ETS</t>
  </si>
  <si>
    <t>J83002_BHG1 1655169 Mar-23 KC RVFP</t>
  </si>
  <si>
    <t>J83002_BHG1 1655175 Mar-23 JY RVFP</t>
  </si>
  <si>
    <t>J83002_BHG1 1655181 Mar-23 KO RVFP</t>
  </si>
  <si>
    <t>J83002_BHG2 1679138 Mar-23 BS KWS</t>
  </si>
  <si>
    <t>J83002_BHG2 1679153 Mar-23 FP KWS</t>
  </si>
  <si>
    <t>J83002_BHG2 1686843 Jul-22 NS-BPAY KWS</t>
  </si>
  <si>
    <t>J83002_BHG2 1686845 Aug-22 NS-BPAY KWS</t>
  </si>
  <si>
    <t>J83002_BHG2 1686848 May-22 NS-BPAY KWS</t>
  </si>
  <si>
    <t>J83002_BHG2 1686854 Jun-22 NS-BPAY KWS</t>
  </si>
  <si>
    <t>J83002_BHG2 1686857 Sep-22 NS-BPAY KWS</t>
  </si>
  <si>
    <t>J83002_BHG2 1686859 Oct-22 NS-BPAY KWS</t>
  </si>
  <si>
    <t>J83002_BHG2 1686861 Nov-22 NS-BPAY KWS</t>
  </si>
  <si>
    <t>J83002_BHG3 1665859 Mar-23 ND NSP</t>
  </si>
  <si>
    <t>J83002_BHG3 1665860 Mar-23 SC PLP</t>
  </si>
  <si>
    <t>J83002_BHG3 1665863 Mar-23 JBP RGMC</t>
  </si>
  <si>
    <t>J83002_BHG3 1665866 Mar-23 GP RGMC</t>
  </si>
  <si>
    <t>J83002_BHG3 1665872 Mar-23 SW AHS</t>
  </si>
  <si>
    <t>J83002_BHG3 1665873 Mar-23 AMD NSP</t>
  </si>
  <si>
    <t>J83002_BHG4 1657160 Mar-23 EC WMP</t>
  </si>
  <si>
    <t>J83002_BHG4 1657161 Mar-23 SJ WMP</t>
  </si>
  <si>
    <t>J83002_BHG4 1657163 Mar-23 AR WMP</t>
  </si>
  <si>
    <t>J83002_BHG4 1657183 Mar-23 AC WMP</t>
  </si>
  <si>
    <t>J83002_BHG5 1675628 Mar-23  CP3</t>
  </si>
  <si>
    <t>J83002_BHG5 1675630 Mar-23  CP5</t>
  </si>
  <si>
    <t>J83002_BHG5 1675637 Mar-23  CP1</t>
  </si>
  <si>
    <t>J83002_BHG5 1675638 Mar-23  CP2</t>
  </si>
  <si>
    <t>J83002_BHG5 1675639 Mar-23  CP4</t>
  </si>
  <si>
    <t>J83002_BHG1 1655168 Mar-23 JC RVFP</t>
  </si>
  <si>
    <t>J83002_BHG2 1679146 Mar-23 LH KWS</t>
  </si>
  <si>
    <t>J83002_BHG3 1665861 Mar-23 TAK NSP</t>
  </si>
  <si>
    <t>J83002_BHG4 1657162 Mar-23 DS WMP</t>
  </si>
  <si>
    <t>J83002_BHG4 1657165 Mar-23 CD WMP</t>
  </si>
  <si>
    <t>J83002_BHG4 1657171 Mar-23 FCP1 WMP</t>
  </si>
  <si>
    <t>J83002_BHG5 1675634 Mar-23  FCP1</t>
  </si>
  <si>
    <t>J83002_BHG5 1675640 Mar-23  FCP2</t>
  </si>
  <si>
    <t>J83002_BHG1 1655176 Mar-23 DC ETS</t>
  </si>
  <si>
    <t>J83002_BHG3 1665871 Mar-23 CH RGMC</t>
  </si>
  <si>
    <t>J83002_BHG3 1665877 Mar-23 MS NSP</t>
  </si>
  <si>
    <t>J83002_BHG4 1657166 Mar-23 VH WMP</t>
  </si>
  <si>
    <t>J83002_BHG4 1657176 Mar-23 SW WMP</t>
  </si>
  <si>
    <t>J83002_BHG5 1675625 Mar-23  SPLW1</t>
  </si>
  <si>
    <t>C&amp;M-NCD Clinical Pharmacist Advanced Practitioner</t>
  </si>
  <si>
    <t>J83002_BHG2 1679141 Mar-23 NS KWS</t>
  </si>
  <si>
    <t>J83002_BHG3 1665874 Mar-23 ER NSP</t>
  </si>
  <si>
    <t>J83002_BHG4 1657167 Mar-23 SK WMP</t>
  </si>
  <si>
    <t>C&amp;M-NCD Nursing Associate</t>
  </si>
  <si>
    <t>J83002_BHG4 1657173 Mar-23 AD WMP</t>
  </si>
  <si>
    <t>C&amp;M-NCD Physiotherapist Advanced Practitioner</t>
  </si>
  <si>
    <t>J83002_BHG2 1679142 Mar-23 SV KWS</t>
  </si>
  <si>
    <t>J83002_BHG3 1665865 Mar-23 VR NSP</t>
  </si>
  <si>
    <t>J83002_BHG4 1657170 Mar-23 LH WMP</t>
  </si>
  <si>
    <t>C&amp;M-PCN DES DIETICIANS</t>
  </si>
  <si>
    <t>J83002_BHG4 1657180 Mar-23 HB WMP</t>
  </si>
  <si>
    <t>C&amp;M-PCN DES HEALTH AND WELLBEING COACH</t>
  </si>
  <si>
    <t>J83002_BHG1 1655174 Mar-23 TM ETS</t>
  </si>
  <si>
    <t>J83002_BHG2 1679140 Mar-23 SW KWS</t>
  </si>
  <si>
    <t>J83002_BHG3 1665875 Mar-23 BP AHS</t>
  </si>
  <si>
    <t>J83002_BHG3 1665881 Mar-23 AR PLP</t>
  </si>
  <si>
    <t>J83002_BHG5 1675635 Mar-23  HWC1</t>
  </si>
  <si>
    <t>J83002_BHG2 1679145 Mar-23 HP KWS</t>
  </si>
  <si>
    <t>J83002_BHG2 1679152 Mar-23 FC KWS</t>
  </si>
  <si>
    <t>J83002_BHG3 1665862 Mar-23 SC PLP</t>
  </si>
  <si>
    <t>J83002_BHG3 1665867 Mar-23 MF AHS</t>
  </si>
  <si>
    <t>J83002_BHG3 1665876 Mar-23 GP NSP</t>
  </si>
  <si>
    <t>J83002_BHG3 1665879 Mar-23 FK RGMC</t>
  </si>
  <si>
    <t>J83002_BHG4 1657164 Mar-23 AWJ WMP</t>
  </si>
  <si>
    <t>J83002_BHG4 1657169 Mar-23 VH WMP</t>
  </si>
  <si>
    <t>J83002_BHG4 1657182 Mar-23 BM WMP</t>
  </si>
  <si>
    <t>J83002_BHG5 1675631 Mar-23  PT2</t>
  </si>
  <si>
    <t>J83002_BHG5 1675632 Mar-23  PT3</t>
  </si>
  <si>
    <t>J83002_BHG5 1675636 Mar-23  PT1</t>
  </si>
  <si>
    <t>C&amp;M-PCN DES Paramedic Advanced Practitioner</t>
  </si>
  <si>
    <t>J83002_BHG1 1655164 Mar-23 LB RVFP</t>
  </si>
  <si>
    <t>J83002_BHG1 1655172 Mar-23 OK RVFP</t>
  </si>
  <si>
    <t>J83002_BHG1 1655177 Mar-23 KM RVFP</t>
  </si>
  <si>
    <t>J83002_BHG1 1655180 Mar-23 JW ETS</t>
  </si>
  <si>
    <t>J83002_BHG2 1679139 Mar-23 OB KWS</t>
  </si>
  <si>
    <t>J83002_BHG2 1679144 Mar-23 VER KWS</t>
  </si>
  <si>
    <t>J83002_BHG4 1657172 Mar-23 KH WMP</t>
  </si>
  <si>
    <t>J83002_BHG4 1657179 Mar-23 CN WMP</t>
  </si>
  <si>
    <t>J83002_BHG5 1675633 Mar-23  P1</t>
  </si>
  <si>
    <t>J83002_BHG5 1675641 Mar-23  APP1</t>
  </si>
  <si>
    <t>J83002_BHG1 1655173 Mar-23 AB RVFP</t>
  </si>
  <si>
    <t>J83002_BHG1 1655179 Mar-23 LB ETS</t>
  </si>
  <si>
    <t>J83002_BHG2 1679155 Mar-23 CL KWS</t>
  </si>
  <si>
    <t>J83002_BHG3 1713754 Mar-23 PF NSP</t>
  </si>
  <si>
    <t>J83002_BHG4 1657175 Mar-23 TW WMP</t>
  </si>
  <si>
    <t>J83002_BHG5 1675627 Mar-23  DT1</t>
  </si>
  <si>
    <t>C&amp;M-PCN General Practice Assistant</t>
  </si>
  <si>
    <t>J83002_BHG1 1655167 Mar-23 BJ RVFP</t>
  </si>
  <si>
    <t>J83002_BHG1 1655178 Mar-23 CC ETS</t>
  </si>
  <si>
    <t>J83002_BHG2 1679157 Mar-23 SP KWS</t>
  </si>
  <si>
    <t>J83002_BHG2 1679158 Mar-23 CC KWS</t>
  </si>
  <si>
    <t>J83002_BHG2 1699406 Oct-22 SP KWS</t>
  </si>
  <si>
    <t>J83002_BHG2 1699407 Oct-22 CC KWS</t>
  </si>
  <si>
    <t>J83002_BHG2 1699409 Nov-22 SP KWS</t>
  </si>
  <si>
    <t>J83002_BHG2 1699410 Nov-22 CC KWS</t>
  </si>
  <si>
    <t>J83002_BHG2 1699412 Dec-22 SP KWS</t>
  </si>
  <si>
    <t>J83002_BHG2 1699413 Dec-22 CC KWS</t>
  </si>
  <si>
    <t>J83002_BHG2 1699415 Jan-23 SP KWS</t>
  </si>
  <si>
    <t>J83002_BHG2 1699416 Jan-23 CC KWS</t>
  </si>
  <si>
    <t>J83002_BHG2 1699417 Jan-23 CS KWS</t>
  </si>
  <si>
    <t>J83002_BHG2 1719348 Mar-23 CS KWS</t>
  </si>
  <si>
    <t>J83002_BHG3 1665864 Mar-23 DP PLP</t>
  </si>
  <si>
    <t>J83002_BHG3 1665868 Mar-23 WJ NSP</t>
  </si>
  <si>
    <t>J83002_BHG3 1665869 Mar-23 HH AHS</t>
  </si>
  <si>
    <t>J83002_BHG3 1665878 Mar-23 BC RGMC</t>
  </si>
  <si>
    <t>J83002_BHG3 1665880 Mar-23 LH NSP</t>
  </si>
  <si>
    <t>J83002_BHG4 1657184 Mar-23 EM WMP</t>
  </si>
  <si>
    <t>J83002_BHG5 1675629 Mar-23  PA1</t>
  </si>
  <si>
    <t>J83002_BHG5 1711730 Mar-23  PA2</t>
  </si>
  <si>
    <t>J83002_BHG5 1711732 Mar-23  PA3</t>
  </si>
  <si>
    <t>SPARCELLS SURGERY</t>
  </si>
  <si>
    <t>Y03671_SPAR 1671301 Mar-23  CP1</t>
  </si>
  <si>
    <t>SN5 5AN</t>
  </si>
  <si>
    <t>Y03671_SPAR 1671308 Mar-23  CP1</t>
  </si>
  <si>
    <t>Y03671_SPAR 1671304 Mar-23  APP1</t>
  </si>
  <si>
    <t>Y03671_SPAR 1671302 Mar-23  SPLW1</t>
  </si>
  <si>
    <t>Y03671_SPAR 1671303 Mar-23  SPLW1</t>
  </si>
  <si>
    <t>Y03671_SPAR 1671305 Mar-23  CC1</t>
  </si>
  <si>
    <t>Y03671_SPAR 1671307 Mar-23  CC1</t>
  </si>
  <si>
    <t>C&amp;M-NCD Trainee Nursing Associate</t>
  </si>
  <si>
    <t>Y03671_SPAR 1671306 Mar-23  TNA1</t>
  </si>
  <si>
    <t>Y03671_SPAR 1726985 Mar-23  GPA1</t>
  </si>
  <si>
    <t>Registration Fees</t>
  </si>
  <si>
    <t>CORPORATE COSTS &amp; SERVICES</t>
  </si>
  <si>
    <t>NHS CONFEDERATION</t>
  </si>
  <si>
    <t>https://nww.einvoice-prod.sbs.nhs.uk:8179/invoicepdf/03a1d359-2b42-52f8-9328-c434f6688f06</t>
  </si>
  <si>
    <t>LS10 1JR</t>
  </si>
  <si>
    <t>SIMB100889</t>
  </si>
  <si>
    <t>Charges from CSU</t>
  </si>
  <si>
    <t>NHS SOUTH CENTRAL AND WEST COMMISSIONING SUPPORT UNIT</t>
  </si>
  <si>
    <t>PATIENT TRANSPORT SERVICES</t>
  </si>
  <si>
    <t>NHS CCG INCOME - CONTRACT 44811016</t>
  </si>
  <si>
    <t>LDA CARE LTD</t>
  </si>
  <si>
    <t>https://nww.einvoice-prod.sbs.nhs.uk:8179/invoicepdf/e28ab4bf-98e3-5be9-8cde-f07726d69602</t>
  </si>
  <si>
    <t>TF3 3DE</t>
  </si>
  <si>
    <t>INV446</t>
  </si>
  <si>
    <t>INTERPRETING SERVICES</t>
  </si>
  <si>
    <t>NAPC SERVICES LTD</t>
  </si>
  <si>
    <t>W1W 5PF</t>
  </si>
  <si>
    <t>CJP OUTREACH SERVICES LTD</t>
  </si>
  <si>
    <t>HD6 1PP</t>
  </si>
  <si>
    <t>C112</t>
  </si>
  <si>
    <t>Oth Travel Costs-Patient Transport</t>
  </si>
  <si>
    <t>E-ZEC MEDICAL TRANSPORT SERVICES LTD</t>
  </si>
  <si>
    <t>https://nww.einvoice-prod.sbs.nhs.uk:8179/invoicepdf/b5b6e3ff-1ae3-5e9c-8360-49dda8bbfbac</t>
  </si>
  <si>
    <t>RH1 5YP</t>
  </si>
  <si>
    <t>PRACTICE PLUS GROUP HOSPITALS LTD</t>
  </si>
  <si>
    <t>https://nww.einvoice-prod.sbs.nhs.uk:8179/invoicepdf/030da293-611f-5949-a401-1e373c35e627</t>
  </si>
  <si>
    <t>RG1 8BW</t>
  </si>
  <si>
    <t>NEW HALL HOSPITAL</t>
  </si>
  <si>
    <t>https://nww.einvoice-prod.sbs.nhs.uk:8179/invoicepdf/fe5bace8-ecf6-58fa-b6a8-598671ad52ca</t>
  </si>
  <si>
    <t>SP5 4EY</t>
  </si>
  <si>
    <t>BSWAPR23</t>
  </si>
  <si>
    <t>Clinical&amp;Medical-Voluntary Sector</t>
  </si>
  <si>
    <t>BRITISH PREGNANCY ADVISORY SERVICE</t>
  </si>
  <si>
    <t>https://nww.einvoice-prod.sbs.nhs.uk:8179/invoicepdf/2c1a8286-0fb2-5a8f-9697-f1219d47e99a</t>
  </si>
  <si>
    <t>CV37 9BF</t>
  </si>
  <si>
    <t>SPA MEDICAL CENTRE</t>
  </si>
  <si>
    <t>SN12 6UN</t>
  </si>
  <si>
    <t>DERMOPSMAR2023</t>
  </si>
  <si>
    <t>DR MACINTYRE &amp; PARTNERS</t>
  </si>
  <si>
    <t>Baseline Adjustment</t>
  </si>
  <si>
    <t>SN1 1ED</t>
  </si>
  <si>
    <t>G02000068557</t>
  </si>
  <si>
    <t>C&amp;M-PMS Contract Value</t>
  </si>
  <si>
    <t>Expend Balance - PMS Baseline (PMS)</t>
  </si>
  <si>
    <t>C&amp;M-PMS PCN DES Participation</t>
  </si>
  <si>
    <t>PMS DES Participation in the PCN</t>
  </si>
  <si>
    <t>C&amp;M-PMS Prem Healthcentre Rent</t>
  </si>
  <si>
    <t>Health Centre Rent (PMS)</t>
  </si>
  <si>
    <t>ME-PMS GP Pension EEs-PMS</t>
  </si>
  <si>
    <t>GP Pension EEs (PMS)</t>
  </si>
  <si>
    <t>ME-PMS GP Pension ERs-PMS</t>
  </si>
  <si>
    <t>GP Pension ERs (PMS)</t>
  </si>
  <si>
    <t>WESTBURY GROUP PRACTICE</t>
  </si>
  <si>
    <t>BA13 3FQ</t>
  </si>
  <si>
    <t>G02000068560</t>
  </si>
  <si>
    <t>C&amp;M-PMS Prem Actual Rent</t>
  </si>
  <si>
    <t>Actual Rents (PMS)</t>
  </si>
  <si>
    <t>ME-PMS GP Prior Year EEs</t>
  </si>
  <si>
    <t>GP Prior Year EEs (PMS)</t>
  </si>
  <si>
    <t>WIDCOMBE SURGERY</t>
  </si>
  <si>
    <t>BA2 4JT</t>
  </si>
  <si>
    <t>G02000068565</t>
  </si>
  <si>
    <t>C&amp;M-PMS Prem Notional Rent</t>
  </si>
  <si>
    <t>Notional Rent (PMS)</t>
  </si>
  <si>
    <t>C&amp;M-PMS Prem Rates</t>
  </si>
  <si>
    <t>Rates - non domestic (PMS)</t>
  </si>
  <si>
    <t>HARPTREE SURGERY</t>
  </si>
  <si>
    <t>BS406HF</t>
  </si>
  <si>
    <t>G02000068594</t>
  </si>
  <si>
    <t>C&amp;M-PMS PCO Doctors Ret Scheme</t>
  </si>
  <si>
    <t>Doctors Retainer Scheme (PMS)</t>
  </si>
  <si>
    <t>HILLCREST SURGERY BATH</t>
  </si>
  <si>
    <t>BA2 8JQ</t>
  </si>
  <si>
    <t>G02000068597</t>
  </si>
  <si>
    <t>C&amp;M-PMS PCO Locum Sickness</t>
  </si>
  <si>
    <t>Locum Allowances for Sickness (PMS)</t>
  </si>
  <si>
    <t>JUBILEE FIELD SURGERY</t>
  </si>
  <si>
    <t>SN14 7EJ</t>
  </si>
  <si>
    <t>G02000068609</t>
  </si>
  <si>
    <t>C&amp;M-PMS WEIGHT MANAGEMENT SERVICE</t>
  </si>
  <si>
    <t>PMS Weight Management Service</t>
  </si>
  <si>
    <t>HOPE HOUSE SURGERY</t>
  </si>
  <si>
    <t>BA3 3PL</t>
  </si>
  <si>
    <t>G02000068613</t>
  </si>
  <si>
    <t>ME - PMS GP Prior Year ERs</t>
  </si>
  <si>
    <t>GP Prior Year ERs (PMS)</t>
  </si>
  <si>
    <t>NEWBRIDGE SURGERY</t>
  </si>
  <si>
    <t>BA1 3PT</t>
  </si>
  <si>
    <t>G02000068623</t>
  </si>
  <si>
    <t>LODGE SURGERY (THE)</t>
  </si>
  <si>
    <t>SN15 3SY</t>
  </si>
  <si>
    <t>G02000068633</t>
  </si>
  <si>
    <t>LOVEMEAD GROUP PRACTICE</t>
  </si>
  <si>
    <t>BA14 7EH</t>
  </si>
  <si>
    <t>G02000068645</t>
  </si>
  <si>
    <t>C&amp;M-PMS DES Learn Dsblty Hlth Chk</t>
  </si>
  <si>
    <t>Learning Disability Hlth Chk DES (PMS)</t>
  </si>
  <si>
    <t>C&amp;M-PMS Prem Cost Rent</t>
  </si>
  <si>
    <t>Cost Rents and LA Economic Rents (PMS)</t>
  </si>
  <si>
    <t>C&amp;M-PMS Prem Water Rates</t>
  </si>
  <si>
    <t>Rates - Water (PMS)</t>
  </si>
  <si>
    <t>G02000068647</t>
  </si>
  <si>
    <t>BATHEASTON MEDICAL CENTRE</t>
  </si>
  <si>
    <t>BA1 7NP</t>
  </si>
  <si>
    <t>G02000068659</t>
  </si>
  <si>
    <t>DR S C HICKS &amp; PARTNERS</t>
  </si>
  <si>
    <t>SN254YZ</t>
  </si>
  <si>
    <t>G02000068662</t>
  </si>
  <si>
    <t>ME-PMS GP Pension EEs Adjs - PMS</t>
  </si>
  <si>
    <t>PMS  GP Pension EEs In Year Adjustments</t>
  </si>
  <si>
    <t>ME-PMS GP Pension ERs Adjs - PMS</t>
  </si>
  <si>
    <t>PMS  GP Pension ERs In Year Adjustments</t>
  </si>
  <si>
    <t>TROWBRIDGE HEALTH CENTRE</t>
  </si>
  <si>
    <t>BA14 8QA</t>
  </si>
  <si>
    <t>G02000068667</t>
  </si>
  <si>
    <t>C&amp;M-PMS PCO Locum Adop/Pat/Mat</t>
  </si>
  <si>
    <t>Locum Allow (Mat and Pat) (PMS)</t>
  </si>
  <si>
    <t>ROWDEN MEDICAL PARTNERSHIP</t>
  </si>
  <si>
    <t>SN15 2SB</t>
  </si>
  <si>
    <t>G02000068670</t>
  </si>
  <si>
    <t>G02000068672</t>
  </si>
  <si>
    <t>ME-PMS GP Pension Added Years EEs</t>
  </si>
  <si>
    <t>GP Pension Added Years EEs (PMS)</t>
  </si>
  <si>
    <t>RUSH HILL SURGERY</t>
  </si>
  <si>
    <t>BA2 2QH</t>
  </si>
  <si>
    <t>G02000068673</t>
  </si>
  <si>
    <t>G02000068675</t>
  </si>
  <si>
    <t>OLD SCHOOL SURGERY (THE)</t>
  </si>
  <si>
    <t>SN8 3PF</t>
  </si>
  <si>
    <t>G02000068679</t>
  </si>
  <si>
    <t>DR A DWIVEDI &amp; PARTNERS</t>
  </si>
  <si>
    <t>SN5 5PX</t>
  </si>
  <si>
    <t>G02000068681</t>
  </si>
  <si>
    <t>HEART OF BATH MEDICAL PARTNERSHIP</t>
  </si>
  <si>
    <t>BA2 3HT</t>
  </si>
  <si>
    <t>G02000068684</t>
  </si>
  <si>
    <t>BURBAGE SURGERY SPRAYS</t>
  </si>
  <si>
    <t>SN8 3TA</t>
  </si>
  <si>
    <t>G02000068706</t>
  </si>
  <si>
    <t>G02000068708</t>
  </si>
  <si>
    <t>COMBE DOWN SURGERY</t>
  </si>
  <si>
    <t>BA2 5EG</t>
  </si>
  <si>
    <t>G02000068713</t>
  </si>
  <si>
    <t>CHEW MEDICAL PRACTICE</t>
  </si>
  <si>
    <t>BS408PP</t>
  </si>
  <si>
    <t>G02000068721</t>
  </si>
  <si>
    <t>CASTLE PRACTICE (THE)</t>
  </si>
  <si>
    <t>SP11 9RA</t>
  </si>
  <si>
    <t>G02000068731</t>
  </si>
  <si>
    <t>G02000068733</t>
  </si>
  <si>
    <t>TEMPLE HOUSE PRACTICE</t>
  </si>
  <si>
    <t>BS311AF</t>
  </si>
  <si>
    <t>G02000068745</t>
  </si>
  <si>
    <t>ST CHADS SURGERY</t>
  </si>
  <si>
    <t>BA3 2UH</t>
  </si>
  <si>
    <t>G02000068748</t>
  </si>
  <si>
    <t>C&amp;M-PMS Medical Fees</t>
  </si>
  <si>
    <t>LOCAL INCENTIVE SCHEMES</t>
  </si>
  <si>
    <t>Medical Fees-Forms IHA-C &amp; IHA-YP</t>
  </si>
  <si>
    <t>SOMERTON HOUSE SURGERY</t>
  </si>
  <si>
    <t>BA3 2QE</t>
  </si>
  <si>
    <t>G02000068762</t>
  </si>
  <si>
    <t>ST AUGUSTINES SURGERY</t>
  </si>
  <si>
    <t>BS31 2BN</t>
  </si>
  <si>
    <t>G02000068765</t>
  </si>
  <si>
    <t>SOUTHBROOM SURGERY</t>
  </si>
  <si>
    <t>SN10 1LQ</t>
  </si>
  <si>
    <t>G02000068768</t>
  </si>
  <si>
    <t>ST MARYS SURGERY BATH</t>
  </si>
  <si>
    <t>BA2 0HX</t>
  </si>
  <si>
    <t>G02000068773</t>
  </si>
  <si>
    <t>ST MICHAELS SURGERY</t>
  </si>
  <si>
    <t>BA2 1ER</t>
  </si>
  <si>
    <t>G02000068781</t>
  </si>
  <si>
    <t>ELM HAYES SURGERY</t>
  </si>
  <si>
    <t>BS397SF</t>
  </si>
  <si>
    <t>G02000068794</t>
  </si>
  <si>
    <t>FAIRFIELD PARK HEALTH CENTRE</t>
  </si>
  <si>
    <t>BA1 6EA</t>
  </si>
  <si>
    <t>G02000068804</t>
  </si>
  <si>
    <t>G02000068806</t>
  </si>
  <si>
    <t>TOLSEY SURGERY</t>
  </si>
  <si>
    <t>SN16 0LH</t>
  </si>
  <si>
    <t>G02000068807</t>
  </si>
  <si>
    <t>PULTENEY PRACTICE</t>
  </si>
  <si>
    <t>BA2 4BY</t>
  </si>
  <si>
    <t>G02000068816</t>
  </si>
  <si>
    <t>UNIVERSITY MEDICAL CENTRE BATH</t>
  </si>
  <si>
    <t>BA2 7AY</t>
  </si>
  <si>
    <t>G02000068822</t>
  </si>
  <si>
    <t>G02000068831</t>
  </si>
  <si>
    <t>C&amp;M-PMS PCO Other</t>
  </si>
  <si>
    <t>C&amp;M-PMS PCO - CQC reimbursement</t>
  </si>
  <si>
    <t>WEST VIEW SURGERY</t>
  </si>
  <si>
    <t>BS31 1BX</t>
  </si>
  <si>
    <t>G02000068834</t>
  </si>
  <si>
    <t>G02000068835</t>
  </si>
  <si>
    <t>WESTFIELD SURGERY</t>
  </si>
  <si>
    <t>BA3 3UJ</t>
  </si>
  <si>
    <t>G02000068846</t>
  </si>
  <si>
    <t>https://nww.einvoice-prod.sbs.nhs.uk:8179/invoicepdf/d5dd8298-1499-5e55-99dc-4de6bdc10e95</t>
  </si>
  <si>
    <t>FDN00595</t>
  </si>
  <si>
    <t>https://nww.einvoice-prod.sbs.nhs.uk:8179/invoicepdf/8f6e27e1-08af-5864-9c3b-883f332d62b9</t>
  </si>
  <si>
    <t>FDN00661</t>
  </si>
  <si>
    <t>CARERS</t>
  </si>
  <si>
    <t>REABLEMENT</t>
  </si>
  <si>
    <t>ADULT COMMUNITY CRISIS</t>
  </si>
  <si>
    <t>ALABARE CHRISTIAN CARE CENTRES</t>
  </si>
  <si>
    <t>SP2 7UD</t>
  </si>
  <si>
    <t>ACHIEVE TOGETHER LTD</t>
  </si>
  <si>
    <t>https://nww.einvoice-prod.sbs.nhs.uk:8179/invoicepdf/ce348f3c-165e-5bc5-9433-aeb35f49c3a8</t>
  </si>
  <si>
    <t>BA2 1RN</t>
  </si>
  <si>
    <t>https://nww.einvoice-prod.sbs.nhs.uk:8179/invoicepdf/059c78c8-34da-59ef-b032-1568df80b18c</t>
  </si>
  <si>
    <t>ACUTE SERVICES F</t>
  </si>
  <si>
    <t>PRIMARY EYECARE SERVICES LTD</t>
  </si>
  <si>
    <t>https://nww.einvoice-prod.sbs.nhs.uk:8179/invoicepdf/672e806c-a10b-59f0-b98d-c40d35b46f58</t>
  </si>
  <si>
    <t>M4 6LN</t>
  </si>
  <si>
    <t>INV8879</t>
  </si>
  <si>
    <t>INDEPENDENT HEALTH GROUP LTD</t>
  </si>
  <si>
    <t>https://nww.einvoice-prod.sbs.nhs.uk:8179/invoicepdf/7fb91bde-6807-553e-9b29-210a414f3106</t>
  </si>
  <si>
    <t>BA2 8SG</t>
  </si>
  <si>
    <t>BSW323</t>
  </si>
  <si>
    <t>Hcare Srv Rec NHS Trust-Contract Baseline</t>
  </si>
  <si>
    <t>AVON AND WILTSHIRE MENTAL HEALTH PARTNERSHIP NHS TRUST</t>
  </si>
  <si>
    <t>BP APRIL 2023 - AVON AND WILTSHIRE MH PARTNERSHIP NHS TRUST</t>
  </si>
  <si>
    <t>BA1 3QE</t>
  </si>
  <si>
    <t>QOXMH042301</t>
  </si>
  <si>
    <t>Hcare Srv Rec Fdtn Trust-Contract Baseline</t>
  </si>
  <si>
    <t>OXFORD HEALTH NHS FOUNDATION TRUST</t>
  </si>
  <si>
    <t>BP APRIL 2023 - OXFORD HEALTH NHS FT</t>
  </si>
  <si>
    <t>OX4 4XN</t>
  </si>
  <si>
    <t>QOXMH042302</t>
  </si>
  <si>
    <t>DELEGATED SECONDARY DENTAL</t>
  </si>
  <si>
    <t>GLOUCESTERSHIRE HOSPITALS NHS FOUNDATION TRUST</t>
  </si>
  <si>
    <t>SECDENT APR 2023 - GLOUCESTERSHIRE HOSPITALS NHS FT</t>
  </si>
  <si>
    <t>GL1 2EL</t>
  </si>
  <si>
    <t>QOXDEN012301</t>
  </si>
  <si>
    <t>DELEGATED COMMUNITY DENTAL</t>
  </si>
  <si>
    <t>COMDENT APR 2023 - GREAT WESTERN HOSPITALS NHS FT</t>
  </si>
  <si>
    <t>QOXDEN012302</t>
  </si>
  <si>
    <t>SECDENT APR 2023 - GREAT WESTERN HOSPITALS NHS FT</t>
  </si>
  <si>
    <t>QOXDEN012303</t>
  </si>
  <si>
    <t>SECDENT APR 2023 - ROYAL UNITED HOSPITALS BATH NHS FT</t>
  </si>
  <si>
    <t>QOXDEN012304</t>
  </si>
  <si>
    <t>SECDENT APR 2023 - SALISBURY NHS FT</t>
  </si>
  <si>
    <t>QOXDEN012305</t>
  </si>
  <si>
    <t>UNIVERSITY HOSPITALS BRISTOL AND WESTON NHS FOUNDATION TRUST</t>
  </si>
  <si>
    <t>SECDENT APR 2023 - UNI HOSPITALS BRISTOL AND WESTON NHS FT</t>
  </si>
  <si>
    <t>BS1 9JR</t>
  </si>
  <si>
    <t>QOXDEN012307</t>
  </si>
  <si>
    <t>BP APR 2023 - ACU - GREAT WESTERN HOSPITALS NHS FT</t>
  </si>
  <si>
    <t>QOXBP012301</t>
  </si>
  <si>
    <t>BP APR 2023 - COM - GREAT WESTERN HOSPITALS NHS FT</t>
  </si>
  <si>
    <t>QOXBP012302</t>
  </si>
  <si>
    <t>BP APR 2023 - ACU - ROYAL UNITED HOSPITALS BATH NHS FT</t>
  </si>
  <si>
    <t>QOXBP012303</t>
  </si>
  <si>
    <t>BP APR 2023 - ACU - SALISBURY NHS FT</t>
  </si>
  <si>
    <t>QOXBP012304</t>
  </si>
  <si>
    <t>AMBULANCE SERVICES</t>
  </si>
  <si>
    <t>SOUTH WESTERN AMBULANCE SERVICE NHS FOUNDATION TRUST</t>
  </si>
  <si>
    <t>BP APR 2023 - SOUTH WESTERN AMBULANCE SERVICE NHS FT</t>
  </si>
  <si>
    <t>QOXBP012305</t>
  </si>
  <si>
    <t>NORTH BRISTOL NHS TRUST</t>
  </si>
  <si>
    <t>BP APR 2023 - NORTH BRISTOL NHS TRUST</t>
  </si>
  <si>
    <t>QOXBP012306</t>
  </si>
  <si>
    <t>BP APR 2023 - UNI HOSPITALS BRISTOL AND WESTON NHS FT</t>
  </si>
  <si>
    <t>QOXBP012307</t>
  </si>
  <si>
    <t>OXFORD UNIVERSITY HOSPITALS NHS FOUNDATION TRUST</t>
  </si>
  <si>
    <t>BP APR 2023 - OXFORD UNIVERSITY HOSPITALS NHS FT</t>
  </si>
  <si>
    <t>OX4 2PG</t>
  </si>
  <si>
    <t>QOXBP012308</t>
  </si>
  <si>
    <t>UNI HOSPITAL SOUTHAMPTON NHS FT</t>
  </si>
  <si>
    <t>BP APR 2023 - UNVIVERSITY HOSPITAL SOUTHAMPTON NHS FT</t>
  </si>
  <si>
    <t>SO16 6YD</t>
  </si>
  <si>
    <t>QOXBP012309</t>
  </si>
  <si>
    <t>HAMPSHIRE HOSPITALS NHS FOUNDATION TRUST</t>
  </si>
  <si>
    <t>BP APR 2023 - HAMPSHIRE HOSPITALS NHS FT</t>
  </si>
  <si>
    <t>QOXBP012310</t>
  </si>
  <si>
    <t>BP APR 2023 - GLOUCESTERSHIRE HOSPITALS NHS FT</t>
  </si>
  <si>
    <t>QOXBP012311</t>
  </si>
  <si>
    <t>GUYS &amp; ST THOMAS HOSPITAL NHS FOUNDATION TRUST</t>
  </si>
  <si>
    <t>BP APR 2023 - GUYS AND ST THOMAS NHS FT</t>
  </si>
  <si>
    <t>SE1 9RT</t>
  </si>
  <si>
    <t>QOXBP012312</t>
  </si>
  <si>
    <t>UNIVERSITY HOSPITALS DORSET NHS FOUNDATION TRUST</t>
  </si>
  <si>
    <t>BP APR 2023 - UNIVERSITY HOSPITALS DORSET NHS FT</t>
  </si>
  <si>
    <t>BH15 2JB</t>
  </si>
  <si>
    <t>QOXBP012313</t>
  </si>
  <si>
    <t>PORTSMOUTH HOSPITALS UNIVERSITY NHS TRUST</t>
  </si>
  <si>
    <t>BP APR 2023 - PORTSMOUTH HOSPITALS UNIVERSITY NHS TRUST</t>
  </si>
  <si>
    <t>QOXBP012314</t>
  </si>
  <si>
    <t>SOMERSET NHS FOUNDATION TRUST</t>
  </si>
  <si>
    <t>BP MARCH 2023 - SOMERSET NHS FT</t>
  </si>
  <si>
    <t>TA1 5DA</t>
  </si>
  <si>
    <t>QOXBP012315</t>
  </si>
  <si>
    <t>UNIVERSITY COLLEGE LONDON HOSPITALS NHS FOUNDATION TRUST</t>
  </si>
  <si>
    <t>BP APR 2023 - UNIVERSITY COLLEGE LONDON HOSP NHS FT</t>
  </si>
  <si>
    <t>NW1 2PG</t>
  </si>
  <si>
    <t>QOXBP012316</t>
  </si>
  <si>
    <t>ROYAL BERKSHIRE NHS FOUNDATION TRUST</t>
  </si>
  <si>
    <t>BP MARCH 2023 - ROYAL BERKSHIRE NHS FT</t>
  </si>
  <si>
    <t>RG1 5AN</t>
  </si>
  <si>
    <t>QOXBP012317</t>
  </si>
  <si>
    <t>BATH FERTILITY CENTRE LTD</t>
  </si>
  <si>
    <t>TETBURY HOSPITAL TRUST LTD</t>
  </si>
  <si>
    <t>https://nww.einvoice-prod.sbs.nhs.uk:8179/invoicepdf/de97c414-e119-5947-87c4-cad7aeb5f6c8</t>
  </si>
  <si>
    <t>GL8 8XB</t>
  </si>
  <si>
    <t>LEONARD CHESHIRE DISABILITY</t>
  </si>
  <si>
    <t>SW8 1RL</t>
  </si>
  <si>
    <t>LCDFTI130228</t>
  </si>
  <si>
    <t>LCDFTI133699</t>
  </si>
  <si>
    <t>https://nww.einvoice-prod.sbs.nhs.uk:8179/invoicepdf/bb04d79b-09df-5aa5-ae02-0b8b5dd4b6fb</t>
  </si>
  <si>
    <t>WHITE HORSE CARE TRUST</t>
  </si>
  <si>
    <t>https://nww.einvoice-prod.sbs.nhs.uk:8179/invoicepdf/c4ec7b2a-9136-5be1-869e-822b0cd77db1</t>
  </si>
  <si>
    <t>SN5 7XF</t>
  </si>
  <si>
    <t>23004A</t>
  </si>
  <si>
    <t>LCDFTI137385</t>
  </si>
  <si>
    <t>ONE-OFF SUPPLIER</t>
  </si>
  <si>
    <t>TO BE REPLACED</t>
  </si>
  <si>
    <t>100660-11-APR-2023</t>
  </si>
  <si>
    <t>Cont Care-Physical Disab (65+)</t>
  </si>
  <si>
    <t>C&amp;M-NCD Clinical Director</t>
  </si>
  <si>
    <t>THREE VALLEYS HEALTH PCN</t>
  </si>
  <si>
    <t>NCD Clinical Director</t>
  </si>
  <si>
    <t>P02000001902</t>
  </si>
  <si>
    <t>C&amp;M-NCD Enhanced Access</t>
  </si>
  <si>
    <t>NCD Enhanced Access</t>
  </si>
  <si>
    <t>C&amp;M-NCD Leadership Payment</t>
  </si>
  <si>
    <t>NCD Leadership Payment</t>
  </si>
  <si>
    <t>C&amp;M-NCD Support Payment</t>
  </si>
  <si>
    <t>NCD Support Payment</t>
  </si>
  <si>
    <t>C&amp;M-PCN Capacity and Access Support</t>
  </si>
  <si>
    <t>NCD Capacity and Access Support Payment</t>
  </si>
  <si>
    <t>DEVIZES PCN</t>
  </si>
  <si>
    <t>SN10 4AQ</t>
  </si>
  <si>
    <t>P02000001938</t>
  </si>
  <si>
    <t>SARUM NORTH PCN</t>
  </si>
  <si>
    <t>SP9 7FH</t>
  </si>
  <si>
    <t>P02000001939</t>
  </si>
  <si>
    <t>BRUNEL HEALTH GROUP PCN4</t>
  </si>
  <si>
    <t>P02000001943</t>
  </si>
  <si>
    <t>BRUNEL HEALTH GROUP PCN3</t>
  </si>
  <si>
    <t>P02000001949</t>
  </si>
  <si>
    <t>SARUM TRINITY PCN</t>
  </si>
  <si>
    <t>SP1 3UH</t>
  </si>
  <si>
    <t>P02000001960</t>
  </si>
  <si>
    <t>SARUM CATHEDRAL</t>
  </si>
  <si>
    <t>SP2 7FD</t>
  </si>
  <si>
    <t>P02000001968</t>
  </si>
  <si>
    <t>WYVERN HEALTH PARTNERSHIP PCN</t>
  </si>
  <si>
    <t>P02000001972</t>
  </si>
  <si>
    <t>SARUM WEST PCN</t>
  </si>
  <si>
    <t>SP8 5DF</t>
  </si>
  <si>
    <t>P02000001978</t>
  </si>
  <si>
    <t>NORTH WILTS BORDER PCN</t>
  </si>
  <si>
    <t>SN4 7AX</t>
  </si>
  <si>
    <t>P02000001982</t>
  </si>
  <si>
    <t>EAST KENNET PCN</t>
  </si>
  <si>
    <t>SN8 2QT</t>
  </si>
  <si>
    <t>P02000001984</t>
  </si>
  <si>
    <t>BATH INDEPENDENTS PCN</t>
  </si>
  <si>
    <t>BA2 5RP</t>
  </si>
  <si>
    <t>P02000001986</t>
  </si>
  <si>
    <t>KEYNSHAM PCN</t>
  </si>
  <si>
    <t>BS31 1AF</t>
  </si>
  <si>
    <t>P02000001993</t>
  </si>
  <si>
    <t>HEART OF BATH PCN</t>
  </si>
  <si>
    <t>P02000002002</t>
  </si>
  <si>
    <t>BRUNEL HEALTH GROUP PCN2</t>
  </si>
  <si>
    <t>P02000002004</t>
  </si>
  <si>
    <t>WESTBURY &amp; WARMINSTER PCN</t>
  </si>
  <si>
    <t>P02000002009</t>
  </si>
  <si>
    <t>BRUNEL HEALTH GROUP PCN1</t>
  </si>
  <si>
    <t>P02000002010</t>
  </si>
  <si>
    <t>MINERVA HEALTH GROUP PCN</t>
  </si>
  <si>
    <t>P02000002013</t>
  </si>
  <si>
    <t>BRADFORD ON AVON &amp; MELKSHAM PCN</t>
  </si>
  <si>
    <t>BA15 1DQ</t>
  </si>
  <si>
    <t>P02000002019</t>
  </si>
  <si>
    <t>UNITY MEDICAL GROUP PCN</t>
  </si>
  <si>
    <t>P02000002024</t>
  </si>
  <si>
    <t>TROWBRIDGE PCN</t>
  </si>
  <si>
    <t>BA14 8LW</t>
  </si>
  <si>
    <t>P02000002025</t>
  </si>
  <si>
    <t>CHIPPENHAM, CORSHAM &amp; BOX PCN</t>
  </si>
  <si>
    <t>SN14 6GT</t>
  </si>
  <si>
    <t>P02000002035</t>
  </si>
  <si>
    <t>Apprenticeship Levy Payable</t>
  </si>
  <si>
    <t>BALANCE SHEET</t>
  </si>
  <si>
    <t>HMRC</t>
  </si>
  <si>
    <t>G70 6AA</t>
  </si>
  <si>
    <t>120PF020587852312</t>
  </si>
  <si>
    <t>Income tax &lt;1Yr</t>
  </si>
  <si>
    <t>Income tax &lt;1Yr-Student Loans</t>
  </si>
  <si>
    <t>National Insurance &lt; 1 yr-NI- ERS</t>
  </si>
  <si>
    <t>National Insurance &lt; 1 yr-NI-EES</t>
  </si>
  <si>
    <t>Post Graduate Loan Payable</t>
  </si>
  <si>
    <t>Statutory Mat Pay &lt; 1 yr</t>
  </si>
  <si>
    <t>Sterile Products</t>
  </si>
  <si>
    <t>NORTH WEST OSTOMY SUPPLIES</t>
  </si>
  <si>
    <t>https://nww.einvoice-prod.sbs.nhs.uk:8179/invoicepdf/3737dcf5-b8ce-5407-ae07-3c4ef8d90228</t>
  </si>
  <si>
    <t>WN7 3XJ</t>
  </si>
  <si>
    <t>SI000653</t>
  </si>
  <si>
    <t>Cont Care- Children</t>
  </si>
  <si>
    <t>CHILDRENS CONTINUING CARE</t>
  </si>
  <si>
    <t>https://nww.einvoice-prod.sbs.nhs.uk:8179/invoicepdf/6ae49bbe-5ee5-567d-98f4-f29d4de52024</t>
  </si>
  <si>
    <t>J83035_Baseline Adjustment- Bank Correction</t>
  </si>
  <si>
    <t>J83035_Contract Value- Bank Correction</t>
  </si>
  <si>
    <t>J83035_PCN DES Participation- Bank Correction</t>
  </si>
  <si>
    <t>J83035_Actual Rent- Bank Correction</t>
  </si>
  <si>
    <t>J83035_ME-PMS GP Pension EEs Adjs - PMS- Bank Correction</t>
  </si>
  <si>
    <t>J83035_ME-PMS GP Pension EEs-PMS- Bank Correction</t>
  </si>
  <si>
    <t>J83035_ME-PMS GP Pension ERs Adjs - PMS- Bank Correction</t>
  </si>
  <si>
    <t>J83035_ME-PMS GP Pension ERs-PMS- Bank Correction</t>
  </si>
  <si>
    <t>G02000068866</t>
  </si>
  <si>
    <t>C&amp;M-PMS Dispensing Quality Sch</t>
  </si>
  <si>
    <t>Dispensing Scheme (PMS)</t>
  </si>
  <si>
    <t>C&amp;M-PMS QOF Aspiration</t>
  </si>
  <si>
    <t>Aspiration (PMS)</t>
  </si>
  <si>
    <t>G02000069260</t>
  </si>
  <si>
    <t>Contract- Refuse &amp; Clinical Waste</t>
  </si>
  <si>
    <t>SRCL LTD</t>
  </si>
  <si>
    <t>https://nww.einvoice-prod.sbs.nhs.uk:8179/invoicepdf/cba29930-a6e3-5934-b141-2cd72c80ae2c</t>
  </si>
  <si>
    <t>LS10 2LF</t>
  </si>
  <si>
    <t>PALLIATIVE CARE</t>
  </si>
  <si>
    <t>FIRST CITY NURSING SERVICES LTD</t>
  </si>
  <si>
    <t>SN1 3AW</t>
  </si>
  <si>
    <t>Cont Care- Adult 100% Fully Funded</t>
  </si>
  <si>
    <t>FRENCHAY BRAIN INJURY REHAB CENTRE</t>
  </si>
  <si>
    <t>https://nww.einvoice-prod.sbs.nhs.uk:8179/invoicepdf/d90eec3c-c559-51e6-82b4-b415521e10de</t>
  </si>
  <si>
    <t>DL1 4PT</t>
  </si>
  <si>
    <t>Seconded-Basic Sal-Staff fm oth org</t>
  </si>
  <si>
    <t>STAFF SECONDMENT NON NHS P2P</t>
  </si>
  <si>
    <t>Training Expenses</t>
  </si>
  <si>
    <t>WESSEX LOCAL MEDICAL COMMITTEE LTD</t>
  </si>
  <si>
    <t>SO53 1JB</t>
  </si>
  <si>
    <t>COMMUNITY SERVICES D</t>
  </si>
  <si>
    <t>AGE UK WILTSHIRE</t>
  </si>
  <si>
    <t>SN10 1DY</t>
  </si>
  <si>
    <t>INV5689</t>
  </si>
  <si>
    <t>SN2 2QG</t>
  </si>
  <si>
    <t>https://nww.einvoice-prod.sbs.nhs.uk:8179/invoicepdf/5fa597b2-1d44-5206-8050-c5a1e3e46023</t>
  </si>
  <si>
    <t>ASC HEALTHCARE LTD</t>
  </si>
  <si>
    <t>https://nww.einvoice-prod.sbs.nhs.uk:8179/invoicepdf/ec6ff848-ceeb-5382-b2e0-2db73630c13b</t>
  </si>
  <si>
    <t>BL2 6PD</t>
  </si>
  <si>
    <t>Social Care-Res Long Stay Exp</t>
  </si>
  <si>
    <t>SHERWOOD LODGE INDEPENDENT HEALTH CARE</t>
  </si>
  <si>
    <t>https://nww.einvoice-prod.sbs.nhs.uk:8179/invoicepdf/aa54ab4b-9ab0-5d6d-9c16-0e43862e96b1</t>
  </si>
  <si>
    <t>BS23 1DW</t>
  </si>
  <si>
    <t>LM13</t>
  </si>
  <si>
    <t>Packing &amp; Storage</t>
  </si>
  <si>
    <t>ESTATES AND FACILITIES</t>
  </si>
  <si>
    <t>ROU Lease Liability Clearing Account</t>
  </si>
  <si>
    <t>Rent</t>
  </si>
  <si>
    <t>https://nww.einvoice-prod.sbs.nhs.uk:8179/invoicepdf/325ac58d-fb40-5161-947a-f1102d0e1ae0</t>
  </si>
  <si>
    <t>AR10</t>
  </si>
  <si>
    <t>https://nww.einvoice-prod.sbs.nhs.uk:8179/invoicepdf/b1000021-ec24-582b-a65d-b726cd7a5270</t>
  </si>
  <si>
    <t>Internal Audit provided by External</t>
  </si>
  <si>
    <t>KPMG LLP</t>
  </si>
  <si>
    <t>WD17 1DE</t>
  </si>
  <si>
    <t>NCD Clinical Director- April 23 correction</t>
  </si>
  <si>
    <t>NCD Enhanced Access- April-23 correction</t>
  </si>
  <si>
    <t>NCD Leadership Payment April-23</t>
  </si>
  <si>
    <t>NCD Support Payment - April 23 correction</t>
  </si>
  <si>
    <t>PCN Capacity and Access Support April-23 correction</t>
  </si>
  <si>
    <t>KINGSWOOD SURGERY</t>
  </si>
  <si>
    <t>Brunel Health Group 2_PCN Clinical Director - April-23</t>
  </si>
  <si>
    <t>SN3 2RJ</t>
  </si>
  <si>
    <t>Brunel Health Group 2_PCN Enhanced Access - April-23</t>
  </si>
  <si>
    <t>Brunel Health Group 2_PCN Leadership &amp; Management - April-23</t>
  </si>
  <si>
    <t>Brunel Health Group 2_Core PCN Funding - April-23</t>
  </si>
  <si>
    <t>Brunel Health Group 2_PCN Capacity &amp; Access - April-23</t>
  </si>
  <si>
    <t>NORTH SWINDON PRACTICE</t>
  </si>
  <si>
    <t>Brunel Health Group 3_PCN Clinical Director - April-23</t>
  </si>
  <si>
    <t>SN25 1QQ</t>
  </si>
  <si>
    <t>Brunel Health Group 3_PCN Enhanced Access - April-23</t>
  </si>
  <si>
    <t>Brunel Health Group 3_PCN Leadership &amp; Management - April-23</t>
  </si>
  <si>
    <t>Brunel Health Group 3_Core PCN Funding - April-23</t>
  </si>
  <si>
    <t>Brunel Health Group 3_PCN Capacity &amp; Access - April-23</t>
  </si>
  <si>
    <t>Brunel Health Group 5_PCN Clinical Director - April-23</t>
  </si>
  <si>
    <t>Brunel Health Group 5_PCN Enhanced Access - April-23</t>
  </si>
  <si>
    <t>Brunel Health Group 5_PCN Leadership &amp; Management - April-23</t>
  </si>
  <si>
    <t>Brunel Health Group 5_PCN Capacity &amp; Access - April-23</t>
  </si>
  <si>
    <t>C&amp;M-PCN DES Support Payment</t>
  </si>
  <si>
    <t>Brunel Health Group 5_Core PCN Funding - April-23</t>
  </si>
  <si>
    <t>JULIAS HOUSE LTD</t>
  </si>
  <si>
    <t>BH21 1AS</t>
  </si>
  <si>
    <t>Chrgs from SLA</t>
  </si>
  <si>
    <t>COUNSELLING SERVICES</t>
  </si>
  <si>
    <t>EXTERNAL CLIENTS</t>
  </si>
  <si>
    <t>DYNAMIC SUPPORT LTD</t>
  </si>
  <si>
    <t>SN25 5AZ</t>
  </si>
  <si>
    <t>REF108895</t>
  </si>
  <si>
    <t>100676-13-APR-2023</t>
  </si>
  <si>
    <t>COMMUNITY SERVICES B</t>
  </si>
  <si>
    <t>100675-13-APR-2023</t>
  </si>
  <si>
    <t>100673-13-APR-2023</t>
  </si>
  <si>
    <t>Continence Products</t>
  </si>
  <si>
    <t>100674-13-APR-2023</t>
  </si>
  <si>
    <t>ARDENS HEALTH INFORMATICS LTD</t>
  </si>
  <si>
    <t>SP5 3HG</t>
  </si>
  <si>
    <t>ARDENSINV4358</t>
  </si>
  <si>
    <t>Telecoms-Data lines</t>
  </si>
  <si>
    <t>MLL TELECOM LTD</t>
  </si>
  <si>
    <t>https://nww.einvoice-prod.sbs.nhs.uk:8179/invoicepdf/0d45be32-5622-55a5-a64f-a8607b4be114</t>
  </si>
  <si>
    <t>SL7 1EY</t>
  </si>
  <si>
    <t>SI27828</t>
  </si>
  <si>
    <t>https://nww.einvoice-prod.sbs.nhs.uk:8179/invoicepdf/c27c4e16-6cb4-50b5-85a5-ca7fb89b8a41</t>
  </si>
  <si>
    <t>SI27827</t>
  </si>
  <si>
    <t>https://nww.einvoice-prod.sbs.nhs.uk:8179/invoicepdf/b48a1959-f458-5d06-941b-559aa35af4ee</t>
  </si>
  <si>
    <t>SI27829</t>
  </si>
  <si>
    <t>RENOVO SOUTH NEWTON LTD</t>
  </si>
  <si>
    <t>https://nww.einvoice-prod.sbs.nhs.uk:8179/invoicepdf/83af7c5a-e52b-50b2-86ac-acd7f573121a</t>
  </si>
  <si>
    <t>SP2 0QD</t>
  </si>
  <si>
    <t>Clinical&amp;Medical-Clinical Other</t>
  </si>
  <si>
    <t>MILLSTREAM MEDICAL CENTRE</t>
  </si>
  <si>
    <t>SP1 3SL</t>
  </si>
  <si>
    <t>INV0317</t>
  </si>
  <si>
    <t>CAP GRANTS PRIM CARE IMPROVEMENT</t>
  </si>
  <si>
    <t>INV0112</t>
  </si>
  <si>
    <t>https://nww.einvoice-prod.sbs.nhs.uk:8179/invoicepdf/d8b8c792-cc48-58b7-b069-3a03feb43a14</t>
  </si>
  <si>
    <t>MEDVIVO GROUP LTD</t>
  </si>
  <si>
    <t>https://nww.einvoice-prod.sbs.nhs.uk:8179/invoicepdf/135b7ec9-8bbf-5418-9a75-8b622d8e9abd</t>
  </si>
  <si>
    <t>SN15 1BN</t>
  </si>
  <si>
    <t>SI000871</t>
  </si>
  <si>
    <t>https://nww.einvoice-prod.sbs.nhs.uk:8179/invoicepdf/e8bc1e11-b2fb-5ebc-8e2b-d541e208b7fa</t>
  </si>
  <si>
    <t>SI000875</t>
  </si>
  <si>
    <t>COMMISSIONING SCHEMES</t>
  </si>
  <si>
    <t>https://nww.einvoice-prod.sbs.nhs.uk:8179/invoicepdf/c577c82f-c6cb-5a7a-a2a9-0dc54a215c66</t>
  </si>
  <si>
    <t>SI000874</t>
  </si>
  <si>
    <t>https://nww.einvoice-prod.sbs.nhs.uk:8179/invoicepdf/0238cf05-3c17-5b73-98d6-4a70a1123855</t>
  </si>
  <si>
    <t>SI000872</t>
  </si>
  <si>
    <t>REPRESENTATION MATTERS LTD</t>
  </si>
  <si>
    <t>W1W 7LT</t>
  </si>
  <si>
    <t>C&amp;M-GMS Dispensing Quality Sch</t>
  </si>
  <si>
    <t>SIXPENNY HANDLEY PRACTICE</t>
  </si>
  <si>
    <t>Dispensing Scheme (GMS)</t>
  </si>
  <si>
    <t>SP5 5PA</t>
  </si>
  <si>
    <t>G02000069439</t>
  </si>
  <si>
    <t>C&amp;M-GMS Global Sum</t>
  </si>
  <si>
    <t>Global Sum (GMS)</t>
  </si>
  <si>
    <t>C&amp;M-GMS PCN DES Participation</t>
  </si>
  <si>
    <t>GMS DES Participation in the PCN</t>
  </si>
  <si>
    <t>C&amp;M-GMS PCO Locum Adop/Pat/Mat</t>
  </si>
  <si>
    <t>Locum Allow (Mat and Pat) (GMS)</t>
  </si>
  <si>
    <t>C&amp;M-GMS Prem Notional Rent</t>
  </si>
  <si>
    <t>Notional Rent (GMS)</t>
  </si>
  <si>
    <t>C&amp;M-GMS QOF Aspiration</t>
  </si>
  <si>
    <t>Aspiration (GMS)</t>
  </si>
  <si>
    <t>CHC AD FULL FUND PERS HLTH BUD</t>
  </si>
  <si>
    <t>WPHBMAY2424</t>
  </si>
  <si>
    <t>Cont Care-Mental Health (65+)</t>
  </si>
  <si>
    <t>WPHBMAY2434</t>
  </si>
  <si>
    <t>WPHBMAY2435</t>
  </si>
  <si>
    <t>WPHBMAY2437</t>
  </si>
  <si>
    <t>WPHBMAY2438</t>
  </si>
  <si>
    <t>LD AND AUTISM</t>
  </si>
  <si>
    <t>PHBISFMAY241</t>
  </si>
  <si>
    <t>PHBISFMAY242</t>
  </si>
  <si>
    <t>RG6 5SY</t>
  </si>
  <si>
    <t>PHBISFMAY243</t>
  </si>
  <si>
    <t>C&amp;M-GMS Cost of Drugs -Dispensing</t>
  </si>
  <si>
    <t>CENTRAL DRUGS</t>
  </si>
  <si>
    <t>Dispensing GPs - Cost of Drugs (GMS)</t>
  </si>
  <si>
    <t>G02000069598</t>
  </si>
  <si>
    <t>C&amp;M-GMS Prof Fees Dispensing</t>
  </si>
  <si>
    <t>Dispensing GPs - Professional Fees (GMS)</t>
  </si>
  <si>
    <t>C&amp;M-GMS DES Learn Dsblty Hlth Chk</t>
  </si>
  <si>
    <t>BARCROFT MEDICAL PRACTICE</t>
  </si>
  <si>
    <t>Learning Disability Hlth Chk DES (GMS)</t>
  </si>
  <si>
    <t>SP4 7DL</t>
  </si>
  <si>
    <t>G02000069664</t>
  </si>
  <si>
    <t>C&amp;M-GMS PCO Doctors Ret Scheme</t>
  </si>
  <si>
    <t>Doctors Retainer Scheme (GMS)</t>
  </si>
  <si>
    <t>C&amp;M-GMS PCO Locum Sickness</t>
  </si>
  <si>
    <t>Locum Allowance (Sickness) (GMS)</t>
  </si>
  <si>
    <t>C&amp;M-GMS Prem Water Rates</t>
  </si>
  <si>
    <t>Rates - Water (GMS)</t>
  </si>
  <si>
    <t>C&amp;M-PMS Cost of Drugs -Dispensing</t>
  </si>
  <si>
    <t>Dispensing GPs - Cost of Drugs (PMS)</t>
  </si>
  <si>
    <t>G02000069678</t>
  </si>
  <si>
    <t>C&amp;M-PMS Prof fees Dispensing</t>
  </si>
  <si>
    <t>Dispensing GPs - Professional Fees (PMS)</t>
  </si>
  <si>
    <t>BOX SURGERY</t>
  </si>
  <si>
    <t>SN13 8NA</t>
  </si>
  <si>
    <t>G02000069703</t>
  </si>
  <si>
    <t>ME-GMS GP Pension EEs</t>
  </si>
  <si>
    <t>GP Pension EEs (GMS)</t>
  </si>
  <si>
    <t>ME-GMS GP Pension ERs</t>
  </si>
  <si>
    <t>GP Pension ERs (GMS)</t>
  </si>
  <si>
    <t>ME - GMS GP Prior Year ERs</t>
  </si>
  <si>
    <t>GP Prior Year ERs (GMS)</t>
  </si>
  <si>
    <t>G02000069705</t>
  </si>
  <si>
    <t>ME-GMS GP Pension Added Years EEs</t>
  </si>
  <si>
    <t>GMS GP Pension Added Years EEs (GMS)</t>
  </si>
  <si>
    <t>ME-GMS GP Prior Year AVCs</t>
  </si>
  <si>
    <t>GP Prior Year AVCs (GMS)</t>
  </si>
  <si>
    <t>ME-GMS GP Prior Year EEs</t>
  </si>
  <si>
    <t>GP Prior Year EEs (GMS)</t>
  </si>
  <si>
    <t>PORCH SURGERY</t>
  </si>
  <si>
    <t>SN13 9DL</t>
  </si>
  <si>
    <t>G02000069712</t>
  </si>
  <si>
    <t>C&amp;M-GMS WEIGHT MANAGEMENT SERVICE</t>
  </si>
  <si>
    <t>GMS Weight Management Service</t>
  </si>
  <si>
    <t>CRICKLADE SURGERY</t>
  </si>
  <si>
    <t>SN6 6AE</t>
  </si>
  <si>
    <t>G02000069719</t>
  </si>
  <si>
    <t>C&amp;M-GMS Prem Actual Rent</t>
  </si>
  <si>
    <t>Actual Rents (GMS)</t>
  </si>
  <si>
    <t>HARCOURT MEDICAL CENTRE</t>
  </si>
  <si>
    <t>SP2 7TD</t>
  </si>
  <si>
    <t>G02000069724</t>
  </si>
  <si>
    <t>G02000069726</t>
  </si>
  <si>
    <t>DOWNTON SURGERY</t>
  </si>
  <si>
    <t>SP5 3JP</t>
  </si>
  <si>
    <t>G02000069738</t>
  </si>
  <si>
    <t>BRADFORD ON AVON &amp; MELKSHAM HEALTH PARTNERSHIP (THE)</t>
  </si>
  <si>
    <t>G02000069762</t>
  </si>
  <si>
    <t>G02000069764</t>
  </si>
  <si>
    <t>LANSDOWNE SURGERY (THE)</t>
  </si>
  <si>
    <t>SN10 2BU</t>
  </si>
  <si>
    <t>G02000069769</t>
  </si>
  <si>
    <t>G02000069784</t>
  </si>
  <si>
    <t>ST MELOR HOUSE SURGERY</t>
  </si>
  <si>
    <t>SP4 7LT</t>
  </si>
  <si>
    <t>G02000069837</t>
  </si>
  <si>
    <t>G02000069840</t>
  </si>
  <si>
    <t>G02000069846</t>
  </si>
  <si>
    <t>G02000069857</t>
  </si>
  <si>
    <t>ST JAMES SURGERY</t>
  </si>
  <si>
    <t>SN10 1QU</t>
  </si>
  <si>
    <t>G02000069874</t>
  </si>
  <si>
    <t>LAWN MEDICAL CENTRE (J83059)</t>
  </si>
  <si>
    <t>SN3 1JL</t>
  </si>
  <si>
    <t>G02000069883</t>
  </si>
  <si>
    <t>MERE SURGERY</t>
  </si>
  <si>
    <t>BA12 6DT</t>
  </si>
  <si>
    <t>G02000069903</t>
  </si>
  <si>
    <t>ORCHARD PARTNERSHIP (THE)</t>
  </si>
  <si>
    <t>SP3 5JL</t>
  </si>
  <si>
    <t>G02000069911</t>
  </si>
  <si>
    <t>G02000069913</t>
  </si>
  <si>
    <t>COURTYARD SURGERY</t>
  </si>
  <si>
    <t>SN10 4JB</t>
  </si>
  <si>
    <t>G02000069919</t>
  </si>
  <si>
    <t>G02000069928</t>
  </si>
  <si>
    <t>G02000069930</t>
  </si>
  <si>
    <t>THREE CHEQUERS MEDICAL PRACTICE</t>
  </si>
  <si>
    <t>G02000069952</t>
  </si>
  <si>
    <t>G02000069954</t>
  </si>
  <si>
    <t>G02000069970</t>
  </si>
  <si>
    <t>G02000069971</t>
  </si>
  <si>
    <t>C&amp;M-PMS Prsc Chrgs Cll&amp;Rmttd by GPs</t>
  </si>
  <si>
    <t>Prescription charges collected and remitted by GPs - contra (PMS)</t>
  </si>
  <si>
    <t>NORTHLANDS SURGERY</t>
  </si>
  <si>
    <t>SN11 0HH</t>
  </si>
  <si>
    <t>G02000069984</t>
  </si>
  <si>
    <t>G02000069986</t>
  </si>
  <si>
    <t>G02000069996</t>
  </si>
  <si>
    <t>TISBURY SURGERY</t>
  </si>
  <si>
    <t>SP3 6LF</t>
  </si>
  <si>
    <t>G02000070013</t>
  </si>
  <si>
    <t>G02000070018</t>
  </si>
  <si>
    <t>PARK LANE PRACTICE</t>
  </si>
  <si>
    <t>SN1 5HG</t>
  </si>
  <si>
    <t>G02000070028</t>
  </si>
  <si>
    <t>AVON VALLEY PRACTICE</t>
  </si>
  <si>
    <t>Drug Advance (GMS)</t>
  </si>
  <si>
    <t>SN9 6DZ</t>
  </si>
  <si>
    <t>G02000070050</t>
  </si>
  <si>
    <t>G02000070068</t>
  </si>
  <si>
    <t>PATFORD HOUSE PARTNERSHIP</t>
  </si>
  <si>
    <t>SN11 0EF</t>
  </si>
  <si>
    <t>G02000070082</t>
  </si>
  <si>
    <t>G02000070091</t>
  </si>
  <si>
    <t>DR AWB CROCKETT &amp; PARTNERS</t>
  </si>
  <si>
    <t>SN6 8AG</t>
  </si>
  <si>
    <t>G02000070093</t>
  </si>
  <si>
    <t>DR R E HALL &amp; PARTNERS</t>
  </si>
  <si>
    <t>SN4 9LW</t>
  </si>
  <si>
    <t>G02000070103</t>
  </si>
  <si>
    <t>WHITEPARISH SURGERY</t>
  </si>
  <si>
    <t>SP5 2SU</t>
  </si>
  <si>
    <t>G02000070128</t>
  </si>
  <si>
    <t>DR RG NIXON &amp; PARTNERS</t>
  </si>
  <si>
    <t>SN5 7XY</t>
  </si>
  <si>
    <t>G02000070134</t>
  </si>
  <si>
    <t>PRIORY ROAD MEDICAL CENTRE</t>
  </si>
  <si>
    <t>SN3 2EZ</t>
  </si>
  <si>
    <t>G02000070136</t>
  </si>
  <si>
    <t>C&amp;M-GMS Prem Rates</t>
  </si>
  <si>
    <t>Rates - non domestic (GMS)</t>
  </si>
  <si>
    <t>RAMSBURY SURGERY</t>
  </si>
  <si>
    <t>G02000070144</t>
  </si>
  <si>
    <t>G02000070164</t>
  </si>
  <si>
    <t>KENNET AND AVON MEDICAL PARTNERSHIP</t>
  </si>
  <si>
    <t>SN8 4BY</t>
  </si>
  <si>
    <t>G02000070169</t>
  </si>
  <si>
    <t>G02000070175</t>
  </si>
  <si>
    <t>DR WR JANSON &amp; PARTNERS</t>
  </si>
  <si>
    <t>SN2 1UU</t>
  </si>
  <si>
    <t>G02000070216</t>
  </si>
  <si>
    <t>C&amp;M-GMS Other Baseline Adjustment</t>
  </si>
  <si>
    <t>C&amp;M-GMS Prem Cost Rent</t>
  </si>
  <si>
    <t>Cost Rents and LA Economic Rents (GMS)</t>
  </si>
  <si>
    <t>MARKET LAVINGTON SURGERY</t>
  </si>
  <si>
    <t>SN104AQ</t>
  </si>
  <si>
    <t>G02000070222</t>
  </si>
  <si>
    <t>GIFFORDS PARTNERSHIP (THE)</t>
  </si>
  <si>
    <t>SN12 7EA</t>
  </si>
  <si>
    <t>G02000070231</t>
  </si>
  <si>
    <t>G02000070233</t>
  </si>
  <si>
    <t>HATHAWAY MEDICAL PARTNERSHIP</t>
  </si>
  <si>
    <t>G02000070238</t>
  </si>
  <si>
    <t>G02000070243</t>
  </si>
  <si>
    <t>C&amp;M-GMS Prem Healthcentre Rent</t>
  </si>
  <si>
    <t>Health Centre Rent (GMS)</t>
  </si>
  <si>
    <t>G02000070245</t>
  </si>
  <si>
    <t>G02000070246</t>
  </si>
  <si>
    <t>G02000070248</t>
  </si>
  <si>
    <t>G02000070257</t>
  </si>
  <si>
    <t>PHOENIX SURGERY (J83645)</t>
  </si>
  <si>
    <t>SN5 8SX</t>
  </si>
  <si>
    <t>G02000070265</t>
  </si>
  <si>
    <t>G02000070291</t>
  </si>
  <si>
    <t>G02000070292</t>
  </si>
  <si>
    <t>C&amp;M-GMS PrscChrgsCll&amp;RmttdbyGPCntra</t>
  </si>
  <si>
    <t>Prescription charges collected and remitted by GPs - contra (GMS)</t>
  </si>
  <si>
    <t>SILTON SURGERY</t>
  </si>
  <si>
    <t>G02000070300</t>
  </si>
  <si>
    <t>PURTON SURGERY</t>
  </si>
  <si>
    <t>SN5 4BD</t>
  </si>
  <si>
    <t>G02000070302</t>
  </si>
  <si>
    <t>G02000070304</t>
  </si>
  <si>
    <t>G02000070344</t>
  </si>
  <si>
    <t>G02000070359</t>
  </si>
  <si>
    <t>G02000070378</t>
  </si>
  <si>
    <t>G02000070387</t>
  </si>
  <si>
    <t>OLD TOWN SURGERY (J83022)</t>
  </si>
  <si>
    <t>SN1 4GB</t>
  </si>
  <si>
    <t>G02000070389</t>
  </si>
  <si>
    <t>HINDON SURGERY</t>
  </si>
  <si>
    <t>SP3 6DJ</t>
  </si>
  <si>
    <t>G02000070405</t>
  </si>
  <si>
    <t>G02000070415</t>
  </si>
  <si>
    <t>G02000070424</t>
  </si>
  <si>
    <t>NEW COURT SURGERY</t>
  </si>
  <si>
    <t>G02000070430</t>
  </si>
  <si>
    <t>C&amp;M-PMS Cost of Drugs -Prescribing</t>
  </si>
  <si>
    <t>Prescribing GPs - Cost of Drugs (PMS)</t>
  </si>
  <si>
    <t>G02000070435</t>
  </si>
  <si>
    <t>C&amp;M-PMS Prof fees Prescribing</t>
  </si>
  <si>
    <t>Prescribing GPs - Professional Fees (PMS)</t>
  </si>
  <si>
    <t>SALISBURY MEDICAL PRACTICE</t>
  </si>
  <si>
    <t>G02000070436</t>
  </si>
  <si>
    <t>G02000070437</t>
  </si>
  <si>
    <t>G02000070445</t>
  </si>
  <si>
    <t>G02000070456</t>
  </si>
  <si>
    <t>G02000070459</t>
  </si>
  <si>
    <t>G02000070498</t>
  </si>
  <si>
    <t>ELDENE SURGERY</t>
  </si>
  <si>
    <t>SN3 3TQ</t>
  </si>
  <si>
    <t>G02000070511</t>
  </si>
  <si>
    <t>G02000070535</t>
  </si>
  <si>
    <t>G02000070546</t>
  </si>
  <si>
    <t>G02000070568</t>
  </si>
  <si>
    <t>TINKERS LANE SURGERY</t>
  </si>
  <si>
    <t>SN4 7AT</t>
  </si>
  <si>
    <t>G02000070571</t>
  </si>
  <si>
    <t>MALMESBURY MEDICAL PARTNERSHIP</t>
  </si>
  <si>
    <t>SN16 0FB</t>
  </si>
  <si>
    <t>G02000070577</t>
  </si>
  <si>
    <t>AVENUE SURGERY(THE)</t>
  </si>
  <si>
    <t>BA12 9AA</t>
  </si>
  <si>
    <t>G02000070627</t>
  </si>
  <si>
    <t>C&amp;M-GOS DomVisit Oos &amp; OMPs</t>
  </si>
  <si>
    <t>DELEGATED OPHTHALMIC</t>
  </si>
  <si>
    <t>OUTSIDE CLINIC LTD</t>
  </si>
  <si>
    <t>DomVisit Oos &amp; OMPs</t>
  </si>
  <si>
    <t>SN1 3EP</t>
  </si>
  <si>
    <t>O02000029826</t>
  </si>
  <si>
    <t>C&amp;M-GOS Vouch for SuppSpec</t>
  </si>
  <si>
    <t>Voucher for SuppSpec</t>
  </si>
  <si>
    <t>Voucher for SuppSpec POS</t>
  </si>
  <si>
    <t>C&amp;M-GOS Optician SightTest</t>
  </si>
  <si>
    <t>SPECSAVERS OPTICIANS</t>
  </si>
  <si>
    <t>Optician Sight Test</t>
  </si>
  <si>
    <t>SN1 1JS</t>
  </si>
  <si>
    <t>O02000029978</t>
  </si>
  <si>
    <t>C&amp;M-GOS R&amp;R Chil&amp;HandAdult</t>
  </si>
  <si>
    <t>Repair &amp; Replacement</t>
  </si>
  <si>
    <t>Repair &amp; Replacement POS</t>
  </si>
  <si>
    <t>BA14 8AT</t>
  </si>
  <si>
    <t>O02000029990</t>
  </si>
  <si>
    <t>C&amp;M-GOS Supervisor of Trainee</t>
  </si>
  <si>
    <t>Supervisor of Trainee</t>
  </si>
  <si>
    <t>SN15 3WL</t>
  </si>
  <si>
    <t>O02000029992</t>
  </si>
  <si>
    <t>G02000070579</t>
  </si>
  <si>
    <t>ME-GMS GP PY Add Pension</t>
  </si>
  <si>
    <t>GP Prior Year Additional Pension (GMS)</t>
  </si>
  <si>
    <t>100680-18-APR-2023</t>
  </si>
  <si>
    <t>Hcare Srv Rec NHS Trust-Non Contract</t>
  </si>
  <si>
    <t>https://nww.einvoice-prod.sbs.nhs.uk:8179/invoicepdf/ae28c0ac-ad50-5389-afa0-21fd23eddc65</t>
  </si>
  <si>
    <t>AUTISM AT KINGWOOD</t>
  </si>
  <si>
    <t>https://nww.einvoice-prod.sbs.nhs.uk:8179/invoicepdf/2c5667fb-c158-5722-ab3c-3c9df55feb2d</t>
  </si>
  <si>
    <t>COMMUNITY A NOT BED-BASED NOT PLACEMENTS</t>
  </si>
  <si>
    <t>RESPONSE ORGANISATION</t>
  </si>
  <si>
    <t>OX4 4SU</t>
  </si>
  <si>
    <t>SIN114514</t>
  </si>
  <si>
    <t>Cont Care- Palliative Care</t>
  </si>
  <si>
    <t>Cont Care-Mental Health (&lt;65)</t>
  </si>
  <si>
    <t>774722X</t>
  </si>
  <si>
    <t>BA1 1EQ</t>
  </si>
  <si>
    <t>O02000030218</t>
  </si>
  <si>
    <t>BS40 8UE</t>
  </si>
  <si>
    <t>100705-27-APR-2023</t>
  </si>
  <si>
    <t>Services From Local Authorities</t>
  </si>
  <si>
    <t>CONTINUING HEALTHCARE ASSESSMENT &amp; SUPPORT</t>
  </si>
  <si>
    <t>774770X</t>
  </si>
  <si>
    <t>44845745 Total</t>
  </si>
  <si>
    <t>44845746 Total</t>
  </si>
  <si>
    <t>44845747 Total</t>
  </si>
  <si>
    <t>44845748 Total</t>
  </si>
  <si>
    <t>44869756 Total</t>
  </si>
  <si>
    <t>44869782 Total</t>
  </si>
  <si>
    <t>44869796 Total</t>
  </si>
  <si>
    <t>44869805 Total</t>
  </si>
  <si>
    <t>44869820 Total</t>
  </si>
  <si>
    <t>44869951 Total</t>
  </si>
  <si>
    <t>44869975 Total</t>
  </si>
  <si>
    <t>44869991 Total</t>
  </si>
  <si>
    <t>44870005 Total</t>
  </si>
  <si>
    <t>44870017 Total</t>
  </si>
  <si>
    <t>44870022 Total</t>
  </si>
  <si>
    <t>44870046 Total</t>
  </si>
  <si>
    <t>44870079 Total</t>
  </si>
  <si>
    <t>44870106 Total</t>
  </si>
  <si>
    <t>44870117 Total</t>
  </si>
  <si>
    <t>44870133 Total</t>
  </si>
  <si>
    <t>44870150 Total</t>
  </si>
  <si>
    <t>44870155 Total</t>
  </si>
  <si>
    <t>44870160 Total</t>
  </si>
  <si>
    <t>44870170 Total</t>
  </si>
  <si>
    <t>44870174 Total</t>
  </si>
  <si>
    <t>44870180 Total</t>
  </si>
  <si>
    <t>44870183 Total</t>
  </si>
  <si>
    <t>44870189 Total</t>
  </si>
  <si>
    <t>44870193 Total</t>
  </si>
  <si>
    <t>44870202 Total</t>
  </si>
  <si>
    <t>44870215 Total</t>
  </si>
  <si>
    <t>44870247 Total</t>
  </si>
  <si>
    <t>44870295 Total</t>
  </si>
  <si>
    <t>44870297 Total</t>
  </si>
  <si>
    <t>44874825 Total</t>
  </si>
  <si>
    <t>44878766 Total</t>
  </si>
  <si>
    <t>44878768 Total</t>
  </si>
  <si>
    <t>44878850 Total</t>
  </si>
  <si>
    <t>44878853 Total</t>
  </si>
  <si>
    <t>44878880 Total</t>
  </si>
  <si>
    <t>44902862 Total</t>
  </si>
  <si>
    <t>44902893 Total</t>
  </si>
  <si>
    <t>44902908 Total</t>
  </si>
  <si>
    <t>44902921 Total</t>
  </si>
  <si>
    <t>44902938 Total</t>
  </si>
  <si>
    <t>44902959 Total</t>
  </si>
  <si>
    <t>44902979 Total</t>
  </si>
  <si>
    <t>44903018 Total</t>
  </si>
  <si>
    <t>44903049 Total</t>
  </si>
  <si>
    <t>44903080 Total</t>
  </si>
  <si>
    <t>44903170 Total</t>
  </si>
  <si>
    <t>44903200 Total</t>
  </si>
  <si>
    <t>44903213 Total</t>
  </si>
  <si>
    <t>44903220 Total</t>
  </si>
  <si>
    <t>44903312 Total</t>
  </si>
  <si>
    <t>44903326 Total</t>
  </si>
  <si>
    <t>44910042 Total</t>
  </si>
  <si>
    <t>44910045 Total</t>
  </si>
  <si>
    <t>44910064 Total</t>
  </si>
  <si>
    <t>44910135 Total</t>
  </si>
  <si>
    <t>44918866 Total</t>
  </si>
  <si>
    <t>44918889 Total</t>
  </si>
  <si>
    <t>44918902 Total</t>
  </si>
  <si>
    <t>44918952 Total</t>
  </si>
  <si>
    <t>44919049 Total</t>
  </si>
  <si>
    <t>44919071 Total</t>
  </si>
  <si>
    <t>44919094 Total</t>
  </si>
  <si>
    <t>44941629 Total</t>
  </si>
  <si>
    <t>44941632 Total</t>
  </si>
  <si>
    <t>44941635 Total</t>
  </si>
  <si>
    <t>44941636 Total</t>
  </si>
  <si>
    <t>44941637 Total</t>
  </si>
  <si>
    <t>44941639 Total</t>
  </si>
  <si>
    <t>44947918 Total</t>
  </si>
  <si>
    <t>44947920 Total</t>
  </si>
  <si>
    <t>44947922 Total</t>
  </si>
  <si>
    <t>44947924 Total</t>
  </si>
  <si>
    <t>44947926 Total</t>
  </si>
  <si>
    <t>44947928 Total</t>
  </si>
  <si>
    <t>44947929 Total</t>
  </si>
  <si>
    <t>44947931 Total</t>
  </si>
  <si>
    <t>44947932 Total</t>
  </si>
  <si>
    <t>44947934 Total</t>
  </si>
  <si>
    <t>44947935 Total</t>
  </si>
  <si>
    <t>44947936 Total</t>
  </si>
  <si>
    <t>44947938 Total</t>
  </si>
  <si>
    <t>44947940 Total</t>
  </si>
  <si>
    <t>44947942 Total</t>
  </si>
  <si>
    <t>44947943 Total</t>
  </si>
  <si>
    <t>44947944 Total</t>
  </si>
  <si>
    <t>44947945 Total</t>
  </si>
  <si>
    <t>44947946 Total</t>
  </si>
  <si>
    <t>44947947 Total</t>
  </si>
  <si>
    <t>44947948 Total</t>
  </si>
  <si>
    <t>44947950 Total</t>
  </si>
  <si>
    <t>44947951 Total</t>
  </si>
  <si>
    <t>44947952 Total</t>
  </si>
  <si>
    <t>44947954 Total</t>
  </si>
  <si>
    <t>44947956 Total</t>
  </si>
  <si>
    <t>44947957 Total</t>
  </si>
  <si>
    <t>44947958 Total</t>
  </si>
  <si>
    <t>44947960 Total</t>
  </si>
  <si>
    <t>44947964 Total</t>
  </si>
  <si>
    <t>44947966 Total</t>
  </si>
  <si>
    <t>44947968 Total</t>
  </si>
  <si>
    <t>44947970 Total</t>
  </si>
  <si>
    <t>44947972 Total</t>
  </si>
  <si>
    <t>44947974 Total</t>
  </si>
  <si>
    <t>44947976 Total</t>
  </si>
  <si>
    <t>44947977 Total</t>
  </si>
  <si>
    <t>44947978 Total</t>
  </si>
  <si>
    <t>44947980 Total</t>
  </si>
  <si>
    <t>44947982 Total</t>
  </si>
  <si>
    <t>44947983 Total</t>
  </si>
  <si>
    <t>44947985 Total</t>
  </si>
  <si>
    <t>44947986 Total</t>
  </si>
  <si>
    <t>44947987 Total</t>
  </si>
  <si>
    <t>44956142 Total</t>
  </si>
  <si>
    <t>44956163 Total</t>
  </si>
  <si>
    <t>44956339 Total</t>
  </si>
  <si>
    <t>44956372 Total</t>
  </si>
  <si>
    <t>44956380 Total</t>
  </si>
  <si>
    <t>44956389 Total</t>
  </si>
  <si>
    <t>44969256 Total</t>
  </si>
  <si>
    <t>44979335 Total</t>
  </si>
  <si>
    <t>44979341 Total</t>
  </si>
  <si>
    <t>44979497 Total</t>
  </si>
  <si>
    <t>44979560 Total</t>
  </si>
  <si>
    <t>44981216 Total</t>
  </si>
  <si>
    <t>44981223 Total</t>
  </si>
  <si>
    <t>44986129 Total</t>
  </si>
  <si>
    <t>44986132 Total</t>
  </si>
  <si>
    <t>44986136 Total</t>
  </si>
  <si>
    <t>44986139 Total</t>
  </si>
  <si>
    <t>44986143 Total</t>
  </si>
  <si>
    <t>44986149 Total</t>
  </si>
  <si>
    <t>44986152 Total</t>
  </si>
  <si>
    <t>44986155 Total</t>
  </si>
  <si>
    <t>44986159 Total</t>
  </si>
  <si>
    <t>44986163 Total</t>
  </si>
  <si>
    <t>44986167 Total</t>
  </si>
  <si>
    <t>44986170 Total</t>
  </si>
  <si>
    <t>44986175 Total</t>
  </si>
  <si>
    <t>44986178 Total</t>
  </si>
  <si>
    <t>44986184 Total</t>
  </si>
  <si>
    <t>44986190 Total</t>
  </si>
  <si>
    <t>44986196 Total</t>
  </si>
  <si>
    <t>44986202 Total</t>
  </si>
  <si>
    <t>44986207 Total</t>
  </si>
  <si>
    <t>44986212 Total</t>
  </si>
  <si>
    <t>44986215 Total</t>
  </si>
  <si>
    <t>44986223 Total</t>
  </si>
  <si>
    <t>44986229 Total</t>
  </si>
  <si>
    <t>44986631 Total</t>
  </si>
  <si>
    <t>44986681 Total</t>
  </si>
  <si>
    <t>44986800 Total</t>
  </si>
  <si>
    <t>44986881 Total</t>
  </si>
  <si>
    <t>44986917 Total</t>
  </si>
  <si>
    <t>44986989 Total</t>
  </si>
  <si>
    <t>44987081 Total</t>
  </si>
  <si>
    <t>44991479 Total</t>
  </si>
  <si>
    <t>44995668 Total</t>
  </si>
  <si>
    <t>44995671 Total</t>
  </si>
  <si>
    <t>44995672 Total</t>
  </si>
  <si>
    <t>44995673 Total</t>
  </si>
  <si>
    <t>44995674 Total</t>
  </si>
  <si>
    <t>44995691 Total</t>
  </si>
  <si>
    <t>44995693 Total</t>
  </si>
  <si>
    <t>44995695 Total</t>
  </si>
  <si>
    <t>44995697 Total</t>
  </si>
  <si>
    <t>44995699 Total</t>
  </si>
  <si>
    <t>44995701 Total</t>
  </si>
  <si>
    <t>44995703 Total</t>
  </si>
  <si>
    <t>44995705 Total</t>
  </si>
  <si>
    <t>44995709 Total</t>
  </si>
  <si>
    <t>44995711 Total</t>
  </si>
  <si>
    <t>44995713 Total</t>
  </si>
  <si>
    <t>44995715 Total</t>
  </si>
  <si>
    <t>44995716 Total</t>
  </si>
  <si>
    <t>44995719 Total</t>
  </si>
  <si>
    <t>44995720 Total</t>
  </si>
  <si>
    <t>44995722 Total</t>
  </si>
  <si>
    <t>44995724 Total</t>
  </si>
  <si>
    <t>44996602 Total</t>
  </si>
  <si>
    <t>45022701 Total</t>
  </si>
  <si>
    <t>45022706 Total</t>
  </si>
  <si>
    <t>45022708 Total</t>
  </si>
  <si>
    <t>45030560 Total</t>
  </si>
  <si>
    <t>45030574 Total</t>
  </si>
  <si>
    <t>45047157 Total</t>
  </si>
  <si>
    <t>45047215 Total</t>
  </si>
  <si>
    <t>45054918 Total</t>
  </si>
  <si>
    <t>45054958 Total</t>
  </si>
  <si>
    <t>45054984 Total</t>
  </si>
  <si>
    <t>45055001 Total</t>
  </si>
  <si>
    <t>45055025 Total</t>
  </si>
  <si>
    <t>45055097 Total</t>
  </si>
  <si>
    <t>45055261 Total</t>
  </si>
  <si>
    <t>45055271 Total</t>
  </si>
  <si>
    <t>45055356 Total</t>
  </si>
  <si>
    <t>45055373 Total</t>
  </si>
  <si>
    <t>45055384 Total</t>
  </si>
  <si>
    <t>45055416 Total</t>
  </si>
  <si>
    <t>45055830 Total</t>
  </si>
  <si>
    <t>45056359 Total</t>
  </si>
  <si>
    <t>45063802 Total</t>
  </si>
  <si>
    <t>45063813 Total</t>
  </si>
  <si>
    <t>45063815 Total</t>
  </si>
  <si>
    <t>45063817 Total</t>
  </si>
  <si>
    <t>45063820 Total</t>
  </si>
  <si>
    <t>45063829 Total</t>
  </si>
  <si>
    <t>45079590 Total</t>
  </si>
  <si>
    <t>45079625 Total</t>
  </si>
  <si>
    <t>45079932 Total</t>
  </si>
  <si>
    <t>45083451 Total</t>
  </si>
  <si>
    <t>45097755 Total</t>
  </si>
  <si>
    <t>45097756 Total</t>
  </si>
  <si>
    <t>45097757 Total</t>
  </si>
  <si>
    <t>45097758 Total</t>
  </si>
  <si>
    <t>45105088 Total</t>
  </si>
  <si>
    <t>45105290 Total</t>
  </si>
  <si>
    <t>45105306 Total</t>
  </si>
  <si>
    <t>45105315 Total</t>
  </si>
  <si>
    <t>45105453 Total</t>
  </si>
  <si>
    <t>45105652 Total</t>
  </si>
  <si>
    <t>45105820 Total</t>
  </si>
  <si>
    <t>45106974 Total</t>
  </si>
  <si>
    <t>45106985 Total</t>
  </si>
  <si>
    <t>45106998 Total</t>
  </si>
  <si>
    <t>45107009 Total</t>
  </si>
  <si>
    <t>45107019 Total</t>
  </si>
  <si>
    <t>45107040 Total</t>
  </si>
  <si>
    <t>45115630 Total</t>
  </si>
  <si>
    <t>45116837 Total</t>
  </si>
  <si>
    <t>45116906 Total</t>
  </si>
  <si>
    <t>45116913 Total</t>
  </si>
  <si>
    <t>45116931 Total</t>
  </si>
  <si>
    <t>45116941 Total</t>
  </si>
  <si>
    <t>45116990 Total</t>
  </si>
  <si>
    <t>45116999 Total</t>
  </si>
  <si>
    <t>45117000 Total</t>
  </si>
  <si>
    <t>45117783 Total</t>
  </si>
  <si>
    <t>45135956 Total</t>
  </si>
  <si>
    <t>45135958 Total</t>
  </si>
  <si>
    <t>45135962 Total</t>
  </si>
  <si>
    <t>45135963 Total</t>
  </si>
  <si>
    <t>45135964 Total</t>
  </si>
  <si>
    <t>45135966 Total</t>
  </si>
  <si>
    <t>45135967 Total</t>
  </si>
  <si>
    <t>45135968 Total</t>
  </si>
  <si>
    <t>45135972 Total</t>
  </si>
  <si>
    <t>45135975 Total</t>
  </si>
  <si>
    <t>45135976 Total</t>
  </si>
  <si>
    <t>45135977 Total</t>
  </si>
  <si>
    <t>45135978 Total</t>
  </si>
  <si>
    <t>45135984 Total</t>
  </si>
  <si>
    <t>45135986 Total</t>
  </si>
  <si>
    <t>45135988 Total</t>
  </si>
  <si>
    <t>45135992 Total</t>
  </si>
  <si>
    <t>45135996 Total</t>
  </si>
  <si>
    <t>45136000 Total</t>
  </si>
  <si>
    <t>45136005 Total</t>
  </si>
  <si>
    <t>45136007 Total</t>
  </si>
  <si>
    <t>45136008 Total</t>
  </si>
  <si>
    <t>45136010 Total</t>
  </si>
  <si>
    <t>45136014 Total</t>
  </si>
  <si>
    <t>45136015 Total</t>
  </si>
  <si>
    <t>45136017 Total</t>
  </si>
  <si>
    <t>45136019 Total</t>
  </si>
  <si>
    <t>45136021 Total</t>
  </si>
  <si>
    <t>45136022 Total</t>
  </si>
  <si>
    <t>45136023 Total</t>
  </si>
  <si>
    <t>45136024 Total</t>
  </si>
  <si>
    <t>45136026 Total</t>
  </si>
  <si>
    <t>45136028 Total</t>
  </si>
  <si>
    <t>45136030 Total</t>
  </si>
  <si>
    <t>45136032 Total</t>
  </si>
  <si>
    <t>45136037 Total</t>
  </si>
  <si>
    <t>45136041 Total</t>
  </si>
  <si>
    <t>45136045 Total</t>
  </si>
  <si>
    <t>45136048 Total</t>
  </si>
  <si>
    <t>45136049 Total</t>
  </si>
  <si>
    <t>45136051 Total</t>
  </si>
  <si>
    <t>45136055 Total</t>
  </si>
  <si>
    <t>45136057 Total</t>
  </si>
  <si>
    <t>45136058 Total</t>
  </si>
  <si>
    <t>45136061 Total</t>
  </si>
  <si>
    <t>45136066 Total</t>
  </si>
  <si>
    <t>45136068 Total</t>
  </si>
  <si>
    <t>45136070 Total</t>
  </si>
  <si>
    <t>45136075 Total</t>
  </si>
  <si>
    <t>45136077 Total</t>
  </si>
  <si>
    <t>45136081 Total</t>
  </si>
  <si>
    <t>45136082 Total</t>
  </si>
  <si>
    <t>45136085 Total</t>
  </si>
  <si>
    <t>45136086 Total</t>
  </si>
  <si>
    <t>45136087 Total</t>
  </si>
  <si>
    <t>45136088 Total</t>
  </si>
  <si>
    <t>45136090 Total</t>
  </si>
  <si>
    <t>45136092 Total</t>
  </si>
  <si>
    <t>45136094 Total</t>
  </si>
  <si>
    <t>45136096 Total</t>
  </si>
  <si>
    <t>45136097 Total</t>
  </si>
  <si>
    <t>45136098 Total</t>
  </si>
  <si>
    <t>45136100 Total</t>
  </si>
  <si>
    <t>45136101 Total</t>
  </si>
  <si>
    <t>45136104 Total</t>
  </si>
  <si>
    <t>45136106 Total</t>
  </si>
  <si>
    <t>45136108 Total</t>
  </si>
  <si>
    <t>45136110 Total</t>
  </si>
  <si>
    <t>45136112 Total</t>
  </si>
  <si>
    <t>45136114 Total</t>
  </si>
  <si>
    <t>45136117 Total</t>
  </si>
  <si>
    <t>45136121 Total</t>
  </si>
  <si>
    <t>45136123 Total</t>
  </si>
  <si>
    <t>45136126 Total</t>
  </si>
  <si>
    <t>45136127 Total</t>
  </si>
  <si>
    <t>45136128 Total</t>
  </si>
  <si>
    <t>45136129 Total</t>
  </si>
  <si>
    <t>45136131 Total</t>
  </si>
  <si>
    <t>45136133 Total</t>
  </si>
  <si>
    <t>45136137 Total</t>
  </si>
  <si>
    <t>45136139 Total</t>
  </si>
  <si>
    <t>45136141 Total</t>
  </si>
  <si>
    <t>45136142 Total</t>
  </si>
  <si>
    <t>45136144 Total</t>
  </si>
  <si>
    <t>45136146 Total</t>
  </si>
  <si>
    <t>45136147 Total</t>
  </si>
  <si>
    <t>45136151 Total</t>
  </si>
  <si>
    <t>45155015 Total</t>
  </si>
  <si>
    <t>45155079 Total</t>
  </si>
  <si>
    <t>45155081 Total</t>
  </si>
  <si>
    <t>45155083 Total</t>
  </si>
  <si>
    <t>45155747 Total</t>
  </si>
  <si>
    <t>45168658 Total</t>
  </si>
  <si>
    <t>45174067 Total</t>
  </si>
  <si>
    <t>45174106 Total</t>
  </si>
  <si>
    <t>45174157 Total</t>
  </si>
  <si>
    <t>45174344 Total</t>
  </si>
  <si>
    <t>45174443 Total</t>
  </si>
  <si>
    <t>45174620 Total</t>
  </si>
  <si>
    <t>45174632 Total</t>
  </si>
  <si>
    <t>45174641 Total</t>
  </si>
  <si>
    <t>45192660 Total</t>
  </si>
  <si>
    <t>45194969 Total</t>
  </si>
  <si>
    <t>45197639 Total</t>
  </si>
  <si>
    <t>Grand Total</t>
  </si>
  <si>
    <t>REDACTED</t>
  </si>
  <si>
    <t>PHB 01/05/2023 - 31/05/2023- 24547</t>
  </si>
  <si>
    <t>PHB 01/05/2023 - 31/05/2023- 466305</t>
  </si>
  <si>
    <t>PHB 01/05/2023 - 31/05/2023- 132066</t>
  </si>
  <si>
    <t>PHB 01/05/2023 - 31/05/2023- 16807 (AskJ)</t>
  </si>
  <si>
    <t>PHB 01/05/2023 - 31/05/2023- 356648</t>
  </si>
  <si>
    <t>ISFÂ 01/05/2023 - 31/05/2023 -  68414</t>
  </si>
  <si>
    <t>ISF 01/05/2023 - 31/05/2023 -  233771</t>
  </si>
  <si>
    <t>ISF 01/05/2023 - 31/05/2023 -  181783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</si>
</sst>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9"/>
  <sheetViews>
    <sheetView tabSelected="1" topLeftCell="A1528" workbookViewId="0">
      <selection activeCell="I1015" sqref="I1015"/>
    </sheetView>
  </sheetViews>
  <sheetFormatPr defaultRowHeight="15" outlineLevelRow="2" x14ac:dyDescent="0.25"/>
  <cols>
    <col min="1" max="1" width="20.5703125" bestFit="1" customWidth="1"/>
    <col min="2" max="2" width="33.5703125" bestFit="1" customWidth="1"/>
    <col min="3" max="3" width="10.7109375" bestFit="1" customWidth="1"/>
    <col min="4" max="4" width="48.140625" bestFit="1" customWidth="1"/>
    <col min="5" max="5" width="47.85546875" bestFit="1" customWidth="1"/>
    <col min="6" max="6" width="65.85546875" bestFit="1" customWidth="1"/>
    <col min="7" max="7" width="19.140625" bestFit="1" customWidth="1"/>
    <col min="8" max="8" width="13.85546875" style="3" bestFit="1" customWidth="1"/>
    <col min="9" max="9" width="124.28515625" bestFit="1" customWidth="1"/>
    <col min="10" max="10" width="17.28515625" bestFit="1" customWidth="1"/>
    <col min="11" max="11" width="24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t="s">
        <v>8</v>
      </c>
      <c r="J1" t="s">
        <v>9</v>
      </c>
      <c r="K1" t="s">
        <v>10</v>
      </c>
    </row>
    <row r="2" spans="1:11" outlineLevel="2" x14ac:dyDescent="0.25">
      <c r="A2" t="s">
        <v>11</v>
      </c>
      <c r="B2" t="s">
        <v>12</v>
      </c>
      <c r="C2" s="1">
        <v>45046</v>
      </c>
      <c r="D2" t="s">
        <v>13</v>
      </c>
      <c r="E2" t="s">
        <v>14</v>
      </c>
      <c r="F2" t="s">
        <v>15</v>
      </c>
      <c r="G2">
        <v>44845745</v>
      </c>
      <c r="H2" s="3">
        <v>10960</v>
      </c>
      <c r="I2" t="s">
        <v>16</v>
      </c>
      <c r="J2" t="s">
        <v>17</v>
      </c>
      <c r="K2">
        <v>7402903597</v>
      </c>
    </row>
    <row r="3" spans="1:11" outlineLevel="2" x14ac:dyDescent="0.25">
      <c r="A3" t="s">
        <v>11</v>
      </c>
      <c r="B3" t="s">
        <v>12</v>
      </c>
      <c r="C3" s="1">
        <v>45046</v>
      </c>
      <c r="D3" t="s">
        <v>13</v>
      </c>
      <c r="E3" t="s">
        <v>14</v>
      </c>
      <c r="F3" t="s">
        <v>15</v>
      </c>
      <c r="G3">
        <v>44845745</v>
      </c>
      <c r="H3" s="3">
        <v>54800</v>
      </c>
      <c r="I3" t="s">
        <v>18</v>
      </c>
      <c r="J3" t="s">
        <v>17</v>
      </c>
      <c r="K3">
        <v>7402903597</v>
      </c>
    </row>
    <row r="4" spans="1:11" outlineLevel="1" x14ac:dyDescent="0.25">
      <c r="C4" s="1"/>
      <c r="G4" s="2" t="s">
        <v>1135</v>
      </c>
      <c r="H4" s="3">
        <f>SUBTOTAL(9,H2:H3)</f>
        <v>65760</v>
      </c>
    </row>
    <row r="5" spans="1:11" outlineLevel="2" x14ac:dyDescent="0.25">
      <c r="A5" t="s">
        <v>11</v>
      </c>
      <c r="B5" t="s">
        <v>12</v>
      </c>
      <c r="C5" s="1">
        <v>45046</v>
      </c>
      <c r="D5" t="s">
        <v>13</v>
      </c>
      <c r="E5" t="s">
        <v>14</v>
      </c>
      <c r="F5" t="s">
        <v>15</v>
      </c>
      <c r="G5">
        <v>44845746</v>
      </c>
      <c r="H5" s="3">
        <v>8439.2000000000007</v>
      </c>
      <c r="I5" t="s">
        <v>19</v>
      </c>
      <c r="J5" t="s">
        <v>17</v>
      </c>
      <c r="K5">
        <v>7402903598</v>
      </c>
    </row>
    <row r="6" spans="1:11" outlineLevel="2" x14ac:dyDescent="0.25">
      <c r="A6" t="s">
        <v>11</v>
      </c>
      <c r="B6" t="s">
        <v>12</v>
      </c>
      <c r="C6" s="1">
        <v>45046</v>
      </c>
      <c r="D6" t="s">
        <v>13</v>
      </c>
      <c r="E6" t="s">
        <v>14</v>
      </c>
      <c r="F6" t="s">
        <v>15</v>
      </c>
      <c r="G6">
        <v>44845746</v>
      </c>
      <c r="H6" s="3">
        <v>42196</v>
      </c>
      <c r="I6" t="s">
        <v>18</v>
      </c>
      <c r="J6" t="s">
        <v>17</v>
      </c>
      <c r="K6">
        <v>7402903598</v>
      </c>
    </row>
    <row r="7" spans="1:11" outlineLevel="1" x14ac:dyDescent="0.25">
      <c r="C7" s="1"/>
      <c r="G7" s="2" t="s">
        <v>1136</v>
      </c>
      <c r="H7" s="3">
        <f>SUBTOTAL(9,H5:H6)</f>
        <v>50635.199999999997</v>
      </c>
    </row>
    <row r="8" spans="1:11" outlineLevel="2" x14ac:dyDescent="0.25">
      <c r="A8" t="s">
        <v>11</v>
      </c>
      <c r="B8" t="s">
        <v>12</v>
      </c>
      <c r="C8" s="1">
        <v>45046</v>
      </c>
      <c r="D8" t="s">
        <v>13</v>
      </c>
      <c r="E8" t="s">
        <v>14</v>
      </c>
      <c r="F8" t="s">
        <v>15</v>
      </c>
      <c r="G8">
        <v>44845747</v>
      </c>
      <c r="H8" s="3">
        <v>11360</v>
      </c>
      <c r="I8" t="s">
        <v>20</v>
      </c>
      <c r="J8" t="s">
        <v>17</v>
      </c>
      <c r="K8">
        <v>7402903595</v>
      </c>
    </row>
    <row r="9" spans="1:11" outlineLevel="2" x14ac:dyDescent="0.25">
      <c r="A9" t="s">
        <v>11</v>
      </c>
      <c r="B9" t="s">
        <v>12</v>
      </c>
      <c r="C9" s="1">
        <v>45046</v>
      </c>
      <c r="D9" t="s">
        <v>13</v>
      </c>
      <c r="E9" t="s">
        <v>14</v>
      </c>
      <c r="F9" t="s">
        <v>15</v>
      </c>
      <c r="G9">
        <v>44845747</v>
      </c>
      <c r="H9" s="3">
        <v>54800</v>
      </c>
      <c r="I9" t="s">
        <v>18</v>
      </c>
      <c r="J9" t="s">
        <v>17</v>
      </c>
      <c r="K9">
        <v>7402903595</v>
      </c>
    </row>
    <row r="10" spans="1:11" outlineLevel="2" x14ac:dyDescent="0.25">
      <c r="A10" t="s">
        <v>11</v>
      </c>
      <c r="B10" t="s">
        <v>12</v>
      </c>
      <c r="C10" s="1">
        <v>45046</v>
      </c>
      <c r="D10" t="s">
        <v>13</v>
      </c>
      <c r="E10" t="s">
        <v>14</v>
      </c>
      <c r="F10" t="s">
        <v>15</v>
      </c>
      <c r="G10">
        <v>44845747</v>
      </c>
      <c r="H10" s="3">
        <v>2000</v>
      </c>
      <c r="I10" t="s">
        <v>21</v>
      </c>
      <c r="J10" t="s">
        <v>17</v>
      </c>
      <c r="K10">
        <v>7402903595</v>
      </c>
    </row>
    <row r="11" spans="1:11" outlineLevel="1" x14ac:dyDescent="0.25">
      <c r="C11" s="1"/>
      <c r="G11" s="2" t="s">
        <v>1137</v>
      </c>
      <c r="H11" s="3">
        <f>SUBTOTAL(9,H8:H10)</f>
        <v>68160</v>
      </c>
    </row>
    <row r="12" spans="1:11" outlineLevel="2" x14ac:dyDescent="0.25">
      <c r="A12" t="s">
        <v>11</v>
      </c>
      <c r="B12" t="s">
        <v>12</v>
      </c>
      <c r="C12" s="1">
        <v>45046</v>
      </c>
      <c r="D12" t="s">
        <v>13</v>
      </c>
      <c r="E12" t="s">
        <v>14</v>
      </c>
      <c r="F12" t="s">
        <v>15</v>
      </c>
      <c r="G12">
        <v>44845748</v>
      </c>
      <c r="H12" s="3">
        <v>10960</v>
      </c>
      <c r="I12" t="s">
        <v>22</v>
      </c>
      <c r="J12" t="s">
        <v>17</v>
      </c>
      <c r="K12">
        <v>7402903596</v>
      </c>
    </row>
    <row r="13" spans="1:11" outlineLevel="2" x14ac:dyDescent="0.25">
      <c r="A13" t="s">
        <v>11</v>
      </c>
      <c r="B13" t="s">
        <v>12</v>
      </c>
      <c r="C13" s="1">
        <v>45046</v>
      </c>
      <c r="D13" t="s">
        <v>13</v>
      </c>
      <c r="E13" t="s">
        <v>14</v>
      </c>
      <c r="F13" t="s">
        <v>15</v>
      </c>
      <c r="G13">
        <v>44845748</v>
      </c>
      <c r="H13" s="3">
        <v>54800</v>
      </c>
      <c r="I13" t="s">
        <v>18</v>
      </c>
      <c r="J13" t="s">
        <v>17</v>
      </c>
      <c r="K13">
        <v>7402903596</v>
      </c>
    </row>
    <row r="14" spans="1:11" outlineLevel="1" x14ac:dyDescent="0.25">
      <c r="C14" s="1"/>
      <c r="G14" s="2" t="s">
        <v>1138</v>
      </c>
      <c r="H14" s="3">
        <f>SUBTOTAL(9,H12:H13)</f>
        <v>65760</v>
      </c>
    </row>
    <row r="15" spans="1:11" outlineLevel="2" x14ac:dyDescent="0.25">
      <c r="A15" t="s">
        <v>11</v>
      </c>
      <c r="B15" t="s">
        <v>12</v>
      </c>
      <c r="C15" s="1">
        <v>45046</v>
      </c>
      <c r="D15" t="s">
        <v>23</v>
      </c>
      <c r="E15" t="s">
        <v>24</v>
      </c>
      <c r="F15" t="s">
        <v>25</v>
      </c>
      <c r="G15">
        <v>44869756</v>
      </c>
      <c r="H15" s="3">
        <v>74562.81</v>
      </c>
      <c r="J15" t="s">
        <v>26</v>
      </c>
      <c r="K15">
        <v>280072635</v>
      </c>
    </row>
    <row r="16" spans="1:11" outlineLevel="1" x14ac:dyDescent="0.25">
      <c r="C16" s="1"/>
      <c r="G16" s="2" t="s">
        <v>1139</v>
      </c>
      <c r="H16" s="3">
        <f>SUBTOTAL(9,H15:H15)</f>
        <v>74562.81</v>
      </c>
    </row>
    <row r="17" spans="1:11" outlineLevel="2" x14ac:dyDescent="0.25">
      <c r="A17" t="s">
        <v>11</v>
      </c>
      <c r="B17" t="s">
        <v>12</v>
      </c>
      <c r="C17" s="1">
        <v>45046</v>
      </c>
      <c r="D17" t="s">
        <v>23</v>
      </c>
      <c r="E17" t="s">
        <v>24</v>
      </c>
      <c r="F17" t="s">
        <v>27</v>
      </c>
      <c r="G17">
        <v>44869782</v>
      </c>
      <c r="H17" s="3">
        <v>-41400</v>
      </c>
      <c r="I17" t="s">
        <v>28</v>
      </c>
      <c r="J17" t="s">
        <v>29</v>
      </c>
      <c r="K17" t="s">
        <v>30</v>
      </c>
    </row>
    <row r="18" spans="1:11" outlineLevel="1" x14ac:dyDescent="0.25">
      <c r="C18" s="1"/>
      <c r="G18" s="2" t="s">
        <v>1140</v>
      </c>
      <c r="H18" s="3">
        <f>SUBTOTAL(9,H17:H17)</f>
        <v>-41400</v>
      </c>
    </row>
    <row r="19" spans="1:11" outlineLevel="2" x14ac:dyDescent="0.25">
      <c r="A19" t="s">
        <v>11</v>
      </c>
      <c r="B19" t="s">
        <v>12</v>
      </c>
      <c r="C19" s="1">
        <v>45046</v>
      </c>
      <c r="D19" t="s">
        <v>23</v>
      </c>
      <c r="E19" t="s">
        <v>24</v>
      </c>
      <c r="F19" t="s">
        <v>27</v>
      </c>
      <c r="G19">
        <v>44869796</v>
      </c>
      <c r="H19" s="3">
        <v>58500</v>
      </c>
      <c r="I19" t="s">
        <v>31</v>
      </c>
      <c r="J19" t="s">
        <v>29</v>
      </c>
      <c r="K19" t="s">
        <v>32</v>
      </c>
    </row>
    <row r="20" spans="1:11" outlineLevel="1" x14ac:dyDescent="0.25">
      <c r="C20" s="1"/>
      <c r="G20" s="2" t="s">
        <v>1141</v>
      </c>
      <c r="H20" s="3">
        <f>SUBTOTAL(9,H19:H19)</f>
        <v>58500</v>
      </c>
    </row>
    <row r="21" spans="1:11" outlineLevel="2" x14ac:dyDescent="0.25">
      <c r="A21" t="s">
        <v>11</v>
      </c>
      <c r="B21" t="s">
        <v>12</v>
      </c>
      <c r="C21" s="1">
        <v>45046</v>
      </c>
      <c r="D21" t="s">
        <v>33</v>
      </c>
      <c r="E21" t="s">
        <v>34</v>
      </c>
      <c r="F21" t="s">
        <v>35</v>
      </c>
      <c r="G21">
        <v>44869805</v>
      </c>
      <c r="H21" s="3">
        <v>119350</v>
      </c>
      <c r="J21" t="s">
        <v>36</v>
      </c>
      <c r="K21">
        <v>7680245</v>
      </c>
    </row>
    <row r="22" spans="1:11" outlineLevel="1" x14ac:dyDescent="0.25">
      <c r="C22" s="1"/>
      <c r="G22" s="2" t="s">
        <v>1142</v>
      </c>
      <c r="H22" s="3">
        <f>SUBTOTAL(9,H21:H21)</f>
        <v>119350</v>
      </c>
    </row>
    <row r="23" spans="1:11" outlineLevel="2" x14ac:dyDescent="0.25">
      <c r="A23" t="s">
        <v>11</v>
      </c>
      <c r="B23" t="s">
        <v>12</v>
      </c>
      <c r="C23" s="1">
        <v>45046</v>
      </c>
      <c r="D23" t="s">
        <v>33</v>
      </c>
      <c r="E23" t="s">
        <v>34</v>
      </c>
      <c r="F23" t="s">
        <v>35</v>
      </c>
      <c r="G23">
        <v>44869820</v>
      </c>
      <c r="H23" s="3">
        <v>75950</v>
      </c>
      <c r="J23" t="s">
        <v>36</v>
      </c>
      <c r="K23">
        <v>7660564</v>
      </c>
    </row>
    <row r="24" spans="1:11" outlineLevel="1" x14ac:dyDescent="0.25">
      <c r="C24" s="1"/>
      <c r="G24" s="2" t="s">
        <v>1143</v>
      </c>
      <c r="H24" s="3">
        <f>SUBTOTAL(9,H23:H23)</f>
        <v>75950</v>
      </c>
    </row>
    <row r="25" spans="1:11" outlineLevel="2" x14ac:dyDescent="0.25">
      <c r="A25" t="s">
        <v>11</v>
      </c>
      <c r="B25" t="s">
        <v>12</v>
      </c>
      <c r="C25" s="1">
        <v>45046</v>
      </c>
      <c r="D25" t="s">
        <v>37</v>
      </c>
      <c r="E25" t="s">
        <v>24</v>
      </c>
      <c r="F25" t="s">
        <v>27</v>
      </c>
      <c r="G25">
        <v>44869951</v>
      </c>
      <c r="H25" s="3">
        <v>26017.99</v>
      </c>
      <c r="I25" t="s">
        <v>38</v>
      </c>
      <c r="J25" t="s">
        <v>29</v>
      </c>
      <c r="K25" t="s">
        <v>39</v>
      </c>
    </row>
    <row r="26" spans="1:11" outlineLevel="1" x14ac:dyDescent="0.25">
      <c r="C26" s="1"/>
      <c r="G26" s="2" t="s">
        <v>1144</v>
      </c>
      <c r="H26" s="3">
        <f>SUBTOTAL(9,H25:H25)</f>
        <v>26017.99</v>
      </c>
    </row>
    <row r="27" spans="1:11" outlineLevel="2" x14ac:dyDescent="0.25">
      <c r="A27" t="s">
        <v>11</v>
      </c>
      <c r="B27" t="s">
        <v>12</v>
      </c>
      <c r="C27" s="1">
        <v>45046</v>
      </c>
      <c r="D27" t="s">
        <v>40</v>
      </c>
      <c r="E27" t="s">
        <v>41</v>
      </c>
      <c r="F27" t="s">
        <v>42</v>
      </c>
      <c r="G27">
        <v>44869975</v>
      </c>
      <c r="H27" s="3">
        <v>187107.06</v>
      </c>
      <c r="I27" t="s">
        <v>43</v>
      </c>
      <c r="J27" t="s">
        <v>44</v>
      </c>
      <c r="K27">
        <v>8483</v>
      </c>
    </row>
    <row r="28" spans="1:11" outlineLevel="1" x14ac:dyDescent="0.25">
      <c r="C28" s="1"/>
      <c r="G28" s="2" t="s">
        <v>1145</v>
      </c>
      <c r="H28" s="3">
        <f>SUBTOTAL(9,H27:H27)</f>
        <v>187107.06</v>
      </c>
    </row>
    <row r="29" spans="1:11" outlineLevel="2" x14ac:dyDescent="0.25">
      <c r="A29" t="s">
        <v>11</v>
      </c>
      <c r="B29" t="s">
        <v>12</v>
      </c>
      <c r="C29" s="1">
        <v>45046</v>
      </c>
      <c r="D29" t="s">
        <v>40</v>
      </c>
      <c r="E29" t="s">
        <v>41</v>
      </c>
      <c r="F29" t="s">
        <v>42</v>
      </c>
      <c r="G29">
        <v>44869991</v>
      </c>
      <c r="H29" s="3">
        <v>82610.77</v>
      </c>
      <c r="I29" t="s">
        <v>45</v>
      </c>
      <c r="J29" t="s">
        <v>44</v>
      </c>
      <c r="K29">
        <v>8522</v>
      </c>
    </row>
    <row r="30" spans="1:11" outlineLevel="1" x14ac:dyDescent="0.25">
      <c r="C30" s="1"/>
      <c r="G30" s="2" t="s">
        <v>1146</v>
      </c>
      <c r="H30" s="3">
        <f>SUBTOTAL(9,H29:H29)</f>
        <v>82610.77</v>
      </c>
    </row>
    <row r="31" spans="1:11" outlineLevel="2" x14ac:dyDescent="0.25">
      <c r="A31" t="s">
        <v>11</v>
      </c>
      <c r="B31" t="s">
        <v>12</v>
      </c>
      <c r="C31" s="1">
        <v>45046</v>
      </c>
      <c r="D31" t="s">
        <v>40</v>
      </c>
      <c r="E31" t="s">
        <v>46</v>
      </c>
      <c r="F31" t="s">
        <v>47</v>
      </c>
      <c r="G31">
        <v>44870005</v>
      </c>
      <c r="H31" s="3">
        <v>70990</v>
      </c>
      <c r="I31" t="s">
        <v>48</v>
      </c>
      <c r="J31" t="s">
        <v>49</v>
      </c>
      <c r="K31" t="s">
        <v>50</v>
      </c>
    </row>
    <row r="32" spans="1:11" outlineLevel="1" x14ac:dyDescent="0.25">
      <c r="C32" s="1"/>
      <c r="G32" s="2" t="s">
        <v>1147</v>
      </c>
      <c r="H32" s="3">
        <f>SUBTOTAL(9,H31:H31)</f>
        <v>70990</v>
      </c>
    </row>
    <row r="33" spans="1:11" outlineLevel="2" x14ac:dyDescent="0.25">
      <c r="A33" t="s">
        <v>11</v>
      </c>
      <c r="B33" t="s">
        <v>12</v>
      </c>
      <c r="C33" s="1">
        <v>45046</v>
      </c>
      <c r="D33" t="s">
        <v>40</v>
      </c>
      <c r="E33" t="s">
        <v>51</v>
      </c>
      <c r="F33" t="s">
        <v>52</v>
      </c>
      <c r="G33">
        <v>44870017</v>
      </c>
      <c r="H33" s="3">
        <v>27182.04</v>
      </c>
      <c r="J33" t="s">
        <v>53</v>
      </c>
      <c r="K33">
        <v>8986</v>
      </c>
    </row>
    <row r="34" spans="1:11" outlineLevel="1" x14ac:dyDescent="0.25">
      <c r="C34" s="1"/>
      <c r="G34" s="2" t="s">
        <v>1148</v>
      </c>
      <c r="H34" s="3">
        <f>SUBTOTAL(9,H33:H33)</f>
        <v>27182.04</v>
      </c>
    </row>
    <row r="35" spans="1:11" outlineLevel="2" x14ac:dyDescent="0.25">
      <c r="A35" t="s">
        <v>11</v>
      </c>
      <c r="B35" t="s">
        <v>12</v>
      </c>
      <c r="C35" s="1">
        <v>45046</v>
      </c>
      <c r="D35" t="s">
        <v>54</v>
      </c>
      <c r="E35" t="s">
        <v>41</v>
      </c>
      <c r="F35" t="s">
        <v>55</v>
      </c>
      <c r="G35">
        <v>44870022</v>
      </c>
      <c r="H35" s="3">
        <v>27000</v>
      </c>
      <c r="J35" t="s">
        <v>56</v>
      </c>
      <c r="K35">
        <v>10378859</v>
      </c>
    </row>
    <row r="36" spans="1:11" outlineLevel="1" x14ac:dyDescent="0.25">
      <c r="C36" s="1"/>
      <c r="G36" s="2" t="s">
        <v>1149</v>
      </c>
      <c r="H36" s="3">
        <f>SUBTOTAL(9,H35:H35)</f>
        <v>27000</v>
      </c>
    </row>
    <row r="37" spans="1:11" outlineLevel="2" x14ac:dyDescent="0.25">
      <c r="A37" t="s">
        <v>11</v>
      </c>
      <c r="B37" t="s">
        <v>12</v>
      </c>
      <c r="C37" s="1">
        <v>45046</v>
      </c>
      <c r="D37" t="s">
        <v>33</v>
      </c>
      <c r="E37" t="s">
        <v>34</v>
      </c>
      <c r="F37" t="s">
        <v>35</v>
      </c>
      <c r="G37">
        <v>44870046</v>
      </c>
      <c r="H37" s="3">
        <v>119350</v>
      </c>
      <c r="J37" t="s">
        <v>36</v>
      </c>
      <c r="K37">
        <v>7703117</v>
      </c>
    </row>
    <row r="38" spans="1:11" outlineLevel="1" x14ac:dyDescent="0.25">
      <c r="C38" s="1"/>
      <c r="G38" s="2" t="s">
        <v>1150</v>
      </c>
      <c r="H38" s="3">
        <f>SUBTOTAL(9,H37:H37)</f>
        <v>119350</v>
      </c>
    </row>
    <row r="39" spans="1:11" outlineLevel="2" x14ac:dyDescent="0.25">
      <c r="A39" t="s">
        <v>11</v>
      </c>
      <c r="B39" t="s">
        <v>12</v>
      </c>
      <c r="C39" s="1">
        <v>45046</v>
      </c>
      <c r="D39" t="s">
        <v>23</v>
      </c>
      <c r="E39" t="s">
        <v>24</v>
      </c>
      <c r="F39" t="s">
        <v>57</v>
      </c>
      <c r="G39">
        <v>44870079</v>
      </c>
      <c r="H39" s="3">
        <v>18841.18</v>
      </c>
      <c r="J39" t="s">
        <v>58</v>
      </c>
      <c r="K39">
        <v>90438491</v>
      </c>
    </row>
    <row r="40" spans="1:11" outlineLevel="2" x14ac:dyDescent="0.25">
      <c r="A40" t="s">
        <v>11</v>
      </c>
      <c r="B40" t="s">
        <v>12</v>
      </c>
      <c r="C40" s="1">
        <v>45046</v>
      </c>
      <c r="D40" t="s">
        <v>59</v>
      </c>
      <c r="E40" t="s">
        <v>24</v>
      </c>
      <c r="F40" t="s">
        <v>57</v>
      </c>
      <c r="G40">
        <v>44870079</v>
      </c>
      <c r="H40" s="3">
        <v>41835.120000000003</v>
      </c>
      <c r="J40" t="s">
        <v>58</v>
      </c>
      <c r="K40">
        <v>90438491</v>
      </c>
    </row>
    <row r="41" spans="1:11" outlineLevel="1" x14ac:dyDescent="0.25">
      <c r="C41" s="1"/>
      <c r="G41" s="2" t="s">
        <v>1151</v>
      </c>
      <c r="H41" s="3">
        <f>SUBTOTAL(9,H39:H40)</f>
        <v>60676.3</v>
      </c>
    </row>
    <row r="42" spans="1:11" outlineLevel="2" x14ac:dyDescent="0.25">
      <c r="A42" t="s">
        <v>11</v>
      </c>
      <c r="B42" t="s">
        <v>12</v>
      </c>
      <c r="C42" s="1">
        <v>45046</v>
      </c>
      <c r="D42" t="s">
        <v>60</v>
      </c>
      <c r="E42" t="s">
        <v>46</v>
      </c>
      <c r="F42" t="s">
        <v>61</v>
      </c>
      <c r="G42">
        <v>44870106</v>
      </c>
      <c r="H42" s="3">
        <v>27225.21</v>
      </c>
      <c r="I42" t="s">
        <v>62</v>
      </c>
      <c r="J42" t="s">
        <v>63</v>
      </c>
      <c r="K42" t="s">
        <v>64</v>
      </c>
    </row>
    <row r="43" spans="1:11" outlineLevel="1" x14ac:dyDescent="0.25">
      <c r="C43" s="1"/>
      <c r="G43" s="2" t="s">
        <v>1152</v>
      </c>
      <c r="H43" s="3">
        <f>SUBTOTAL(9,H42:H42)</f>
        <v>27225.21</v>
      </c>
    </row>
    <row r="44" spans="1:11" outlineLevel="2" x14ac:dyDescent="0.25">
      <c r="A44" t="s">
        <v>11</v>
      </c>
      <c r="B44" t="s">
        <v>12</v>
      </c>
      <c r="C44" s="1">
        <v>45046</v>
      </c>
      <c r="D44" t="s">
        <v>40</v>
      </c>
      <c r="E44" t="s">
        <v>34</v>
      </c>
      <c r="F44" t="s">
        <v>47</v>
      </c>
      <c r="G44">
        <v>44870117</v>
      </c>
      <c r="H44" s="3">
        <v>275288</v>
      </c>
      <c r="I44" t="s">
        <v>65</v>
      </c>
      <c r="J44" t="s">
        <v>49</v>
      </c>
      <c r="K44" t="s">
        <v>66</v>
      </c>
    </row>
    <row r="45" spans="1:11" outlineLevel="1" x14ac:dyDescent="0.25">
      <c r="C45" s="1"/>
      <c r="G45" s="2" t="s">
        <v>1153</v>
      </c>
      <c r="H45" s="3">
        <f>SUBTOTAL(9,H44:H44)</f>
        <v>275288</v>
      </c>
    </row>
    <row r="46" spans="1:11" outlineLevel="2" x14ac:dyDescent="0.25">
      <c r="A46" t="s">
        <v>11</v>
      </c>
      <c r="B46" t="s">
        <v>12</v>
      </c>
      <c r="C46" s="1">
        <v>45046</v>
      </c>
      <c r="D46" t="s">
        <v>33</v>
      </c>
      <c r="E46" t="s">
        <v>67</v>
      </c>
      <c r="F46" t="s">
        <v>35</v>
      </c>
      <c r="G46">
        <v>44870133</v>
      </c>
      <c r="H46" s="3">
        <v>40000</v>
      </c>
      <c r="J46" t="s">
        <v>36</v>
      </c>
      <c r="K46">
        <v>7726971</v>
      </c>
    </row>
    <row r="47" spans="1:11" outlineLevel="1" x14ac:dyDescent="0.25">
      <c r="C47" s="1"/>
      <c r="G47" s="2" t="s">
        <v>1154</v>
      </c>
      <c r="H47" s="3">
        <f>SUBTOTAL(9,H46:H46)</f>
        <v>40000</v>
      </c>
    </row>
    <row r="48" spans="1:11" outlineLevel="2" x14ac:dyDescent="0.25">
      <c r="A48" t="s">
        <v>11</v>
      </c>
      <c r="B48" t="s">
        <v>12</v>
      </c>
      <c r="C48" s="1">
        <v>45046</v>
      </c>
      <c r="D48" t="s">
        <v>54</v>
      </c>
      <c r="E48" t="s">
        <v>68</v>
      </c>
      <c r="F48" t="s">
        <v>69</v>
      </c>
      <c r="G48">
        <v>44870150</v>
      </c>
      <c r="H48" s="3">
        <v>100902</v>
      </c>
      <c r="I48" t="s">
        <v>70</v>
      </c>
      <c r="J48" t="s">
        <v>71</v>
      </c>
      <c r="K48">
        <v>16996779</v>
      </c>
    </row>
    <row r="49" spans="1:11" outlineLevel="1" x14ac:dyDescent="0.25">
      <c r="C49" s="1"/>
      <c r="G49" s="2" t="s">
        <v>1155</v>
      </c>
      <c r="H49" s="3">
        <f>SUBTOTAL(9,H48:H48)</f>
        <v>100902</v>
      </c>
    </row>
    <row r="50" spans="1:11" outlineLevel="2" x14ac:dyDescent="0.25">
      <c r="A50" t="s">
        <v>11</v>
      </c>
      <c r="B50" t="s">
        <v>12</v>
      </c>
      <c r="C50" s="1">
        <v>45046</v>
      </c>
      <c r="D50" t="s">
        <v>54</v>
      </c>
      <c r="E50" t="s">
        <v>41</v>
      </c>
      <c r="F50" t="s">
        <v>69</v>
      </c>
      <c r="G50">
        <v>44870155</v>
      </c>
      <c r="H50" s="3">
        <v>25839.360000000001</v>
      </c>
      <c r="I50" t="s">
        <v>72</v>
      </c>
      <c r="J50" t="s">
        <v>71</v>
      </c>
      <c r="K50">
        <v>16996785</v>
      </c>
    </row>
    <row r="51" spans="1:11" outlineLevel="1" x14ac:dyDescent="0.25">
      <c r="C51" s="1"/>
      <c r="G51" s="2" t="s">
        <v>1156</v>
      </c>
      <c r="H51" s="3">
        <f>SUBTOTAL(9,H50:H50)</f>
        <v>25839.360000000001</v>
      </c>
    </row>
    <row r="52" spans="1:11" outlineLevel="2" x14ac:dyDescent="0.25">
      <c r="A52" t="s">
        <v>11</v>
      </c>
      <c r="B52" t="s">
        <v>12</v>
      </c>
      <c r="C52" s="1">
        <v>45046</v>
      </c>
      <c r="D52" t="s">
        <v>73</v>
      </c>
      <c r="E52" t="s">
        <v>14</v>
      </c>
      <c r="F52" t="s">
        <v>74</v>
      </c>
      <c r="G52">
        <v>44870160</v>
      </c>
      <c r="H52" s="3">
        <v>65520</v>
      </c>
      <c r="J52" t="s">
        <v>75</v>
      </c>
      <c r="K52">
        <v>33831</v>
      </c>
    </row>
    <row r="53" spans="1:11" outlineLevel="1" x14ac:dyDescent="0.25">
      <c r="C53" s="1"/>
      <c r="G53" s="2" t="s">
        <v>1157</v>
      </c>
      <c r="H53" s="3">
        <f>SUBTOTAL(9,H52:H52)</f>
        <v>65520</v>
      </c>
    </row>
    <row r="54" spans="1:11" outlineLevel="2" x14ac:dyDescent="0.25">
      <c r="A54" t="s">
        <v>11</v>
      </c>
      <c r="B54" t="s">
        <v>12</v>
      </c>
      <c r="C54" s="1">
        <v>45046</v>
      </c>
      <c r="D54" t="s">
        <v>76</v>
      </c>
      <c r="E54" t="s">
        <v>14</v>
      </c>
      <c r="F54" t="s">
        <v>55</v>
      </c>
      <c r="G54">
        <v>44870170</v>
      </c>
      <c r="H54" s="3">
        <v>49880.07</v>
      </c>
      <c r="J54" t="s">
        <v>56</v>
      </c>
      <c r="K54">
        <v>10379242</v>
      </c>
    </row>
    <row r="55" spans="1:11" outlineLevel="1" x14ac:dyDescent="0.25">
      <c r="C55" s="1"/>
      <c r="G55" s="2" t="s">
        <v>1158</v>
      </c>
      <c r="H55" s="3">
        <f>SUBTOTAL(9,H54:H54)</f>
        <v>49880.07</v>
      </c>
    </row>
    <row r="56" spans="1:11" outlineLevel="2" x14ac:dyDescent="0.25">
      <c r="A56" t="s">
        <v>11</v>
      </c>
      <c r="B56" t="s">
        <v>12</v>
      </c>
      <c r="C56" s="1">
        <v>45046</v>
      </c>
      <c r="D56" t="s">
        <v>77</v>
      </c>
      <c r="E56" t="s">
        <v>46</v>
      </c>
      <c r="F56" t="s">
        <v>55</v>
      </c>
      <c r="G56">
        <v>44870174</v>
      </c>
      <c r="H56" s="3">
        <v>33581.919999999998</v>
      </c>
      <c r="J56" t="s">
        <v>56</v>
      </c>
      <c r="K56">
        <v>10379311</v>
      </c>
    </row>
    <row r="57" spans="1:11" outlineLevel="1" x14ac:dyDescent="0.25">
      <c r="C57" s="1"/>
      <c r="G57" s="2" t="s">
        <v>1159</v>
      </c>
      <c r="H57" s="3">
        <f>SUBTOTAL(9,H56:H56)</f>
        <v>33581.919999999998</v>
      </c>
    </row>
    <row r="58" spans="1:11" outlineLevel="2" x14ac:dyDescent="0.25">
      <c r="A58" t="s">
        <v>11</v>
      </c>
      <c r="B58" t="s">
        <v>12</v>
      </c>
      <c r="C58" s="1">
        <v>45046</v>
      </c>
      <c r="D58" t="s">
        <v>77</v>
      </c>
      <c r="E58" t="s">
        <v>34</v>
      </c>
      <c r="F58" t="s">
        <v>55</v>
      </c>
      <c r="G58">
        <v>44870180</v>
      </c>
      <c r="H58" s="3">
        <v>103024.41</v>
      </c>
      <c r="J58" t="s">
        <v>56</v>
      </c>
      <c r="K58">
        <v>10379174</v>
      </c>
    </row>
    <row r="59" spans="1:11" outlineLevel="1" x14ac:dyDescent="0.25">
      <c r="C59" s="1"/>
      <c r="G59" s="2" t="s">
        <v>1160</v>
      </c>
      <c r="H59" s="3">
        <f>SUBTOTAL(9,H58:H58)</f>
        <v>103024.41</v>
      </c>
    </row>
    <row r="60" spans="1:11" outlineLevel="2" x14ac:dyDescent="0.25">
      <c r="A60" t="s">
        <v>11</v>
      </c>
      <c r="B60" t="s">
        <v>12</v>
      </c>
      <c r="C60" s="1">
        <v>45046</v>
      </c>
      <c r="D60" t="s">
        <v>54</v>
      </c>
      <c r="E60" t="s">
        <v>46</v>
      </c>
      <c r="F60" t="s">
        <v>55</v>
      </c>
      <c r="G60">
        <v>44870183</v>
      </c>
      <c r="H60" s="3">
        <v>73641</v>
      </c>
      <c r="J60" t="s">
        <v>56</v>
      </c>
      <c r="K60">
        <v>10379281</v>
      </c>
    </row>
    <row r="61" spans="1:11" outlineLevel="1" x14ac:dyDescent="0.25">
      <c r="C61" s="1"/>
      <c r="G61" s="2" t="s">
        <v>1161</v>
      </c>
      <c r="H61" s="3">
        <f>SUBTOTAL(9,H60:H60)</f>
        <v>73641</v>
      </c>
    </row>
    <row r="62" spans="1:11" outlineLevel="2" x14ac:dyDescent="0.25">
      <c r="A62" t="s">
        <v>11</v>
      </c>
      <c r="B62" t="s">
        <v>12</v>
      </c>
      <c r="C62" s="1">
        <v>45046</v>
      </c>
      <c r="D62" t="s">
        <v>78</v>
      </c>
      <c r="E62" t="s">
        <v>46</v>
      </c>
      <c r="F62" t="s">
        <v>55</v>
      </c>
      <c r="G62">
        <v>44870189</v>
      </c>
      <c r="H62" s="3">
        <v>250968</v>
      </c>
      <c r="J62" t="s">
        <v>56</v>
      </c>
      <c r="K62">
        <v>10379258</v>
      </c>
    </row>
    <row r="63" spans="1:11" outlineLevel="1" x14ac:dyDescent="0.25">
      <c r="C63" s="1"/>
      <c r="G63" s="2" t="s">
        <v>1162</v>
      </c>
      <c r="H63" s="3">
        <f>SUBTOTAL(9,H62:H62)</f>
        <v>250968</v>
      </c>
    </row>
    <row r="64" spans="1:11" outlineLevel="2" x14ac:dyDescent="0.25">
      <c r="A64" t="s">
        <v>11</v>
      </c>
      <c r="B64" t="s">
        <v>12</v>
      </c>
      <c r="C64" s="1">
        <v>45046</v>
      </c>
      <c r="D64" t="s">
        <v>73</v>
      </c>
      <c r="E64" t="s">
        <v>14</v>
      </c>
      <c r="F64" t="s">
        <v>74</v>
      </c>
      <c r="G64">
        <v>44870193</v>
      </c>
      <c r="H64" s="3">
        <v>437198.53</v>
      </c>
      <c r="J64" t="s">
        <v>75</v>
      </c>
      <c r="K64">
        <v>33830</v>
      </c>
    </row>
    <row r="65" spans="1:11" outlineLevel="1" x14ac:dyDescent="0.25">
      <c r="C65" s="1"/>
      <c r="G65" s="2" t="s">
        <v>1163</v>
      </c>
      <c r="H65" s="3">
        <f>SUBTOTAL(9,H64:H64)</f>
        <v>437198.53</v>
      </c>
    </row>
    <row r="66" spans="1:11" outlineLevel="2" x14ac:dyDescent="0.25">
      <c r="A66" t="s">
        <v>11</v>
      </c>
      <c r="B66" t="s">
        <v>12</v>
      </c>
      <c r="C66" s="1">
        <v>45046</v>
      </c>
      <c r="D66" t="s">
        <v>73</v>
      </c>
      <c r="E66" t="s">
        <v>14</v>
      </c>
      <c r="F66" t="s">
        <v>74</v>
      </c>
      <c r="G66">
        <v>44870202</v>
      </c>
      <c r="H66" s="3">
        <v>32760</v>
      </c>
      <c r="J66" t="s">
        <v>75</v>
      </c>
      <c r="K66">
        <v>33833</v>
      </c>
    </row>
    <row r="67" spans="1:11" outlineLevel="1" x14ac:dyDescent="0.25">
      <c r="C67" s="1"/>
      <c r="G67" s="2" t="s">
        <v>1164</v>
      </c>
      <c r="H67" s="3">
        <f>SUBTOTAL(9,H66:H66)</f>
        <v>32760</v>
      </c>
    </row>
    <row r="68" spans="1:11" outlineLevel="2" x14ac:dyDescent="0.25">
      <c r="A68" t="s">
        <v>11</v>
      </c>
      <c r="B68" t="s">
        <v>12</v>
      </c>
      <c r="C68" s="1">
        <v>45046</v>
      </c>
      <c r="D68" t="s">
        <v>60</v>
      </c>
      <c r="E68" t="s">
        <v>79</v>
      </c>
      <c r="F68" t="s">
        <v>80</v>
      </c>
      <c r="G68">
        <v>44870215</v>
      </c>
      <c r="H68" s="3">
        <v>48626.1</v>
      </c>
      <c r="J68" t="s">
        <v>81</v>
      </c>
      <c r="K68">
        <v>386067</v>
      </c>
    </row>
    <row r="69" spans="1:11" outlineLevel="1" x14ac:dyDescent="0.25">
      <c r="C69" s="1"/>
      <c r="G69" s="2" t="s">
        <v>1165</v>
      </c>
      <c r="H69" s="3">
        <f>SUBTOTAL(9,H68:H68)</f>
        <v>48626.1</v>
      </c>
    </row>
    <row r="70" spans="1:11" outlineLevel="2" x14ac:dyDescent="0.25">
      <c r="A70" t="s">
        <v>11</v>
      </c>
      <c r="B70" t="s">
        <v>12</v>
      </c>
      <c r="C70" s="1">
        <v>45046</v>
      </c>
      <c r="D70" t="s">
        <v>40</v>
      </c>
      <c r="E70" t="s">
        <v>82</v>
      </c>
      <c r="F70" t="s">
        <v>57</v>
      </c>
      <c r="G70">
        <v>44870247</v>
      </c>
      <c r="H70" s="3">
        <v>99924.55</v>
      </c>
      <c r="J70" t="s">
        <v>58</v>
      </c>
      <c r="K70">
        <v>90441311</v>
      </c>
    </row>
    <row r="71" spans="1:11" outlineLevel="1" x14ac:dyDescent="0.25">
      <c r="C71" s="1"/>
      <c r="G71" s="2" t="s">
        <v>1166</v>
      </c>
      <c r="H71" s="3">
        <f>SUBTOTAL(9,H70:H70)</f>
        <v>99924.55</v>
      </c>
    </row>
    <row r="72" spans="1:11" outlineLevel="2" x14ac:dyDescent="0.25">
      <c r="A72" t="s">
        <v>11</v>
      </c>
      <c r="B72" t="s">
        <v>12</v>
      </c>
      <c r="C72" s="1">
        <v>45046</v>
      </c>
      <c r="D72" t="s">
        <v>54</v>
      </c>
      <c r="E72" t="s">
        <v>68</v>
      </c>
      <c r="F72" t="s">
        <v>69</v>
      </c>
      <c r="G72">
        <v>44870295</v>
      </c>
      <c r="H72" s="3">
        <v>-100902</v>
      </c>
      <c r="I72" t="s">
        <v>70</v>
      </c>
      <c r="J72" t="s">
        <v>71</v>
      </c>
      <c r="K72">
        <v>16996812</v>
      </c>
    </row>
    <row r="73" spans="1:11" outlineLevel="1" x14ac:dyDescent="0.25">
      <c r="C73" s="1"/>
      <c r="G73" s="2" t="s">
        <v>1167</v>
      </c>
      <c r="H73" s="3">
        <f>SUBTOTAL(9,H72:H72)</f>
        <v>-100902</v>
      </c>
    </row>
    <row r="74" spans="1:11" outlineLevel="2" x14ac:dyDescent="0.25">
      <c r="A74" t="s">
        <v>11</v>
      </c>
      <c r="B74" t="s">
        <v>12</v>
      </c>
      <c r="C74" s="1">
        <v>45046</v>
      </c>
      <c r="D74" t="s">
        <v>54</v>
      </c>
      <c r="E74" t="s">
        <v>68</v>
      </c>
      <c r="F74" t="s">
        <v>83</v>
      </c>
      <c r="G74">
        <v>44870297</v>
      </c>
      <c r="H74" s="3">
        <v>85000</v>
      </c>
      <c r="I74" t="s">
        <v>70</v>
      </c>
      <c r="J74" t="s">
        <v>71</v>
      </c>
      <c r="K74">
        <v>75989570</v>
      </c>
    </row>
    <row r="75" spans="1:11" outlineLevel="1" x14ac:dyDescent="0.25">
      <c r="C75" s="1"/>
      <c r="G75" s="2" t="s">
        <v>1168</v>
      </c>
      <c r="H75" s="3">
        <f>SUBTOTAL(9,H74:H74)</f>
        <v>85000</v>
      </c>
    </row>
    <row r="76" spans="1:11" outlineLevel="2" x14ac:dyDescent="0.25">
      <c r="A76" t="s">
        <v>11</v>
      </c>
      <c r="B76" t="s">
        <v>12</v>
      </c>
      <c r="C76" s="1">
        <v>45046</v>
      </c>
      <c r="D76" t="s">
        <v>84</v>
      </c>
      <c r="E76" t="s">
        <v>85</v>
      </c>
      <c r="F76" t="s">
        <v>86</v>
      </c>
      <c r="G76">
        <v>44874825</v>
      </c>
      <c r="H76" s="3">
        <v>62848.76</v>
      </c>
      <c r="J76" t="s">
        <v>87</v>
      </c>
      <c r="K76">
        <v>23570</v>
      </c>
    </row>
    <row r="77" spans="1:11" outlineLevel="1" x14ac:dyDescent="0.25">
      <c r="C77" s="1"/>
      <c r="G77" s="2" t="s">
        <v>1169</v>
      </c>
      <c r="H77" s="3">
        <f>SUBTOTAL(9,H76:H76)</f>
        <v>62848.76</v>
      </c>
    </row>
    <row r="78" spans="1:11" outlineLevel="2" x14ac:dyDescent="0.25">
      <c r="A78" t="s">
        <v>11</v>
      </c>
      <c r="B78" t="s">
        <v>12</v>
      </c>
      <c r="C78" s="1">
        <v>45046</v>
      </c>
      <c r="D78" t="s">
        <v>88</v>
      </c>
      <c r="E78" t="s">
        <v>89</v>
      </c>
      <c r="F78" t="s">
        <v>90</v>
      </c>
      <c r="G78">
        <v>44878766</v>
      </c>
      <c r="H78" s="3">
        <v>26567.05</v>
      </c>
      <c r="I78" t="s">
        <v>91</v>
      </c>
      <c r="J78" t="s">
        <v>92</v>
      </c>
      <c r="K78" t="s">
        <v>93</v>
      </c>
    </row>
    <row r="79" spans="1:11" outlineLevel="1" x14ac:dyDescent="0.25">
      <c r="C79" s="1"/>
      <c r="G79" s="2" t="s">
        <v>1170</v>
      </c>
      <c r="H79" s="3">
        <f>SUBTOTAL(9,H78:H78)</f>
        <v>26567.05</v>
      </c>
    </row>
    <row r="80" spans="1:11" outlineLevel="2" x14ac:dyDescent="0.25">
      <c r="A80" t="s">
        <v>11</v>
      </c>
      <c r="B80" t="s">
        <v>12</v>
      </c>
      <c r="C80" s="1">
        <v>45046</v>
      </c>
      <c r="D80" t="s">
        <v>94</v>
      </c>
      <c r="E80" t="s">
        <v>89</v>
      </c>
      <c r="F80" t="s">
        <v>90</v>
      </c>
      <c r="G80">
        <v>44878768</v>
      </c>
      <c r="H80" s="3">
        <v>30272.69</v>
      </c>
      <c r="I80" t="s">
        <v>95</v>
      </c>
      <c r="J80" t="s">
        <v>92</v>
      </c>
      <c r="K80" t="s">
        <v>96</v>
      </c>
    </row>
    <row r="81" spans="1:11" outlineLevel="1" x14ac:dyDescent="0.25">
      <c r="C81" s="1"/>
      <c r="G81" s="2" t="s">
        <v>1171</v>
      </c>
      <c r="H81" s="3">
        <f>SUBTOTAL(9,H80:H80)</f>
        <v>30272.69</v>
      </c>
    </row>
    <row r="82" spans="1:11" outlineLevel="2" x14ac:dyDescent="0.25">
      <c r="A82" t="s">
        <v>11</v>
      </c>
      <c r="B82" t="s">
        <v>12</v>
      </c>
      <c r="C82" s="1">
        <v>45046</v>
      </c>
      <c r="D82" t="s">
        <v>88</v>
      </c>
      <c r="E82" t="s">
        <v>89</v>
      </c>
      <c r="F82" t="s">
        <v>97</v>
      </c>
      <c r="G82">
        <v>44878850</v>
      </c>
      <c r="H82" s="3">
        <v>26656.7</v>
      </c>
      <c r="I82" t="s">
        <v>98</v>
      </c>
      <c r="J82" t="s">
        <v>99</v>
      </c>
      <c r="K82" t="s">
        <v>100</v>
      </c>
    </row>
    <row r="83" spans="1:11" outlineLevel="1" x14ac:dyDescent="0.25">
      <c r="C83" s="1"/>
      <c r="G83" s="2" t="s">
        <v>1172</v>
      </c>
      <c r="H83" s="3">
        <f>SUBTOTAL(9,H82:H82)</f>
        <v>26656.7</v>
      </c>
    </row>
    <row r="84" spans="1:11" outlineLevel="2" x14ac:dyDescent="0.25">
      <c r="A84" t="s">
        <v>11</v>
      </c>
      <c r="B84" t="s">
        <v>12</v>
      </c>
      <c r="C84" s="1">
        <v>45046</v>
      </c>
      <c r="D84" t="s">
        <v>88</v>
      </c>
      <c r="E84" t="s">
        <v>89</v>
      </c>
      <c r="F84" t="s">
        <v>101</v>
      </c>
      <c r="G84">
        <v>44878853</v>
      </c>
      <c r="H84" s="3">
        <v>25072.84</v>
      </c>
      <c r="I84" t="s">
        <v>102</v>
      </c>
      <c r="J84" t="s">
        <v>103</v>
      </c>
      <c r="K84" t="s">
        <v>104</v>
      </c>
    </row>
    <row r="85" spans="1:11" outlineLevel="1" x14ac:dyDescent="0.25">
      <c r="C85" s="1"/>
      <c r="G85" s="2" t="s">
        <v>1173</v>
      </c>
      <c r="H85" s="3">
        <f>SUBTOTAL(9,H84:H84)</f>
        <v>25072.84</v>
      </c>
    </row>
    <row r="86" spans="1:11" outlineLevel="2" x14ac:dyDescent="0.25">
      <c r="A86" t="s">
        <v>11</v>
      </c>
      <c r="B86" t="s">
        <v>12</v>
      </c>
      <c r="C86" s="1">
        <v>45046</v>
      </c>
      <c r="D86" t="s">
        <v>88</v>
      </c>
      <c r="E86" t="s">
        <v>89</v>
      </c>
      <c r="F86" t="s">
        <v>97</v>
      </c>
      <c r="G86">
        <v>44878880</v>
      </c>
      <c r="H86" s="3">
        <v>35980.57</v>
      </c>
      <c r="I86" t="s">
        <v>105</v>
      </c>
      <c r="J86" t="s">
        <v>106</v>
      </c>
      <c r="K86" t="s">
        <v>107</v>
      </c>
    </row>
    <row r="87" spans="1:11" outlineLevel="1" x14ac:dyDescent="0.25">
      <c r="C87" s="1"/>
      <c r="G87" s="2" t="s">
        <v>1174</v>
      </c>
      <c r="H87" s="3">
        <f>SUBTOTAL(9,H86:H86)</f>
        <v>35980.57</v>
      </c>
    </row>
    <row r="88" spans="1:11" outlineLevel="2" x14ac:dyDescent="0.25">
      <c r="A88" t="s">
        <v>11</v>
      </c>
      <c r="B88" t="s">
        <v>12</v>
      </c>
      <c r="C88" s="1">
        <v>45046</v>
      </c>
      <c r="D88" t="s">
        <v>33</v>
      </c>
      <c r="E88" t="s">
        <v>82</v>
      </c>
      <c r="F88" t="s">
        <v>57</v>
      </c>
      <c r="G88">
        <v>44902862</v>
      </c>
      <c r="H88" s="3">
        <v>29336.87</v>
      </c>
      <c r="J88" t="s">
        <v>58</v>
      </c>
      <c r="K88">
        <v>90431050</v>
      </c>
    </row>
    <row r="89" spans="1:11" outlineLevel="1" x14ac:dyDescent="0.25">
      <c r="C89" s="1"/>
      <c r="G89" s="2" t="s">
        <v>1175</v>
      </c>
      <c r="H89" s="3">
        <f>SUBTOTAL(9,H88:H88)</f>
        <v>29336.87</v>
      </c>
    </row>
    <row r="90" spans="1:11" outlineLevel="2" x14ac:dyDescent="0.25">
      <c r="A90" t="s">
        <v>11</v>
      </c>
      <c r="B90" t="s">
        <v>12</v>
      </c>
      <c r="C90" s="1">
        <v>45046</v>
      </c>
      <c r="D90" t="s">
        <v>33</v>
      </c>
      <c r="E90" t="s">
        <v>82</v>
      </c>
      <c r="F90" t="s">
        <v>57</v>
      </c>
      <c r="G90">
        <v>44902893</v>
      </c>
      <c r="H90" s="3">
        <v>26285.32</v>
      </c>
      <c r="J90" t="s">
        <v>58</v>
      </c>
      <c r="K90">
        <v>90431224</v>
      </c>
    </row>
    <row r="91" spans="1:11" outlineLevel="1" x14ac:dyDescent="0.25">
      <c r="C91" s="1"/>
      <c r="G91" s="2" t="s">
        <v>1176</v>
      </c>
      <c r="H91" s="3">
        <f>SUBTOTAL(9,H90:H90)</f>
        <v>26285.32</v>
      </c>
    </row>
    <row r="92" spans="1:11" outlineLevel="2" x14ac:dyDescent="0.25">
      <c r="A92" t="s">
        <v>11</v>
      </c>
      <c r="B92" t="s">
        <v>12</v>
      </c>
      <c r="C92" s="1">
        <v>45046</v>
      </c>
      <c r="D92" t="s">
        <v>33</v>
      </c>
      <c r="E92" t="s">
        <v>82</v>
      </c>
      <c r="F92" t="s">
        <v>57</v>
      </c>
      <c r="G92">
        <v>44902908</v>
      </c>
      <c r="H92" s="3">
        <v>25999.61</v>
      </c>
      <c r="J92" t="s">
        <v>58</v>
      </c>
      <c r="K92">
        <v>90431223</v>
      </c>
    </row>
    <row r="93" spans="1:11" outlineLevel="1" x14ac:dyDescent="0.25">
      <c r="C93" s="1"/>
      <c r="G93" s="2" t="s">
        <v>1177</v>
      </c>
      <c r="H93" s="3">
        <f>SUBTOTAL(9,H92:H92)</f>
        <v>25999.61</v>
      </c>
    </row>
    <row r="94" spans="1:11" outlineLevel="2" x14ac:dyDescent="0.25">
      <c r="A94" t="s">
        <v>11</v>
      </c>
      <c r="B94" t="s">
        <v>12</v>
      </c>
      <c r="C94" s="1">
        <v>45046</v>
      </c>
      <c r="D94" t="s">
        <v>33</v>
      </c>
      <c r="E94" t="s">
        <v>82</v>
      </c>
      <c r="F94" t="s">
        <v>57</v>
      </c>
      <c r="G94">
        <v>44902921</v>
      </c>
      <c r="H94" s="3">
        <v>30040.87</v>
      </c>
      <c r="J94" t="s">
        <v>58</v>
      </c>
      <c r="K94">
        <v>90432710</v>
      </c>
    </row>
    <row r="95" spans="1:11" outlineLevel="1" x14ac:dyDescent="0.25">
      <c r="C95" s="1"/>
      <c r="G95" s="2" t="s">
        <v>1178</v>
      </c>
      <c r="H95" s="3">
        <f>SUBTOTAL(9,H94:H94)</f>
        <v>30040.87</v>
      </c>
    </row>
    <row r="96" spans="1:11" outlineLevel="2" x14ac:dyDescent="0.25">
      <c r="A96" t="s">
        <v>11</v>
      </c>
      <c r="B96" t="s">
        <v>12</v>
      </c>
      <c r="C96" s="1">
        <v>45046</v>
      </c>
      <c r="D96" t="s">
        <v>33</v>
      </c>
      <c r="E96" t="s">
        <v>82</v>
      </c>
      <c r="F96" t="s">
        <v>57</v>
      </c>
      <c r="G96">
        <v>44902938</v>
      </c>
      <c r="H96" s="3">
        <v>26285.32</v>
      </c>
      <c r="J96" t="s">
        <v>58</v>
      </c>
      <c r="K96">
        <v>90431225</v>
      </c>
    </row>
    <row r="97" spans="1:11" outlineLevel="1" x14ac:dyDescent="0.25">
      <c r="C97" s="1"/>
      <c r="G97" s="2" t="s">
        <v>1179</v>
      </c>
      <c r="H97" s="3">
        <f>SUBTOTAL(9,H96:H96)</f>
        <v>26285.32</v>
      </c>
    </row>
    <row r="98" spans="1:11" outlineLevel="2" x14ac:dyDescent="0.25">
      <c r="A98" t="s">
        <v>11</v>
      </c>
      <c r="B98" t="s">
        <v>12</v>
      </c>
      <c r="C98" s="1">
        <v>45046</v>
      </c>
      <c r="D98" t="s">
        <v>33</v>
      </c>
      <c r="E98" t="s">
        <v>82</v>
      </c>
      <c r="F98" t="s">
        <v>57</v>
      </c>
      <c r="G98">
        <v>44902959</v>
      </c>
      <c r="H98" s="3">
        <v>34426</v>
      </c>
      <c r="J98" t="s">
        <v>58</v>
      </c>
      <c r="K98">
        <v>90436916</v>
      </c>
    </row>
    <row r="99" spans="1:11" outlineLevel="1" x14ac:dyDescent="0.25">
      <c r="C99" s="1"/>
      <c r="G99" s="2" t="s">
        <v>1180</v>
      </c>
      <c r="H99" s="3">
        <f>SUBTOTAL(9,H98:H98)</f>
        <v>34426</v>
      </c>
    </row>
    <row r="100" spans="1:11" outlineLevel="2" x14ac:dyDescent="0.25">
      <c r="A100" t="s">
        <v>11</v>
      </c>
      <c r="B100" t="s">
        <v>12</v>
      </c>
      <c r="C100" s="1">
        <v>45046</v>
      </c>
      <c r="D100" t="s">
        <v>40</v>
      </c>
      <c r="E100" t="s">
        <v>41</v>
      </c>
      <c r="F100" t="s">
        <v>108</v>
      </c>
      <c r="G100">
        <v>44902979</v>
      </c>
      <c r="H100" s="3">
        <v>819365</v>
      </c>
      <c r="I100" t="s">
        <v>109</v>
      </c>
      <c r="J100" t="s">
        <v>110</v>
      </c>
      <c r="K100">
        <v>7002411</v>
      </c>
    </row>
    <row r="101" spans="1:11" outlineLevel="1" x14ac:dyDescent="0.25">
      <c r="C101" s="1"/>
      <c r="G101" s="2" t="s">
        <v>1181</v>
      </c>
      <c r="H101" s="3">
        <f>SUBTOTAL(9,H100:H100)</f>
        <v>819365</v>
      </c>
    </row>
    <row r="102" spans="1:11" outlineLevel="2" x14ac:dyDescent="0.25">
      <c r="A102" t="s">
        <v>11</v>
      </c>
      <c r="B102" t="s">
        <v>12</v>
      </c>
      <c r="C102" s="1">
        <v>45046</v>
      </c>
      <c r="D102" t="s">
        <v>33</v>
      </c>
      <c r="E102" t="s">
        <v>82</v>
      </c>
      <c r="F102" t="s">
        <v>57</v>
      </c>
      <c r="G102">
        <v>44903018</v>
      </c>
      <c r="H102" s="3">
        <v>26332.61</v>
      </c>
      <c r="J102" t="s">
        <v>58</v>
      </c>
      <c r="K102">
        <v>90439838</v>
      </c>
    </row>
    <row r="103" spans="1:11" outlineLevel="1" x14ac:dyDescent="0.25">
      <c r="C103" s="1"/>
      <c r="G103" s="2" t="s">
        <v>1182</v>
      </c>
      <c r="H103" s="3">
        <f>SUBTOTAL(9,H102:H102)</f>
        <v>26332.61</v>
      </c>
    </row>
    <row r="104" spans="1:11" outlineLevel="2" x14ac:dyDescent="0.25">
      <c r="A104" t="s">
        <v>11</v>
      </c>
      <c r="B104" t="s">
        <v>12</v>
      </c>
      <c r="C104" s="1">
        <v>45046</v>
      </c>
      <c r="D104" t="s">
        <v>111</v>
      </c>
      <c r="E104" t="s">
        <v>46</v>
      </c>
      <c r="F104" t="s">
        <v>112</v>
      </c>
      <c r="G104">
        <v>44903049</v>
      </c>
      <c r="H104" s="3">
        <v>9311</v>
      </c>
      <c r="J104" t="s">
        <v>56</v>
      </c>
      <c r="K104">
        <v>20005760</v>
      </c>
    </row>
    <row r="105" spans="1:11" outlineLevel="2" x14ac:dyDescent="0.25">
      <c r="A105" t="s">
        <v>11</v>
      </c>
      <c r="B105" t="s">
        <v>12</v>
      </c>
      <c r="C105" s="1">
        <v>45046</v>
      </c>
      <c r="D105" t="s">
        <v>113</v>
      </c>
      <c r="E105" t="s">
        <v>46</v>
      </c>
      <c r="F105" t="s">
        <v>112</v>
      </c>
      <c r="G105">
        <v>44903049</v>
      </c>
      <c r="H105" s="3">
        <v>4639292.88</v>
      </c>
      <c r="J105" t="s">
        <v>56</v>
      </c>
      <c r="K105">
        <v>20005760</v>
      </c>
    </row>
    <row r="106" spans="1:11" outlineLevel="2" x14ac:dyDescent="0.25">
      <c r="A106" t="s">
        <v>11</v>
      </c>
      <c r="B106" t="s">
        <v>12</v>
      </c>
      <c r="C106" s="1">
        <v>45046</v>
      </c>
      <c r="D106" t="s">
        <v>114</v>
      </c>
      <c r="E106" t="s">
        <v>46</v>
      </c>
      <c r="F106" t="s">
        <v>112</v>
      </c>
      <c r="G106">
        <v>44903049</v>
      </c>
      <c r="H106" s="3">
        <v>168459</v>
      </c>
      <c r="J106" t="s">
        <v>56</v>
      </c>
      <c r="K106">
        <v>20005760</v>
      </c>
    </row>
    <row r="107" spans="1:11" outlineLevel="2" x14ac:dyDescent="0.25">
      <c r="A107" t="s">
        <v>11</v>
      </c>
      <c r="B107" t="s">
        <v>12</v>
      </c>
      <c r="C107" s="1">
        <v>45046</v>
      </c>
      <c r="D107" t="s">
        <v>115</v>
      </c>
      <c r="E107" t="s">
        <v>116</v>
      </c>
      <c r="F107" t="s">
        <v>112</v>
      </c>
      <c r="G107">
        <v>44903049</v>
      </c>
      <c r="H107" s="3">
        <v>59344</v>
      </c>
      <c r="J107" t="s">
        <v>56</v>
      </c>
      <c r="K107">
        <v>20005760</v>
      </c>
    </row>
    <row r="108" spans="1:11" outlineLevel="1" x14ac:dyDescent="0.25">
      <c r="C108" s="1"/>
      <c r="G108" s="2" t="s">
        <v>1183</v>
      </c>
      <c r="H108" s="3">
        <f>SUBTOTAL(9,H104:H107)</f>
        <v>4876406.88</v>
      </c>
    </row>
    <row r="109" spans="1:11" outlineLevel="2" x14ac:dyDescent="0.25">
      <c r="A109" t="s">
        <v>11</v>
      </c>
      <c r="B109" t="s">
        <v>12</v>
      </c>
      <c r="C109" s="1">
        <v>45046</v>
      </c>
      <c r="D109" t="s">
        <v>117</v>
      </c>
      <c r="E109" t="s">
        <v>118</v>
      </c>
      <c r="F109" t="s">
        <v>69</v>
      </c>
      <c r="G109">
        <v>44903080</v>
      </c>
      <c r="H109" s="3">
        <v>33567.5</v>
      </c>
      <c r="I109" t="s">
        <v>119</v>
      </c>
      <c r="J109" t="s">
        <v>71</v>
      </c>
      <c r="K109">
        <v>16996753</v>
      </c>
    </row>
    <row r="110" spans="1:11" outlineLevel="1" x14ac:dyDescent="0.25">
      <c r="C110" s="1"/>
      <c r="G110" s="2" t="s">
        <v>1184</v>
      </c>
      <c r="H110" s="3">
        <f>SUBTOTAL(9,H109:H109)</f>
        <v>33567.5</v>
      </c>
    </row>
    <row r="111" spans="1:11" outlineLevel="2" x14ac:dyDescent="0.25">
      <c r="A111" t="s">
        <v>11</v>
      </c>
      <c r="B111" t="s">
        <v>12</v>
      </c>
      <c r="C111" s="1">
        <v>45046</v>
      </c>
      <c r="D111" t="s">
        <v>33</v>
      </c>
      <c r="E111" t="s">
        <v>120</v>
      </c>
      <c r="F111" t="s">
        <v>57</v>
      </c>
      <c r="G111">
        <v>44903170</v>
      </c>
      <c r="H111" s="3">
        <v>27312</v>
      </c>
      <c r="J111" t="s">
        <v>58</v>
      </c>
      <c r="K111">
        <v>90441505</v>
      </c>
    </row>
    <row r="112" spans="1:11" outlineLevel="1" x14ac:dyDescent="0.25">
      <c r="C112" s="1"/>
      <c r="G112" s="2" t="s">
        <v>1185</v>
      </c>
      <c r="H112" s="3">
        <f>SUBTOTAL(9,H111:H111)</f>
        <v>27312</v>
      </c>
    </row>
    <row r="113" spans="1:11" outlineLevel="2" x14ac:dyDescent="0.25">
      <c r="A113" t="s">
        <v>11</v>
      </c>
      <c r="B113" t="s">
        <v>12</v>
      </c>
      <c r="C113" s="1">
        <v>45046</v>
      </c>
      <c r="D113" t="s">
        <v>78</v>
      </c>
      <c r="E113" t="s">
        <v>68</v>
      </c>
      <c r="F113" t="s">
        <v>55</v>
      </c>
      <c r="G113">
        <v>44903200</v>
      </c>
      <c r="H113" s="3">
        <v>51189.61</v>
      </c>
      <c r="J113" t="s">
        <v>56</v>
      </c>
      <c r="K113">
        <v>10379410</v>
      </c>
    </row>
    <row r="114" spans="1:11" outlineLevel="1" x14ac:dyDescent="0.25">
      <c r="C114" s="1"/>
      <c r="G114" s="2" t="s">
        <v>1186</v>
      </c>
      <c r="H114" s="3">
        <f>SUBTOTAL(9,H113:H113)</f>
        <v>51189.61</v>
      </c>
    </row>
    <row r="115" spans="1:11" outlineLevel="2" x14ac:dyDescent="0.25">
      <c r="A115" t="s">
        <v>11</v>
      </c>
      <c r="B115" t="s">
        <v>12</v>
      </c>
      <c r="C115" s="1">
        <v>45046</v>
      </c>
      <c r="D115" t="s">
        <v>54</v>
      </c>
      <c r="E115" t="s">
        <v>68</v>
      </c>
      <c r="F115" t="s">
        <v>55</v>
      </c>
      <c r="G115">
        <v>44903213</v>
      </c>
      <c r="H115" s="3">
        <v>87000</v>
      </c>
      <c r="J115" t="s">
        <v>56</v>
      </c>
      <c r="K115">
        <v>10379412</v>
      </c>
    </row>
    <row r="116" spans="1:11" outlineLevel="1" x14ac:dyDescent="0.25">
      <c r="C116" s="1"/>
      <c r="G116" s="2" t="s">
        <v>1187</v>
      </c>
      <c r="H116" s="3">
        <f>SUBTOTAL(9,H115:H115)</f>
        <v>87000</v>
      </c>
    </row>
    <row r="117" spans="1:11" outlineLevel="2" x14ac:dyDescent="0.25">
      <c r="A117" t="s">
        <v>11</v>
      </c>
      <c r="B117" t="s">
        <v>12</v>
      </c>
      <c r="C117" s="1">
        <v>45046</v>
      </c>
      <c r="D117" t="s">
        <v>54</v>
      </c>
      <c r="E117" t="s">
        <v>68</v>
      </c>
      <c r="F117" t="s">
        <v>69</v>
      </c>
      <c r="G117">
        <v>44903220</v>
      </c>
      <c r="H117" s="3">
        <v>48000</v>
      </c>
      <c r="I117" t="s">
        <v>70</v>
      </c>
      <c r="J117" t="s">
        <v>71</v>
      </c>
      <c r="K117">
        <v>16996830</v>
      </c>
    </row>
    <row r="118" spans="1:11" outlineLevel="1" x14ac:dyDescent="0.25">
      <c r="C118" s="1"/>
      <c r="G118" s="2" t="s">
        <v>1188</v>
      </c>
      <c r="H118" s="3">
        <f>SUBTOTAL(9,H117:H117)</f>
        <v>48000</v>
      </c>
    </row>
    <row r="119" spans="1:11" outlineLevel="2" x14ac:dyDescent="0.25">
      <c r="A119" t="s">
        <v>11</v>
      </c>
      <c r="B119" t="s">
        <v>12</v>
      </c>
      <c r="C119" s="1">
        <v>45046</v>
      </c>
      <c r="D119" t="s">
        <v>121</v>
      </c>
      <c r="E119" t="s">
        <v>68</v>
      </c>
      <c r="F119" t="s">
        <v>25</v>
      </c>
      <c r="G119">
        <v>44903312</v>
      </c>
      <c r="H119" s="3">
        <v>50000</v>
      </c>
      <c r="J119" t="s">
        <v>26</v>
      </c>
      <c r="K119">
        <v>241805732</v>
      </c>
    </row>
    <row r="120" spans="1:11" outlineLevel="1" x14ac:dyDescent="0.25">
      <c r="C120" s="1"/>
      <c r="G120" s="2" t="s">
        <v>1189</v>
      </c>
      <c r="H120" s="3">
        <f>SUBTOTAL(9,H119:H119)</f>
        <v>50000</v>
      </c>
    </row>
    <row r="121" spans="1:11" outlineLevel="2" x14ac:dyDescent="0.25">
      <c r="A121" t="s">
        <v>11</v>
      </c>
      <c r="B121" t="s">
        <v>12</v>
      </c>
      <c r="C121" s="1">
        <v>45046</v>
      </c>
      <c r="D121" t="s">
        <v>54</v>
      </c>
      <c r="E121" t="s">
        <v>41</v>
      </c>
      <c r="F121" t="s">
        <v>55</v>
      </c>
      <c r="G121">
        <v>44903326</v>
      </c>
      <c r="H121" s="3">
        <v>34000</v>
      </c>
      <c r="J121" t="s">
        <v>56</v>
      </c>
      <c r="K121">
        <v>10379455</v>
      </c>
    </row>
    <row r="122" spans="1:11" outlineLevel="1" x14ac:dyDescent="0.25">
      <c r="C122" s="1"/>
      <c r="G122" s="2" t="s">
        <v>1190</v>
      </c>
      <c r="H122" s="3">
        <f>SUBTOTAL(9,H121:H121)</f>
        <v>34000</v>
      </c>
    </row>
    <row r="123" spans="1:11" outlineLevel="2" x14ac:dyDescent="0.25">
      <c r="A123" t="s">
        <v>11</v>
      </c>
      <c r="B123" t="s">
        <v>12</v>
      </c>
      <c r="C123" s="1">
        <v>45046</v>
      </c>
      <c r="D123" t="s">
        <v>122</v>
      </c>
      <c r="E123" t="s">
        <v>123</v>
      </c>
      <c r="F123" t="s">
        <v>124</v>
      </c>
      <c r="G123">
        <v>44910042</v>
      </c>
      <c r="H123" s="3">
        <v>77365.55</v>
      </c>
      <c r="I123" t="s">
        <v>125</v>
      </c>
      <c r="J123" t="s">
        <v>126</v>
      </c>
      <c r="K123">
        <v>103927</v>
      </c>
    </row>
    <row r="124" spans="1:11" outlineLevel="1" x14ac:dyDescent="0.25">
      <c r="C124" s="1"/>
      <c r="G124" s="2" t="s">
        <v>1191</v>
      </c>
      <c r="H124" s="3">
        <f>SUBTOTAL(9,H123:H123)</f>
        <v>77365.55</v>
      </c>
    </row>
    <row r="125" spans="1:11" outlineLevel="2" x14ac:dyDescent="0.25">
      <c r="A125" t="s">
        <v>11</v>
      </c>
      <c r="B125" t="s">
        <v>12</v>
      </c>
      <c r="C125" s="1">
        <v>45046</v>
      </c>
      <c r="D125" t="s">
        <v>127</v>
      </c>
      <c r="E125" t="s">
        <v>123</v>
      </c>
      <c r="F125" t="s">
        <v>128</v>
      </c>
      <c r="G125">
        <v>44910045</v>
      </c>
      <c r="H125" s="3">
        <v>3106.24</v>
      </c>
      <c r="I125" t="s">
        <v>129</v>
      </c>
      <c r="J125" t="s">
        <v>130</v>
      </c>
      <c r="K125">
        <v>103928</v>
      </c>
    </row>
    <row r="126" spans="1:11" outlineLevel="2" x14ac:dyDescent="0.25">
      <c r="A126" t="s">
        <v>11</v>
      </c>
      <c r="B126" t="s">
        <v>12</v>
      </c>
      <c r="C126" s="1">
        <v>45046</v>
      </c>
      <c r="D126" t="s">
        <v>127</v>
      </c>
      <c r="E126" t="s">
        <v>123</v>
      </c>
      <c r="F126" t="s">
        <v>128</v>
      </c>
      <c r="G126">
        <v>44910045</v>
      </c>
      <c r="H126" s="3">
        <v>3733.16</v>
      </c>
      <c r="I126" t="s">
        <v>131</v>
      </c>
      <c r="J126" t="s">
        <v>130</v>
      </c>
      <c r="K126">
        <v>103928</v>
      </c>
    </row>
    <row r="127" spans="1:11" outlineLevel="2" x14ac:dyDescent="0.25">
      <c r="A127" t="s">
        <v>11</v>
      </c>
      <c r="B127" t="s">
        <v>12</v>
      </c>
      <c r="C127" s="1">
        <v>45046</v>
      </c>
      <c r="D127" t="s">
        <v>127</v>
      </c>
      <c r="E127" t="s">
        <v>123</v>
      </c>
      <c r="F127" t="s">
        <v>128</v>
      </c>
      <c r="G127">
        <v>44910045</v>
      </c>
      <c r="H127" s="3">
        <v>2786.51</v>
      </c>
      <c r="I127" t="s">
        <v>132</v>
      </c>
      <c r="J127" t="s">
        <v>130</v>
      </c>
      <c r="K127">
        <v>103928</v>
      </c>
    </row>
    <row r="128" spans="1:11" outlineLevel="2" x14ac:dyDescent="0.25">
      <c r="A128" t="s">
        <v>11</v>
      </c>
      <c r="B128" t="s">
        <v>12</v>
      </c>
      <c r="C128" s="1">
        <v>45046</v>
      </c>
      <c r="D128" t="s">
        <v>127</v>
      </c>
      <c r="E128" t="s">
        <v>123</v>
      </c>
      <c r="F128" t="s">
        <v>128</v>
      </c>
      <c r="G128">
        <v>44910045</v>
      </c>
      <c r="H128" s="3">
        <v>4098.76</v>
      </c>
      <c r="I128" t="s">
        <v>133</v>
      </c>
      <c r="J128" t="s">
        <v>130</v>
      </c>
      <c r="K128">
        <v>103928</v>
      </c>
    </row>
    <row r="129" spans="1:11" outlineLevel="2" x14ac:dyDescent="0.25">
      <c r="A129" t="s">
        <v>11</v>
      </c>
      <c r="B129" t="s">
        <v>12</v>
      </c>
      <c r="C129" s="1">
        <v>45046</v>
      </c>
      <c r="D129" t="s">
        <v>127</v>
      </c>
      <c r="E129" t="s">
        <v>123</v>
      </c>
      <c r="F129" t="s">
        <v>128</v>
      </c>
      <c r="G129">
        <v>44910045</v>
      </c>
      <c r="H129" s="3">
        <v>3622.98</v>
      </c>
      <c r="I129" t="s">
        <v>134</v>
      </c>
      <c r="J129" t="s">
        <v>130</v>
      </c>
      <c r="K129">
        <v>103928</v>
      </c>
    </row>
    <row r="130" spans="1:11" outlineLevel="2" x14ac:dyDescent="0.25">
      <c r="A130" t="s">
        <v>11</v>
      </c>
      <c r="B130" t="s">
        <v>12</v>
      </c>
      <c r="C130" s="1">
        <v>45046</v>
      </c>
      <c r="D130" t="s">
        <v>127</v>
      </c>
      <c r="E130" t="s">
        <v>123</v>
      </c>
      <c r="F130" t="s">
        <v>128</v>
      </c>
      <c r="G130">
        <v>44910045</v>
      </c>
      <c r="H130" s="3">
        <v>1448.2</v>
      </c>
      <c r="I130" t="s">
        <v>135</v>
      </c>
      <c r="J130" t="s">
        <v>130</v>
      </c>
      <c r="K130">
        <v>103928</v>
      </c>
    </row>
    <row r="131" spans="1:11" outlineLevel="2" x14ac:dyDescent="0.25">
      <c r="A131" t="s">
        <v>11</v>
      </c>
      <c r="B131" t="s">
        <v>12</v>
      </c>
      <c r="C131" s="1">
        <v>45046</v>
      </c>
      <c r="D131" t="s">
        <v>127</v>
      </c>
      <c r="E131" t="s">
        <v>123</v>
      </c>
      <c r="F131" t="s">
        <v>128</v>
      </c>
      <c r="G131">
        <v>44910045</v>
      </c>
      <c r="H131" s="3">
        <v>2041.32</v>
      </c>
      <c r="I131" t="s">
        <v>136</v>
      </c>
      <c r="J131" t="s">
        <v>130</v>
      </c>
      <c r="K131">
        <v>103928</v>
      </c>
    </row>
    <row r="132" spans="1:11" outlineLevel="2" x14ac:dyDescent="0.25">
      <c r="A132" t="s">
        <v>11</v>
      </c>
      <c r="B132" t="s">
        <v>12</v>
      </c>
      <c r="C132" s="1">
        <v>45046</v>
      </c>
      <c r="D132" t="s">
        <v>127</v>
      </c>
      <c r="E132" t="s">
        <v>123</v>
      </c>
      <c r="F132" t="s">
        <v>128</v>
      </c>
      <c r="G132">
        <v>44910045</v>
      </c>
      <c r="H132" s="3">
        <v>4766.1499999999996</v>
      </c>
      <c r="I132" t="s">
        <v>137</v>
      </c>
      <c r="J132" t="s">
        <v>130</v>
      </c>
      <c r="K132">
        <v>103928</v>
      </c>
    </row>
    <row r="133" spans="1:11" outlineLevel="2" x14ac:dyDescent="0.25">
      <c r="A133" t="s">
        <v>11</v>
      </c>
      <c r="B133" t="s">
        <v>12</v>
      </c>
      <c r="C133" s="1">
        <v>45046</v>
      </c>
      <c r="D133" t="s">
        <v>127</v>
      </c>
      <c r="E133" t="s">
        <v>123</v>
      </c>
      <c r="F133" t="s">
        <v>128</v>
      </c>
      <c r="G133">
        <v>44910045</v>
      </c>
      <c r="H133" s="3">
        <v>3140.1</v>
      </c>
      <c r="I133" t="s">
        <v>138</v>
      </c>
      <c r="J133" t="s">
        <v>130</v>
      </c>
      <c r="K133">
        <v>103928</v>
      </c>
    </row>
    <row r="134" spans="1:11" outlineLevel="2" x14ac:dyDescent="0.25">
      <c r="A134" t="s">
        <v>11</v>
      </c>
      <c r="B134" t="s">
        <v>12</v>
      </c>
      <c r="C134" s="1">
        <v>45046</v>
      </c>
      <c r="D134" t="s">
        <v>127</v>
      </c>
      <c r="E134" t="s">
        <v>123</v>
      </c>
      <c r="F134" t="s">
        <v>128</v>
      </c>
      <c r="G134">
        <v>44910045</v>
      </c>
      <c r="H134" s="3">
        <v>4723.82</v>
      </c>
      <c r="I134" t="s">
        <v>139</v>
      </c>
      <c r="J134" t="s">
        <v>130</v>
      </c>
      <c r="K134">
        <v>103928</v>
      </c>
    </row>
    <row r="135" spans="1:11" outlineLevel="2" x14ac:dyDescent="0.25">
      <c r="A135" t="s">
        <v>11</v>
      </c>
      <c r="B135" t="s">
        <v>12</v>
      </c>
      <c r="C135" s="1">
        <v>45046</v>
      </c>
      <c r="D135" t="s">
        <v>127</v>
      </c>
      <c r="E135" t="s">
        <v>123</v>
      </c>
      <c r="F135" t="s">
        <v>128</v>
      </c>
      <c r="G135">
        <v>44910045</v>
      </c>
      <c r="H135" s="3">
        <v>1437.77</v>
      </c>
      <c r="I135" t="s">
        <v>140</v>
      </c>
      <c r="J135" t="s">
        <v>130</v>
      </c>
      <c r="K135">
        <v>103928</v>
      </c>
    </row>
    <row r="136" spans="1:11" outlineLevel="2" x14ac:dyDescent="0.25">
      <c r="A136" t="s">
        <v>11</v>
      </c>
      <c r="B136" t="s">
        <v>12</v>
      </c>
      <c r="C136" s="1">
        <v>45046</v>
      </c>
      <c r="D136" t="s">
        <v>127</v>
      </c>
      <c r="E136" t="s">
        <v>123</v>
      </c>
      <c r="F136" t="s">
        <v>128</v>
      </c>
      <c r="G136">
        <v>44910045</v>
      </c>
      <c r="H136" s="3">
        <v>719.62</v>
      </c>
      <c r="I136" t="s">
        <v>141</v>
      </c>
      <c r="J136" t="s">
        <v>130</v>
      </c>
      <c r="K136">
        <v>103928</v>
      </c>
    </row>
    <row r="137" spans="1:11" outlineLevel="2" x14ac:dyDescent="0.25">
      <c r="A137" t="s">
        <v>11</v>
      </c>
      <c r="B137" t="s">
        <v>12</v>
      </c>
      <c r="C137" s="1">
        <v>45046</v>
      </c>
      <c r="D137" t="s">
        <v>127</v>
      </c>
      <c r="E137" t="s">
        <v>123</v>
      </c>
      <c r="F137" t="s">
        <v>128</v>
      </c>
      <c r="G137">
        <v>44910045</v>
      </c>
      <c r="H137" s="3">
        <v>617.55999999999995</v>
      </c>
      <c r="I137" t="s">
        <v>142</v>
      </c>
      <c r="J137" t="s">
        <v>130</v>
      </c>
      <c r="K137">
        <v>103928</v>
      </c>
    </row>
    <row r="138" spans="1:11" outlineLevel="2" x14ac:dyDescent="0.25">
      <c r="A138" t="s">
        <v>11</v>
      </c>
      <c r="B138" t="s">
        <v>12</v>
      </c>
      <c r="C138" s="1">
        <v>45046</v>
      </c>
      <c r="D138" t="s">
        <v>127</v>
      </c>
      <c r="E138" t="s">
        <v>123</v>
      </c>
      <c r="F138" t="s">
        <v>128</v>
      </c>
      <c r="G138">
        <v>44910045</v>
      </c>
      <c r="H138" s="3">
        <v>1429.94</v>
      </c>
      <c r="I138" t="s">
        <v>143</v>
      </c>
      <c r="J138" t="s">
        <v>130</v>
      </c>
      <c r="K138">
        <v>103928</v>
      </c>
    </row>
    <row r="139" spans="1:11" outlineLevel="2" x14ac:dyDescent="0.25">
      <c r="A139" t="s">
        <v>11</v>
      </c>
      <c r="B139" t="s">
        <v>12</v>
      </c>
      <c r="C139" s="1">
        <v>45046</v>
      </c>
      <c r="D139" t="s">
        <v>144</v>
      </c>
      <c r="E139" t="s">
        <v>123</v>
      </c>
      <c r="F139" t="s">
        <v>128</v>
      </c>
      <c r="G139">
        <v>44910045</v>
      </c>
      <c r="H139" s="3">
        <v>1921.26</v>
      </c>
      <c r="I139" t="s">
        <v>145</v>
      </c>
      <c r="J139" t="s">
        <v>130</v>
      </c>
      <c r="K139">
        <v>103928</v>
      </c>
    </row>
    <row r="140" spans="1:11" outlineLevel="2" x14ac:dyDescent="0.25">
      <c r="A140" t="s">
        <v>11</v>
      </c>
      <c r="B140" t="s">
        <v>12</v>
      </c>
      <c r="C140" s="1">
        <v>45046</v>
      </c>
      <c r="D140" t="s">
        <v>144</v>
      </c>
      <c r="E140" t="s">
        <v>123</v>
      </c>
      <c r="F140" t="s">
        <v>128</v>
      </c>
      <c r="G140">
        <v>44910045</v>
      </c>
      <c r="H140" s="3">
        <v>2794.56</v>
      </c>
      <c r="I140" t="s">
        <v>146</v>
      </c>
      <c r="J140" t="s">
        <v>130</v>
      </c>
      <c r="K140">
        <v>103928</v>
      </c>
    </row>
    <row r="141" spans="1:11" outlineLevel="2" x14ac:dyDescent="0.25">
      <c r="A141" t="s">
        <v>11</v>
      </c>
      <c r="B141" t="s">
        <v>12</v>
      </c>
      <c r="C141" s="1">
        <v>45046</v>
      </c>
      <c r="D141" t="s">
        <v>144</v>
      </c>
      <c r="E141" t="s">
        <v>123</v>
      </c>
      <c r="F141" t="s">
        <v>128</v>
      </c>
      <c r="G141">
        <v>44910045</v>
      </c>
      <c r="H141" s="3">
        <v>2212.36</v>
      </c>
      <c r="I141" t="s">
        <v>147</v>
      </c>
      <c r="J141" t="s">
        <v>130</v>
      </c>
      <c r="K141">
        <v>103928</v>
      </c>
    </row>
    <row r="142" spans="1:11" outlineLevel="2" x14ac:dyDescent="0.25">
      <c r="A142" t="s">
        <v>11</v>
      </c>
      <c r="B142" t="s">
        <v>12</v>
      </c>
      <c r="C142" s="1">
        <v>45046</v>
      </c>
      <c r="D142" t="s">
        <v>144</v>
      </c>
      <c r="E142" t="s">
        <v>123</v>
      </c>
      <c r="F142" t="s">
        <v>128</v>
      </c>
      <c r="G142">
        <v>44910045</v>
      </c>
      <c r="H142" s="3">
        <v>873.65</v>
      </c>
      <c r="I142" t="s">
        <v>148</v>
      </c>
      <c r="J142" t="s">
        <v>130</v>
      </c>
      <c r="K142">
        <v>103928</v>
      </c>
    </row>
    <row r="143" spans="1:11" outlineLevel="2" x14ac:dyDescent="0.25">
      <c r="A143" t="s">
        <v>11</v>
      </c>
      <c r="B143" t="s">
        <v>12</v>
      </c>
      <c r="C143" s="1">
        <v>45046</v>
      </c>
      <c r="D143" t="s">
        <v>149</v>
      </c>
      <c r="E143" t="s">
        <v>123</v>
      </c>
      <c r="F143" t="s">
        <v>128</v>
      </c>
      <c r="G143">
        <v>44910045</v>
      </c>
      <c r="H143" s="3">
        <v>1019.54</v>
      </c>
      <c r="I143" t="s">
        <v>150</v>
      </c>
      <c r="J143" t="s">
        <v>130</v>
      </c>
      <c r="K143">
        <v>103928</v>
      </c>
    </row>
    <row r="144" spans="1:11" outlineLevel="2" x14ac:dyDescent="0.25">
      <c r="A144" t="s">
        <v>11</v>
      </c>
      <c r="B144" t="s">
        <v>12</v>
      </c>
      <c r="C144" s="1">
        <v>45046</v>
      </c>
      <c r="D144" t="s">
        <v>149</v>
      </c>
      <c r="E144" t="s">
        <v>123</v>
      </c>
      <c r="F144" t="s">
        <v>128</v>
      </c>
      <c r="G144">
        <v>44910045</v>
      </c>
      <c r="H144" s="3">
        <v>2621.74</v>
      </c>
      <c r="I144" t="s">
        <v>151</v>
      </c>
      <c r="J144" t="s">
        <v>130</v>
      </c>
      <c r="K144">
        <v>103928</v>
      </c>
    </row>
    <row r="145" spans="1:11" outlineLevel="2" x14ac:dyDescent="0.25">
      <c r="A145" t="s">
        <v>11</v>
      </c>
      <c r="B145" t="s">
        <v>12</v>
      </c>
      <c r="C145" s="1">
        <v>45046</v>
      </c>
      <c r="D145" t="s">
        <v>149</v>
      </c>
      <c r="E145" t="s">
        <v>123</v>
      </c>
      <c r="F145" t="s">
        <v>128</v>
      </c>
      <c r="G145">
        <v>44910045</v>
      </c>
      <c r="H145" s="3">
        <v>2621.74</v>
      </c>
      <c r="I145" t="s">
        <v>152</v>
      </c>
      <c r="J145" t="s">
        <v>130</v>
      </c>
      <c r="K145">
        <v>103928</v>
      </c>
    </row>
    <row r="146" spans="1:11" outlineLevel="2" x14ac:dyDescent="0.25">
      <c r="A146" t="s">
        <v>11</v>
      </c>
      <c r="B146" t="s">
        <v>12</v>
      </c>
      <c r="C146" s="1">
        <v>45046</v>
      </c>
      <c r="D146" t="s">
        <v>153</v>
      </c>
      <c r="E146" t="s">
        <v>123</v>
      </c>
      <c r="F146" t="s">
        <v>128</v>
      </c>
      <c r="G146">
        <v>44910045</v>
      </c>
      <c r="H146" s="3">
        <v>1716.64</v>
      </c>
      <c r="I146" t="s">
        <v>154</v>
      </c>
      <c r="J146" t="s">
        <v>130</v>
      </c>
      <c r="K146">
        <v>103928</v>
      </c>
    </row>
    <row r="147" spans="1:11" outlineLevel="2" x14ac:dyDescent="0.25">
      <c r="A147" t="s">
        <v>11</v>
      </c>
      <c r="B147" t="s">
        <v>12</v>
      </c>
      <c r="C147" s="1">
        <v>45046</v>
      </c>
      <c r="D147" t="s">
        <v>155</v>
      </c>
      <c r="E147" t="s">
        <v>123</v>
      </c>
      <c r="F147" t="s">
        <v>128</v>
      </c>
      <c r="G147">
        <v>44910045</v>
      </c>
      <c r="H147" s="3">
        <v>2323.3200000000002</v>
      </c>
      <c r="I147" t="s">
        <v>156</v>
      </c>
      <c r="J147" t="s">
        <v>130</v>
      </c>
      <c r="K147">
        <v>103928</v>
      </c>
    </row>
    <row r="148" spans="1:11" outlineLevel="2" x14ac:dyDescent="0.25">
      <c r="A148" t="s">
        <v>11</v>
      </c>
      <c r="B148" t="s">
        <v>12</v>
      </c>
      <c r="C148" s="1">
        <v>45046</v>
      </c>
      <c r="D148" t="s">
        <v>155</v>
      </c>
      <c r="E148" t="s">
        <v>123</v>
      </c>
      <c r="F148" t="s">
        <v>128</v>
      </c>
      <c r="G148">
        <v>44910045</v>
      </c>
      <c r="H148" s="3">
        <v>1837</v>
      </c>
      <c r="I148" t="s">
        <v>157</v>
      </c>
      <c r="J148" t="s">
        <v>130</v>
      </c>
      <c r="K148">
        <v>103928</v>
      </c>
    </row>
    <row r="149" spans="1:11" outlineLevel="2" x14ac:dyDescent="0.25">
      <c r="A149" t="s">
        <v>11</v>
      </c>
      <c r="B149" t="s">
        <v>12</v>
      </c>
      <c r="C149" s="1">
        <v>45046</v>
      </c>
      <c r="D149" t="s">
        <v>158</v>
      </c>
      <c r="E149" t="s">
        <v>123</v>
      </c>
      <c r="F149" t="s">
        <v>128</v>
      </c>
      <c r="G149">
        <v>44910045</v>
      </c>
      <c r="H149" s="3">
        <v>4570.08</v>
      </c>
      <c r="I149" t="s">
        <v>159</v>
      </c>
      <c r="J149" t="s">
        <v>130</v>
      </c>
      <c r="K149">
        <v>103928</v>
      </c>
    </row>
    <row r="150" spans="1:11" outlineLevel="2" x14ac:dyDescent="0.25">
      <c r="A150" t="s">
        <v>11</v>
      </c>
      <c r="B150" t="s">
        <v>12</v>
      </c>
      <c r="C150" s="1">
        <v>45046</v>
      </c>
      <c r="D150" t="s">
        <v>160</v>
      </c>
      <c r="E150" t="s">
        <v>123</v>
      </c>
      <c r="F150" t="s">
        <v>128</v>
      </c>
      <c r="G150">
        <v>44910045</v>
      </c>
      <c r="H150" s="3">
        <v>2056.9699999999998</v>
      </c>
      <c r="I150" t="s">
        <v>161</v>
      </c>
      <c r="J150" t="s">
        <v>130</v>
      </c>
      <c r="K150">
        <v>103928</v>
      </c>
    </row>
    <row r="151" spans="1:11" outlineLevel="2" x14ac:dyDescent="0.25">
      <c r="A151" t="s">
        <v>11</v>
      </c>
      <c r="B151" t="s">
        <v>12</v>
      </c>
      <c r="C151" s="1">
        <v>45046</v>
      </c>
      <c r="D151" t="s">
        <v>160</v>
      </c>
      <c r="E151" t="s">
        <v>123</v>
      </c>
      <c r="F151" t="s">
        <v>128</v>
      </c>
      <c r="G151">
        <v>44910045</v>
      </c>
      <c r="H151" s="3">
        <v>3182.25</v>
      </c>
      <c r="I151" t="s">
        <v>162</v>
      </c>
      <c r="J151" t="s">
        <v>130</v>
      </c>
      <c r="K151">
        <v>103928</v>
      </c>
    </row>
    <row r="152" spans="1:11" outlineLevel="2" x14ac:dyDescent="0.25">
      <c r="A152" t="s">
        <v>11</v>
      </c>
      <c r="B152" t="s">
        <v>12</v>
      </c>
      <c r="C152" s="1">
        <v>45046</v>
      </c>
      <c r="D152" t="s">
        <v>160</v>
      </c>
      <c r="E152" t="s">
        <v>123</v>
      </c>
      <c r="F152" t="s">
        <v>128</v>
      </c>
      <c r="G152">
        <v>44910045</v>
      </c>
      <c r="H152" s="3">
        <v>2664.96</v>
      </c>
      <c r="I152" t="s">
        <v>163</v>
      </c>
      <c r="J152" t="s">
        <v>130</v>
      </c>
      <c r="K152">
        <v>103928</v>
      </c>
    </row>
    <row r="153" spans="1:11" outlineLevel="2" x14ac:dyDescent="0.25">
      <c r="A153" t="s">
        <v>11</v>
      </c>
      <c r="B153" t="s">
        <v>12</v>
      </c>
      <c r="C153" s="1">
        <v>45046</v>
      </c>
      <c r="D153" t="s">
        <v>160</v>
      </c>
      <c r="E153" t="s">
        <v>123</v>
      </c>
      <c r="F153" t="s">
        <v>128</v>
      </c>
      <c r="G153">
        <v>44910045</v>
      </c>
      <c r="H153" s="3">
        <v>2978.13</v>
      </c>
      <c r="I153" t="s">
        <v>164</v>
      </c>
      <c r="J153" t="s">
        <v>130</v>
      </c>
      <c r="K153">
        <v>103928</v>
      </c>
    </row>
    <row r="154" spans="1:11" outlineLevel="2" x14ac:dyDescent="0.25">
      <c r="A154" t="s">
        <v>11</v>
      </c>
      <c r="B154" t="s">
        <v>12</v>
      </c>
      <c r="C154" s="1">
        <v>45046</v>
      </c>
      <c r="D154" t="s">
        <v>160</v>
      </c>
      <c r="E154" t="s">
        <v>123</v>
      </c>
      <c r="F154" t="s">
        <v>128</v>
      </c>
      <c r="G154">
        <v>44910045</v>
      </c>
      <c r="H154" s="3">
        <v>2639.81</v>
      </c>
      <c r="I154" t="s">
        <v>165</v>
      </c>
      <c r="J154" t="s">
        <v>130</v>
      </c>
      <c r="K154">
        <v>103928</v>
      </c>
    </row>
    <row r="155" spans="1:11" outlineLevel="2" x14ac:dyDescent="0.25">
      <c r="A155" t="s">
        <v>11</v>
      </c>
      <c r="B155" t="s">
        <v>12</v>
      </c>
      <c r="C155" s="1">
        <v>45046</v>
      </c>
      <c r="D155" t="s">
        <v>160</v>
      </c>
      <c r="E155" t="s">
        <v>123</v>
      </c>
      <c r="F155" t="s">
        <v>128</v>
      </c>
      <c r="G155">
        <v>44910045</v>
      </c>
      <c r="H155" s="3">
        <v>44.52</v>
      </c>
      <c r="I155" t="s">
        <v>166</v>
      </c>
      <c r="J155" t="s">
        <v>130</v>
      </c>
      <c r="K155">
        <v>103928</v>
      </c>
    </row>
    <row r="156" spans="1:11" outlineLevel="2" x14ac:dyDescent="0.25">
      <c r="A156" t="s">
        <v>11</v>
      </c>
      <c r="B156" t="s">
        <v>12</v>
      </c>
      <c r="C156" s="1">
        <v>45046</v>
      </c>
      <c r="D156" t="s">
        <v>167</v>
      </c>
      <c r="E156" t="s">
        <v>123</v>
      </c>
      <c r="F156" t="s">
        <v>128</v>
      </c>
      <c r="G156">
        <v>44910045</v>
      </c>
      <c r="H156" s="3">
        <v>3650.87</v>
      </c>
      <c r="I156" t="s">
        <v>168</v>
      </c>
      <c r="J156" t="s">
        <v>130</v>
      </c>
      <c r="K156">
        <v>103928</v>
      </c>
    </row>
    <row r="157" spans="1:11" outlineLevel="2" x14ac:dyDescent="0.25">
      <c r="A157" t="s">
        <v>11</v>
      </c>
      <c r="B157" t="s">
        <v>12</v>
      </c>
      <c r="C157" s="1">
        <v>45046</v>
      </c>
      <c r="D157" t="s">
        <v>167</v>
      </c>
      <c r="E157" t="s">
        <v>123</v>
      </c>
      <c r="F157" t="s">
        <v>128</v>
      </c>
      <c r="G157">
        <v>44910045</v>
      </c>
      <c r="H157" s="3">
        <v>151.05000000000001</v>
      </c>
      <c r="I157" t="s">
        <v>169</v>
      </c>
      <c r="J157" t="s">
        <v>130</v>
      </c>
      <c r="K157">
        <v>103928</v>
      </c>
    </row>
    <row r="158" spans="1:11" outlineLevel="1" x14ac:dyDescent="0.25">
      <c r="C158" s="1"/>
      <c r="G158" s="2" t="s">
        <v>1192</v>
      </c>
      <c r="H158" s="3">
        <f>SUBTOTAL(9,H125:H157)</f>
        <v>79552.58</v>
      </c>
    </row>
    <row r="159" spans="1:11" outlineLevel="2" x14ac:dyDescent="0.25">
      <c r="A159" t="s">
        <v>11</v>
      </c>
      <c r="B159" t="s">
        <v>12</v>
      </c>
      <c r="C159" s="1">
        <v>45046</v>
      </c>
      <c r="D159" t="s">
        <v>170</v>
      </c>
      <c r="E159" t="s">
        <v>123</v>
      </c>
      <c r="F159" t="s">
        <v>80</v>
      </c>
      <c r="G159">
        <v>44910064</v>
      </c>
      <c r="H159" s="3">
        <v>2328.04</v>
      </c>
      <c r="I159" t="s">
        <v>171</v>
      </c>
      <c r="J159" t="s">
        <v>81</v>
      </c>
      <c r="K159">
        <v>103929</v>
      </c>
    </row>
    <row r="160" spans="1:11" outlineLevel="2" x14ac:dyDescent="0.25">
      <c r="A160" t="s">
        <v>11</v>
      </c>
      <c r="B160" t="s">
        <v>12</v>
      </c>
      <c r="C160" s="1">
        <v>45046</v>
      </c>
      <c r="D160" t="s">
        <v>170</v>
      </c>
      <c r="E160" t="s">
        <v>123</v>
      </c>
      <c r="F160" t="s">
        <v>80</v>
      </c>
      <c r="G160">
        <v>44910064</v>
      </c>
      <c r="H160" s="3">
        <v>1506.96</v>
      </c>
      <c r="I160" t="s">
        <v>172</v>
      </c>
      <c r="J160" t="s">
        <v>81</v>
      </c>
      <c r="K160">
        <v>103929</v>
      </c>
    </row>
    <row r="161" spans="1:11" outlineLevel="2" x14ac:dyDescent="0.25">
      <c r="A161" t="s">
        <v>11</v>
      </c>
      <c r="B161" t="s">
        <v>12</v>
      </c>
      <c r="C161" s="1">
        <v>45046</v>
      </c>
      <c r="D161" t="s">
        <v>170</v>
      </c>
      <c r="E161" t="s">
        <v>123</v>
      </c>
      <c r="F161" t="s">
        <v>80</v>
      </c>
      <c r="G161">
        <v>44910064</v>
      </c>
      <c r="H161" s="3">
        <v>2611.11</v>
      </c>
      <c r="I161" t="s">
        <v>173</v>
      </c>
      <c r="J161" t="s">
        <v>81</v>
      </c>
      <c r="K161">
        <v>103929</v>
      </c>
    </row>
    <row r="162" spans="1:11" outlineLevel="2" x14ac:dyDescent="0.25">
      <c r="A162" t="s">
        <v>11</v>
      </c>
      <c r="B162" t="s">
        <v>12</v>
      </c>
      <c r="C162" s="1">
        <v>45046</v>
      </c>
      <c r="D162" t="s">
        <v>170</v>
      </c>
      <c r="E162" t="s">
        <v>123</v>
      </c>
      <c r="F162" t="s">
        <v>80</v>
      </c>
      <c r="G162">
        <v>44910064</v>
      </c>
      <c r="H162" s="3">
        <v>1120.75</v>
      </c>
      <c r="I162" t="s">
        <v>174</v>
      </c>
      <c r="J162" t="s">
        <v>81</v>
      </c>
      <c r="K162">
        <v>103929</v>
      </c>
    </row>
    <row r="163" spans="1:11" outlineLevel="2" x14ac:dyDescent="0.25">
      <c r="A163" t="s">
        <v>11</v>
      </c>
      <c r="B163" t="s">
        <v>12</v>
      </c>
      <c r="C163" s="1">
        <v>45046</v>
      </c>
      <c r="D163" t="s">
        <v>170</v>
      </c>
      <c r="E163" t="s">
        <v>123</v>
      </c>
      <c r="F163" t="s">
        <v>80</v>
      </c>
      <c r="G163">
        <v>44910064</v>
      </c>
      <c r="H163" s="3">
        <v>2326.8000000000002</v>
      </c>
      <c r="I163" t="s">
        <v>175</v>
      </c>
      <c r="J163" t="s">
        <v>81</v>
      </c>
      <c r="K163">
        <v>103929</v>
      </c>
    </row>
    <row r="164" spans="1:11" outlineLevel="2" x14ac:dyDescent="0.25">
      <c r="A164" t="s">
        <v>11</v>
      </c>
      <c r="B164" t="s">
        <v>12</v>
      </c>
      <c r="C164" s="1">
        <v>45046</v>
      </c>
      <c r="D164" t="s">
        <v>170</v>
      </c>
      <c r="E164" t="s">
        <v>123</v>
      </c>
      <c r="F164" t="s">
        <v>80</v>
      </c>
      <c r="G164">
        <v>44910064</v>
      </c>
      <c r="H164" s="3">
        <v>229.63</v>
      </c>
      <c r="I164" t="s">
        <v>176</v>
      </c>
      <c r="J164" t="s">
        <v>81</v>
      </c>
      <c r="K164">
        <v>103929</v>
      </c>
    </row>
    <row r="165" spans="1:11" outlineLevel="2" x14ac:dyDescent="0.25">
      <c r="A165" t="s">
        <v>11</v>
      </c>
      <c r="B165" t="s">
        <v>12</v>
      </c>
      <c r="C165" s="1">
        <v>45046</v>
      </c>
      <c r="D165" t="s">
        <v>170</v>
      </c>
      <c r="E165" t="s">
        <v>123</v>
      </c>
      <c r="F165" t="s">
        <v>80</v>
      </c>
      <c r="G165">
        <v>44910064</v>
      </c>
      <c r="H165" s="3">
        <v>506.99</v>
      </c>
      <c r="I165" t="s">
        <v>177</v>
      </c>
      <c r="J165" t="s">
        <v>81</v>
      </c>
      <c r="K165">
        <v>103929</v>
      </c>
    </row>
    <row r="166" spans="1:11" outlineLevel="2" x14ac:dyDescent="0.25">
      <c r="A166" t="s">
        <v>11</v>
      </c>
      <c r="B166" t="s">
        <v>12</v>
      </c>
      <c r="C166" s="1">
        <v>45046</v>
      </c>
      <c r="D166" t="s">
        <v>170</v>
      </c>
      <c r="E166" t="s">
        <v>123</v>
      </c>
      <c r="F166" t="s">
        <v>80</v>
      </c>
      <c r="G166">
        <v>44910064</v>
      </c>
      <c r="H166" s="3">
        <v>174.6</v>
      </c>
      <c r="I166" t="s">
        <v>178</v>
      </c>
      <c r="J166" t="s">
        <v>81</v>
      </c>
      <c r="K166">
        <v>103929</v>
      </c>
    </row>
    <row r="167" spans="1:11" outlineLevel="2" x14ac:dyDescent="0.25">
      <c r="A167" t="s">
        <v>11</v>
      </c>
      <c r="B167" t="s">
        <v>12</v>
      </c>
      <c r="C167" s="1">
        <v>45046</v>
      </c>
      <c r="D167" t="s">
        <v>170</v>
      </c>
      <c r="E167" t="s">
        <v>123</v>
      </c>
      <c r="F167" t="s">
        <v>80</v>
      </c>
      <c r="G167">
        <v>44910064</v>
      </c>
      <c r="H167" s="3">
        <v>168.05</v>
      </c>
      <c r="I167" t="s">
        <v>179</v>
      </c>
      <c r="J167" t="s">
        <v>81</v>
      </c>
      <c r="K167">
        <v>103929</v>
      </c>
    </row>
    <row r="168" spans="1:11" outlineLevel="2" x14ac:dyDescent="0.25">
      <c r="A168" t="s">
        <v>11</v>
      </c>
      <c r="B168" t="s">
        <v>12</v>
      </c>
      <c r="C168" s="1">
        <v>45046</v>
      </c>
      <c r="D168" t="s">
        <v>170</v>
      </c>
      <c r="E168" t="s">
        <v>123</v>
      </c>
      <c r="F168" t="s">
        <v>80</v>
      </c>
      <c r="G168">
        <v>44910064</v>
      </c>
      <c r="H168" s="3">
        <v>2627.63</v>
      </c>
      <c r="I168" t="s">
        <v>180</v>
      </c>
      <c r="J168" t="s">
        <v>81</v>
      </c>
      <c r="K168">
        <v>103929</v>
      </c>
    </row>
    <row r="169" spans="1:11" outlineLevel="2" x14ac:dyDescent="0.25">
      <c r="A169" t="s">
        <v>11</v>
      </c>
      <c r="B169" t="s">
        <v>12</v>
      </c>
      <c r="C169" s="1">
        <v>45046</v>
      </c>
      <c r="D169" t="s">
        <v>170</v>
      </c>
      <c r="E169" t="s">
        <v>123</v>
      </c>
      <c r="F169" t="s">
        <v>80</v>
      </c>
      <c r="G169">
        <v>44910064</v>
      </c>
      <c r="H169" s="3">
        <v>2608.66</v>
      </c>
      <c r="I169" t="s">
        <v>181</v>
      </c>
      <c r="J169" t="s">
        <v>81</v>
      </c>
      <c r="K169">
        <v>103929</v>
      </c>
    </row>
    <row r="170" spans="1:11" outlineLevel="2" x14ac:dyDescent="0.25">
      <c r="A170" t="s">
        <v>11</v>
      </c>
      <c r="B170" t="s">
        <v>12</v>
      </c>
      <c r="C170" s="1">
        <v>45046</v>
      </c>
      <c r="D170" t="s">
        <v>170</v>
      </c>
      <c r="E170" t="s">
        <v>123</v>
      </c>
      <c r="F170" t="s">
        <v>80</v>
      </c>
      <c r="G170">
        <v>44910064</v>
      </c>
      <c r="H170" s="3">
        <v>1603.83</v>
      </c>
      <c r="I170" t="s">
        <v>182</v>
      </c>
      <c r="J170" t="s">
        <v>81</v>
      </c>
      <c r="K170">
        <v>103929</v>
      </c>
    </row>
    <row r="171" spans="1:11" outlineLevel="2" x14ac:dyDescent="0.25">
      <c r="A171" t="s">
        <v>11</v>
      </c>
      <c r="B171" t="s">
        <v>12</v>
      </c>
      <c r="C171" s="1">
        <v>45046</v>
      </c>
      <c r="D171" t="s">
        <v>170</v>
      </c>
      <c r="E171" t="s">
        <v>123</v>
      </c>
      <c r="F171" t="s">
        <v>80</v>
      </c>
      <c r="G171">
        <v>44910064</v>
      </c>
      <c r="H171" s="3">
        <v>2116.4</v>
      </c>
      <c r="I171" t="s">
        <v>183</v>
      </c>
      <c r="J171" t="s">
        <v>81</v>
      </c>
      <c r="K171">
        <v>103929</v>
      </c>
    </row>
    <row r="172" spans="1:11" outlineLevel="2" x14ac:dyDescent="0.25">
      <c r="A172" t="s">
        <v>11</v>
      </c>
      <c r="B172" t="s">
        <v>12</v>
      </c>
      <c r="C172" s="1">
        <v>45046</v>
      </c>
      <c r="D172" t="s">
        <v>170</v>
      </c>
      <c r="E172" t="s">
        <v>123</v>
      </c>
      <c r="F172" t="s">
        <v>80</v>
      </c>
      <c r="G172">
        <v>44910064</v>
      </c>
      <c r="H172" s="3">
        <v>2453.9899999999998</v>
      </c>
      <c r="I172" t="s">
        <v>184</v>
      </c>
      <c r="J172" t="s">
        <v>81</v>
      </c>
      <c r="K172">
        <v>103929</v>
      </c>
    </row>
    <row r="173" spans="1:11" outlineLevel="2" x14ac:dyDescent="0.25">
      <c r="A173" t="s">
        <v>11</v>
      </c>
      <c r="B173" t="s">
        <v>12</v>
      </c>
      <c r="C173" s="1">
        <v>45046</v>
      </c>
      <c r="D173" t="s">
        <v>170</v>
      </c>
      <c r="E173" t="s">
        <v>123</v>
      </c>
      <c r="F173" t="s">
        <v>80</v>
      </c>
      <c r="G173">
        <v>44910064</v>
      </c>
      <c r="H173" s="3">
        <v>2370.4499999999998</v>
      </c>
      <c r="I173" t="s">
        <v>185</v>
      </c>
      <c r="J173" t="s">
        <v>81</v>
      </c>
      <c r="K173">
        <v>103929</v>
      </c>
    </row>
    <row r="174" spans="1:11" outlineLevel="2" x14ac:dyDescent="0.25">
      <c r="A174" t="s">
        <v>11</v>
      </c>
      <c r="B174" t="s">
        <v>12</v>
      </c>
      <c r="C174" s="1">
        <v>45046</v>
      </c>
      <c r="D174" t="s">
        <v>170</v>
      </c>
      <c r="E174" t="s">
        <v>123</v>
      </c>
      <c r="F174" t="s">
        <v>80</v>
      </c>
      <c r="G174">
        <v>44910064</v>
      </c>
      <c r="H174" s="3">
        <v>977.73</v>
      </c>
      <c r="I174" t="s">
        <v>186</v>
      </c>
      <c r="J174" t="s">
        <v>81</v>
      </c>
      <c r="K174">
        <v>103929</v>
      </c>
    </row>
    <row r="175" spans="1:11" outlineLevel="2" x14ac:dyDescent="0.25">
      <c r="A175" t="s">
        <v>11</v>
      </c>
      <c r="B175" t="s">
        <v>12</v>
      </c>
      <c r="C175" s="1">
        <v>45046</v>
      </c>
      <c r="D175" t="s">
        <v>170</v>
      </c>
      <c r="E175" t="s">
        <v>123</v>
      </c>
      <c r="F175" t="s">
        <v>80</v>
      </c>
      <c r="G175">
        <v>44910064</v>
      </c>
      <c r="H175" s="3">
        <v>2645.5</v>
      </c>
      <c r="I175" t="s">
        <v>187</v>
      </c>
      <c r="J175" t="s">
        <v>81</v>
      </c>
      <c r="K175">
        <v>103929</v>
      </c>
    </row>
    <row r="176" spans="1:11" outlineLevel="2" x14ac:dyDescent="0.25">
      <c r="A176" t="s">
        <v>11</v>
      </c>
      <c r="B176" t="s">
        <v>12</v>
      </c>
      <c r="C176" s="1">
        <v>45046</v>
      </c>
      <c r="D176" t="s">
        <v>170</v>
      </c>
      <c r="E176" t="s">
        <v>123</v>
      </c>
      <c r="F176" t="s">
        <v>80</v>
      </c>
      <c r="G176">
        <v>44910064</v>
      </c>
      <c r="H176" s="3">
        <v>2645.5</v>
      </c>
      <c r="I176" t="s">
        <v>188</v>
      </c>
      <c r="J176" t="s">
        <v>81</v>
      </c>
      <c r="K176">
        <v>103929</v>
      </c>
    </row>
    <row r="177" spans="1:11" outlineLevel="2" x14ac:dyDescent="0.25">
      <c r="A177" t="s">
        <v>11</v>
      </c>
      <c r="B177" t="s">
        <v>12</v>
      </c>
      <c r="C177" s="1">
        <v>45046</v>
      </c>
      <c r="D177" t="s">
        <v>170</v>
      </c>
      <c r="E177" t="s">
        <v>123</v>
      </c>
      <c r="F177" t="s">
        <v>80</v>
      </c>
      <c r="G177">
        <v>44910064</v>
      </c>
      <c r="H177" s="3">
        <v>2376.71</v>
      </c>
      <c r="I177" t="s">
        <v>189</v>
      </c>
      <c r="J177" t="s">
        <v>81</v>
      </c>
      <c r="K177">
        <v>103929</v>
      </c>
    </row>
    <row r="178" spans="1:11" outlineLevel="2" x14ac:dyDescent="0.25">
      <c r="A178" t="s">
        <v>11</v>
      </c>
      <c r="B178" t="s">
        <v>12</v>
      </c>
      <c r="C178" s="1">
        <v>45046</v>
      </c>
      <c r="D178" t="s">
        <v>127</v>
      </c>
      <c r="E178" t="s">
        <v>123</v>
      </c>
      <c r="F178" t="s">
        <v>80</v>
      </c>
      <c r="G178">
        <v>44910064</v>
      </c>
      <c r="H178" s="3">
        <v>4744.96</v>
      </c>
      <c r="I178" t="s">
        <v>190</v>
      </c>
      <c r="J178" t="s">
        <v>81</v>
      </c>
      <c r="K178">
        <v>103929</v>
      </c>
    </row>
    <row r="179" spans="1:11" outlineLevel="2" x14ac:dyDescent="0.25">
      <c r="A179" t="s">
        <v>11</v>
      </c>
      <c r="B179" t="s">
        <v>12</v>
      </c>
      <c r="C179" s="1">
        <v>45046</v>
      </c>
      <c r="D179" t="s">
        <v>127</v>
      </c>
      <c r="E179" t="s">
        <v>123</v>
      </c>
      <c r="F179" t="s">
        <v>80</v>
      </c>
      <c r="G179">
        <v>44910064</v>
      </c>
      <c r="H179" s="3">
        <v>4586.5200000000004</v>
      </c>
      <c r="I179" t="s">
        <v>191</v>
      </c>
      <c r="J179" t="s">
        <v>81</v>
      </c>
      <c r="K179">
        <v>103929</v>
      </c>
    </row>
    <row r="180" spans="1:11" outlineLevel="2" x14ac:dyDescent="0.25">
      <c r="A180" t="s">
        <v>11</v>
      </c>
      <c r="B180" t="s">
        <v>12</v>
      </c>
      <c r="C180" s="1">
        <v>45046</v>
      </c>
      <c r="D180" t="s">
        <v>127</v>
      </c>
      <c r="E180" t="s">
        <v>123</v>
      </c>
      <c r="F180" t="s">
        <v>80</v>
      </c>
      <c r="G180">
        <v>44910064</v>
      </c>
      <c r="H180" s="3">
        <v>2947.66</v>
      </c>
      <c r="I180" t="s">
        <v>192</v>
      </c>
      <c r="J180" t="s">
        <v>81</v>
      </c>
      <c r="K180">
        <v>103929</v>
      </c>
    </row>
    <row r="181" spans="1:11" outlineLevel="2" x14ac:dyDescent="0.25">
      <c r="A181" t="s">
        <v>11</v>
      </c>
      <c r="B181" t="s">
        <v>12</v>
      </c>
      <c r="C181" s="1">
        <v>45046</v>
      </c>
      <c r="D181" t="s">
        <v>127</v>
      </c>
      <c r="E181" t="s">
        <v>123</v>
      </c>
      <c r="F181" t="s">
        <v>80</v>
      </c>
      <c r="G181">
        <v>44910064</v>
      </c>
      <c r="H181" s="3">
        <v>2109.37</v>
      </c>
      <c r="I181" t="s">
        <v>193</v>
      </c>
      <c r="J181" t="s">
        <v>81</v>
      </c>
      <c r="K181">
        <v>103929</v>
      </c>
    </row>
    <row r="182" spans="1:11" outlineLevel="2" x14ac:dyDescent="0.25">
      <c r="A182" t="s">
        <v>11</v>
      </c>
      <c r="B182" t="s">
        <v>12</v>
      </c>
      <c r="C182" s="1">
        <v>45046</v>
      </c>
      <c r="D182" t="s">
        <v>127</v>
      </c>
      <c r="E182" t="s">
        <v>123</v>
      </c>
      <c r="F182" t="s">
        <v>80</v>
      </c>
      <c r="G182">
        <v>44910064</v>
      </c>
      <c r="H182" s="3">
        <v>2505.9299999999998</v>
      </c>
      <c r="I182" t="s">
        <v>194</v>
      </c>
      <c r="J182" t="s">
        <v>81</v>
      </c>
      <c r="K182">
        <v>103929</v>
      </c>
    </row>
    <row r="183" spans="1:11" outlineLevel="2" x14ac:dyDescent="0.25">
      <c r="A183" t="s">
        <v>11</v>
      </c>
      <c r="B183" t="s">
        <v>12</v>
      </c>
      <c r="C183" s="1">
        <v>45046</v>
      </c>
      <c r="D183" t="s">
        <v>127</v>
      </c>
      <c r="E183" t="s">
        <v>123</v>
      </c>
      <c r="F183" t="s">
        <v>80</v>
      </c>
      <c r="G183">
        <v>44910064</v>
      </c>
      <c r="H183" s="3">
        <v>4942.67</v>
      </c>
      <c r="I183" t="s">
        <v>195</v>
      </c>
      <c r="J183" t="s">
        <v>81</v>
      </c>
      <c r="K183">
        <v>103929</v>
      </c>
    </row>
    <row r="184" spans="1:11" outlineLevel="2" x14ac:dyDescent="0.25">
      <c r="A184" t="s">
        <v>11</v>
      </c>
      <c r="B184" t="s">
        <v>12</v>
      </c>
      <c r="C184" s="1">
        <v>45046</v>
      </c>
      <c r="D184" t="s">
        <v>127</v>
      </c>
      <c r="E184" t="s">
        <v>123</v>
      </c>
      <c r="F184" t="s">
        <v>80</v>
      </c>
      <c r="G184">
        <v>44910064</v>
      </c>
      <c r="H184" s="3">
        <v>462.43</v>
      </c>
      <c r="I184" t="s">
        <v>196</v>
      </c>
      <c r="J184" t="s">
        <v>81</v>
      </c>
      <c r="K184">
        <v>103929</v>
      </c>
    </row>
    <row r="185" spans="1:11" outlineLevel="2" x14ac:dyDescent="0.25">
      <c r="A185" t="s">
        <v>11</v>
      </c>
      <c r="B185" t="s">
        <v>12</v>
      </c>
      <c r="C185" s="1">
        <v>45046</v>
      </c>
      <c r="D185" t="s">
        <v>127</v>
      </c>
      <c r="E185" t="s">
        <v>123</v>
      </c>
      <c r="F185" t="s">
        <v>80</v>
      </c>
      <c r="G185">
        <v>44910064</v>
      </c>
      <c r="H185" s="3">
        <v>462.43</v>
      </c>
      <c r="I185" t="s">
        <v>197</v>
      </c>
      <c r="J185" t="s">
        <v>81</v>
      </c>
      <c r="K185">
        <v>103929</v>
      </c>
    </row>
    <row r="186" spans="1:11" outlineLevel="2" x14ac:dyDescent="0.25">
      <c r="A186" t="s">
        <v>11</v>
      </c>
      <c r="B186" t="s">
        <v>12</v>
      </c>
      <c r="C186" s="1">
        <v>45046</v>
      </c>
      <c r="D186" t="s">
        <v>127</v>
      </c>
      <c r="E186" t="s">
        <v>123</v>
      </c>
      <c r="F186" t="s">
        <v>80</v>
      </c>
      <c r="G186">
        <v>44910064</v>
      </c>
      <c r="H186" s="3">
        <v>238.67</v>
      </c>
      <c r="I186" t="s">
        <v>198</v>
      </c>
      <c r="J186" t="s">
        <v>81</v>
      </c>
      <c r="K186">
        <v>103929</v>
      </c>
    </row>
    <row r="187" spans="1:11" outlineLevel="2" x14ac:dyDescent="0.25">
      <c r="A187" t="s">
        <v>11</v>
      </c>
      <c r="B187" t="s">
        <v>12</v>
      </c>
      <c r="C187" s="1">
        <v>45046</v>
      </c>
      <c r="D187" t="s">
        <v>127</v>
      </c>
      <c r="E187" t="s">
        <v>123</v>
      </c>
      <c r="F187" t="s">
        <v>80</v>
      </c>
      <c r="G187">
        <v>44910064</v>
      </c>
      <c r="H187" s="3">
        <v>462.43</v>
      </c>
      <c r="I187" t="s">
        <v>199</v>
      </c>
      <c r="J187" t="s">
        <v>81</v>
      </c>
      <c r="K187">
        <v>103929</v>
      </c>
    </row>
    <row r="188" spans="1:11" outlineLevel="2" x14ac:dyDescent="0.25">
      <c r="A188" t="s">
        <v>11</v>
      </c>
      <c r="B188" t="s">
        <v>12</v>
      </c>
      <c r="C188" s="1">
        <v>45046</v>
      </c>
      <c r="D188" t="s">
        <v>127</v>
      </c>
      <c r="E188" t="s">
        <v>123</v>
      </c>
      <c r="F188" t="s">
        <v>80</v>
      </c>
      <c r="G188">
        <v>44910064</v>
      </c>
      <c r="H188" s="3">
        <v>462.43</v>
      </c>
      <c r="I188" t="s">
        <v>200</v>
      </c>
      <c r="J188" t="s">
        <v>81</v>
      </c>
      <c r="K188">
        <v>103929</v>
      </c>
    </row>
    <row r="189" spans="1:11" outlineLevel="2" x14ac:dyDescent="0.25">
      <c r="A189" t="s">
        <v>11</v>
      </c>
      <c r="B189" t="s">
        <v>12</v>
      </c>
      <c r="C189" s="1">
        <v>45046</v>
      </c>
      <c r="D189" t="s">
        <v>127</v>
      </c>
      <c r="E189" t="s">
        <v>123</v>
      </c>
      <c r="F189" t="s">
        <v>80</v>
      </c>
      <c r="G189">
        <v>44910064</v>
      </c>
      <c r="H189" s="3">
        <v>442.42</v>
      </c>
      <c r="I189" t="s">
        <v>201</v>
      </c>
      <c r="J189" t="s">
        <v>81</v>
      </c>
      <c r="K189">
        <v>103929</v>
      </c>
    </row>
    <row r="190" spans="1:11" outlineLevel="2" x14ac:dyDescent="0.25">
      <c r="A190" t="s">
        <v>11</v>
      </c>
      <c r="B190" t="s">
        <v>12</v>
      </c>
      <c r="C190" s="1">
        <v>45046</v>
      </c>
      <c r="D190" t="s">
        <v>127</v>
      </c>
      <c r="E190" t="s">
        <v>123</v>
      </c>
      <c r="F190" t="s">
        <v>80</v>
      </c>
      <c r="G190">
        <v>44910064</v>
      </c>
      <c r="H190" s="3">
        <v>442.42</v>
      </c>
      <c r="I190" t="s">
        <v>202</v>
      </c>
      <c r="J190" t="s">
        <v>81</v>
      </c>
      <c r="K190">
        <v>103929</v>
      </c>
    </row>
    <row r="191" spans="1:11" outlineLevel="2" x14ac:dyDescent="0.25">
      <c r="A191" t="s">
        <v>11</v>
      </c>
      <c r="B191" t="s">
        <v>12</v>
      </c>
      <c r="C191" s="1">
        <v>45046</v>
      </c>
      <c r="D191" t="s">
        <v>127</v>
      </c>
      <c r="E191" t="s">
        <v>123</v>
      </c>
      <c r="F191" t="s">
        <v>80</v>
      </c>
      <c r="G191">
        <v>44910064</v>
      </c>
      <c r="H191" s="3">
        <v>4942.67</v>
      </c>
      <c r="I191" t="s">
        <v>203</v>
      </c>
      <c r="J191" t="s">
        <v>81</v>
      </c>
      <c r="K191">
        <v>103929</v>
      </c>
    </row>
    <row r="192" spans="1:11" outlineLevel="2" x14ac:dyDescent="0.25">
      <c r="A192" t="s">
        <v>11</v>
      </c>
      <c r="B192" t="s">
        <v>12</v>
      </c>
      <c r="C192" s="1">
        <v>45046</v>
      </c>
      <c r="D192" t="s">
        <v>127</v>
      </c>
      <c r="E192" t="s">
        <v>123</v>
      </c>
      <c r="F192" t="s">
        <v>80</v>
      </c>
      <c r="G192">
        <v>44910064</v>
      </c>
      <c r="H192" s="3">
        <v>3296.76</v>
      </c>
      <c r="I192" t="s">
        <v>204</v>
      </c>
      <c r="J192" t="s">
        <v>81</v>
      </c>
      <c r="K192">
        <v>103929</v>
      </c>
    </row>
    <row r="193" spans="1:11" outlineLevel="2" x14ac:dyDescent="0.25">
      <c r="A193" t="s">
        <v>11</v>
      </c>
      <c r="B193" t="s">
        <v>12</v>
      </c>
      <c r="C193" s="1">
        <v>45046</v>
      </c>
      <c r="D193" t="s">
        <v>127</v>
      </c>
      <c r="E193" t="s">
        <v>123</v>
      </c>
      <c r="F193" t="s">
        <v>80</v>
      </c>
      <c r="G193">
        <v>44910064</v>
      </c>
      <c r="H193" s="3">
        <v>3694.41</v>
      </c>
      <c r="I193" t="s">
        <v>205</v>
      </c>
      <c r="J193" t="s">
        <v>81</v>
      </c>
      <c r="K193">
        <v>103929</v>
      </c>
    </row>
    <row r="194" spans="1:11" outlineLevel="2" x14ac:dyDescent="0.25">
      <c r="A194" t="s">
        <v>11</v>
      </c>
      <c r="B194" t="s">
        <v>12</v>
      </c>
      <c r="C194" s="1">
        <v>45046</v>
      </c>
      <c r="D194" t="s">
        <v>127</v>
      </c>
      <c r="E194" t="s">
        <v>123</v>
      </c>
      <c r="F194" t="s">
        <v>80</v>
      </c>
      <c r="G194">
        <v>44910064</v>
      </c>
      <c r="H194" s="3">
        <v>2634.44</v>
      </c>
      <c r="I194" t="s">
        <v>206</v>
      </c>
      <c r="J194" t="s">
        <v>81</v>
      </c>
      <c r="K194">
        <v>103929</v>
      </c>
    </row>
    <row r="195" spans="1:11" outlineLevel="2" x14ac:dyDescent="0.25">
      <c r="A195" t="s">
        <v>11</v>
      </c>
      <c r="B195" t="s">
        <v>12</v>
      </c>
      <c r="C195" s="1">
        <v>45046</v>
      </c>
      <c r="D195" t="s">
        <v>127</v>
      </c>
      <c r="E195" t="s">
        <v>123</v>
      </c>
      <c r="F195" t="s">
        <v>80</v>
      </c>
      <c r="G195">
        <v>44910064</v>
      </c>
      <c r="H195" s="3">
        <v>3678.36</v>
      </c>
      <c r="I195" t="s">
        <v>207</v>
      </c>
      <c r="J195" t="s">
        <v>81</v>
      </c>
      <c r="K195">
        <v>103929</v>
      </c>
    </row>
    <row r="196" spans="1:11" outlineLevel="2" x14ac:dyDescent="0.25">
      <c r="A196" t="s">
        <v>11</v>
      </c>
      <c r="B196" t="s">
        <v>12</v>
      </c>
      <c r="C196" s="1">
        <v>45046</v>
      </c>
      <c r="D196" t="s">
        <v>127</v>
      </c>
      <c r="E196" t="s">
        <v>123</v>
      </c>
      <c r="F196" t="s">
        <v>80</v>
      </c>
      <c r="G196">
        <v>44910064</v>
      </c>
      <c r="H196" s="3">
        <v>4942.67</v>
      </c>
      <c r="I196" t="s">
        <v>208</v>
      </c>
      <c r="J196" t="s">
        <v>81</v>
      </c>
      <c r="K196">
        <v>103929</v>
      </c>
    </row>
    <row r="197" spans="1:11" outlineLevel="2" x14ac:dyDescent="0.25">
      <c r="A197" t="s">
        <v>11</v>
      </c>
      <c r="B197" t="s">
        <v>12</v>
      </c>
      <c r="C197" s="1">
        <v>45046</v>
      </c>
      <c r="D197" t="s">
        <v>127</v>
      </c>
      <c r="E197" t="s">
        <v>123</v>
      </c>
      <c r="F197" t="s">
        <v>80</v>
      </c>
      <c r="G197">
        <v>44910064</v>
      </c>
      <c r="H197" s="3">
        <v>3193.74</v>
      </c>
      <c r="I197" t="s">
        <v>209</v>
      </c>
      <c r="J197" t="s">
        <v>81</v>
      </c>
      <c r="K197">
        <v>103929</v>
      </c>
    </row>
    <row r="198" spans="1:11" outlineLevel="2" x14ac:dyDescent="0.25">
      <c r="A198" t="s">
        <v>11</v>
      </c>
      <c r="B198" t="s">
        <v>12</v>
      </c>
      <c r="C198" s="1">
        <v>45046</v>
      </c>
      <c r="D198" t="s">
        <v>127</v>
      </c>
      <c r="E198" t="s">
        <v>123</v>
      </c>
      <c r="F198" t="s">
        <v>80</v>
      </c>
      <c r="G198">
        <v>44910064</v>
      </c>
      <c r="H198" s="3">
        <v>4942.67</v>
      </c>
      <c r="I198" t="s">
        <v>210</v>
      </c>
      <c r="J198" t="s">
        <v>81</v>
      </c>
      <c r="K198">
        <v>103929</v>
      </c>
    </row>
    <row r="199" spans="1:11" outlineLevel="2" x14ac:dyDescent="0.25">
      <c r="A199" t="s">
        <v>11</v>
      </c>
      <c r="B199" t="s">
        <v>12</v>
      </c>
      <c r="C199" s="1">
        <v>45046</v>
      </c>
      <c r="D199" t="s">
        <v>127</v>
      </c>
      <c r="E199" t="s">
        <v>123</v>
      </c>
      <c r="F199" t="s">
        <v>80</v>
      </c>
      <c r="G199">
        <v>44910064</v>
      </c>
      <c r="H199" s="3">
        <v>4199.78</v>
      </c>
      <c r="I199" t="s">
        <v>211</v>
      </c>
      <c r="J199" t="s">
        <v>81</v>
      </c>
      <c r="K199">
        <v>103929</v>
      </c>
    </row>
    <row r="200" spans="1:11" outlineLevel="2" x14ac:dyDescent="0.25">
      <c r="A200" t="s">
        <v>11</v>
      </c>
      <c r="B200" t="s">
        <v>12</v>
      </c>
      <c r="C200" s="1">
        <v>45046</v>
      </c>
      <c r="D200" t="s">
        <v>127</v>
      </c>
      <c r="E200" t="s">
        <v>123</v>
      </c>
      <c r="F200" t="s">
        <v>80</v>
      </c>
      <c r="G200">
        <v>44910064</v>
      </c>
      <c r="H200" s="3">
        <v>2396.5</v>
      </c>
      <c r="I200" t="s">
        <v>212</v>
      </c>
      <c r="J200" t="s">
        <v>81</v>
      </c>
      <c r="K200">
        <v>103929</v>
      </c>
    </row>
    <row r="201" spans="1:11" outlineLevel="2" x14ac:dyDescent="0.25">
      <c r="A201" t="s">
        <v>11</v>
      </c>
      <c r="B201" t="s">
        <v>12</v>
      </c>
      <c r="C201" s="1">
        <v>45046</v>
      </c>
      <c r="D201" t="s">
        <v>127</v>
      </c>
      <c r="E201" t="s">
        <v>123</v>
      </c>
      <c r="F201" t="s">
        <v>80</v>
      </c>
      <c r="G201">
        <v>44910064</v>
      </c>
      <c r="H201" s="3">
        <v>4942.67</v>
      </c>
      <c r="I201" t="s">
        <v>213</v>
      </c>
      <c r="J201" t="s">
        <v>81</v>
      </c>
      <c r="K201">
        <v>103929</v>
      </c>
    </row>
    <row r="202" spans="1:11" outlineLevel="2" x14ac:dyDescent="0.25">
      <c r="A202" t="s">
        <v>11</v>
      </c>
      <c r="B202" t="s">
        <v>12</v>
      </c>
      <c r="C202" s="1">
        <v>45046</v>
      </c>
      <c r="D202" t="s">
        <v>127</v>
      </c>
      <c r="E202" t="s">
        <v>123</v>
      </c>
      <c r="F202" t="s">
        <v>80</v>
      </c>
      <c r="G202">
        <v>44910064</v>
      </c>
      <c r="H202" s="3">
        <v>4942.67</v>
      </c>
      <c r="I202" t="s">
        <v>214</v>
      </c>
      <c r="J202" t="s">
        <v>81</v>
      </c>
      <c r="K202">
        <v>103929</v>
      </c>
    </row>
    <row r="203" spans="1:11" outlineLevel="2" x14ac:dyDescent="0.25">
      <c r="A203" t="s">
        <v>11</v>
      </c>
      <c r="B203" t="s">
        <v>12</v>
      </c>
      <c r="C203" s="1">
        <v>45046</v>
      </c>
      <c r="D203" t="s">
        <v>127</v>
      </c>
      <c r="E203" t="s">
        <v>123</v>
      </c>
      <c r="F203" t="s">
        <v>80</v>
      </c>
      <c r="G203">
        <v>44910064</v>
      </c>
      <c r="H203" s="3">
        <v>4942.67</v>
      </c>
      <c r="I203" t="s">
        <v>215</v>
      </c>
      <c r="J203" t="s">
        <v>81</v>
      </c>
      <c r="K203">
        <v>103929</v>
      </c>
    </row>
    <row r="204" spans="1:11" outlineLevel="2" x14ac:dyDescent="0.25">
      <c r="A204" t="s">
        <v>11</v>
      </c>
      <c r="B204" t="s">
        <v>12</v>
      </c>
      <c r="C204" s="1">
        <v>45046</v>
      </c>
      <c r="D204" t="s">
        <v>127</v>
      </c>
      <c r="E204" t="s">
        <v>123</v>
      </c>
      <c r="F204" t="s">
        <v>80</v>
      </c>
      <c r="G204">
        <v>44910064</v>
      </c>
      <c r="H204" s="3">
        <v>4942.67</v>
      </c>
      <c r="I204" t="s">
        <v>216</v>
      </c>
      <c r="J204" t="s">
        <v>81</v>
      </c>
      <c r="K204">
        <v>103929</v>
      </c>
    </row>
    <row r="205" spans="1:11" outlineLevel="2" x14ac:dyDescent="0.25">
      <c r="A205" t="s">
        <v>11</v>
      </c>
      <c r="B205" t="s">
        <v>12</v>
      </c>
      <c r="C205" s="1">
        <v>45046</v>
      </c>
      <c r="D205" t="s">
        <v>127</v>
      </c>
      <c r="E205" t="s">
        <v>123</v>
      </c>
      <c r="F205" t="s">
        <v>80</v>
      </c>
      <c r="G205">
        <v>44910064</v>
      </c>
      <c r="H205" s="3">
        <v>4942.67</v>
      </c>
      <c r="I205" t="s">
        <v>217</v>
      </c>
      <c r="J205" t="s">
        <v>81</v>
      </c>
      <c r="K205">
        <v>103929</v>
      </c>
    </row>
    <row r="206" spans="1:11" outlineLevel="2" x14ac:dyDescent="0.25">
      <c r="A206" t="s">
        <v>11</v>
      </c>
      <c r="B206" t="s">
        <v>12</v>
      </c>
      <c r="C206" s="1">
        <v>45046</v>
      </c>
      <c r="D206" t="s">
        <v>144</v>
      </c>
      <c r="E206" t="s">
        <v>123</v>
      </c>
      <c r="F206" t="s">
        <v>80</v>
      </c>
      <c r="G206">
        <v>44910064</v>
      </c>
      <c r="H206" s="3">
        <v>4942.67</v>
      </c>
      <c r="I206" t="s">
        <v>218</v>
      </c>
      <c r="J206" t="s">
        <v>81</v>
      </c>
      <c r="K206">
        <v>103929</v>
      </c>
    </row>
    <row r="207" spans="1:11" outlineLevel="2" x14ac:dyDescent="0.25">
      <c r="A207" t="s">
        <v>11</v>
      </c>
      <c r="B207" t="s">
        <v>12</v>
      </c>
      <c r="C207" s="1">
        <v>45046</v>
      </c>
      <c r="D207" t="s">
        <v>144</v>
      </c>
      <c r="E207" t="s">
        <v>123</v>
      </c>
      <c r="F207" t="s">
        <v>80</v>
      </c>
      <c r="G207">
        <v>44910064</v>
      </c>
      <c r="H207" s="3">
        <v>4216.1000000000004</v>
      </c>
      <c r="I207" t="s">
        <v>219</v>
      </c>
      <c r="J207" t="s">
        <v>81</v>
      </c>
      <c r="K207">
        <v>103929</v>
      </c>
    </row>
    <row r="208" spans="1:11" outlineLevel="2" x14ac:dyDescent="0.25">
      <c r="A208" t="s">
        <v>11</v>
      </c>
      <c r="B208" t="s">
        <v>12</v>
      </c>
      <c r="C208" s="1">
        <v>45046</v>
      </c>
      <c r="D208" t="s">
        <v>144</v>
      </c>
      <c r="E208" t="s">
        <v>123</v>
      </c>
      <c r="F208" t="s">
        <v>80</v>
      </c>
      <c r="G208">
        <v>44910064</v>
      </c>
      <c r="H208" s="3">
        <v>4645.96</v>
      </c>
      <c r="I208" t="s">
        <v>220</v>
      </c>
      <c r="J208" t="s">
        <v>81</v>
      </c>
      <c r="K208">
        <v>103929</v>
      </c>
    </row>
    <row r="209" spans="1:11" outlineLevel="2" x14ac:dyDescent="0.25">
      <c r="A209" t="s">
        <v>11</v>
      </c>
      <c r="B209" t="s">
        <v>12</v>
      </c>
      <c r="C209" s="1">
        <v>45046</v>
      </c>
      <c r="D209" t="s">
        <v>144</v>
      </c>
      <c r="E209" t="s">
        <v>123</v>
      </c>
      <c r="F209" t="s">
        <v>80</v>
      </c>
      <c r="G209">
        <v>44910064</v>
      </c>
      <c r="H209" s="3">
        <v>3029.86</v>
      </c>
      <c r="I209" t="s">
        <v>221</v>
      </c>
      <c r="J209" t="s">
        <v>81</v>
      </c>
      <c r="K209">
        <v>103929</v>
      </c>
    </row>
    <row r="210" spans="1:11" outlineLevel="2" x14ac:dyDescent="0.25">
      <c r="A210" t="s">
        <v>11</v>
      </c>
      <c r="B210" t="s">
        <v>12</v>
      </c>
      <c r="C210" s="1">
        <v>45046</v>
      </c>
      <c r="D210" t="s">
        <v>144</v>
      </c>
      <c r="E210" t="s">
        <v>123</v>
      </c>
      <c r="F210" t="s">
        <v>80</v>
      </c>
      <c r="G210">
        <v>44910064</v>
      </c>
      <c r="H210" s="3">
        <v>4499.95</v>
      </c>
      <c r="I210" t="s">
        <v>222</v>
      </c>
      <c r="J210" t="s">
        <v>81</v>
      </c>
      <c r="K210">
        <v>103929</v>
      </c>
    </row>
    <row r="211" spans="1:11" outlineLevel="2" x14ac:dyDescent="0.25">
      <c r="A211" t="s">
        <v>11</v>
      </c>
      <c r="B211" t="s">
        <v>12</v>
      </c>
      <c r="C211" s="1">
        <v>45046</v>
      </c>
      <c r="D211" t="s">
        <v>144</v>
      </c>
      <c r="E211" t="s">
        <v>123</v>
      </c>
      <c r="F211" t="s">
        <v>80</v>
      </c>
      <c r="G211">
        <v>44910064</v>
      </c>
      <c r="H211" s="3">
        <v>4216.1000000000004</v>
      </c>
      <c r="I211" t="s">
        <v>223</v>
      </c>
      <c r="J211" t="s">
        <v>81</v>
      </c>
      <c r="K211">
        <v>103929</v>
      </c>
    </row>
    <row r="212" spans="1:11" outlineLevel="2" x14ac:dyDescent="0.25">
      <c r="A212" t="s">
        <v>11</v>
      </c>
      <c r="B212" t="s">
        <v>12</v>
      </c>
      <c r="C212" s="1">
        <v>45046</v>
      </c>
      <c r="D212" t="s">
        <v>144</v>
      </c>
      <c r="E212" t="s">
        <v>123</v>
      </c>
      <c r="F212" t="s">
        <v>80</v>
      </c>
      <c r="G212">
        <v>44910064</v>
      </c>
      <c r="H212" s="3">
        <v>3954.14</v>
      </c>
      <c r="I212" t="s">
        <v>224</v>
      </c>
      <c r="J212" t="s">
        <v>81</v>
      </c>
      <c r="K212">
        <v>103929</v>
      </c>
    </row>
    <row r="213" spans="1:11" outlineLevel="2" x14ac:dyDescent="0.25">
      <c r="A213" t="s">
        <v>11</v>
      </c>
      <c r="B213" t="s">
        <v>12</v>
      </c>
      <c r="C213" s="1">
        <v>45046</v>
      </c>
      <c r="D213" t="s">
        <v>144</v>
      </c>
      <c r="E213" t="s">
        <v>123</v>
      </c>
      <c r="F213" t="s">
        <v>80</v>
      </c>
      <c r="G213">
        <v>44910064</v>
      </c>
      <c r="H213" s="3">
        <v>1800</v>
      </c>
      <c r="I213" t="s">
        <v>225</v>
      </c>
      <c r="J213" t="s">
        <v>81</v>
      </c>
      <c r="K213">
        <v>103929</v>
      </c>
    </row>
    <row r="214" spans="1:11" outlineLevel="2" x14ac:dyDescent="0.25">
      <c r="A214" t="s">
        <v>11</v>
      </c>
      <c r="B214" t="s">
        <v>12</v>
      </c>
      <c r="C214" s="1">
        <v>45046</v>
      </c>
      <c r="D214" t="s">
        <v>149</v>
      </c>
      <c r="E214" t="s">
        <v>123</v>
      </c>
      <c r="F214" t="s">
        <v>80</v>
      </c>
      <c r="G214">
        <v>44910064</v>
      </c>
      <c r="H214" s="3">
        <v>3007.19</v>
      </c>
      <c r="I214" t="s">
        <v>226</v>
      </c>
      <c r="J214" t="s">
        <v>81</v>
      </c>
      <c r="K214">
        <v>103929</v>
      </c>
    </row>
    <row r="215" spans="1:11" outlineLevel="2" x14ac:dyDescent="0.25">
      <c r="A215" t="s">
        <v>11</v>
      </c>
      <c r="B215" t="s">
        <v>12</v>
      </c>
      <c r="C215" s="1">
        <v>45046</v>
      </c>
      <c r="D215" t="s">
        <v>149</v>
      </c>
      <c r="E215" t="s">
        <v>123</v>
      </c>
      <c r="F215" t="s">
        <v>80</v>
      </c>
      <c r="G215">
        <v>44910064</v>
      </c>
      <c r="H215" s="3">
        <v>3028.37</v>
      </c>
      <c r="I215" t="s">
        <v>227</v>
      </c>
      <c r="J215" t="s">
        <v>81</v>
      </c>
      <c r="K215">
        <v>103929</v>
      </c>
    </row>
    <row r="216" spans="1:11" outlineLevel="2" x14ac:dyDescent="0.25">
      <c r="A216" t="s">
        <v>11</v>
      </c>
      <c r="B216" t="s">
        <v>12</v>
      </c>
      <c r="C216" s="1">
        <v>45046</v>
      </c>
      <c r="D216" t="s">
        <v>149</v>
      </c>
      <c r="E216" t="s">
        <v>123</v>
      </c>
      <c r="F216" t="s">
        <v>80</v>
      </c>
      <c r="G216">
        <v>44910064</v>
      </c>
      <c r="H216" s="3">
        <v>922.65</v>
      </c>
      <c r="I216" t="s">
        <v>228</v>
      </c>
      <c r="J216" t="s">
        <v>81</v>
      </c>
      <c r="K216">
        <v>103929</v>
      </c>
    </row>
    <row r="217" spans="1:11" outlineLevel="2" x14ac:dyDescent="0.25">
      <c r="A217" t="s">
        <v>11</v>
      </c>
      <c r="B217" t="s">
        <v>12</v>
      </c>
      <c r="C217" s="1">
        <v>45046</v>
      </c>
      <c r="D217" t="s">
        <v>149</v>
      </c>
      <c r="E217" t="s">
        <v>123</v>
      </c>
      <c r="F217" t="s">
        <v>80</v>
      </c>
      <c r="G217">
        <v>44910064</v>
      </c>
      <c r="H217" s="3">
        <v>2131.4899999999998</v>
      </c>
      <c r="I217" t="s">
        <v>229</v>
      </c>
      <c r="J217" t="s">
        <v>81</v>
      </c>
      <c r="K217">
        <v>103929</v>
      </c>
    </row>
    <row r="218" spans="1:11" outlineLevel="2" x14ac:dyDescent="0.25">
      <c r="A218" t="s">
        <v>11</v>
      </c>
      <c r="B218" t="s">
        <v>12</v>
      </c>
      <c r="C218" s="1">
        <v>45046</v>
      </c>
      <c r="D218" t="s">
        <v>149</v>
      </c>
      <c r="E218" t="s">
        <v>123</v>
      </c>
      <c r="F218" t="s">
        <v>80</v>
      </c>
      <c r="G218">
        <v>44910064</v>
      </c>
      <c r="H218" s="3">
        <v>1827.07</v>
      </c>
      <c r="I218" t="s">
        <v>230</v>
      </c>
      <c r="J218" t="s">
        <v>81</v>
      </c>
      <c r="K218">
        <v>103929</v>
      </c>
    </row>
    <row r="219" spans="1:11" outlineLevel="2" x14ac:dyDescent="0.25">
      <c r="A219" t="s">
        <v>11</v>
      </c>
      <c r="B219" t="s">
        <v>12</v>
      </c>
      <c r="C219" s="1">
        <v>45046</v>
      </c>
      <c r="D219" t="s">
        <v>149</v>
      </c>
      <c r="E219" t="s">
        <v>123</v>
      </c>
      <c r="F219" t="s">
        <v>80</v>
      </c>
      <c r="G219">
        <v>44910064</v>
      </c>
      <c r="H219" s="3">
        <v>1866.43</v>
      </c>
      <c r="I219" t="s">
        <v>231</v>
      </c>
      <c r="J219" t="s">
        <v>81</v>
      </c>
      <c r="K219">
        <v>103929</v>
      </c>
    </row>
    <row r="220" spans="1:11" outlineLevel="2" x14ac:dyDescent="0.25">
      <c r="A220" t="s">
        <v>11</v>
      </c>
      <c r="B220" t="s">
        <v>12</v>
      </c>
      <c r="C220" s="1">
        <v>45046</v>
      </c>
      <c r="D220" t="s">
        <v>232</v>
      </c>
      <c r="E220" t="s">
        <v>123</v>
      </c>
      <c r="F220" t="s">
        <v>80</v>
      </c>
      <c r="G220">
        <v>44910064</v>
      </c>
      <c r="H220" s="3">
        <v>5200.16</v>
      </c>
      <c r="I220" t="s">
        <v>233</v>
      </c>
      <c r="J220" t="s">
        <v>81</v>
      </c>
      <c r="K220">
        <v>103929</v>
      </c>
    </row>
    <row r="221" spans="1:11" outlineLevel="2" x14ac:dyDescent="0.25">
      <c r="A221" t="s">
        <v>11</v>
      </c>
      <c r="B221" t="s">
        <v>12</v>
      </c>
      <c r="C221" s="1">
        <v>45046</v>
      </c>
      <c r="D221" t="s">
        <v>232</v>
      </c>
      <c r="E221" t="s">
        <v>123</v>
      </c>
      <c r="F221" t="s">
        <v>80</v>
      </c>
      <c r="G221">
        <v>44910064</v>
      </c>
      <c r="H221" s="3">
        <v>5369.35</v>
      </c>
      <c r="I221" t="s">
        <v>234</v>
      </c>
      <c r="J221" t="s">
        <v>81</v>
      </c>
      <c r="K221">
        <v>103929</v>
      </c>
    </row>
    <row r="222" spans="1:11" outlineLevel="2" x14ac:dyDescent="0.25">
      <c r="A222" t="s">
        <v>11</v>
      </c>
      <c r="B222" t="s">
        <v>12</v>
      </c>
      <c r="C222" s="1">
        <v>45046</v>
      </c>
      <c r="D222" t="s">
        <v>232</v>
      </c>
      <c r="E222" t="s">
        <v>123</v>
      </c>
      <c r="F222" t="s">
        <v>80</v>
      </c>
      <c r="G222">
        <v>44910064</v>
      </c>
      <c r="H222" s="3">
        <v>5416.83</v>
      </c>
      <c r="I222" t="s">
        <v>235</v>
      </c>
      <c r="J222" t="s">
        <v>81</v>
      </c>
      <c r="K222">
        <v>103929</v>
      </c>
    </row>
    <row r="223" spans="1:11" outlineLevel="2" x14ac:dyDescent="0.25">
      <c r="A223" t="s">
        <v>11</v>
      </c>
      <c r="B223" t="s">
        <v>12</v>
      </c>
      <c r="C223" s="1">
        <v>45046</v>
      </c>
      <c r="D223" t="s">
        <v>236</v>
      </c>
      <c r="E223" t="s">
        <v>123</v>
      </c>
      <c r="F223" t="s">
        <v>80</v>
      </c>
      <c r="G223">
        <v>44910064</v>
      </c>
      <c r="H223" s="3">
        <v>2468.25</v>
      </c>
      <c r="I223" t="s">
        <v>237</v>
      </c>
      <c r="J223" t="s">
        <v>81</v>
      </c>
      <c r="K223">
        <v>103929</v>
      </c>
    </row>
    <row r="224" spans="1:11" outlineLevel="2" x14ac:dyDescent="0.25">
      <c r="A224" t="s">
        <v>11</v>
      </c>
      <c r="B224" t="s">
        <v>12</v>
      </c>
      <c r="C224" s="1">
        <v>45046</v>
      </c>
      <c r="D224" t="s">
        <v>238</v>
      </c>
      <c r="E224" t="s">
        <v>123</v>
      </c>
      <c r="F224" t="s">
        <v>80</v>
      </c>
      <c r="G224">
        <v>44910064</v>
      </c>
      <c r="H224" s="3">
        <v>2315</v>
      </c>
      <c r="I224" t="s">
        <v>239</v>
      </c>
      <c r="J224" t="s">
        <v>81</v>
      </c>
      <c r="K224">
        <v>103929</v>
      </c>
    </row>
    <row r="225" spans="1:11" outlineLevel="2" x14ac:dyDescent="0.25">
      <c r="A225" t="s">
        <v>11</v>
      </c>
      <c r="B225" t="s">
        <v>12</v>
      </c>
      <c r="C225" s="1">
        <v>45046</v>
      </c>
      <c r="D225" t="s">
        <v>238</v>
      </c>
      <c r="E225" t="s">
        <v>123</v>
      </c>
      <c r="F225" t="s">
        <v>80</v>
      </c>
      <c r="G225">
        <v>44910064</v>
      </c>
      <c r="H225" s="3">
        <v>5369.35</v>
      </c>
      <c r="I225" t="s">
        <v>240</v>
      </c>
      <c r="J225" t="s">
        <v>81</v>
      </c>
      <c r="K225">
        <v>103929</v>
      </c>
    </row>
    <row r="226" spans="1:11" outlineLevel="2" x14ac:dyDescent="0.25">
      <c r="A226" t="s">
        <v>11</v>
      </c>
      <c r="B226" t="s">
        <v>12</v>
      </c>
      <c r="C226" s="1">
        <v>45046</v>
      </c>
      <c r="D226" t="s">
        <v>238</v>
      </c>
      <c r="E226" t="s">
        <v>123</v>
      </c>
      <c r="F226" t="s">
        <v>80</v>
      </c>
      <c r="G226">
        <v>44910064</v>
      </c>
      <c r="H226" s="3">
        <v>3466.77</v>
      </c>
      <c r="I226" t="s">
        <v>241</v>
      </c>
      <c r="J226" t="s">
        <v>81</v>
      </c>
      <c r="K226">
        <v>103929</v>
      </c>
    </row>
    <row r="227" spans="1:11" outlineLevel="2" x14ac:dyDescent="0.25">
      <c r="A227" t="s">
        <v>11</v>
      </c>
      <c r="B227" t="s">
        <v>12</v>
      </c>
      <c r="C227" s="1">
        <v>45046</v>
      </c>
      <c r="D227" t="s">
        <v>242</v>
      </c>
      <c r="E227" t="s">
        <v>123</v>
      </c>
      <c r="F227" t="s">
        <v>80</v>
      </c>
      <c r="G227">
        <v>44910064</v>
      </c>
      <c r="H227" s="3">
        <v>3831</v>
      </c>
      <c r="I227" t="s">
        <v>243</v>
      </c>
      <c r="J227" t="s">
        <v>81</v>
      </c>
      <c r="K227">
        <v>103929</v>
      </c>
    </row>
    <row r="228" spans="1:11" outlineLevel="2" x14ac:dyDescent="0.25">
      <c r="A228" t="s">
        <v>11</v>
      </c>
      <c r="B228" t="s">
        <v>12</v>
      </c>
      <c r="C228" s="1">
        <v>45046</v>
      </c>
      <c r="D228" t="s">
        <v>244</v>
      </c>
      <c r="E228" t="s">
        <v>123</v>
      </c>
      <c r="F228" t="s">
        <v>80</v>
      </c>
      <c r="G228">
        <v>44910064</v>
      </c>
      <c r="H228" s="3">
        <v>1016.36</v>
      </c>
      <c r="I228" t="s">
        <v>245</v>
      </c>
      <c r="J228" t="s">
        <v>81</v>
      </c>
      <c r="K228">
        <v>103929</v>
      </c>
    </row>
    <row r="229" spans="1:11" outlineLevel="2" x14ac:dyDescent="0.25">
      <c r="A229" t="s">
        <v>11</v>
      </c>
      <c r="B229" t="s">
        <v>12</v>
      </c>
      <c r="C229" s="1">
        <v>45046</v>
      </c>
      <c r="D229" t="s">
        <v>244</v>
      </c>
      <c r="E229" t="s">
        <v>123</v>
      </c>
      <c r="F229" t="s">
        <v>80</v>
      </c>
      <c r="G229">
        <v>44910064</v>
      </c>
      <c r="H229" s="3">
        <v>2636.27</v>
      </c>
      <c r="I229" t="s">
        <v>246</v>
      </c>
      <c r="J229" t="s">
        <v>81</v>
      </c>
      <c r="K229">
        <v>103929</v>
      </c>
    </row>
    <row r="230" spans="1:11" outlineLevel="2" x14ac:dyDescent="0.25">
      <c r="A230" t="s">
        <v>11</v>
      </c>
      <c r="B230" t="s">
        <v>12</v>
      </c>
      <c r="C230" s="1">
        <v>45046</v>
      </c>
      <c r="D230" t="s">
        <v>244</v>
      </c>
      <c r="E230" t="s">
        <v>123</v>
      </c>
      <c r="F230" t="s">
        <v>80</v>
      </c>
      <c r="G230">
        <v>44910064</v>
      </c>
      <c r="H230" s="3">
        <v>3007.48</v>
      </c>
      <c r="I230" t="s">
        <v>247</v>
      </c>
      <c r="J230" t="s">
        <v>81</v>
      </c>
      <c r="K230">
        <v>103929</v>
      </c>
    </row>
    <row r="231" spans="1:11" outlineLevel="2" x14ac:dyDescent="0.25">
      <c r="A231" t="s">
        <v>11</v>
      </c>
      <c r="B231" t="s">
        <v>12</v>
      </c>
      <c r="C231" s="1">
        <v>45046</v>
      </c>
      <c r="D231" t="s">
        <v>244</v>
      </c>
      <c r="E231" t="s">
        <v>123</v>
      </c>
      <c r="F231" t="s">
        <v>80</v>
      </c>
      <c r="G231">
        <v>44910064</v>
      </c>
      <c r="H231" s="3">
        <v>1566.31</v>
      </c>
      <c r="I231" t="s">
        <v>248</v>
      </c>
      <c r="J231" t="s">
        <v>81</v>
      </c>
      <c r="K231">
        <v>103929</v>
      </c>
    </row>
    <row r="232" spans="1:11" outlineLevel="2" x14ac:dyDescent="0.25">
      <c r="A232" t="s">
        <v>11</v>
      </c>
      <c r="B232" t="s">
        <v>12</v>
      </c>
      <c r="C232" s="1">
        <v>45046</v>
      </c>
      <c r="D232" t="s">
        <v>244</v>
      </c>
      <c r="E232" t="s">
        <v>123</v>
      </c>
      <c r="F232" t="s">
        <v>80</v>
      </c>
      <c r="G232">
        <v>44910064</v>
      </c>
      <c r="H232" s="3">
        <v>508.18</v>
      </c>
      <c r="I232" t="s">
        <v>249</v>
      </c>
      <c r="J232" t="s">
        <v>81</v>
      </c>
      <c r="K232">
        <v>103929</v>
      </c>
    </row>
    <row r="233" spans="1:11" outlineLevel="2" x14ac:dyDescent="0.25">
      <c r="A233" t="s">
        <v>11</v>
      </c>
      <c r="B233" t="s">
        <v>12</v>
      </c>
      <c r="C233" s="1">
        <v>45046</v>
      </c>
      <c r="D233" t="s">
        <v>160</v>
      </c>
      <c r="E233" t="s">
        <v>123</v>
      </c>
      <c r="F233" t="s">
        <v>80</v>
      </c>
      <c r="G233">
        <v>44910064</v>
      </c>
      <c r="H233" s="3">
        <v>3182.25</v>
      </c>
      <c r="I233" t="s">
        <v>250</v>
      </c>
      <c r="J233" t="s">
        <v>81</v>
      </c>
      <c r="K233">
        <v>103929</v>
      </c>
    </row>
    <row r="234" spans="1:11" outlineLevel="2" x14ac:dyDescent="0.25">
      <c r="A234" t="s">
        <v>11</v>
      </c>
      <c r="B234" t="s">
        <v>12</v>
      </c>
      <c r="C234" s="1">
        <v>45046</v>
      </c>
      <c r="D234" t="s">
        <v>160</v>
      </c>
      <c r="E234" t="s">
        <v>123</v>
      </c>
      <c r="F234" t="s">
        <v>80</v>
      </c>
      <c r="G234">
        <v>44910064</v>
      </c>
      <c r="H234" s="3">
        <v>2785.32</v>
      </c>
      <c r="I234" t="s">
        <v>251</v>
      </c>
      <c r="J234" t="s">
        <v>81</v>
      </c>
      <c r="K234">
        <v>103929</v>
      </c>
    </row>
    <row r="235" spans="1:11" outlineLevel="2" x14ac:dyDescent="0.25">
      <c r="A235" t="s">
        <v>11</v>
      </c>
      <c r="B235" t="s">
        <v>12</v>
      </c>
      <c r="C235" s="1">
        <v>45046</v>
      </c>
      <c r="D235" t="s">
        <v>160</v>
      </c>
      <c r="E235" t="s">
        <v>123</v>
      </c>
      <c r="F235" t="s">
        <v>80</v>
      </c>
      <c r="G235">
        <v>44910064</v>
      </c>
      <c r="H235" s="3">
        <v>3132.8</v>
      </c>
      <c r="I235" t="s">
        <v>252</v>
      </c>
      <c r="J235" t="s">
        <v>81</v>
      </c>
      <c r="K235">
        <v>103929</v>
      </c>
    </row>
    <row r="236" spans="1:11" outlineLevel="2" x14ac:dyDescent="0.25">
      <c r="A236" t="s">
        <v>11</v>
      </c>
      <c r="B236" t="s">
        <v>12</v>
      </c>
      <c r="C236" s="1">
        <v>45046</v>
      </c>
      <c r="D236" t="s">
        <v>160</v>
      </c>
      <c r="E236" t="s">
        <v>123</v>
      </c>
      <c r="F236" t="s">
        <v>80</v>
      </c>
      <c r="G236">
        <v>44910064</v>
      </c>
      <c r="H236" s="3">
        <v>2894.69</v>
      </c>
      <c r="I236" t="s">
        <v>253</v>
      </c>
      <c r="J236" t="s">
        <v>81</v>
      </c>
      <c r="K236">
        <v>103929</v>
      </c>
    </row>
    <row r="237" spans="1:11" outlineLevel="2" x14ac:dyDescent="0.25">
      <c r="A237" t="s">
        <v>11</v>
      </c>
      <c r="B237" t="s">
        <v>12</v>
      </c>
      <c r="C237" s="1">
        <v>45046</v>
      </c>
      <c r="D237" t="s">
        <v>160</v>
      </c>
      <c r="E237" t="s">
        <v>123</v>
      </c>
      <c r="F237" t="s">
        <v>80</v>
      </c>
      <c r="G237">
        <v>44910064</v>
      </c>
      <c r="H237" s="3">
        <v>2914.47</v>
      </c>
      <c r="I237" t="s">
        <v>254</v>
      </c>
      <c r="J237" t="s">
        <v>81</v>
      </c>
      <c r="K237">
        <v>103929</v>
      </c>
    </row>
    <row r="238" spans="1:11" outlineLevel="2" x14ac:dyDescent="0.25">
      <c r="A238" t="s">
        <v>11</v>
      </c>
      <c r="B238" t="s">
        <v>12</v>
      </c>
      <c r="C238" s="1">
        <v>45046</v>
      </c>
      <c r="D238" t="s">
        <v>160</v>
      </c>
      <c r="E238" t="s">
        <v>123</v>
      </c>
      <c r="F238" t="s">
        <v>80</v>
      </c>
      <c r="G238">
        <v>44910064</v>
      </c>
      <c r="H238" s="3">
        <v>2294.84</v>
      </c>
      <c r="I238" t="s">
        <v>255</v>
      </c>
      <c r="J238" t="s">
        <v>81</v>
      </c>
      <c r="K238">
        <v>103929</v>
      </c>
    </row>
    <row r="239" spans="1:11" outlineLevel="2" x14ac:dyDescent="0.25">
      <c r="A239" t="s">
        <v>11</v>
      </c>
      <c r="B239" t="s">
        <v>12</v>
      </c>
      <c r="C239" s="1">
        <v>45046</v>
      </c>
      <c r="D239" t="s">
        <v>160</v>
      </c>
      <c r="E239" t="s">
        <v>123</v>
      </c>
      <c r="F239" t="s">
        <v>80</v>
      </c>
      <c r="G239">
        <v>44910064</v>
      </c>
      <c r="H239" s="3">
        <v>3182.25</v>
      </c>
      <c r="I239" t="s">
        <v>256</v>
      </c>
      <c r="J239" t="s">
        <v>81</v>
      </c>
      <c r="K239">
        <v>103929</v>
      </c>
    </row>
    <row r="240" spans="1:11" outlineLevel="2" x14ac:dyDescent="0.25">
      <c r="A240" t="s">
        <v>11</v>
      </c>
      <c r="B240" t="s">
        <v>12</v>
      </c>
      <c r="C240" s="1">
        <v>45046</v>
      </c>
      <c r="D240" t="s">
        <v>160</v>
      </c>
      <c r="E240" t="s">
        <v>123</v>
      </c>
      <c r="F240" t="s">
        <v>80</v>
      </c>
      <c r="G240">
        <v>44910064</v>
      </c>
      <c r="H240" s="3">
        <v>2459.88</v>
      </c>
      <c r="I240" t="s">
        <v>257</v>
      </c>
      <c r="J240" t="s">
        <v>81</v>
      </c>
      <c r="K240">
        <v>103929</v>
      </c>
    </row>
    <row r="241" spans="1:11" outlineLevel="2" x14ac:dyDescent="0.25">
      <c r="A241" t="s">
        <v>11</v>
      </c>
      <c r="B241" t="s">
        <v>12</v>
      </c>
      <c r="C241" s="1">
        <v>45046</v>
      </c>
      <c r="D241" t="s">
        <v>160</v>
      </c>
      <c r="E241" t="s">
        <v>123</v>
      </c>
      <c r="F241" t="s">
        <v>80</v>
      </c>
      <c r="G241">
        <v>44910064</v>
      </c>
      <c r="H241" s="3">
        <v>3182.25</v>
      </c>
      <c r="I241" t="s">
        <v>258</v>
      </c>
      <c r="J241" t="s">
        <v>81</v>
      </c>
      <c r="K241">
        <v>103929</v>
      </c>
    </row>
    <row r="242" spans="1:11" outlineLevel="2" x14ac:dyDescent="0.25">
      <c r="A242" t="s">
        <v>11</v>
      </c>
      <c r="B242" t="s">
        <v>12</v>
      </c>
      <c r="C242" s="1">
        <v>45046</v>
      </c>
      <c r="D242" t="s">
        <v>160</v>
      </c>
      <c r="E242" t="s">
        <v>123</v>
      </c>
      <c r="F242" t="s">
        <v>80</v>
      </c>
      <c r="G242">
        <v>44910064</v>
      </c>
      <c r="H242" s="3">
        <v>3182.25</v>
      </c>
      <c r="I242" t="s">
        <v>259</v>
      </c>
      <c r="J242" t="s">
        <v>81</v>
      </c>
      <c r="K242">
        <v>103929</v>
      </c>
    </row>
    <row r="243" spans="1:11" outlineLevel="2" x14ac:dyDescent="0.25">
      <c r="A243" t="s">
        <v>11</v>
      </c>
      <c r="B243" t="s">
        <v>12</v>
      </c>
      <c r="C243" s="1">
        <v>45046</v>
      </c>
      <c r="D243" t="s">
        <v>160</v>
      </c>
      <c r="E243" t="s">
        <v>123</v>
      </c>
      <c r="F243" t="s">
        <v>80</v>
      </c>
      <c r="G243">
        <v>44910064</v>
      </c>
      <c r="H243" s="3">
        <v>1822.02</v>
      </c>
      <c r="I243" t="s">
        <v>260</v>
      </c>
      <c r="J243" t="s">
        <v>81</v>
      </c>
      <c r="K243">
        <v>103929</v>
      </c>
    </row>
    <row r="244" spans="1:11" outlineLevel="2" x14ac:dyDescent="0.25">
      <c r="A244" t="s">
        <v>11</v>
      </c>
      <c r="B244" t="s">
        <v>12</v>
      </c>
      <c r="C244" s="1">
        <v>45046</v>
      </c>
      <c r="D244" t="s">
        <v>160</v>
      </c>
      <c r="E244" t="s">
        <v>123</v>
      </c>
      <c r="F244" t="s">
        <v>80</v>
      </c>
      <c r="G244">
        <v>44910064</v>
      </c>
      <c r="H244" s="3">
        <v>1272.9000000000001</v>
      </c>
      <c r="I244" t="s">
        <v>261</v>
      </c>
      <c r="J244" t="s">
        <v>81</v>
      </c>
      <c r="K244">
        <v>103929</v>
      </c>
    </row>
    <row r="245" spans="1:11" outlineLevel="2" x14ac:dyDescent="0.25">
      <c r="A245" t="s">
        <v>11</v>
      </c>
      <c r="B245" t="s">
        <v>12</v>
      </c>
      <c r="C245" s="1">
        <v>45046</v>
      </c>
      <c r="D245" t="s">
        <v>262</v>
      </c>
      <c r="E245" t="s">
        <v>123</v>
      </c>
      <c r="F245" t="s">
        <v>80</v>
      </c>
      <c r="G245">
        <v>44910064</v>
      </c>
      <c r="H245" s="3">
        <v>3064.8</v>
      </c>
      <c r="I245" t="s">
        <v>263</v>
      </c>
      <c r="J245" t="s">
        <v>81</v>
      </c>
      <c r="K245">
        <v>103929</v>
      </c>
    </row>
    <row r="246" spans="1:11" outlineLevel="2" x14ac:dyDescent="0.25">
      <c r="A246" t="s">
        <v>11</v>
      </c>
      <c r="B246" t="s">
        <v>12</v>
      </c>
      <c r="C246" s="1">
        <v>45046</v>
      </c>
      <c r="D246" t="s">
        <v>262</v>
      </c>
      <c r="E246" t="s">
        <v>123</v>
      </c>
      <c r="F246" t="s">
        <v>80</v>
      </c>
      <c r="G246">
        <v>44910064</v>
      </c>
      <c r="H246" s="3">
        <v>2552.4</v>
      </c>
      <c r="I246" t="s">
        <v>264</v>
      </c>
      <c r="J246" t="s">
        <v>81</v>
      </c>
      <c r="K246">
        <v>103929</v>
      </c>
    </row>
    <row r="247" spans="1:11" outlineLevel="2" x14ac:dyDescent="0.25">
      <c r="A247" t="s">
        <v>11</v>
      </c>
      <c r="B247" t="s">
        <v>12</v>
      </c>
      <c r="C247" s="1">
        <v>45046</v>
      </c>
      <c r="D247" t="s">
        <v>262</v>
      </c>
      <c r="E247" t="s">
        <v>123</v>
      </c>
      <c r="F247" t="s">
        <v>80</v>
      </c>
      <c r="G247">
        <v>44910064</v>
      </c>
      <c r="H247" s="3">
        <v>1932.16</v>
      </c>
      <c r="I247" t="s">
        <v>265</v>
      </c>
      <c r="J247" t="s">
        <v>81</v>
      </c>
      <c r="K247">
        <v>103929</v>
      </c>
    </row>
    <row r="248" spans="1:11" outlineLevel="2" x14ac:dyDescent="0.25">
      <c r="A248" t="s">
        <v>11</v>
      </c>
      <c r="B248" t="s">
        <v>12</v>
      </c>
      <c r="C248" s="1">
        <v>45046</v>
      </c>
      <c r="D248" t="s">
        <v>262</v>
      </c>
      <c r="E248" t="s">
        <v>123</v>
      </c>
      <c r="F248" t="s">
        <v>80</v>
      </c>
      <c r="G248">
        <v>44910064</v>
      </c>
      <c r="H248" s="3">
        <v>5346.41</v>
      </c>
      <c r="I248" t="s">
        <v>266</v>
      </c>
      <c r="J248" t="s">
        <v>81</v>
      </c>
      <c r="K248">
        <v>103929</v>
      </c>
    </row>
    <row r="249" spans="1:11" outlineLevel="2" x14ac:dyDescent="0.25">
      <c r="A249" t="s">
        <v>11</v>
      </c>
      <c r="B249" t="s">
        <v>12</v>
      </c>
      <c r="C249" s="1">
        <v>45046</v>
      </c>
      <c r="D249" t="s">
        <v>262</v>
      </c>
      <c r="E249" t="s">
        <v>123</v>
      </c>
      <c r="F249" t="s">
        <v>80</v>
      </c>
      <c r="G249">
        <v>44910064</v>
      </c>
      <c r="H249" s="3">
        <v>2565.8200000000002</v>
      </c>
      <c r="I249" t="s">
        <v>267</v>
      </c>
      <c r="J249" t="s">
        <v>81</v>
      </c>
      <c r="K249">
        <v>103929</v>
      </c>
    </row>
    <row r="250" spans="1:11" outlineLevel="2" x14ac:dyDescent="0.25">
      <c r="A250" t="s">
        <v>11</v>
      </c>
      <c r="B250" t="s">
        <v>12</v>
      </c>
      <c r="C250" s="1">
        <v>45046</v>
      </c>
      <c r="D250" t="s">
        <v>262</v>
      </c>
      <c r="E250" t="s">
        <v>123</v>
      </c>
      <c r="F250" t="s">
        <v>80</v>
      </c>
      <c r="G250">
        <v>44910064</v>
      </c>
      <c r="H250" s="3">
        <v>4381.7</v>
      </c>
      <c r="I250" t="s">
        <v>268</v>
      </c>
      <c r="J250" t="s">
        <v>81</v>
      </c>
      <c r="K250">
        <v>103929</v>
      </c>
    </row>
    <row r="251" spans="1:11" outlineLevel="2" x14ac:dyDescent="0.25">
      <c r="A251" t="s">
        <v>11</v>
      </c>
      <c r="B251" t="s">
        <v>12</v>
      </c>
      <c r="C251" s="1">
        <v>45046</v>
      </c>
      <c r="D251" t="s">
        <v>262</v>
      </c>
      <c r="E251" t="s">
        <v>123</v>
      </c>
      <c r="F251" t="s">
        <v>80</v>
      </c>
      <c r="G251">
        <v>44910064</v>
      </c>
      <c r="H251" s="3">
        <v>1305.4100000000001</v>
      </c>
      <c r="I251" t="s">
        <v>269</v>
      </c>
      <c r="J251" t="s">
        <v>81</v>
      </c>
      <c r="K251">
        <v>103929</v>
      </c>
    </row>
    <row r="252" spans="1:11" outlineLevel="2" x14ac:dyDescent="0.25">
      <c r="A252" t="s">
        <v>11</v>
      </c>
      <c r="B252" t="s">
        <v>12</v>
      </c>
      <c r="C252" s="1">
        <v>45046</v>
      </c>
      <c r="D252" t="s">
        <v>262</v>
      </c>
      <c r="E252" t="s">
        <v>123</v>
      </c>
      <c r="F252" t="s">
        <v>80</v>
      </c>
      <c r="G252">
        <v>44910064</v>
      </c>
      <c r="H252" s="3">
        <v>4788.75</v>
      </c>
      <c r="I252" t="s">
        <v>270</v>
      </c>
      <c r="J252" t="s">
        <v>81</v>
      </c>
      <c r="K252">
        <v>103929</v>
      </c>
    </row>
    <row r="253" spans="1:11" outlineLevel="2" x14ac:dyDescent="0.25">
      <c r="A253" t="s">
        <v>11</v>
      </c>
      <c r="B253" t="s">
        <v>12</v>
      </c>
      <c r="C253" s="1">
        <v>45046</v>
      </c>
      <c r="D253" t="s">
        <v>262</v>
      </c>
      <c r="E253" t="s">
        <v>123</v>
      </c>
      <c r="F253" t="s">
        <v>80</v>
      </c>
      <c r="G253">
        <v>44910064</v>
      </c>
      <c r="H253" s="3">
        <v>2159.44</v>
      </c>
      <c r="I253" t="s">
        <v>271</v>
      </c>
      <c r="J253" t="s">
        <v>81</v>
      </c>
      <c r="K253">
        <v>103929</v>
      </c>
    </row>
    <row r="254" spans="1:11" outlineLevel="2" x14ac:dyDescent="0.25">
      <c r="A254" t="s">
        <v>11</v>
      </c>
      <c r="B254" t="s">
        <v>12</v>
      </c>
      <c r="C254" s="1">
        <v>45046</v>
      </c>
      <c r="D254" t="s">
        <v>262</v>
      </c>
      <c r="E254" t="s">
        <v>123</v>
      </c>
      <c r="F254" t="s">
        <v>80</v>
      </c>
      <c r="G254">
        <v>44910064</v>
      </c>
      <c r="H254" s="3">
        <v>5416.83</v>
      </c>
      <c r="I254" t="s">
        <v>272</v>
      </c>
      <c r="J254" t="s">
        <v>81</v>
      </c>
      <c r="K254">
        <v>103929</v>
      </c>
    </row>
    <row r="255" spans="1:11" outlineLevel="2" x14ac:dyDescent="0.25">
      <c r="A255" t="s">
        <v>11</v>
      </c>
      <c r="B255" t="s">
        <v>12</v>
      </c>
      <c r="C255" s="1">
        <v>45046</v>
      </c>
      <c r="D255" t="s">
        <v>167</v>
      </c>
      <c r="E255" t="s">
        <v>123</v>
      </c>
      <c r="F255" t="s">
        <v>80</v>
      </c>
      <c r="G255">
        <v>44910064</v>
      </c>
      <c r="H255" s="3">
        <v>2550.84</v>
      </c>
      <c r="I255" t="s">
        <v>273</v>
      </c>
      <c r="J255" t="s">
        <v>81</v>
      </c>
      <c r="K255">
        <v>103929</v>
      </c>
    </row>
    <row r="256" spans="1:11" outlineLevel="2" x14ac:dyDescent="0.25">
      <c r="A256" t="s">
        <v>11</v>
      </c>
      <c r="B256" t="s">
        <v>12</v>
      </c>
      <c r="C256" s="1">
        <v>45046</v>
      </c>
      <c r="D256" t="s">
        <v>167</v>
      </c>
      <c r="E256" t="s">
        <v>123</v>
      </c>
      <c r="F256" t="s">
        <v>80</v>
      </c>
      <c r="G256">
        <v>44910064</v>
      </c>
      <c r="H256" s="3">
        <v>1388.53</v>
      </c>
      <c r="I256" t="s">
        <v>274</v>
      </c>
      <c r="J256" t="s">
        <v>81</v>
      </c>
      <c r="K256">
        <v>103929</v>
      </c>
    </row>
    <row r="257" spans="1:11" outlineLevel="2" x14ac:dyDescent="0.25">
      <c r="A257" t="s">
        <v>11</v>
      </c>
      <c r="B257" t="s">
        <v>12</v>
      </c>
      <c r="C257" s="1">
        <v>45046</v>
      </c>
      <c r="D257" t="s">
        <v>167</v>
      </c>
      <c r="E257" t="s">
        <v>123</v>
      </c>
      <c r="F257" t="s">
        <v>80</v>
      </c>
      <c r="G257">
        <v>44910064</v>
      </c>
      <c r="H257" s="3">
        <v>4702.1499999999996</v>
      </c>
      <c r="I257" t="s">
        <v>275</v>
      </c>
      <c r="J257" t="s">
        <v>81</v>
      </c>
      <c r="K257">
        <v>103929</v>
      </c>
    </row>
    <row r="258" spans="1:11" outlineLevel="2" x14ac:dyDescent="0.25">
      <c r="A258" t="s">
        <v>11</v>
      </c>
      <c r="B258" t="s">
        <v>12</v>
      </c>
      <c r="C258" s="1">
        <v>45046</v>
      </c>
      <c r="D258" t="s">
        <v>167</v>
      </c>
      <c r="E258" t="s">
        <v>123</v>
      </c>
      <c r="F258" t="s">
        <v>80</v>
      </c>
      <c r="G258">
        <v>44910064</v>
      </c>
      <c r="H258" s="3">
        <v>1595.14</v>
      </c>
      <c r="I258" t="s">
        <v>276</v>
      </c>
      <c r="J258" t="s">
        <v>81</v>
      </c>
      <c r="K258">
        <v>103929</v>
      </c>
    </row>
    <row r="259" spans="1:11" outlineLevel="2" x14ac:dyDescent="0.25">
      <c r="A259" t="s">
        <v>11</v>
      </c>
      <c r="B259" t="s">
        <v>12</v>
      </c>
      <c r="C259" s="1">
        <v>45046</v>
      </c>
      <c r="D259" t="s">
        <v>167</v>
      </c>
      <c r="E259" t="s">
        <v>123</v>
      </c>
      <c r="F259" t="s">
        <v>80</v>
      </c>
      <c r="G259">
        <v>44910064</v>
      </c>
      <c r="H259" s="3">
        <v>5300.3</v>
      </c>
      <c r="I259" t="s">
        <v>277</v>
      </c>
      <c r="J259" t="s">
        <v>81</v>
      </c>
      <c r="K259">
        <v>103929</v>
      </c>
    </row>
    <row r="260" spans="1:11" outlineLevel="2" x14ac:dyDescent="0.25">
      <c r="A260" t="s">
        <v>11</v>
      </c>
      <c r="B260" t="s">
        <v>12</v>
      </c>
      <c r="C260" s="1">
        <v>45046</v>
      </c>
      <c r="D260" t="s">
        <v>167</v>
      </c>
      <c r="E260" t="s">
        <v>123</v>
      </c>
      <c r="F260" t="s">
        <v>80</v>
      </c>
      <c r="G260">
        <v>44910064</v>
      </c>
      <c r="H260" s="3">
        <v>4216.75</v>
      </c>
      <c r="I260" t="s">
        <v>278</v>
      </c>
      <c r="J260" t="s">
        <v>81</v>
      </c>
      <c r="K260">
        <v>103929</v>
      </c>
    </row>
    <row r="261" spans="1:11" outlineLevel="2" x14ac:dyDescent="0.25">
      <c r="A261" t="s">
        <v>11</v>
      </c>
      <c r="B261" t="s">
        <v>12</v>
      </c>
      <c r="C261" s="1">
        <v>45046</v>
      </c>
      <c r="D261" t="s">
        <v>279</v>
      </c>
      <c r="E261" t="s">
        <v>123</v>
      </c>
      <c r="F261" t="s">
        <v>80</v>
      </c>
      <c r="G261">
        <v>44910064</v>
      </c>
      <c r="H261" s="3">
        <v>1679.15</v>
      </c>
      <c r="I261" t="s">
        <v>280</v>
      </c>
      <c r="J261" t="s">
        <v>81</v>
      </c>
      <c r="K261">
        <v>103929</v>
      </c>
    </row>
    <row r="262" spans="1:11" outlineLevel="2" x14ac:dyDescent="0.25">
      <c r="A262" t="s">
        <v>11</v>
      </c>
      <c r="B262" t="s">
        <v>12</v>
      </c>
      <c r="C262" s="1">
        <v>45046</v>
      </c>
      <c r="D262" t="s">
        <v>279</v>
      </c>
      <c r="E262" t="s">
        <v>123</v>
      </c>
      <c r="F262" t="s">
        <v>80</v>
      </c>
      <c r="G262">
        <v>44910064</v>
      </c>
      <c r="H262" s="3">
        <v>904.15</v>
      </c>
      <c r="I262" t="s">
        <v>281</v>
      </c>
      <c r="J262" t="s">
        <v>81</v>
      </c>
      <c r="K262">
        <v>103929</v>
      </c>
    </row>
    <row r="263" spans="1:11" outlineLevel="2" x14ac:dyDescent="0.25">
      <c r="A263" t="s">
        <v>11</v>
      </c>
      <c r="B263" t="s">
        <v>12</v>
      </c>
      <c r="C263" s="1">
        <v>45046</v>
      </c>
      <c r="D263" t="s">
        <v>279</v>
      </c>
      <c r="E263" t="s">
        <v>123</v>
      </c>
      <c r="F263" t="s">
        <v>80</v>
      </c>
      <c r="G263">
        <v>44910064</v>
      </c>
      <c r="H263" s="3">
        <v>2088.4699999999998</v>
      </c>
      <c r="I263" t="s">
        <v>282</v>
      </c>
      <c r="J263" t="s">
        <v>81</v>
      </c>
      <c r="K263">
        <v>103929</v>
      </c>
    </row>
    <row r="264" spans="1:11" outlineLevel="2" x14ac:dyDescent="0.25">
      <c r="A264" t="s">
        <v>11</v>
      </c>
      <c r="B264" t="s">
        <v>12</v>
      </c>
      <c r="C264" s="1">
        <v>45046</v>
      </c>
      <c r="D264" t="s">
        <v>279</v>
      </c>
      <c r="E264" t="s">
        <v>123</v>
      </c>
      <c r="F264" t="s">
        <v>80</v>
      </c>
      <c r="G264">
        <v>44910064</v>
      </c>
      <c r="H264" s="3">
        <v>2088.4699999999998</v>
      </c>
      <c r="I264" t="s">
        <v>283</v>
      </c>
      <c r="J264" t="s">
        <v>81</v>
      </c>
      <c r="K264">
        <v>103929</v>
      </c>
    </row>
    <row r="265" spans="1:11" outlineLevel="2" x14ac:dyDescent="0.25">
      <c r="A265" t="s">
        <v>11</v>
      </c>
      <c r="B265" t="s">
        <v>12</v>
      </c>
      <c r="C265" s="1">
        <v>45046</v>
      </c>
      <c r="D265" t="s">
        <v>279</v>
      </c>
      <c r="E265" t="s">
        <v>123</v>
      </c>
      <c r="F265" t="s">
        <v>80</v>
      </c>
      <c r="G265">
        <v>44910064</v>
      </c>
      <c r="H265" s="3">
        <v>2100.39</v>
      </c>
      <c r="I265" t="s">
        <v>284</v>
      </c>
      <c r="J265" t="s">
        <v>81</v>
      </c>
      <c r="K265">
        <v>103929</v>
      </c>
    </row>
    <row r="266" spans="1:11" outlineLevel="2" x14ac:dyDescent="0.25">
      <c r="A266" t="s">
        <v>11</v>
      </c>
      <c r="B266" t="s">
        <v>12</v>
      </c>
      <c r="C266" s="1">
        <v>45046</v>
      </c>
      <c r="D266" t="s">
        <v>279</v>
      </c>
      <c r="E266" t="s">
        <v>123</v>
      </c>
      <c r="F266" t="s">
        <v>80</v>
      </c>
      <c r="G266">
        <v>44910064</v>
      </c>
      <c r="H266" s="3">
        <v>2100.39</v>
      </c>
      <c r="I266" t="s">
        <v>285</v>
      </c>
      <c r="J266" t="s">
        <v>81</v>
      </c>
      <c r="K266">
        <v>103929</v>
      </c>
    </row>
    <row r="267" spans="1:11" outlineLevel="2" x14ac:dyDescent="0.25">
      <c r="A267" t="s">
        <v>11</v>
      </c>
      <c r="B267" t="s">
        <v>12</v>
      </c>
      <c r="C267" s="1">
        <v>45046</v>
      </c>
      <c r="D267" t="s">
        <v>279</v>
      </c>
      <c r="E267" t="s">
        <v>123</v>
      </c>
      <c r="F267" t="s">
        <v>80</v>
      </c>
      <c r="G267">
        <v>44910064</v>
      </c>
      <c r="H267" s="3">
        <v>2088.4699999999998</v>
      </c>
      <c r="I267" t="s">
        <v>286</v>
      </c>
      <c r="J267" t="s">
        <v>81</v>
      </c>
      <c r="K267">
        <v>103929</v>
      </c>
    </row>
    <row r="268" spans="1:11" outlineLevel="2" x14ac:dyDescent="0.25">
      <c r="A268" t="s">
        <v>11</v>
      </c>
      <c r="B268" t="s">
        <v>12</v>
      </c>
      <c r="C268" s="1">
        <v>45046</v>
      </c>
      <c r="D268" t="s">
        <v>279</v>
      </c>
      <c r="E268" t="s">
        <v>123</v>
      </c>
      <c r="F268" t="s">
        <v>80</v>
      </c>
      <c r="G268">
        <v>44910064</v>
      </c>
      <c r="H268" s="3">
        <v>2088.4699999999998</v>
      </c>
      <c r="I268" t="s">
        <v>287</v>
      </c>
      <c r="J268" t="s">
        <v>81</v>
      </c>
      <c r="K268">
        <v>103929</v>
      </c>
    </row>
    <row r="269" spans="1:11" outlineLevel="2" x14ac:dyDescent="0.25">
      <c r="A269" t="s">
        <v>11</v>
      </c>
      <c r="B269" t="s">
        <v>12</v>
      </c>
      <c r="C269" s="1">
        <v>45046</v>
      </c>
      <c r="D269" t="s">
        <v>279</v>
      </c>
      <c r="E269" t="s">
        <v>123</v>
      </c>
      <c r="F269" t="s">
        <v>80</v>
      </c>
      <c r="G269">
        <v>44910064</v>
      </c>
      <c r="H269" s="3">
        <v>2088.4699999999998</v>
      </c>
      <c r="I269" t="s">
        <v>288</v>
      </c>
      <c r="J269" t="s">
        <v>81</v>
      </c>
      <c r="K269">
        <v>103929</v>
      </c>
    </row>
    <row r="270" spans="1:11" outlineLevel="2" x14ac:dyDescent="0.25">
      <c r="A270" t="s">
        <v>11</v>
      </c>
      <c r="B270" t="s">
        <v>12</v>
      </c>
      <c r="C270" s="1">
        <v>45046</v>
      </c>
      <c r="D270" t="s">
        <v>279</v>
      </c>
      <c r="E270" t="s">
        <v>123</v>
      </c>
      <c r="F270" t="s">
        <v>80</v>
      </c>
      <c r="G270">
        <v>44910064</v>
      </c>
      <c r="H270" s="3">
        <v>2088.4699999999998</v>
      </c>
      <c r="I270" t="s">
        <v>289</v>
      </c>
      <c r="J270" t="s">
        <v>81</v>
      </c>
      <c r="K270">
        <v>103929</v>
      </c>
    </row>
    <row r="271" spans="1:11" outlineLevel="2" x14ac:dyDescent="0.25">
      <c r="A271" t="s">
        <v>11</v>
      </c>
      <c r="B271" t="s">
        <v>12</v>
      </c>
      <c r="C271" s="1">
        <v>45046</v>
      </c>
      <c r="D271" t="s">
        <v>279</v>
      </c>
      <c r="E271" t="s">
        <v>123</v>
      </c>
      <c r="F271" t="s">
        <v>80</v>
      </c>
      <c r="G271">
        <v>44910064</v>
      </c>
      <c r="H271" s="3">
        <v>2088.4699999999998</v>
      </c>
      <c r="I271" t="s">
        <v>290</v>
      </c>
      <c r="J271" t="s">
        <v>81</v>
      </c>
      <c r="K271">
        <v>103929</v>
      </c>
    </row>
    <row r="272" spans="1:11" outlineLevel="2" x14ac:dyDescent="0.25">
      <c r="A272" t="s">
        <v>11</v>
      </c>
      <c r="B272" t="s">
        <v>12</v>
      </c>
      <c r="C272" s="1">
        <v>45046</v>
      </c>
      <c r="D272" t="s">
        <v>279</v>
      </c>
      <c r="E272" t="s">
        <v>123</v>
      </c>
      <c r="F272" t="s">
        <v>80</v>
      </c>
      <c r="G272">
        <v>44910064</v>
      </c>
      <c r="H272" s="3">
        <v>2088.4699999999998</v>
      </c>
      <c r="I272" t="s">
        <v>291</v>
      </c>
      <c r="J272" t="s">
        <v>81</v>
      </c>
      <c r="K272">
        <v>103929</v>
      </c>
    </row>
    <row r="273" spans="1:11" outlineLevel="2" x14ac:dyDescent="0.25">
      <c r="A273" t="s">
        <v>11</v>
      </c>
      <c r="B273" t="s">
        <v>12</v>
      </c>
      <c r="C273" s="1">
        <v>45046</v>
      </c>
      <c r="D273" t="s">
        <v>279</v>
      </c>
      <c r="E273" t="s">
        <v>123</v>
      </c>
      <c r="F273" t="s">
        <v>80</v>
      </c>
      <c r="G273">
        <v>44910064</v>
      </c>
      <c r="H273" s="3">
        <v>2429.65</v>
      </c>
      <c r="I273" t="s">
        <v>292</v>
      </c>
      <c r="J273" t="s">
        <v>81</v>
      </c>
      <c r="K273">
        <v>103929</v>
      </c>
    </row>
    <row r="274" spans="1:11" outlineLevel="2" x14ac:dyDescent="0.25">
      <c r="A274" t="s">
        <v>11</v>
      </c>
      <c r="B274" t="s">
        <v>12</v>
      </c>
      <c r="C274" s="1">
        <v>45046</v>
      </c>
      <c r="D274" t="s">
        <v>279</v>
      </c>
      <c r="E274" t="s">
        <v>123</v>
      </c>
      <c r="F274" t="s">
        <v>80</v>
      </c>
      <c r="G274">
        <v>44910064</v>
      </c>
      <c r="H274" s="3">
        <v>2455.3200000000002</v>
      </c>
      <c r="I274" t="s">
        <v>293</v>
      </c>
      <c r="J274" t="s">
        <v>81</v>
      </c>
      <c r="K274">
        <v>103929</v>
      </c>
    </row>
    <row r="275" spans="1:11" outlineLevel="2" x14ac:dyDescent="0.25">
      <c r="A275" t="s">
        <v>11</v>
      </c>
      <c r="B275" t="s">
        <v>12</v>
      </c>
      <c r="C275" s="1">
        <v>45046</v>
      </c>
      <c r="D275" t="s">
        <v>279</v>
      </c>
      <c r="E275" t="s">
        <v>123</v>
      </c>
      <c r="F275" t="s">
        <v>80</v>
      </c>
      <c r="G275">
        <v>44910064</v>
      </c>
      <c r="H275" s="3">
        <v>2167.85</v>
      </c>
      <c r="I275" t="s">
        <v>294</v>
      </c>
      <c r="J275" t="s">
        <v>81</v>
      </c>
      <c r="K275">
        <v>103929</v>
      </c>
    </row>
    <row r="276" spans="1:11" outlineLevel="2" x14ac:dyDescent="0.25">
      <c r="A276" t="s">
        <v>11</v>
      </c>
      <c r="B276" t="s">
        <v>12</v>
      </c>
      <c r="C276" s="1">
        <v>45046</v>
      </c>
      <c r="D276" t="s">
        <v>279</v>
      </c>
      <c r="E276" t="s">
        <v>123</v>
      </c>
      <c r="F276" t="s">
        <v>80</v>
      </c>
      <c r="G276">
        <v>44910064</v>
      </c>
      <c r="H276" s="3">
        <v>1450.8</v>
      </c>
      <c r="I276" t="s">
        <v>295</v>
      </c>
      <c r="J276" t="s">
        <v>81</v>
      </c>
      <c r="K276">
        <v>103929</v>
      </c>
    </row>
    <row r="277" spans="1:11" outlineLevel="2" x14ac:dyDescent="0.25">
      <c r="A277" t="s">
        <v>11</v>
      </c>
      <c r="B277" t="s">
        <v>12</v>
      </c>
      <c r="C277" s="1">
        <v>45046</v>
      </c>
      <c r="D277" t="s">
        <v>279</v>
      </c>
      <c r="E277" t="s">
        <v>123</v>
      </c>
      <c r="F277" t="s">
        <v>80</v>
      </c>
      <c r="G277">
        <v>44910064</v>
      </c>
      <c r="H277" s="3">
        <v>2165.75</v>
      </c>
      <c r="I277" t="s">
        <v>296</v>
      </c>
      <c r="J277" t="s">
        <v>81</v>
      </c>
      <c r="K277">
        <v>103929</v>
      </c>
    </row>
    <row r="278" spans="1:11" outlineLevel="2" x14ac:dyDescent="0.25">
      <c r="A278" t="s">
        <v>11</v>
      </c>
      <c r="B278" t="s">
        <v>12</v>
      </c>
      <c r="C278" s="1">
        <v>45046</v>
      </c>
      <c r="D278" t="s">
        <v>279</v>
      </c>
      <c r="E278" t="s">
        <v>123</v>
      </c>
      <c r="F278" t="s">
        <v>80</v>
      </c>
      <c r="G278">
        <v>44910064</v>
      </c>
      <c r="H278" s="3">
        <v>776.57</v>
      </c>
      <c r="I278" t="s">
        <v>297</v>
      </c>
      <c r="J278" t="s">
        <v>81</v>
      </c>
      <c r="K278">
        <v>103929</v>
      </c>
    </row>
    <row r="279" spans="1:11" outlineLevel="2" x14ac:dyDescent="0.25">
      <c r="A279" t="s">
        <v>11</v>
      </c>
      <c r="B279" t="s">
        <v>12</v>
      </c>
      <c r="C279" s="1">
        <v>45046</v>
      </c>
      <c r="D279" t="s">
        <v>279</v>
      </c>
      <c r="E279" t="s">
        <v>123</v>
      </c>
      <c r="F279" t="s">
        <v>80</v>
      </c>
      <c r="G279">
        <v>44910064</v>
      </c>
      <c r="H279" s="3">
        <v>2591.08</v>
      </c>
      <c r="I279" t="s">
        <v>298</v>
      </c>
      <c r="J279" t="s">
        <v>81</v>
      </c>
      <c r="K279">
        <v>103929</v>
      </c>
    </row>
    <row r="280" spans="1:11" outlineLevel="2" x14ac:dyDescent="0.25">
      <c r="A280" t="s">
        <v>11</v>
      </c>
      <c r="B280" t="s">
        <v>12</v>
      </c>
      <c r="C280" s="1">
        <v>45046</v>
      </c>
      <c r="D280" t="s">
        <v>279</v>
      </c>
      <c r="E280" t="s">
        <v>123</v>
      </c>
      <c r="F280" t="s">
        <v>80</v>
      </c>
      <c r="G280">
        <v>44910064</v>
      </c>
      <c r="H280" s="3">
        <v>2645.5</v>
      </c>
      <c r="I280" t="s">
        <v>299</v>
      </c>
      <c r="J280" t="s">
        <v>81</v>
      </c>
      <c r="K280">
        <v>103929</v>
      </c>
    </row>
    <row r="281" spans="1:11" outlineLevel="2" x14ac:dyDescent="0.25">
      <c r="A281" t="s">
        <v>11</v>
      </c>
      <c r="B281" t="s">
        <v>12</v>
      </c>
      <c r="C281" s="1">
        <v>45046</v>
      </c>
      <c r="D281" t="s">
        <v>279</v>
      </c>
      <c r="E281" t="s">
        <v>123</v>
      </c>
      <c r="F281" t="s">
        <v>80</v>
      </c>
      <c r="G281">
        <v>44910064</v>
      </c>
      <c r="H281" s="3">
        <v>2479.75</v>
      </c>
      <c r="I281" t="s">
        <v>300</v>
      </c>
      <c r="J281" t="s">
        <v>81</v>
      </c>
      <c r="K281">
        <v>103929</v>
      </c>
    </row>
    <row r="282" spans="1:11" outlineLevel="2" x14ac:dyDescent="0.25">
      <c r="A282" t="s">
        <v>11</v>
      </c>
      <c r="B282" t="s">
        <v>12</v>
      </c>
      <c r="C282" s="1">
        <v>45046</v>
      </c>
      <c r="D282" t="s">
        <v>279</v>
      </c>
      <c r="E282" t="s">
        <v>123</v>
      </c>
      <c r="F282" t="s">
        <v>80</v>
      </c>
      <c r="G282">
        <v>44910064</v>
      </c>
      <c r="H282" s="3">
        <v>2645.5</v>
      </c>
      <c r="I282" t="s">
        <v>301</v>
      </c>
      <c r="J282" t="s">
        <v>81</v>
      </c>
      <c r="K282">
        <v>103929</v>
      </c>
    </row>
    <row r="283" spans="1:11" outlineLevel="2" x14ac:dyDescent="0.25">
      <c r="A283" t="s">
        <v>11</v>
      </c>
      <c r="B283" t="s">
        <v>12</v>
      </c>
      <c r="C283" s="1">
        <v>45046</v>
      </c>
      <c r="D283" t="s">
        <v>279</v>
      </c>
      <c r="E283" t="s">
        <v>123</v>
      </c>
      <c r="F283" t="s">
        <v>80</v>
      </c>
      <c r="G283">
        <v>44910064</v>
      </c>
      <c r="H283" s="3">
        <v>2645.5</v>
      </c>
      <c r="I283" t="s">
        <v>302</v>
      </c>
      <c r="J283" t="s">
        <v>81</v>
      </c>
      <c r="K283">
        <v>103929</v>
      </c>
    </row>
    <row r="284" spans="1:11" outlineLevel="1" x14ac:dyDescent="0.25">
      <c r="C284" s="1"/>
      <c r="G284" s="2" t="s">
        <v>1193</v>
      </c>
      <c r="H284" s="3">
        <f>SUBTOTAL(9,H159:H283)</f>
        <v>340622.7699999999</v>
      </c>
    </row>
    <row r="285" spans="1:11" outlineLevel="2" x14ac:dyDescent="0.25">
      <c r="A285" t="s">
        <v>11</v>
      </c>
      <c r="B285" t="s">
        <v>12</v>
      </c>
      <c r="C285" s="1">
        <v>45046</v>
      </c>
      <c r="D285" t="s">
        <v>127</v>
      </c>
      <c r="E285" t="s">
        <v>123</v>
      </c>
      <c r="F285" t="s">
        <v>303</v>
      </c>
      <c r="G285">
        <v>44910135</v>
      </c>
      <c r="H285" s="3">
        <v>4345.2700000000004</v>
      </c>
      <c r="I285" t="s">
        <v>304</v>
      </c>
      <c r="J285" t="s">
        <v>305</v>
      </c>
      <c r="K285">
        <v>103930</v>
      </c>
    </row>
    <row r="286" spans="1:11" outlineLevel="2" x14ac:dyDescent="0.25">
      <c r="A286" t="s">
        <v>11</v>
      </c>
      <c r="B286" t="s">
        <v>12</v>
      </c>
      <c r="C286" s="1">
        <v>45046</v>
      </c>
      <c r="D286" t="s">
        <v>127</v>
      </c>
      <c r="E286" t="s">
        <v>123</v>
      </c>
      <c r="F286" t="s">
        <v>303</v>
      </c>
      <c r="G286">
        <v>44910135</v>
      </c>
      <c r="H286" s="3">
        <v>2223</v>
      </c>
      <c r="I286" t="s">
        <v>306</v>
      </c>
      <c r="J286" t="s">
        <v>305</v>
      </c>
      <c r="K286">
        <v>103930</v>
      </c>
    </row>
    <row r="287" spans="1:11" outlineLevel="2" x14ac:dyDescent="0.25">
      <c r="A287" t="s">
        <v>11</v>
      </c>
      <c r="B287" t="s">
        <v>12</v>
      </c>
      <c r="C287" s="1">
        <v>45046</v>
      </c>
      <c r="D287" t="s">
        <v>144</v>
      </c>
      <c r="E287" t="s">
        <v>123</v>
      </c>
      <c r="F287" t="s">
        <v>303</v>
      </c>
      <c r="G287">
        <v>44910135</v>
      </c>
      <c r="H287" s="3">
        <v>4702.1499999999996</v>
      </c>
      <c r="I287" t="s">
        <v>307</v>
      </c>
      <c r="J287" t="s">
        <v>305</v>
      </c>
      <c r="K287">
        <v>103930</v>
      </c>
    </row>
    <row r="288" spans="1:11" outlineLevel="2" x14ac:dyDescent="0.25">
      <c r="A288" t="s">
        <v>11</v>
      </c>
      <c r="B288" t="s">
        <v>12</v>
      </c>
      <c r="C288" s="1">
        <v>45046</v>
      </c>
      <c r="D288" t="s">
        <v>149</v>
      </c>
      <c r="E288" t="s">
        <v>123</v>
      </c>
      <c r="F288" t="s">
        <v>303</v>
      </c>
      <c r="G288">
        <v>44910135</v>
      </c>
      <c r="H288" s="3">
        <v>2229.66</v>
      </c>
      <c r="I288" t="s">
        <v>308</v>
      </c>
      <c r="J288" t="s">
        <v>305</v>
      </c>
      <c r="K288">
        <v>103930</v>
      </c>
    </row>
    <row r="289" spans="1:11" outlineLevel="2" x14ac:dyDescent="0.25">
      <c r="A289" t="s">
        <v>11</v>
      </c>
      <c r="B289" t="s">
        <v>12</v>
      </c>
      <c r="C289" s="1">
        <v>45046</v>
      </c>
      <c r="D289" t="s">
        <v>149</v>
      </c>
      <c r="E289" t="s">
        <v>123</v>
      </c>
      <c r="F289" t="s">
        <v>303</v>
      </c>
      <c r="G289">
        <v>44910135</v>
      </c>
      <c r="H289" s="3">
        <v>2453.54</v>
      </c>
      <c r="I289" t="s">
        <v>309</v>
      </c>
      <c r="J289" t="s">
        <v>305</v>
      </c>
      <c r="K289">
        <v>103930</v>
      </c>
    </row>
    <row r="290" spans="1:11" outlineLevel="2" x14ac:dyDescent="0.25">
      <c r="A290" t="s">
        <v>11</v>
      </c>
      <c r="B290" t="s">
        <v>12</v>
      </c>
      <c r="C290" s="1">
        <v>45046</v>
      </c>
      <c r="D290" t="s">
        <v>155</v>
      </c>
      <c r="E290" t="s">
        <v>123</v>
      </c>
      <c r="F290" t="s">
        <v>303</v>
      </c>
      <c r="G290">
        <v>44910135</v>
      </c>
      <c r="H290" s="3">
        <v>2453.54</v>
      </c>
      <c r="I290" t="s">
        <v>310</v>
      </c>
      <c r="J290" t="s">
        <v>305</v>
      </c>
      <c r="K290">
        <v>103930</v>
      </c>
    </row>
    <row r="291" spans="1:11" outlineLevel="2" x14ac:dyDescent="0.25">
      <c r="A291" t="s">
        <v>11</v>
      </c>
      <c r="B291" t="s">
        <v>12</v>
      </c>
      <c r="C291" s="1">
        <v>45046</v>
      </c>
      <c r="D291" t="s">
        <v>155</v>
      </c>
      <c r="E291" t="s">
        <v>123</v>
      </c>
      <c r="F291" t="s">
        <v>303</v>
      </c>
      <c r="G291">
        <v>44910135</v>
      </c>
      <c r="H291" s="3">
        <v>2645.5</v>
      </c>
      <c r="I291" t="s">
        <v>311</v>
      </c>
      <c r="J291" t="s">
        <v>305</v>
      </c>
      <c r="K291">
        <v>103930</v>
      </c>
    </row>
    <row r="292" spans="1:11" outlineLevel="2" x14ac:dyDescent="0.25">
      <c r="A292" t="s">
        <v>11</v>
      </c>
      <c r="B292" t="s">
        <v>12</v>
      </c>
      <c r="C292" s="1">
        <v>45046</v>
      </c>
      <c r="D292" t="s">
        <v>312</v>
      </c>
      <c r="E292" t="s">
        <v>123</v>
      </c>
      <c r="F292" t="s">
        <v>303</v>
      </c>
      <c r="G292">
        <v>44910135</v>
      </c>
      <c r="H292" s="3">
        <v>2348.08</v>
      </c>
      <c r="I292" t="s">
        <v>313</v>
      </c>
      <c r="J292" t="s">
        <v>305</v>
      </c>
      <c r="K292">
        <v>103930</v>
      </c>
    </row>
    <row r="293" spans="1:11" outlineLevel="2" x14ac:dyDescent="0.25">
      <c r="A293" t="s">
        <v>11</v>
      </c>
      <c r="B293" t="s">
        <v>12</v>
      </c>
      <c r="C293" s="1">
        <v>45046</v>
      </c>
      <c r="D293" t="s">
        <v>279</v>
      </c>
      <c r="E293" t="s">
        <v>123</v>
      </c>
      <c r="F293" t="s">
        <v>303</v>
      </c>
      <c r="G293">
        <v>44910135</v>
      </c>
      <c r="H293" s="3">
        <v>2278.2600000000002</v>
      </c>
      <c r="I293" t="s">
        <v>314</v>
      </c>
      <c r="J293" t="s">
        <v>305</v>
      </c>
      <c r="K293">
        <v>103930</v>
      </c>
    </row>
    <row r="294" spans="1:11" outlineLevel="1" x14ac:dyDescent="0.25">
      <c r="C294" s="1"/>
      <c r="G294" s="2" t="s">
        <v>1194</v>
      </c>
      <c r="H294" s="3">
        <f>SUBTOTAL(9,H285:H293)</f>
        <v>25679</v>
      </c>
    </row>
    <row r="295" spans="1:11" outlineLevel="2" x14ac:dyDescent="0.25">
      <c r="A295" t="s">
        <v>11</v>
      </c>
      <c r="B295" t="s">
        <v>12</v>
      </c>
      <c r="C295" s="1">
        <v>45046</v>
      </c>
      <c r="D295" t="s">
        <v>315</v>
      </c>
      <c r="E295" t="s">
        <v>316</v>
      </c>
      <c r="F295" t="s">
        <v>317</v>
      </c>
      <c r="G295">
        <v>44918866</v>
      </c>
      <c r="H295" s="3">
        <v>28400</v>
      </c>
      <c r="I295" t="s">
        <v>318</v>
      </c>
      <c r="J295" t="s">
        <v>319</v>
      </c>
      <c r="K295" t="s">
        <v>320</v>
      </c>
    </row>
    <row r="296" spans="1:11" outlineLevel="1" x14ac:dyDescent="0.25">
      <c r="C296" s="1"/>
      <c r="G296" s="2" t="s">
        <v>1195</v>
      </c>
      <c r="H296" s="3">
        <f>SUBTOTAL(9,H295:H295)</f>
        <v>28400</v>
      </c>
    </row>
    <row r="297" spans="1:11" outlineLevel="2" x14ac:dyDescent="0.25">
      <c r="A297" t="s">
        <v>11</v>
      </c>
      <c r="B297" t="s">
        <v>12</v>
      </c>
      <c r="C297" s="1">
        <v>45046</v>
      </c>
      <c r="D297" t="s">
        <v>54</v>
      </c>
      <c r="E297" t="s">
        <v>41</v>
      </c>
      <c r="F297" t="s">
        <v>55</v>
      </c>
      <c r="G297">
        <v>44918889</v>
      </c>
      <c r="H297" s="3">
        <v>34452.480000000003</v>
      </c>
      <c r="J297" t="s">
        <v>56</v>
      </c>
      <c r="K297">
        <v>10379279</v>
      </c>
    </row>
    <row r="298" spans="1:11" outlineLevel="1" x14ac:dyDescent="0.25">
      <c r="C298" s="1"/>
      <c r="G298" s="2" t="s">
        <v>1196</v>
      </c>
      <c r="H298" s="3">
        <f>SUBTOTAL(9,H297:H297)</f>
        <v>34452.480000000003</v>
      </c>
    </row>
    <row r="299" spans="1:11" outlineLevel="2" x14ac:dyDescent="0.25">
      <c r="A299" t="s">
        <v>11</v>
      </c>
      <c r="B299" t="s">
        <v>12</v>
      </c>
      <c r="C299" s="1">
        <v>45046</v>
      </c>
      <c r="D299" t="s">
        <v>321</v>
      </c>
      <c r="E299" t="s">
        <v>316</v>
      </c>
      <c r="F299" t="s">
        <v>322</v>
      </c>
      <c r="G299">
        <v>44918902</v>
      </c>
      <c r="H299" s="3">
        <v>253308</v>
      </c>
      <c r="J299" t="s">
        <v>71</v>
      </c>
      <c r="K299">
        <v>7312724093</v>
      </c>
    </row>
    <row r="300" spans="1:11" outlineLevel="2" x14ac:dyDescent="0.25">
      <c r="A300" t="s">
        <v>11</v>
      </c>
      <c r="B300" t="s">
        <v>12</v>
      </c>
      <c r="C300" s="1">
        <v>45046</v>
      </c>
      <c r="D300" t="s">
        <v>321</v>
      </c>
      <c r="E300" t="s">
        <v>323</v>
      </c>
      <c r="F300" t="s">
        <v>322</v>
      </c>
      <c r="G300">
        <v>44918902</v>
      </c>
      <c r="H300" s="3">
        <v>9037</v>
      </c>
      <c r="J300" t="s">
        <v>71</v>
      </c>
      <c r="K300">
        <v>7312724093</v>
      </c>
    </row>
    <row r="301" spans="1:11" outlineLevel="2" x14ac:dyDescent="0.25">
      <c r="A301" t="s">
        <v>11</v>
      </c>
      <c r="B301" t="s">
        <v>12</v>
      </c>
      <c r="C301" s="1">
        <v>45046</v>
      </c>
      <c r="D301" t="s">
        <v>321</v>
      </c>
      <c r="E301" t="s">
        <v>14</v>
      </c>
      <c r="F301" t="s">
        <v>322</v>
      </c>
      <c r="G301">
        <v>44918902</v>
      </c>
      <c r="H301" s="3">
        <v>97831</v>
      </c>
      <c r="I301" t="s">
        <v>324</v>
      </c>
      <c r="J301" t="s">
        <v>71</v>
      </c>
      <c r="K301">
        <v>7312724093</v>
      </c>
    </row>
    <row r="302" spans="1:11" outlineLevel="1" x14ac:dyDescent="0.25">
      <c r="C302" s="1"/>
      <c r="G302" s="2" t="s">
        <v>1197</v>
      </c>
      <c r="H302" s="3">
        <f>SUBTOTAL(9,H299:H301)</f>
        <v>360176</v>
      </c>
    </row>
    <row r="303" spans="1:11" outlineLevel="2" x14ac:dyDescent="0.25">
      <c r="A303" t="s">
        <v>11</v>
      </c>
      <c r="B303" t="s">
        <v>12</v>
      </c>
      <c r="C303" s="1">
        <v>45046</v>
      </c>
      <c r="D303" t="s">
        <v>321</v>
      </c>
      <c r="E303" t="s">
        <v>316</v>
      </c>
      <c r="F303" t="s">
        <v>322</v>
      </c>
      <c r="G303">
        <v>44918952</v>
      </c>
      <c r="H303" s="3">
        <v>114625.11</v>
      </c>
      <c r="J303" t="s">
        <v>71</v>
      </c>
      <c r="K303">
        <v>7312724094</v>
      </c>
    </row>
    <row r="304" spans="1:11" outlineLevel="2" x14ac:dyDescent="0.25">
      <c r="A304" t="s">
        <v>11</v>
      </c>
      <c r="B304" t="s">
        <v>12</v>
      </c>
      <c r="C304" s="1">
        <v>45046</v>
      </c>
      <c r="D304" t="s">
        <v>321</v>
      </c>
      <c r="E304" t="s">
        <v>323</v>
      </c>
      <c r="F304" t="s">
        <v>322</v>
      </c>
      <c r="G304">
        <v>44918952</v>
      </c>
      <c r="H304" s="3">
        <v>9037</v>
      </c>
      <c r="J304" t="s">
        <v>71</v>
      </c>
      <c r="K304">
        <v>7312724094</v>
      </c>
    </row>
    <row r="305" spans="1:11" outlineLevel="2" x14ac:dyDescent="0.25">
      <c r="A305" t="s">
        <v>11</v>
      </c>
      <c r="B305" t="s">
        <v>12</v>
      </c>
      <c r="C305" s="1">
        <v>45046</v>
      </c>
      <c r="D305" t="s">
        <v>321</v>
      </c>
      <c r="E305" t="s">
        <v>14</v>
      </c>
      <c r="F305" t="s">
        <v>322</v>
      </c>
      <c r="G305">
        <v>44918952</v>
      </c>
      <c r="H305" s="3">
        <v>97831</v>
      </c>
      <c r="I305" t="s">
        <v>324</v>
      </c>
      <c r="J305" t="s">
        <v>71</v>
      </c>
      <c r="K305">
        <v>7312724094</v>
      </c>
    </row>
    <row r="306" spans="1:11" outlineLevel="1" x14ac:dyDescent="0.25">
      <c r="C306" s="1"/>
      <c r="G306" s="2" t="s">
        <v>1198</v>
      </c>
      <c r="H306" s="3">
        <f>SUBTOTAL(9,H303:H305)</f>
        <v>221493.11</v>
      </c>
    </row>
    <row r="307" spans="1:11" outlineLevel="2" x14ac:dyDescent="0.25">
      <c r="A307" t="s">
        <v>11</v>
      </c>
      <c r="B307" t="s">
        <v>12</v>
      </c>
      <c r="C307" s="1">
        <v>45046</v>
      </c>
      <c r="D307" t="s">
        <v>60</v>
      </c>
      <c r="E307" t="s">
        <v>120</v>
      </c>
      <c r="F307" t="s">
        <v>325</v>
      </c>
      <c r="G307">
        <v>44919049</v>
      </c>
      <c r="H307" s="3">
        <v>47498.77</v>
      </c>
      <c r="I307" t="s">
        <v>326</v>
      </c>
      <c r="J307" t="s">
        <v>327</v>
      </c>
      <c r="K307" t="s">
        <v>328</v>
      </c>
    </row>
    <row r="308" spans="1:11" outlineLevel="1" x14ac:dyDescent="0.25">
      <c r="C308" s="1"/>
      <c r="G308" s="2" t="s">
        <v>1199</v>
      </c>
      <c r="H308" s="3">
        <f>SUBTOTAL(9,H307:H307)</f>
        <v>47498.77</v>
      </c>
    </row>
    <row r="309" spans="1:11" outlineLevel="2" x14ac:dyDescent="0.25">
      <c r="A309" t="s">
        <v>11</v>
      </c>
      <c r="B309" t="s">
        <v>12</v>
      </c>
      <c r="C309" s="1">
        <v>45046</v>
      </c>
      <c r="D309" t="s">
        <v>40</v>
      </c>
      <c r="E309" t="s">
        <v>329</v>
      </c>
      <c r="F309" t="s">
        <v>330</v>
      </c>
      <c r="G309">
        <v>44919071</v>
      </c>
      <c r="H309" s="3">
        <v>109176</v>
      </c>
      <c r="J309" t="s">
        <v>331</v>
      </c>
      <c r="K309">
        <v>1923</v>
      </c>
    </row>
    <row r="310" spans="1:11" outlineLevel="1" x14ac:dyDescent="0.25">
      <c r="C310" s="1"/>
      <c r="G310" s="2" t="s">
        <v>1200</v>
      </c>
      <c r="H310" s="3">
        <f>SUBTOTAL(9,H309:H309)</f>
        <v>109176</v>
      </c>
    </row>
    <row r="311" spans="1:11" outlineLevel="2" x14ac:dyDescent="0.25">
      <c r="A311" t="s">
        <v>11</v>
      </c>
      <c r="B311" t="s">
        <v>12</v>
      </c>
      <c r="C311" s="1">
        <v>45046</v>
      </c>
      <c r="D311" t="s">
        <v>40</v>
      </c>
      <c r="E311" t="s">
        <v>120</v>
      </c>
      <c r="F311" t="s">
        <v>332</v>
      </c>
      <c r="G311">
        <v>44919094</v>
      </c>
      <c r="H311" s="3">
        <v>49212.4</v>
      </c>
      <c r="J311" t="s">
        <v>333</v>
      </c>
      <c r="K311" t="s">
        <v>334</v>
      </c>
    </row>
    <row r="312" spans="1:11" outlineLevel="1" x14ac:dyDescent="0.25">
      <c r="C312" s="1"/>
      <c r="G312" s="2" t="s">
        <v>1201</v>
      </c>
      <c r="H312" s="3">
        <f>SUBTOTAL(9,H311:H311)</f>
        <v>49212.4</v>
      </c>
    </row>
    <row r="313" spans="1:11" outlineLevel="2" x14ac:dyDescent="0.25">
      <c r="A313" t="s">
        <v>11</v>
      </c>
      <c r="B313" t="s">
        <v>12</v>
      </c>
      <c r="C313" s="1">
        <v>45046</v>
      </c>
      <c r="D313" t="s">
        <v>335</v>
      </c>
      <c r="E313" t="s">
        <v>323</v>
      </c>
      <c r="F313" t="s">
        <v>336</v>
      </c>
      <c r="G313">
        <v>44941629</v>
      </c>
      <c r="H313" s="3">
        <v>452223.18</v>
      </c>
      <c r="I313" t="s">
        <v>337</v>
      </c>
      <c r="J313" t="s">
        <v>338</v>
      </c>
      <c r="K313">
        <v>1879</v>
      </c>
    </row>
    <row r="314" spans="1:11" outlineLevel="1" x14ac:dyDescent="0.25">
      <c r="C314" s="1"/>
      <c r="G314" s="2" t="s">
        <v>1202</v>
      </c>
      <c r="H314" s="3">
        <f>SUBTOTAL(9,H313:H313)</f>
        <v>452223.18</v>
      </c>
    </row>
    <row r="315" spans="1:11" outlineLevel="2" x14ac:dyDescent="0.25">
      <c r="A315" t="s">
        <v>11</v>
      </c>
      <c r="B315" t="s">
        <v>12</v>
      </c>
      <c r="C315" s="1">
        <v>45046</v>
      </c>
      <c r="D315" t="s">
        <v>40</v>
      </c>
      <c r="E315" t="s">
        <v>41</v>
      </c>
      <c r="F315" t="s">
        <v>339</v>
      </c>
      <c r="G315">
        <v>44941632</v>
      </c>
      <c r="H315" s="3">
        <v>513924.57</v>
      </c>
      <c r="I315" t="s">
        <v>340</v>
      </c>
      <c r="J315" t="s">
        <v>341</v>
      </c>
      <c r="K315">
        <v>100159678</v>
      </c>
    </row>
    <row r="316" spans="1:11" outlineLevel="1" x14ac:dyDescent="0.25">
      <c r="C316" s="1"/>
      <c r="G316" s="2" t="s">
        <v>1203</v>
      </c>
      <c r="H316" s="3">
        <f>SUBTOTAL(9,H315:H315)</f>
        <v>513924.57</v>
      </c>
    </row>
    <row r="317" spans="1:11" outlineLevel="2" x14ac:dyDescent="0.25">
      <c r="A317" t="s">
        <v>11</v>
      </c>
      <c r="B317" t="s">
        <v>12</v>
      </c>
      <c r="C317" s="1">
        <v>45046</v>
      </c>
      <c r="D317" t="s">
        <v>40</v>
      </c>
      <c r="E317" t="s">
        <v>41</v>
      </c>
      <c r="F317" t="s">
        <v>342</v>
      </c>
      <c r="G317">
        <v>44941635</v>
      </c>
      <c r="H317" s="3">
        <v>553321</v>
      </c>
      <c r="I317" t="s">
        <v>343</v>
      </c>
      <c r="J317" t="s">
        <v>344</v>
      </c>
      <c r="K317" t="s">
        <v>345</v>
      </c>
    </row>
    <row r="318" spans="1:11" outlineLevel="1" x14ac:dyDescent="0.25">
      <c r="C318" s="1"/>
      <c r="G318" s="2" t="s">
        <v>1204</v>
      </c>
      <c r="H318" s="3">
        <f>SUBTOTAL(9,H317:H317)</f>
        <v>553321</v>
      </c>
    </row>
    <row r="319" spans="1:11" outlineLevel="2" x14ac:dyDescent="0.25">
      <c r="A319" t="s">
        <v>11</v>
      </c>
      <c r="B319" t="s">
        <v>12</v>
      </c>
      <c r="C319" s="1">
        <v>45046</v>
      </c>
      <c r="D319" t="s">
        <v>346</v>
      </c>
      <c r="E319" t="s">
        <v>41</v>
      </c>
      <c r="F319" t="s">
        <v>347</v>
      </c>
      <c r="G319">
        <v>44941636</v>
      </c>
      <c r="H319" s="3">
        <v>87531.15</v>
      </c>
      <c r="I319" t="s">
        <v>348</v>
      </c>
      <c r="J319" t="s">
        <v>349</v>
      </c>
      <c r="K319">
        <v>57487</v>
      </c>
    </row>
    <row r="320" spans="1:11" outlineLevel="1" x14ac:dyDescent="0.25">
      <c r="C320" s="1"/>
      <c r="G320" s="2" t="s">
        <v>1205</v>
      </c>
      <c r="H320" s="3">
        <f>SUBTOTAL(9,H319:H319)</f>
        <v>87531.15</v>
      </c>
    </row>
    <row r="321" spans="1:11" outlineLevel="2" x14ac:dyDescent="0.25">
      <c r="A321" t="s">
        <v>11</v>
      </c>
      <c r="B321" t="s">
        <v>12</v>
      </c>
      <c r="C321" s="1">
        <v>45046</v>
      </c>
      <c r="D321" t="s">
        <v>54</v>
      </c>
      <c r="E321" t="s">
        <v>41</v>
      </c>
      <c r="F321" t="s">
        <v>83</v>
      </c>
      <c r="G321">
        <v>44941637</v>
      </c>
      <c r="H321" s="3">
        <v>69166.080000000002</v>
      </c>
      <c r="I321" t="s">
        <v>70</v>
      </c>
      <c r="J321" t="s">
        <v>71</v>
      </c>
      <c r="K321">
        <v>75989608</v>
      </c>
    </row>
    <row r="322" spans="1:11" outlineLevel="1" x14ac:dyDescent="0.25">
      <c r="C322" s="1"/>
      <c r="G322" s="2" t="s">
        <v>1206</v>
      </c>
      <c r="H322" s="3">
        <f>SUBTOTAL(9,H321:H321)</f>
        <v>69166.080000000002</v>
      </c>
    </row>
    <row r="323" spans="1:11" outlineLevel="2" x14ac:dyDescent="0.25">
      <c r="A323" t="s">
        <v>11</v>
      </c>
      <c r="B323" t="s">
        <v>12</v>
      </c>
      <c r="C323" s="1">
        <v>45046</v>
      </c>
      <c r="D323" t="s">
        <v>60</v>
      </c>
      <c r="E323" t="s">
        <v>41</v>
      </c>
      <c r="F323" t="s">
        <v>350</v>
      </c>
      <c r="G323">
        <v>44941639</v>
      </c>
      <c r="H323" s="3">
        <v>79158.62</v>
      </c>
      <c r="J323" t="s">
        <v>351</v>
      </c>
      <c r="K323" t="s">
        <v>352</v>
      </c>
    </row>
    <row r="324" spans="1:11" outlineLevel="1" x14ac:dyDescent="0.25">
      <c r="C324" s="1"/>
      <c r="G324" s="2" t="s">
        <v>1207</v>
      </c>
      <c r="H324" s="3">
        <f>SUBTOTAL(9,H323:H323)</f>
        <v>79158.62</v>
      </c>
    </row>
    <row r="325" spans="1:11" outlineLevel="2" x14ac:dyDescent="0.25">
      <c r="A325" t="s">
        <v>11</v>
      </c>
      <c r="B325" t="s">
        <v>12</v>
      </c>
      <c r="C325" s="1">
        <v>45046</v>
      </c>
      <c r="D325" t="s">
        <v>122</v>
      </c>
      <c r="E325" t="s">
        <v>123</v>
      </c>
      <c r="F325" t="s">
        <v>353</v>
      </c>
      <c r="G325">
        <v>44947918</v>
      </c>
      <c r="H325" s="3">
        <v>260.98</v>
      </c>
      <c r="I325" t="s">
        <v>354</v>
      </c>
      <c r="J325" t="s">
        <v>355</v>
      </c>
      <c r="K325" t="s">
        <v>356</v>
      </c>
    </row>
    <row r="326" spans="1:11" outlineLevel="2" x14ac:dyDescent="0.25">
      <c r="A326" t="s">
        <v>11</v>
      </c>
      <c r="B326" t="s">
        <v>12</v>
      </c>
      <c r="C326" s="1">
        <v>45046</v>
      </c>
      <c r="D326" t="s">
        <v>357</v>
      </c>
      <c r="E326" t="s">
        <v>123</v>
      </c>
      <c r="F326" t="s">
        <v>353</v>
      </c>
      <c r="G326">
        <v>44947918</v>
      </c>
      <c r="H326" s="3">
        <v>85060.1</v>
      </c>
      <c r="I326" t="s">
        <v>358</v>
      </c>
      <c r="J326" t="s">
        <v>355</v>
      </c>
      <c r="K326" t="s">
        <v>356</v>
      </c>
    </row>
    <row r="327" spans="1:11" outlineLevel="2" x14ac:dyDescent="0.25">
      <c r="A327" t="s">
        <v>11</v>
      </c>
      <c r="B327" t="s">
        <v>12</v>
      </c>
      <c r="C327" s="1">
        <v>45046</v>
      </c>
      <c r="D327" t="s">
        <v>359</v>
      </c>
      <c r="E327" t="s">
        <v>123</v>
      </c>
      <c r="F327" t="s">
        <v>353</v>
      </c>
      <c r="G327">
        <v>44947918</v>
      </c>
      <c r="H327" s="3">
        <v>1614.07</v>
      </c>
      <c r="I327" t="s">
        <v>360</v>
      </c>
      <c r="J327" t="s">
        <v>355</v>
      </c>
      <c r="K327" t="s">
        <v>356</v>
      </c>
    </row>
    <row r="328" spans="1:11" outlineLevel="2" x14ac:dyDescent="0.25">
      <c r="A328" t="s">
        <v>11</v>
      </c>
      <c r="B328" t="s">
        <v>12</v>
      </c>
      <c r="C328" s="1">
        <v>45046</v>
      </c>
      <c r="D328" t="s">
        <v>361</v>
      </c>
      <c r="E328" t="s">
        <v>123</v>
      </c>
      <c r="F328" t="s">
        <v>353</v>
      </c>
      <c r="G328">
        <v>44947918</v>
      </c>
      <c r="H328" s="3">
        <v>9420</v>
      </c>
      <c r="I328" t="s">
        <v>362</v>
      </c>
      <c r="J328" t="s">
        <v>355</v>
      </c>
      <c r="K328" t="s">
        <v>356</v>
      </c>
    </row>
    <row r="329" spans="1:11" outlineLevel="2" x14ac:dyDescent="0.25">
      <c r="A329" t="s">
        <v>11</v>
      </c>
      <c r="B329" t="s">
        <v>12</v>
      </c>
      <c r="C329" s="1">
        <v>45046</v>
      </c>
      <c r="D329" t="s">
        <v>363</v>
      </c>
      <c r="E329" t="s">
        <v>123</v>
      </c>
      <c r="F329" t="s">
        <v>353</v>
      </c>
      <c r="G329">
        <v>44947918</v>
      </c>
      <c r="H329" s="3">
        <v>4796.9799999999996</v>
      </c>
      <c r="I329" t="s">
        <v>364</v>
      </c>
      <c r="J329" t="s">
        <v>355</v>
      </c>
      <c r="K329" t="s">
        <v>356</v>
      </c>
    </row>
    <row r="330" spans="1:11" outlineLevel="2" x14ac:dyDescent="0.25">
      <c r="A330" t="s">
        <v>11</v>
      </c>
      <c r="B330" t="s">
        <v>12</v>
      </c>
      <c r="C330" s="1">
        <v>45046</v>
      </c>
      <c r="D330" t="s">
        <v>365</v>
      </c>
      <c r="E330" t="s">
        <v>123</v>
      </c>
      <c r="F330" t="s">
        <v>353</v>
      </c>
      <c r="G330">
        <v>44947918</v>
      </c>
      <c r="H330" s="3">
        <v>5333.36</v>
      </c>
      <c r="I330" t="s">
        <v>366</v>
      </c>
      <c r="J330" t="s">
        <v>355</v>
      </c>
      <c r="K330" t="s">
        <v>356</v>
      </c>
    </row>
    <row r="331" spans="1:11" outlineLevel="1" x14ac:dyDescent="0.25">
      <c r="C331" s="1"/>
      <c r="G331" s="2" t="s">
        <v>1208</v>
      </c>
      <c r="H331" s="3">
        <f>SUBTOTAL(9,H325:H330)</f>
        <v>106485.49</v>
      </c>
    </row>
    <row r="332" spans="1:11" outlineLevel="2" x14ac:dyDescent="0.25">
      <c r="A332" t="s">
        <v>11</v>
      </c>
      <c r="B332" t="s">
        <v>12</v>
      </c>
      <c r="C332" s="1">
        <v>45046</v>
      </c>
      <c r="D332" t="s">
        <v>357</v>
      </c>
      <c r="E332" t="s">
        <v>123</v>
      </c>
      <c r="F332" t="s">
        <v>367</v>
      </c>
      <c r="G332">
        <v>44947920</v>
      </c>
      <c r="H332" s="3">
        <v>191256.3</v>
      </c>
      <c r="I332" t="s">
        <v>358</v>
      </c>
      <c r="J332" t="s">
        <v>368</v>
      </c>
      <c r="K332" t="s">
        <v>369</v>
      </c>
    </row>
    <row r="333" spans="1:11" outlineLevel="2" x14ac:dyDescent="0.25">
      <c r="A333" t="s">
        <v>11</v>
      </c>
      <c r="B333" t="s">
        <v>12</v>
      </c>
      <c r="C333" s="1">
        <v>45046</v>
      </c>
      <c r="D333" t="s">
        <v>359</v>
      </c>
      <c r="E333" t="s">
        <v>123</v>
      </c>
      <c r="F333" t="s">
        <v>367</v>
      </c>
      <c r="G333">
        <v>44947920</v>
      </c>
      <c r="H333" s="3">
        <v>3504.24</v>
      </c>
      <c r="I333" t="s">
        <v>360</v>
      </c>
      <c r="J333" t="s">
        <v>368</v>
      </c>
      <c r="K333" t="s">
        <v>369</v>
      </c>
    </row>
    <row r="334" spans="1:11" outlineLevel="2" x14ac:dyDescent="0.25">
      <c r="A334" t="s">
        <v>11</v>
      </c>
      <c r="B334" t="s">
        <v>12</v>
      </c>
      <c r="C334" s="1">
        <v>45046</v>
      </c>
      <c r="D334" t="s">
        <v>370</v>
      </c>
      <c r="E334" t="s">
        <v>123</v>
      </c>
      <c r="F334" t="s">
        <v>367</v>
      </c>
      <c r="G334">
        <v>44947920</v>
      </c>
      <c r="H334" s="3">
        <v>75847.53</v>
      </c>
      <c r="I334" t="s">
        <v>371</v>
      </c>
      <c r="J334" t="s">
        <v>368</v>
      </c>
      <c r="K334" t="s">
        <v>369</v>
      </c>
    </row>
    <row r="335" spans="1:11" outlineLevel="2" x14ac:dyDescent="0.25">
      <c r="A335" t="s">
        <v>11</v>
      </c>
      <c r="B335" t="s">
        <v>12</v>
      </c>
      <c r="C335" s="1">
        <v>45046</v>
      </c>
      <c r="D335" t="s">
        <v>372</v>
      </c>
      <c r="E335" t="s">
        <v>123</v>
      </c>
      <c r="F335" t="s">
        <v>367</v>
      </c>
      <c r="G335">
        <v>44947920</v>
      </c>
      <c r="H335" s="3">
        <v>3604.78</v>
      </c>
      <c r="I335" t="s">
        <v>373</v>
      </c>
      <c r="J335" t="s">
        <v>368</v>
      </c>
      <c r="K335" t="s">
        <v>369</v>
      </c>
    </row>
    <row r="336" spans="1:11" outlineLevel="1" x14ac:dyDescent="0.25">
      <c r="C336" s="1"/>
      <c r="G336" s="2" t="s">
        <v>1209</v>
      </c>
      <c r="H336" s="3">
        <f>SUBTOTAL(9,H332:H335)</f>
        <v>274212.84999999998</v>
      </c>
    </row>
    <row r="337" spans="1:11" outlineLevel="2" x14ac:dyDescent="0.25">
      <c r="A337" t="s">
        <v>11</v>
      </c>
      <c r="B337" t="s">
        <v>12</v>
      </c>
      <c r="C337" s="1">
        <v>45046</v>
      </c>
      <c r="D337" t="s">
        <v>122</v>
      </c>
      <c r="E337" t="s">
        <v>123</v>
      </c>
      <c r="F337" t="s">
        <v>374</v>
      </c>
      <c r="G337">
        <v>44947922</v>
      </c>
      <c r="H337" s="3">
        <v>57.34</v>
      </c>
      <c r="I337" t="s">
        <v>354</v>
      </c>
      <c r="J337" t="s">
        <v>375</v>
      </c>
      <c r="K337" t="s">
        <v>376</v>
      </c>
    </row>
    <row r="338" spans="1:11" outlineLevel="2" x14ac:dyDescent="0.25">
      <c r="A338" t="s">
        <v>11</v>
      </c>
      <c r="B338" t="s">
        <v>12</v>
      </c>
      <c r="C338" s="1">
        <v>45046</v>
      </c>
      <c r="D338" t="s">
        <v>357</v>
      </c>
      <c r="E338" t="s">
        <v>123</v>
      </c>
      <c r="F338" t="s">
        <v>374</v>
      </c>
      <c r="G338">
        <v>44947922</v>
      </c>
      <c r="H338" s="3">
        <v>67295.600000000006</v>
      </c>
      <c r="I338" t="s">
        <v>358</v>
      </c>
      <c r="J338" t="s">
        <v>375</v>
      </c>
      <c r="K338" t="s">
        <v>376</v>
      </c>
    </row>
    <row r="339" spans="1:11" outlineLevel="2" x14ac:dyDescent="0.25">
      <c r="A339" t="s">
        <v>11</v>
      </c>
      <c r="B339" t="s">
        <v>12</v>
      </c>
      <c r="C339" s="1">
        <v>45046</v>
      </c>
      <c r="D339" t="s">
        <v>359</v>
      </c>
      <c r="E339" t="s">
        <v>123</v>
      </c>
      <c r="F339" t="s">
        <v>374</v>
      </c>
      <c r="G339">
        <v>44947922</v>
      </c>
      <c r="H339" s="3">
        <v>1156.3399999999999</v>
      </c>
      <c r="I339" t="s">
        <v>360</v>
      </c>
      <c r="J339" t="s">
        <v>375</v>
      </c>
      <c r="K339" t="s">
        <v>376</v>
      </c>
    </row>
    <row r="340" spans="1:11" outlineLevel="2" x14ac:dyDescent="0.25">
      <c r="A340" t="s">
        <v>11</v>
      </c>
      <c r="B340" t="s">
        <v>12</v>
      </c>
      <c r="C340" s="1">
        <v>45046</v>
      </c>
      <c r="D340" t="s">
        <v>377</v>
      </c>
      <c r="E340" t="s">
        <v>123</v>
      </c>
      <c r="F340" t="s">
        <v>374</v>
      </c>
      <c r="G340">
        <v>44947922</v>
      </c>
      <c r="H340" s="3">
        <v>12150</v>
      </c>
      <c r="I340" t="s">
        <v>378</v>
      </c>
      <c r="J340" t="s">
        <v>375</v>
      </c>
      <c r="K340" t="s">
        <v>376</v>
      </c>
    </row>
    <row r="341" spans="1:11" outlineLevel="2" x14ac:dyDescent="0.25">
      <c r="A341" t="s">
        <v>11</v>
      </c>
      <c r="B341" t="s">
        <v>12</v>
      </c>
      <c r="C341" s="1">
        <v>45046</v>
      </c>
      <c r="D341" t="s">
        <v>379</v>
      </c>
      <c r="E341" t="s">
        <v>123</v>
      </c>
      <c r="F341" t="s">
        <v>374</v>
      </c>
      <c r="G341">
        <v>44947922</v>
      </c>
      <c r="H341" s="3">
        <v>38656</v>
      </c>
      <c r="I341" t="s">
        <v>380</v>
      </c>
      <c r="J341" t="s">
        <v>375</v>
      </c>
      <c r="K341" t="s">
        <v>376</v>
      </c>
    </row>
    <row r="342" spans="1:11" outlineLevel="1" x14ac:dyDescent="0.25">
      <c r="C342" s="1"/>
      <c r="G342" s="2" t="s">
        <v>1210</v>
      </c>
      <c r="H342" s="3">
        <f>SUBTOTAL(9,H337:H341)</f>
        <v>119315.28</v>
      </c>
    </row>
    <row r="343" spans="1:11" outlineLevel="2" x14ac:dyDescent="0.25">
      <c r="A343" t="s">
        <v>11</v>
      </c>
      <c r="B343" t="s">
        <v>12</v>
      </c>
      <c r="C343" s="1">
        <v>45046</v>
      </c>
      <c r="D343" t="s">
        <v>122</v>
      </c>
      <c r="E343" t="s">
        <v>123</v>
      </c>
      <c r="F343" t="s">
        <v>381</v>
      </c>
      <c r="G343">
        <v>44947924</v>
      </c>
      <c r="H343" s="3">
        <v>55.83</v>
      </c>
      <c r="I343" t="s">
        <v>354</v>
      </c>
      <c r="J343" t="s">
        <v>382</v>
      </c>
      <c r="K343" t="s">
        <v>383</v>
      </c>
    </row>
    <row r="344" spans="1:11" outlineLevel="2" x14ac:dyDescent="0.25">
      <c r="A344" t="s">
        <v>11</v>
      </c>
      <c r="B344" t="s">
        <v>12</v>
      </c>
      <c r="C344" s="1">
        <v>45046</v>
      </c>
      <c r="D344" t="s">
        <v>357</v>
      </c>
      <c r="E344" t="s">
        <v>123</v>
      </c>
      <c r="F344" t="s">
        <v>381</v>
      </c>
      <c r="G344">
        <v>44947924</v>
      </c>
      <c r="H344" s="3">
        <v>53747.8</v>
      </c>
      <c r="I344" t="s">
        <v>358</v>
      </c>
      <c r="J344" t="s">
        <v>382</v>
      </c>
      <c r="K344" t="s">
        <v>383</v>
      </c>
    </row>
    <row r="345" spans="1:11" outlineLevel="2" x14ac:dyDescent="0.25">
      <c r="A345" t="s">
        <v>11</v>
      </c>
      <c r="B345" t="s">
        <v>12</v>
      </c>
      <c r="C345" s="1">
        <v>45046</v>
      </c>
      <c r="D345" t="s">
        <v>359</v>
      </c>
      <c r="E345" t="s">
        <v>123</v>
      </c>
      <c r="F345" t="s">
        <v>381</v>
      </c>
      <c r="G345">
        <v>44947924</v>
      </c>
      <c r="H345" s="3">
        <v>1027.53</v>
      </c>
      <c r="I345" t="s">
        <v>360</v>
      </c>
      <c r="J345" t="s">
        <v>382</v>
      </c>
      <c r="K345" t="s">
        <v>383</v>
      </c>
    </row>
    <row r="346" spans="1:11" outlineLevel="2" x14ac:dyDescent="0.25">
      <c r="A346" t="s">
        <v>11</v>
      </c>
      <c r="B346" t="s">
        <v>12</v>
      </c>
      <c r="C346" s="1">
        <v>45046</v>
      </c>
      <c r="D346" t="s">
        <v>384</v>
      </c>
      <c r="E346" t="s">
        <v>123</v>
      </c>
      <c r="F346" t="s">
        <v>381</v>
      </c>
      <c r="G346">
        <v>44947924</v>
      </c>
      <c r="H346" s="3">
        <v>923.04</v>
      </c>
      <c r="I346" t="s">
        <v>385</v>
      </c>
      <c r="J346" t="s">
        <v>382</v>
      </c>
      <c r="K346" t="s">
        <v>383</v>
      </c>
    </row>
    <row r="347" spans="1:11" outlineLevel="2" x14ac:dyDescent="0.25">
      <c r="A347" t="s">
        <v>11</v>
      </c>
      <c r="B347" t="s">
        <v>12</v>
      </c>
      <c r="C347" s="1">
        <v>45046</v>
      </c>
      <c r="D347" t="s">
        <v>377</v>
      </c>
      <c r="E347" t="s">
        <v>123</v>
      </c>
      <c r="F347" t="s">
        <v>381</v>
      </c>
      <c r="G347">
        <v>44947924</v>
      </c>
      <c r="H347" s="3">
        <v>4466.67</v>
      </c>
      <c r="I347" t="s">
        <v>378</v>
      </c>
      <c r="J347" t="s">
        <v>382</v>
      </c>
      <c r="K347" t="s">
        <v>383</v>
      </c>
    </row>
    <row r="348" spans="1:11" outlineLevel="2" x14ac:dyDescent="0.25">
      <c r="A348" t="s">
        <v>11</v>
      </c>
      <c r="B348" t="s">
        <v>12</v>
      </c>
      <c r="C348" s="1">
        <v>45046</v>
      </c>
      <c r="D348" t="s">
        <v>379</v>
      </c>
      <c r="E348" t="s">
        <v>123</v>
      </c>
      <c r="F348" t="s">
        <v>381</v>
      </c>
      <c r="G348">
        <v>44947924</v>
      </c>
      <c r="H348" s="3">
        <v>11766.42</v>
      </c>
      <c r="I348" t="s">
        <v>380</v>
      </c>
      <c r="J348" t="s">
        <v>382</v>
      </c>
      <c r="K348" t="s">
        <v>383</v>
      </c>
    </row>
    <row r="349" spans="1:11" outlineLevel="1" x14ac:dyDescent="0.25">
      <c r="C349" s="1"/>
      <c r="G349" s="2" t="s">
        <v>1211</v>
      </c>
      <c r="H349" s="3">
        <f>SUBTOTAL(9,H343:H348)</f>
        <v>71987.290000000008</v>
      </c>
    </row>
    <row r="350" spans="1:11" outlineLevel="2" x14ac:dyDescent="0.25">
      <c r="A350" t="s">
        <v>11</v>
      </c>
      <c r="B350" t="s">
        <v>12</v>
      </c>
      <c r="C350" s="1">
        <v>45046</v>
      </c>
      <c r="D350" t="s">
        <v>122</v>
      </c>
      <c r="E350" t="s">
        <v>123</v>
      </c>
      <c r="F350" t="s">
        <v>386</v>
      </c>
      <c r="G350">
        <v>44947926</v>
      </c>
      <c r="H350" s="3">
        <v>52.94</v>
      </c>
      <c r="I350" t="s">
        <v>354</v>
      </c>
      <c r="J350" t="s">
        <v>387</v>
      </c>
      <c r="K350" t="s">
        <v>388</v>
      </c>
    </row>
    <row r="351" spans="1:11" outlineLevel="2" x14ac:dyDescent="0.25">
      <c r="A351" t="s">
        <v>11</v>
      </c>
      <c r="B351" t="s">
        <v>12</v>
      </c>
      <c r="C351" s="1">
        <v>45046</v>
      </c>
      <c r="D351" t="s">
        <v>357</v>
      </c>
      <c r="E351" t="s">
        <v>123</v>
      </c>
      <c r="F351" t="s">
        <v>386</v>
      </c>
      <c r="G351">
        <v>44947926</v>
      </c>
      <c r="H351" s="3">
        <v>46307.77</v>
      </c>
      <c r="I351" t="s">
        <v>358</v>
      </c>
      <c r="J351" t="s">
        <v>387</v>
      </c>
      <c r="K351" t="s">
        <v>388</v>
      </c>
    </row>
    <row r="352" spans="1:11" outlineLevel="2" x14ac:dyDescent="0.25">
      <c r="A352" t="s">
        <v>11</v>
      </c>
      <c r="B352" t="s">
        <v>12</v>
      </c>
      <c r="C352" s="1">
        <v>45046</v>
      </c>
      <c r="D352" t="s">
        <v>359</v>
      </c>
      <c r="E352" t="s">
        <v>123</v>
      </c>
      <c r="F352" t="s">
        <v>386</v>
      </c>
      <c r="G352">
        <v>44947926</v>
      </c>
      <c r="H352" s="3">
        <v>876.43</v>
      </c>
      <c r="I352" t="s">
        <v>360</v>
      </c>
      <c r="J352" t="s">
        <v>387</v>
      </c>
      <c r="K352" t="s">
        <v>388</v>
      </c>
    </row>
    <row r="353" spans="1:11" outlineLevel="2" x14ac:dyDescent="0.25">
      <c r="A353" t="s">
        <v>11</v>
      </c>
      <c r="B353" t="s">
        <v>12</v>
      </c>
      <c r="C353" s="1">
        <v>45046</v>
      </c>
      <c r="D353" t="s">
        <v>389</v>
      </c>
      <c r="E353" t="s">
        <v>123</v>
      </c>
      <c r="F353" t="s">
        <v>386</v>
      </c>
      <c r="G353">
        <v>44947926</v>
      </c>
      <c r="H353" s="3">
        <v>3380.06</v>
      </c>
      <c r="I353" t="s">
        <v>390</v>
      </c>
      <c r="J353" t="s">
        <v>387</v>
      </c>
      <c r="K353" t="s">
        <v>388</v>
      </c>
    </row>
    <row r="354" spans="1:11" outlineLevel="2" x14ac:dyDescent="0.25">
      <c r="A354" t="s">
        <v>11</v>
      </c>
      <c r="B354" t="s">
        <v>12</v>
      </c>
      <c r="C354" s="1">
        <v>45046</v>
      </c>
      <c r="D354" t="s">
        <v>377</v>
      </c>
      <c r="E354" t="s">
        <v>123</v>
      </c>
      <c r="F354" t="s">
        <v>386</v>
      </c>
      <c r="G354">
        <v>44947926</v>
      </c>
      <c r="H354" s="3">
        <v>3708.33</v>
      </c>
      <c r="I354" t="s">
        <v>378</v>
      </c>
      <c r="J354" t="s">
        <v>387</v>
      </c>
      <c r="K354" t="s">
        <v>388</v>
      </c>
    </row>
    <row r="355" spans="1:11" outlineLevel="2" x14ac:dyDescent="0.25">
      <c r="A355" t="s">
        <v>11</v>
      </c>
      <c r="B355" t="s">
        <v>12</v>
      </c>
      <c r="C355" s="1">
        <v>45046</v>
      </c>
      <c r="D355" t="s">
        <v>379</v>
      </c>
      <c r="E355" t="s">
        <v>123</v>
      </c>
      <c r="F355" t="s">
        <v>386</v>
      </c>
      <c r="G355">
        <v>44947926</v>
      </c>
      <c r="H355" s="3">
        <v>10479</v>
      </c>
      <c r="I355" t="s">
        <v>380</v>
      </c>
      <c r="J355" t="s">
        <v>387</v>
      </c>
      <c r="K355" t="s">
        <v>388</v>
      </c>
    </row>
    <row r="356" spans="1:11" outlineLevel="1" x14ac:dyDescent="0.25">
      <c r="C356" s="1"/>
      <c r="G356" s="2" t="s">
        <v>1212</v>
      </c>
      <c r="H356" s="3">
        <f>SUBTOTAL(9,H350:H355)</f>
        <v>64804.53</v>
      </c>
    </row>
    <row r="357" spans="1:11" outlineLevel="2" x14ac:dyDescent="0.25">
      <c r="A357" t="s">
        <v>11</v>
      </c>
      <c r="B357" t="s">
        <v>12</v>
      </c>
      <c r="C357" s="1">
        <v>45046</v>
      </c>
      <c r="D357" t="s">
        <v>357</v>
      </c>
      <c r="E357" t="s">
        <v>123</v>
      </c>
      <c r="F357" t="s">
        <v>391</v>
      </c>
      <c r="G357">
        <v>44947928</v>
      </c>
      <c r="H357" s="3">
        <v>37308.949999999997</v>
      </c>
      <c r="I357" t="s">
        <v>358</v>
      </c>
      <c r="J357" t="s">
        <v>392</v>
      </c>
      <c r="K357" t="s">
        <v>393</v>
      </c>
    </row>
    <row r="358" spans="1:11" outlineLevel="2" x14ac:dyDescent="0.25">
      <c r="A358" t="s">
        <v>11</v>
      </c>
      <c r="B358" t="s">
        <v>12</v>
      </c>
      <c r="C358" s="1">
        <v>45046</v>
      </c>
      <c r="D358" t="s">
        <v>359</v>
      </c>
      <c r="E358" t="s">
        <v>123</v>
      </c>
      <c r="F358" t="s">
        <v>391</v>
      </c>
      <c r="G358">
        <v>44947928</v>
      </c>
      <c r="H358" s="3">
        <v>667.94</v>
      </c>
      <c r="I358" t="s">
        <v>360</v>
      </c>
      <c r="J358" t="s">
        <v>392</v>
      </c>
      <c r="K358" t="s">
        <v>393</v>
      </c>
    </row>
    <row r="359" spans="1:11" outlineLevel="2" x14ac:dyDescent="0.25">
      <c r="A359" t="s">
        <v>11</v>
      </c>
      <c r="B359" t="s">
        <v>12</v>
      </c>
      <c r="C359" s="1">
        <v>45046</v>
      </c>
      <c r="D359" t="s">
        <v>377</v>
      </c>
      <c r="E359" t="s">
        <v>123</v>
      </c>
      <c r="F359" t="s">
        <v>391</v>
      </c>
      <c r="G359">
        <v>44947928</v>
      </c>
      <c r="H359" s="3">
        <v>2748.83</v>
      </c>
      <c r="I359" t="s">
        <v>378</v>
      </c>
      <c r="J359" t="s">
        <v>392</v>
      </c>
      <c r="K359" t="s">
        <v>393</v>
      </c>
    </row>
    <row r="360" spans="1:11" outlineLevel="2" x14ac:dyDescent="0.25">
      <c r="A360" t="s">
        <v>11</v>
      </c>
      <c r="B360" t="s">
        <v>12</v>
      </c>
      <c r="C360" s="1">
        <v>45046</v>
      </c>
      <c r="D360" t="s">
        <v>394</v>
      </c>
      <c r="E360" t="s">
        <v>123</v>
      </c>
      <c r="F360" t="s">
        <v>391</v>
      </c>
      <c r="G360">
        <v>44947928</v>
      </c>
      <c r="H360" s="3">
        <v>11.5</v>
      </c>
      <c r="I360" t="s">
        <v>395</v>
      </c>
      <c r="J360" t="s">
        <v>392</v>
      </c>
      <c r="K360" t="s">
        <v>393</v>
      </c>
    </row>
    <row r="361" spans="1:11" outlineLevel="1" x14ac:dyDescent="0.25">
      <c r="C361" s="1"/>
      <c r="G361" s="2" t="s">
        <v>1213</v>
      </c>
      <c r="H361" s="3">
        <f>SUBTOTAL(9,H357:H360)</f>
        <v>40737.22</v>
      </c>
    </row>
    <row r="362" spans="1:11" outlineLevel="2" x14ac:dyDescent="0.25">
      <c r="A362" t="s">
        <v>11</v>
      </c>
      <c r="B362" t="s">
        <v>12</v>
      </c>
      <c r="C362" s="1">
        <v>45046</v>
      </c>
      <c r="D362" t="s">
        <v>122</v>
      </c>
      <c r="E362" t="s">
        <v>123</v>
      </c>
      <c r="F362" t="s">
        <v>396</v>
      </c>
      <c r="G362">
        <v>44947929</v>
      </c>
      <c r="H362" s="3">
        <v>57.46</v>
      </c>
      <c r="I362" t="s">
        <v>354</v>
      </c>
      <c r="J362" t="s">
        <v>397</v>
      </c>
      <c r="K362" t="s">
        <v>398</v>
      </c>
    </row>
    <row r="363" spans="1:11" outlineLevel="2" x14ac:dyDescent="0.25">
      <c r="A363" t="s">
        <v>11</v>
      </c>
      <c r="B363" t="s">
        <v>12</v>
      </c>
      <c r="C363" s="1">
        <v>45046</v>
      </c>
      <c r="D363" t="s">
        <v>357</v>
      </c>
      <c r="E363" t="s">
        <v>123</v>
      </c>
      <c r="F363" t="s">
        <v>396</v>
      </c>
      <c r="G363">
        <v>44947929</v>
      </c>
      <c r="H363" s="3">
        <v>52910.33</v>
      </c>
      <c r="I363" t="s">
        <v>358</v>
      </c>
      <c r="J363" t="s">
        <v>397</v>
      </c>
      <c r="K363" t="s">
        <v>398</v>
      </c>
    </row>
    <row r="364" spans="1:11" outlineLevel="2" x14ac:dyDescent="0.25">
      <c r="A364" t="s">
        <v>11</v>
      </c>
      <c r="B364" t="s">
        <v>12</v>
      </c>
      <c r="C364" s="1">
        <v>45046</v>
      </c>
      <c r="D364" t="s">
        <v>359</v>
      </c>
      <c r="E364" t="s">
        <v>123</v>
      </c>
      <c r="F364" t="s">
        <v>396</v>
      </c>
      <c r="G364">
        <v>44947929</v>
      </c>
      <c r="H364" s="3">
        <v>914.27</v>
      </c>
      <c r="I364" t="s">
        <v>360</v>
      </c>
      <c r="J364" t="s">
        <v>397</v>
      </c>
      <c r="K364" t="s">
        <v>398</v>
      </c>
    </row>
    <row r="365" spans="1:11" outlineLevel="2" x14ac:dyDescent="0.25">
      <c r="A365" t="s">
        <v>11</v>
      </c>
      <c r="B365" t="s">
        <v>12</v>
      </c>
      <c r="C365" s="1">
        <v>45046</v>
      </c>
      <c r="D365" t="s">
        <v>384</v>
      </c>
      <c r="E365" t="s">
        <v>123</v>
      </c>
      <c r="F365" t="s">
        <v>396</v>
      </c>
      <c r="G365">
        <v>44947929</v>
      </c>
      <c r="H365" s="3">
        <v>6769.12</v>
      </c>
      <c r="I365" t="s">
        <v>385</v>
      </c>
      <c r="J365" t="s">
        <v>397</v>
      </c>
      <c r="K365" t="s">
        <v>398</v>
      </c>
    </row>
    <row r="366" spans="1:11" outlineLevel="2" x14ac:dyDescent="0.25">
      <c r="A366" t="s">
        <v>11</v>
      </c>
      <c r="B366" t="s">
        <v>12</v>
      </c>
      <c r="C366" s="1">
        <v>45046</v>
      </c>
      <c r="D366" t="s">
        <v>377</v>
      </c>
      <c r="E366" t="s">
        <v>123</v>
      </c>
      <c r="F366" t="s">
        <v>396</v>
      </c>
      <c r="G366">
        <v>44947929</v>
      </c>
      <c r="H366" s="3">
        <v>10141.67</v>
      </c>
      <c r="I366" t="s">
        <v>378</v>
      </c>
      <c r="J366" t="s">
        <v>397</v>
      </c>
      <c r="K366" t="s">
        <v>398</v>
      </c>
    </row>
    <row r="367" spans="1:11" outlineLevel="2" x14ac:dyDescent="0.25">
      <c r="A367" t="s">
        <v>11</v>
      </c>
      <c r="B367" t="s">
        <v>12</v>
      </c>
      <c r="C367" s="1">
        <v>45046</v>
      </c>
      <c r="D367" t="s">
        <v>379</v>
      </c>
      <c r="E367" t="s">
        <v>123</v>
      </c>
      <c r="F367" t="s">
        <v>396</v>
      </c>
      <c r="G367">
        <v>44947929</v>
      </c>
      <c r="H367" s="3">
        <v>35072</v>
      </c>
      <c r="I367" t="s">
        <v>380</v>
      </c>
      <c r="J367" t="s">
        <v>397</v>
      </c>
      <c r="K367" t="s">
        <v>398</v>
      </c>
    </row>
    <row r="368" spans="1:11" outlineLevel="2" x14ac:dyDescent="0.25">
      <c r="A368" t="s">
        <v>11</v>
      </c>
      <c r="B368" t="s">
        <v>12</v>
      </c>
      <c r="C368" s="1">
        <v>45046</v>
      </c>
      <c r="D368" t="s">
        <v>399</v>
      </c>
      <c r="E368" t="s">
        <v>123</v>
      </c>
      <c r="F368" t="s">
        <v>396</v>
      </c>
      <c r="G368">
        <v>44947929</v>
      </c>
      <c r="H368" s="3">
        <v>0.04</v>
      </c>
      <c r="I368" t="s">
        <v>400</v>
      </c>
      <c r="J368" t="s">
        <v>397</v>
      </c>
      <c r="K368" t="s">
        <v>398</v>
      </c>
    </row>
    <row r="369" spans="1:11" outlineLevel="2" x14ac:dyDescent="0.25">
      <c r="A369" t="s">
        <v>11</v>
      </c>
      <c r="B369" t="s">
        <v>12</v>
      </c>
      <c r="C369" s="1">
        <v>45046</v>
      </c>
      <c r="D369" t="s">
        <v>372</v>
      </c>
      <c r="E369" t="s">
        <v>123</v>
      </c>
      <c r="F369" t="s">
        <v>396</v>
      </c>
      <c r="G369">
        <v>44947929</v>
      </c>
      <c r="H369" s="3">
        <v>0.01</v>
      </c>
      <c r="I369" t="s">
        <v>373</v>
      </c>
      <c r="J369" t="s">
        <v>397</v>
      </c>
      <c r="K369" t="s">
        <v>398</v>
      </c>
    </row>
    <row r="370" spans="1:11" outlineLevel="1" x14ac:dyDescent="0.25">
      <c r="C370" s="1"/>
      <c r="G370" s="2" t="s">
        <v>1214</v>
      </c>
      <c r="H370" s="3">
        <f>SUBTOTAL(9,H362:H369)</f>
        <v>105864.9</v>
      </c>
    </row>
    <row r="371" spans="1:11" outlineLevel="2" x14ac:dyDescent="0.25">
      <c r="A371" t="s">
        <v>11</v>
      </c>
      <c r="B371" t="s">
        <v>12</v>
      </c>
      <c r="C371" s="1">
        <v>45046</v>
      </c>
      <c r="D371" t="s">
        <v>122</v>
      </c>
      <c r="E371" t="s">
        <v>123</v>
      </c>
      <c r="F371" t="s">
        <v>401</v>
      </c>
      <c r="G371">
        <v>44947931</v>
      </c>
      <c r="H371" s="3">
        <v>71.489999999999995</v>
      </c>
      <c r="I371" t="s">
        <v>354</v>
      </c>
      <c r="J371" t="s">
        <v>402</v>
      </c>
      <c r="K371" t="s">
        <v>403</v>
      </c>
    </row>
    <row r="372" spans="1:11" outlineLevel="2" x14ac:dyDescent="0.25">
      <c r="A372" t="s">
        <v>11</v>
      </c>
      <c r="B372" t="s">
        <v>12</v>
      </c>
      <c r="C372" s="1">
        <v>45046</v>
      </c>
      <c r="D372" t="s">
        <v>357</v>
      </c>
      <c r="E372" t="s">
        <v>123</v>
      </c>
      <c r="F372" t="s">
        <v>401</v>
      </c>
      <c r="G372">
        <v>44947931</v>
      </c>
      <c r="H372" s="3">
        <v>64932.55</v>
      </c>
      <c r="I372" t="s">
        <v>358</v>
      </c>
      <c r="J372" t="s">
        <v>402</v>
      </c>
      <c r="K372" t="s">
        <v>403</v>
      </c>
    </row>
    <row r="373" spans="1:11" outlineLevel="2" x14ac:dyDescent="0.25">
      <c r="A373" t="s">
        <v>11</v>
      </c>
      <c r="B373" t="s">
        <v>12</v>
      </c>
      <c r="C373" s="1">
        <v>45046</v>
      </c>
      <c r="D373" t="s">
        <v>359</v>
      </c>
      <c r="E373" t="s">
        <v>123</v>
      </c>
      <c r="F373" t="s">
        <v>401</v>
      </c>
      <c r="G373">
        <v>44947931</v>
      </c>
      <c r="H373" s="3">
        <v>1168.21</v>
      </c>
      <c r="I373" t="s">
        <v>360</v>
      </c>
      <c r="J373" t="s">
        <v>402</v>
      </c>
      <c r="K373" t="s">
        <v>403</v>
      </c>
    </row>
    <row r="374" spans="1:11" outlineLevel="2" x14ac:dyDescent="0.25">
      <c r="A374" t="s">
        <v>11</v>
      </c>
      <c r="B374" t="s">
        <v>12</v>
      </c>
      <c r="C374" s="1">
        <v>45046</v>
      </c>
      <c r="D374" t="s">
        <v>384</v>
      </c>
      <c r="E374" t="s">
        <v>123</v>
      </c>
      <c r="F374" t="s">
        <v>401</v>
      </c>
      <c r="G374">
        <v>44947931</v>
      </c>
      <c r="H374" s="3">
        <v>2769.12</v>
      </c>
      <c r="I374" t="s">
        <v>385</v>
      </c>
      <c r="J374" t="s">
        <v>402</v>
      </c>
      <c r="K374" t="s">
        <v>403</v>
      </c>
    </row>
    <row r="375" spans="1:11" outlineLevel="2" x14ac:dyDescent="0.25">
      <c r="A375" t="s">
        <v>11</v>
      </c>
      <c r="B375" t="s">
        <v>12</v>
      </c>
      <c r="C375" s="1">
        <v>45046</v>
      </c>
      <c r="D375" t="s">
        <v>377</v>
      </c>
      <c r="E375" t="s">
        <v>123</v>
      </c>
      <c r="F375" t="s">
        <v>401</v>
      </c>
      <c r="G375">
        <v>44947931</v>
      </c>
      <c r="H375" s="3">
        <v>8386.18</v>
      </c>
      <c r="I375" t="s">
        <v>378</v>
      </c>
      <c r="J375" t="s">
        <v>402</v>
      </c>
      <c r="K375" t="s">
        <v>403</v>
      </c>
    </row>
    <row r="376" spans="1:11" outlineLevel="1" x14ac:dyDescent="0.25">
      <c r="C376" s="1"/>
      <c r="G376" s="2" t="s">
        <v>1215</v>
      </c>
      <c r="H376" s="3">
        <f>SUBTOTAL(9,H371:H375)</f>
        <v>77327.549999999988</v>
      </c>
    </row>
    <row r="377" spans="1:11" outlineLevel="2" x14ac:dyDescent="0.25">
      <c r="A377" t="s">
        <v>11</v>
      </c>
      <c r="B377" t="s">
        <v>12</v>
      </c>
      <c r="C377" s="1">
        <v>45046</v>
      </c>
      <c r="D377" t="s">
        <v>357</v>
      </c>
      <c r="E377" t="s">
        <v>123</v>
      </c>
      <c r="F377" t="s">
        <v>404</v>
      </c>
      <c r="G377">
        <v>44947932</v>
      </c>
      <c r="H377" s="3">
        <v>57758.78</v>
      </c>
      <c r="I377" t="s">
        <v>358</v>
      </c>
      <c r="J377" t="s">
        <v>405</v>
      </c>
      <c r="K377" t="s">
        <v>406</v>
      </c>
    </row>
    <row r="378" spans="1:11" outlineLevel="2" x14ac:dyDescent="0.25">
      <c r="A378" t="s">
        <v>11</v>
      </c>
      <c r="B378" t="s">
        <v>12</v>
      </c>
      <c r="C378" s="1">
        <v>45046</v>
      </c>
      <c r="D378" t="s">
        <v>359</v>
      </c>
      <c r="E378" t="s">
        <v>123</v>
      </c>
      <c r="F378" t="s">
        <v>404</v>
      </c>
      <c r="G378">
        <v>44947932</v>
      </c>
      <c r="H378" s="3">
        <v>1036.53</v>
      </c>
      <c r="I378" t="s">
        <v>360</v>
      </c>
      <c r="J378" t="s">
        <v>405</v>
      </c>
      <c r="K378" t="s">
        <v>406</v>
      </c>
    </row>
    <row r="379" spans="1:11" outlineLevel="2" x14ac:dyDescent="0.25">
      <c r="A379" t="s">
        <v>11</v>
      </c>
      <c r="B379" t="s">
        <v>12</v>
      </c>
      <c r="C379" s="1">
        <v>45046</v>
      </c>
      <c r="D379" t="s">
        <v>377</v>
      </c>
      <c r="E379" t="s">
        <v>123</v>
      </c>
      <c r="F379" t="s">
        <v>404</v>
      </c>
      <c r="G379">
        <v>44947932</v>
      </c>
      <c r="H379" s="3">
        <v>4368.33</v>
      </c>
      <c r="I379" t="s">
        <v>378</v>
      </c>
      <c r="J379" t="s">
        <v>405</v>
      </c>
      <c r="K379" t="s">
        <v>406</v>
      </c>
    </row>
    <row r="380" spans="1:11" outlineLevel="1" x14ac:dyDescent="0.25">
      <c r="C380" s="1"/>
      <c r="G380" s="2" t="s">
        <v>1216</v>
      </c>
      <c r="H380" s="3">
        <f>SUBTOTAL(9,H377:H379)</f>
        <v>63163.64</v>
      </c>
    </row>
    <row r="381" spans="1:11" outlineLevel="2" x14ac:dyDescent="0.25">
      <c r="A381" t="s">
        <v>11</v>
      </c>
      <c r="B381" t="s">
        <v>12</v>
      </c>
      <c r="C381" s="1">
        <v>45046</v>
      </c>
      <c r="D381" t="s">
        <v>357</v>
      </c>
      <c r="E381" t="s">
        <v>123</v>
      </c>
      <c r="F381" t="s">
        <v>407</v>
      </c>
      <c r="G381">
        <v>44947934</v>
      </c>
      <c r="H381" s="3">
        <v>141477.79999999999</v>
      </c>
      <c r="I381" t="s">
        <v>358</v>
      </c>
      <c r="J381" t="s">
        <v>408</v>
      </c>
      <c r="K381" t="s">
        <v>409</v>
      </c>
    </row>
    <row r="382" spans="1:11" outlineLevel="2" x14ac:dyDescent="0.25">
      <c r="A382" t="s">
        <v>11</v>
      </c>
      <c r="B382" t="s">
        <v>12</v>
      </c>
      <c r="C382" s="1">
        <v>45046</v>
      </c>
      <c r="D382" t="s">
        <v>410</v>
      </c>
      <c r="E382" t="s">
        <v>123</v>
      </c>
      <c r="F382" t="s">
        <v>407</v>
      </c>
      <c r="G382">
        <v>44947934</v>
      </c>
      <c r="H382" s="3">
        <v>3780</v>
      </c>
      <c r="I382" t="s">
        <v>411</v>
      </c>
      <c r="J382" t="s">
        <v>408</v>
      </c>
      <c r="K382" t="s">
        <v>409</v>
      </c>
    </row>
    <row r="383" spans="1:11" outlineLevel="2" x14ac:dyDescent="0.25">
      <c r="A383" t="s">
        <v>11</v>
      </c>
      <c r="B383" t="s">
        <v>12</v>
      </c>
      <c r="C383" s="1">
        <v>45046</v>
      </c>
      <c r="D383" t="s">
        <v>359</v>
      </c>
      <c r="E383" t="s">
        <v>123</v>
      </c>
      <c r="F383" t="s">
        <v>407</v>
      </c>
      <c r="G383">
        <v>44947934</v>
      </c>
      <c r="H383" s="3">
        <v>2563.17</v>
      </c>
      <c r="I383" t="s">
        <v>360</v>
      </c>
      <c r="J383" t="s">
        <v>408</v>
      </c>
      <c r="K383" t="s">
        <v>409</v>
      </c>
    </row>
    <row r="384" spans="1:11" outlineLevel="2" x14ac:dyDescent="0.25">
      <c r="A384" t="s">
        <v>11</v>
      </c>
      <c r="B384" t="s">
        <v>12</v>
      </c>
      <c r="C384" s="1">
        <v>45046</v>
      </c>
      <c r="D384" t="s">
        <v>384</v>
      </c>
      <c r="E384" t="s">
        <v>123</v>
      </c>
      <c r="F384" t="s">
        <v>407</v>
      </c>
      <c r="G384">
        <v>44947934</v>
      </c>
      <c r="H384" s="3">
        <v>13845.6</v>
      </c>
      <c r="I384" t="s">
        <v>385</v>
      </c>
      <c r="J384" t="s">
        <v>408</v>
      </c>
      <c r="K384" t="s">
        <v>409</v>
      </c>
    </row>
    <row r="385" spans="1:11" outlineLevel="2" x14ac:dyDescent="0.25">
      <c r="A385" t="s">
        <v>11</v>
      </c>
      <c r="B385" t="s">
        <v>12</v>
      </c>
      <c r="C385" s="1">
        <v>45046</v>
      </c>
      <c r="D385" t="s">
        <v>412</v>
      </c>
      <c r="E385" t="s">
        <v>123</v>
      </c>
      <c r="F385" t="s">
        <v>407</v>
      </c>
      <c r="G385">
        <v>44947934</v>
      </c>
      <c r="H385" s="3">
        <v>8589.17</v>
      </c>
      <c r="I385" t="s">
        <v>413</v>
      </c>
      <c r="J385" t="s">
        <v>408</v>
      </c>
      <c r="K385" t="s">
        <v>409</v>
      </c>
    </row>
    <row r="386" spans="1:11" outlineLevel="2" x14ac:dyDescent="0.25">
      <c r="A386" t="s">
        <v>11</v>
      </c>
      <c r="B386" t="s">
        <v>12</v>
      </c>
      <c r="C386" s="1">
        <v>45046</v>
      </c>
      <c r="D386" t="s">
        <v>377</v>
      </c>
      <c r="E386" t="s">
        <v>123</v>
      </c>
      <c r="F386" t="s">
        <v>407</v>
      </c>
      <c r="G386">
        <v>44947934</v>
      </c>
      <c r="H386" s="3">
        <v>508.33</v>
      </c>
      <c r="I386" t="s">
        <v>378</v>
      </c>
      <c r="J386" t="s">
        <v>408</v>
      </c>
      <c r="K386" t="s">
        <v>409</v>
      </c>
    </row>
    <row r="387" spans="1:11" outlineLevel="2" x14ac:dyDescent="0.25">
      <c r="A387" t="s">
        <v>11</v>
      </c>
      <c r="B387" t="s">
        <v>12</v>
      </c>
      <c r="C387" s="1">
        <v>45046</v>
      </c>
      <c r="D387" t="s">
        <v>414</v>
      </c>
      <c r="E387" t="s">
        <v>123</v>
      </c>
      <c r="F387" t="s">
        <v>407</v>
      </c>
      <c r="G387">
        <v>44947934</v>
      </c>
      <c r="H387" s="3">
        <v>2177.0500000000002</v>
      </c>
      <c r="I387" t="s">
        <v>415</v>
      </c>
      <c r="J387" t="s">
        <v>408</v>
      </c>
      <c r="K387" t="s">
        <v>409</v>
      </c>
    </row>
    <row r="388" spans="1:11" outlineLevel="2" x14ac:dyDescent="0.25">
      <c r="A388" t="s">
        <v>11</v>
      </c>
      <c r="B388" t="s">
        <v>12</v>
      </c>
      <c r="C388" s="1">
        <v>45046</v>
      </c>
      <c r="D388" t="s">
        <v>399</v>
      </c>
      <c r="E388" t="s">
        <v>123</v>
      </c>
      <c r="F388" t="s">
        <v>407</v>
      </c>
      <c r="G388">
        <v>44947934</v>
      </c>
      <c r="H388" s="3">
        <v>16732.04</v>
      </c>
      <c r="I388" t="s">
        <v>400</v>
      </c>
      <c r="J388" t="s">
        <v>408</v>
      </c>
      <c r="K388" t="s">
        <v>409</v>
      </c>
    </row>
    <row r="389" spans="1:11" outlineLevel="2" x14ac:dyDescent="0.25">
      <c r="A389" t="s">
        <v>11</v>
      </c>
      <c r="B389" t="s">
        <v>12</v>
      </c>
      <c r="C389" s="1">
        <v>45046</v>
      </c>
      <c r="D389" t="s">
        <v>372</v>
      </c>
      <c r="E389" t="s">
        <v>123</v>
      </c>
      <c r="F389" t="s">
        <v>407</v>
      </c>
      <c r="G389">
        <v>44947934</v>
      </c>
      <c r="H389" s="3">
        <v>15708.2</v>
      </c>
      <c r="I389" t="s">
        <v>373</v>
      </c>
      <c r="J389" t="s">
        <v>408</v>
      </c>
      <c r="K389" t="s">
        <v>409</v>
      </c>
    </row>
    <row r="390" spans="1:11" outlineLevel="1" x14ac:dyDescent="0.25">
      <c r="C390" s="1"/>
      <c r="G390" s="2" t="s">
        <v>1217</v>
      </c>
      <c r="H390" s="3">
        <f>SUBTOTAL(9,H381:H389)</f>
        <v>205381.36000000002</v>
      </c>
    </row>
    <row r="391" spans="1:11" outlineLevel="2" x14ac:dyDescent="0.25">
      <c r="A391" t="s">
        <v>11</v>
      </c>
      <c r="B391" t="s">
        <v>12</v>
      </c>
      <c r="C391" s="1">
        <v>45046</v>
      </c>
      <c r="D391" t="s">
        <v>399</v>
      </c>
      <c r="E391" t="s">
        <v>123</v>
      </c>
      <c r="F391" t="s">
        <v>407</v>
      </c>
      <c r="G391">
        <v>44947935</v>
      </c>
      <c r="H391" s="3">
        <v>-30495.09</v>
      </c>
      <c r="I391" t="s">
        <v>400</v>
      </c>
      <c r="J391" t="s">
        <v>408</v>
      </c>
      <c r="K391" t="s">
        <v>416</v>
      </c>
    </row>
    <row r="392" spans="1:11" outlineLevel="2" x14ac:dyDescent="0.25">
      <c r="A392" t="s">
        <v>11</v>
      </c>
      <c r="B392" t="s">
        <v>12</v>
      </c>
      <c r="C392" s="1">
        <v>45046</v>
      </c>
      <c r="D392" t="s">
        <v>363</v>
      </c>
      <c r="E392" t="s">
        <v>123</v>
      </c>
      <c r="F392" t="s">
        <v>407</v>
      </c>
      <c r="G392">
        <v>44947935</v>
      </c>
      <c r="H392" s="3">
        <v>-14624.76</v>
      </c>
      <c r="I392" t="s">
        <v>364</v>
      </c>
      <c r="J392" t="s">
        <v>408</v>
      </c>
      <c r="K392" t="s">
        <v>416</v>
      </c>
    </row>
    <row r="393" spans="1:11" outlineLevel="2" x14ac:dyDescent="0.25">
      <c r="A393" t="s">
        <v>11</v>
      </c>
      <c r="B393" t="s">
        <v>12</v>
      </c>
      <c r="C393" s="1">
        <v>45046</v>
      </c>
      <c r="D393" t="s">
        <v>365</v>
      </c>
      <c r="E393" t="s">
        <v>123</v>
      </c>
      <c r="F393" t="s">
        <v>407</v>
      </c>
      <c r="G393">
        <v>44947935</v>
      </c>
      <c r="H393" s="3">
        <v>-18556.12</v>
      </c>
      <c r="I393" t="s">
        <v>366</v>
      </c>
      <c r="J393" t="s">
        <v>408</v>
      </c>
      <c r="K393" t="s">
        <v>416</v>
      </c>
    </row>
    <row r="394" spans="1:11" outlineLevel="2" x14ac:dyDescent="0.25">
      <c r="A394" t="s">
        <v>11</v>
      </c>
      <c r="B394" t="s">
        <v>12</v>
      </c>
      <c r="C394" s="1">
        <v>45046</v>
      </c>
      <c r="D394" t="s">
        <v>372</v>
      </c>
      <c r="E394" t="s">
        <v>123</v>
      </c>
      <c r="F394" t="s">
        <v>407</v>
      </c>
      <c r="G394">
        <v>44947935</v>
      </c>
      <c r="H394" s="3">
        <v>-27295.85</v>
      </c>
      <c r="I394" t="s">
        <v>373</v>
      </c>
      <c r="J394" t="s">
        <v>408</v>
      </c>
      <c r="K394" t="s">
        <v>416</v>
      </c>
    </row>
    <row r="395" spans="1:11" outlineLevel="1" x14ac:dyDescent="0.25">
      <c r="C395" s="1"/>
      <c r="G395" s="2" t="s">
        <v>1218</v>
      </c>
      <c r="H395" s="3">
        <f>SUBTOTAL(9,H391:H394)</f>
        <v>-90971.82</v>
      </c>
    </row>
    <row r="396" spans="1:11" outlineLevel="2" x14ac:dyDescent="0.25">
      <c r="A396" t="s">
        <v>11</v>
      </c>
      <c r="B396" t="s">
        <v>12</v>
      </c>
      <c r="C396" s="1">
        <v>45046</v>
      </c>
      <c r="D396" t="s">
        <v>122</v>
      </c>
      <c r="E396" t="s">
        <v>123</v>
      </c>
      <c r="F396" t="s">
        <v>417</v>
      </c>
      <c r="G396">
        <v>44947936</v>
      </c>
      <c r="H396" s="3">
        <v>55.32</v>
      </c>
      <c r="I396" t="s">
        <v>354</v>
      </c>
      <c r="J396" t="s">
        <v>418</v>
      </c>
      <c r="K396" t="s">
        <v>419</v>
      </c>
    </row>
    <row r="397" spans="1:11" outlineLevel="2" x14ac:dyDescent="0.25">
      <c r="A397" t="s">
        <v>11</v>
      </c>
      <c r="B397" t="s">
        <v>12</v>
      </c>
      <c r="C397" s="1">
        <v>45046</v>
      </c>
      <c r="D397" t="s">
        <v>357</v>
      </c>
      <c r="E397" t="s">
        <v>123</v>
      </c>
      <c r="F397" t="s">
        <v>417</v>
      </c>
      <c r="G397">
        <v>44947936</v>
      </c>
      <c r="H397" s="3">
        <v>66045.77</v>
      </c>
      <c r="I397" t="s">
        <v>358</v>
      </c>
      <c r="J397" t="s">
        <v>418</v>
      </c>
      <c r="K397" t="s">
        <v>419</v>
      </c>
    </row>
    <row r="398" spans="1:11" outlineLevel="2" x14ac:dyDescent="0.25">
      <c r="A398" t="s">
        <v>11</v>
      </c>
      <c r="B398" t="s">
        <v>12</v>
      </c>
      <c r="C398" s="1">
        <v>45046</v>
      </c>
      <c r="D398" t="s">
        <v>359</v>
      </c>
      <c r="E398" t="s">
        <v>123</v>
      </c>
      <c r="F398" t="s">
        <v>417</v>
      </c>
      <c r="G398">
        <v>44947936</v>
      </c>
      <c r="H398" s="3">
        <v>1226</v>
      </c>
      <c r="I398" t="s">
        <v>360</v>
      </c>
      <c r="J398" t="s">
        <v>418</v>
      </c>
      <c r="K398" t="s">
        <v>419</v>
      </c>
    </row>
    <row r="399" spans="1:11" outlineLevel="2" x14ac:dyDescent="0.25">
      <c r="A399" t="s">
        <v>11</v>
      </c>
      <c r="B399" t="s">
        <v>12</v>
      </c>
      <c r="C399" s="1">
        <v>45046</v>
      </c>
      <c r="D399" t="s">
        <v>377</v>
      </c>
      <c r="E399" t="s">
        <v>123</v>
      </c>
      <c r="F399" t="s">
        <v>417</v>
      </c>
      <c r="G399">
        <v>44947936</v>
      </c>
      <c r="H399" s="3">
        <v>6139.68</v>
      </c>
      <c r="I399" t="s">
        <v>378</v>
      </c>
      <c r="J399" t="s">
        <v>418</v>
      </c>
      <c r="K399" t="s">
        <v>419</v>
      </c>
    </row>
    <row r="400" spans="1:11" outlineLevel="2" x14ac:dyDescent="0.25">
      <c r="A400" t="s">
        <v>11</v>
      </c>
      <c r="B400" t="s">
        <v>12</v>
      </c>
      <c r="C400" s="1">
        <v>45046</v>
      </c>
      <c r="D400" t="s">
        <v>379</v>
      </c>
      <c r="E400" t="s">
        <v>123</v>
      </c>
      <c r="F400" t="s">
        <v>417</v>
      </c>
      <c r="G400">
        <v>44947936</v>
      </c>
      <c r="H400" s="3">
        <v>7728.26</v>
      </c>
      <c r="I400" t="s">
        <v>380</v>
      </c>
      <c r="J400" t="s">
        <v>418</v>
      </c>
      <c r="K400" t="s">
        <v>419</v>
      </c>
    </row>
    <row r="401" spans="1:11" outlineLevel="2" x14ac:dyDescent="0.25">
      <c r="A401" t="s">
        <v>11</v>
      </c>
      <c r="B401" t="s">
        <v>12</v>
      </c>
      <c r="C401" s="1">
        <v>45046</v>
      </c>
      <c r="D401" t="s">
        <v>414</v>
      </c>
      <c r="E401" t="s">
        <v>123</v>
      </c>
      <c r="F401" t="s">
        <v>417</v>
      </c>
      <c r="G401">
        <v>44947936</v>
      </c>
      <c r="H401" s="3">
        <v>48.45</v>
      </c>
      <c r="I401" t="s">
        <v>415</v>
      </c>
      <c r="J401" t="s">
        <v>418</v>
      </c>
      <c r="K401" t="s">
        <v>419</v>
      </c>
    </row>
    <row r="402" spans="1:11" outlineLevel="1" x14ac:dyDescent="0.25">
      <c r="C402" s="1"/>
      <c r="G402" s="2" t="s">
        <v>1219</v>
      </c>
      <c r="H402" s="3">
        <f>SUBTOTAL(9,H396:H401)</f>
        <v>81243.48000000001</v>
      </c>
    </row>
    <row r="403" spans="1:11" outlineLevel="2" x14ac:dyDescent="0.25">
      <c r="A403" t="s">
        <v>11</v>
      </c>
      <c r="B403" t="s">
        <v>12</v>
      </c>
      <c r="C403" s="1">
        <v>45046</v>
      </c>
      <c r="D403" t="s">
        <v>122</v>
      </c>
      <c r="E403" t="s">
        <v>123</v>
      </c>
      <c r="F403" t="s">
        <v>420</v>
      </c>
      <c r="G403">
        <v>44947938</v>
      </c>
      <c r="H403" s="3">
        <v>313.47000000000003</v>
      </c>
      <c r="I403" t="s">
        <v>354</v>
      </c>
      <c r="J403" t="s">
        <v>421</v>
      </c>
      <c r="K403" t="s">
        <v>422</v>
      </c>
    </row>
    <row r="404" spans="1:11" outlineLevel="2" x14ac:dyDescent="0.25">
      <c r="A404" t="s">
        <v>11</v>
      </c>
      <c r="B404" t="s">
        <v>12</v>
      </c>
      <c r="C404" s="1">
        <v>45046</v>
      </c>
      <c r="D404" t="s">
        <v>357</v>
      </c>
      <c r="E404" t="s">
        <v>123</v>
      </c>
      <c r="F404" t="s">
        <v>420</v>
      </c>
      <c r="G404">
        <v>44947938</v>
      </c>
      <c r="H404" s="3">
        <v>126790.13</v>
      </c>
      <c r="I404" t="s">
        <v>358</v>
      </c>
      <c r="J404" t="s">
        <v>421</v>
      </c>
      <c r="K404" t="s">
        <v>422</v>
      </c>
    </row>
    <row r="405" spans="1:11" outlineLevel="2" x14ac:dyDescent="0.25">
      <c r="A405" t="s">
        <v>11</v>
      </c>
      <c r="B405" t="s">
        <v>12</v>
      </c>
      <c r="C405" s="1">
        <v>45046</v>
      </c>
      <c r="D405" t="s">
        <v>359</v>
      </c>
      <c r="E405" t="s">
        <v>123</v>
      </c>
      <c r="F405" t="s">
        <v>420</v>
      </c>
      <c r="G405">
        <v>44947938</v>
      </c>
      <c r="H405" s="3">
        <v>2369.77</v>
      </c>
      <c r="I405" t="s">
        <v>360</v>
      </c>
      <c r="J405" t="s">
        <v>421</v>
      </c>
      <c r="K405" t="s">
        <v>422</v>
      </c>
    </row>
    <row r="406" spans="1:11" outlineLevel="2" x14ac:dyDescent="0.25">
      <c r="A406" t="s">
        <v>11</v>
      </c>
      <c r="B406" t="s">
        <v>12</v>
      </c>
      <c r="C406" s="1">
        <v>45046</v>
      </c>
      <c r="D406" t="s">
        <v>370</v>
      </c>
      <c r="E406" t="s">
        <v>123</v>
      </c>
      <c r="F406" t="s">
        <v>420</v>
      </c>
      <c r="G406">
        <v>44947938</v>
      </c>
      <c r="H406" s="3">
        <v>9412.5</v>
      </c>
      <c r="I406" t="s">
        <v>371</v>
      </c>
      <c r="J406" t="s">
        <v>421</v>
      </c>
      <c r="K406" t="s">
        <v>422</v>
      </c>
    </row>
    <row r="407" spans="1:11" outlineLevel="2" x14ac:dyDescent="0.25">
      <c r="A407" t="s">
        <v>11</v>
      </c>
      <c r="B407" t="s">
        <v>12</v>
      </c>
      <c r="C407" s="1">
        <v>45046</v>
      </c>
      <c r="D407" t="s">
        <v>423</v>
      </c>
      <c r="E407" t="s">
        <v>123</v>
      </c>
      <c r="F407" t="s">
        <v>420</v>
      </c>
      <c r="G407">
        <v>44947938</v>
      </c>
      <c r="H407" s="3">
        <v>418.5</v>
      </c>
      <c r="I407" t="s">
        <v>424</v>
      </c>
      <c r="J407" t="s">
        <v>421</v>
      </c>
      <c r="K407" t="s">
        <v>422</v>
      </c>
    </row>
    <row r="408" spans="1:11" outlineLevel="2" x14ac:dyDescent="0.25">
      <c r="A408" t="s">
        <v>11</v>
      </c>
      <c r="B408" t="s">
        <v>12</v>
      </c>
      <c r="C408" s="1">
        <v>45046</v>
      </c>
      <c r="D408" t="s">
        <v>363</v>
      </c>
      <c r="E408" t="s">
        <v>123</v>
      </c>
      <c r="F408" t="s">
        <v>420</v>
      </c>
      <c r="G408">
        <v>44947938</v>
      </c>
      <c r="H408" s="3">
        <v>3392.32</v>
      </c>
      <c r="I408" t="s">
        <v>364</v>
      </c>
      <c r="J408" t="s">
        <v>421</v>
      </c>
      <c r="K408" t="s">
        <v>422</v>
      </c>
    </row>
    <row r="409" spans="1:11" outlineLevel="2" x14ac:dyDescent="0.25">
      <c r="A409" t="s">
        <v>11</v>
      </c>
      <c r="B409" t="s">
        <v>12</v>
      </c>
      <c r="C409" s="1">
        <v>45046</v>
      </c>
      <c r="D409" t="s">
        <v>425</v>
      </c>
      <c r="E409" t="s">
        <v>123</v>
      </c>
      <c r="F409" t="s">
        <v>420</v>
      </c>
      <c r="G409">
        <v>44947938</v>
      </c>
      <c r="H409" s="3">
        <v>647.1</v>
      </c>
      <c r="I409" t="s">
        <v>426</v>
      </c>
      <c r="J409" t="s">
        <v>421</v>
      </c>
      <c r="K409" t="s">
        <v>422</v>
      </c>
    </row>
    <row r="410" spans="1:11" outlineLevel="2" x14ac:dyDescent="0.25">
      <c r="A410" t="s">
        <v>11</v>
      </c>
      <c r="B410" t="s">
        <v>12</v>
      </c>
      <c r="C410" s="1">
        <v>45046</v>
      </c>
      <c r="D410" t="s">
        <v>365</v>
      </c>
      <c r="E410" t="s">
        <v>123</v>
      </c>
      <c r="F410" t="s">
        <v>420</v>
      </c>
      <c r="G410">
        <v>44947938</v>
      </c>
      <c r="H410" s="3">
        <v>5468</v>
      </c>
      <c r="I410" t="s">
        <v>366</v>
      </c>
      <c r="J410" t="s">
        <v>421</v>
      </c>
      <c r="K410" t="s">
        <v>422</v>
      </c>
    </row>
    <row r="411" spans="1:11" outlineLevel="1" x14ac:dyDescent="0.25">
      <c r="C411" s="1"/>
      <c r="G411" s="2" t="s">
        <v>1220</v>
      </c>
      <c r="H411" s="3">
        <f>SUBTOTAL(9,H403:H410)</f>
        <v>148811.79</v>
      </c>
    </row>
    <row r="412" spans="1:11" outlineLevel="2" x14ac:dyDescent="0.25">
      <c r="A412" t="s">
        <v>11</v>
      </c>
      <c r="B412" t="s">
        <v>12</v>
      </c>
      <c r="C412" s="1">
        <v>45046</v>
      </c>
      <c r="D412" t="s">
        <v>357</v>
      </c>
      <c r="E412" t="s">
        <v>123</v>
      </c>
      <c r="F412" t="s">
        <v>427</v>
      </c>
      <c r="G412">
        <v>44947940</v>
      </c>
      <c r="H412" s="3">
        <v>226973.88</v>
      </c>
      <c r="I412" t="s">
        <v>358</v>
      </c>
      <c r="J412" t="s">
        <v>428</v>
      </c>
      <c r="K412" t="s">
        <v>429</v>
      </c>
    </row>
    <row r="413" spans="1:11" outlineLevel="2" x14ac:dyDescent="0.25">
      <c r="A413" t="s">
        <v>11</v>
      </c>
      <c r="B413" t="s">
        <v>12</v>
      </c>
      <c r="C413" s="1">
        <v>45046</v>
      </c>
      <c r="D413" t="s">
        <v>410</v>
      </c>
      <c r="E413" t="s">
        <v>123</v>
      </c>
      <c r="F413" t="s">
        <v>427</v>
      </c>
      <c r="G413">
        <v>44947940</v>
      </c>
      <c r="H413" s="3">
        <v>4900</v>
      </c>
      <c r="I413" t="s">
        <v>411</v>
      </c>
      <c r="J413" t="s">
        <v>428</v>
      </c>
      <c r="K413" t="s">
        <v>429</v>
      </c>
    </row>
    <row r="414" spans="1:11" outlineLevel="2" x14ac:dyDescent="0.25">
      <c r="A414" t="s">
        <v>11</v>
      </c>
      <c r="B414" t="s">
        <v>12</v>
      </c>
      <c r="C414" s="1">
        <v>45046</v>
      </c>
      <c r="D414" t="s">
        <v>359</v>
      </c>
      <c r="E414" t="s">
        <v>123</v>
      </c>
      <c r="F414" t="s">
        <v>427</v>
      </c>
      <c r="G414">
        <v>44947940</v>
      </c>
      <c r="H414" s="3">
        <v>4177.63</v>
      </c>
      <c r="I414" t="s">
        <v>360</v>
      </c>
      <c r="J414" t="s">
        <v>428</v>
      </c>
      <c r="K414" t="s">
        <v>429</v>
      </c>
    </row>
    <row r="415" spans="1:11" outlineLevel="2" x14ac:dyDescent="0.25">
      <c r="A415" t="s">
        <v>11</v>
      </c>
      <c r="B415" t="s">
        <v>12</v>
      </c>
      <c r="C415" s="1">
        <v>45046</v>
      </c>
      <c r="D415" t="s">
        <v>384</v>
      </c>
      <c r="E415" t="s">
        <v>123</v>
      </c>
      <c r="F415" t="s">
        <v>427</v>
      </c>
      <c r="G415">
        <v>44947940</v>
      </c>
      <c r="H415" s="3">
        <v>5845.92</v>
      </c>
      <c r="I415" t="s">
        <v>385</v>
      </c>
      <c r="J415" t="s">
        <v>428</v>
      </c>
      <c r="K415" t="s">
        <v>429</v>
      </c>
    </row>
    <row r="416" spans="1:11" outlineLevel="2" x14ac:dyDescent="0.25">
      <c r="A416" t="s">
        <v>11</v>
      </c>
      <c r="B416" t="s">
        <v>12</v>
      </c>
      <c r="C416" s="1">
        <v>45046</v>
      </c>
      <c r="D416" t="s">
        <v>430</v>
      </c>
      <c r="E416" t="s">
        <v>123</v>
      </c>
      <c r="F416" t="s">
        <v>427</v>
      </c>
      <c r="G416">
        <v>44947940</v>
      </c>
      <c r="H416" s="3">
        <v>20731.27</v>
      </c>
      <c r="I416" t="s">
        <v>431</v>
      </c>
      <c r="J416" t="s">
        <v>428</v>
      </c>
      <c r="K416" t="s">
        <v>429</v>
      </c>
    </row>
    <row r="417" spans="1:11" outlineLevel="2" x14ac:dyDescent="0.25">
      <c r="A417" t="s">
        <v>11</v>
      </c>
      <c r="B417" t="s">
        <v>12</v>
      </c>
      <c r="C417" s="1">
        <v>45046</v>
      </c>
      <c r="D417" t="s">
        <v>377</v>
      </c>
      <c r="E417" t="s">
        <v>123</v>
      </c>
      <c r="F417" t="s">
        <v>427</v>
      </c>
      <c r="G417">
        <v>44947940</v>
      </c>
      <c r="H417" s="3">
        <v>29891.16</v>
      </c>
      <c r="I417" t="s">
        <v>378</v>
      </c>
      <c r="J417" t="s">
        <v>428</v>
      </c>
      <c r="K417" t="s">
        <v>429</v>
      </c>
    </row>
    <row r="418" spans="1:11" outlineLevel="2" x14ac:dyDescent="0.25">
      <c r="A418" t="s">
        <v>11</v>
      </c>
      <c r="B418" t="s">
        <v>12</v>
      </c>
      <c r="C418" s="1">
        <v>45046</v>
      </c>
      <c r="D418" t="s">
        <v>394</v>
      </c>
      <c r="E418" t="s">
        <v>123</v>
      </c>
      <c r="F418" t="s">
        <v>427</v>
      </c>
      <c r="G418">
        <v>44947940</v>
      </c>
      <c r="H418" s="3">
        <v>57.5</v>
      </c>
      <c r="I418" t="s">
        <v>395</v>
      </c>
      <c r="J418" t="s">
        <v>428</v>
      </c>
      <c r="K418" t="s">
        <v>429</v>
      </c>
    </row>
    <row r="419" spans="1:11" outlineLevel="2" x14ac:dyDescent="0.25">
      <c r="A419" t="s">
        <v>11</v>
      </c>
      <c r="B419" t="s">
        <v>12</v>
      </c>
      <c r="C419" s="1">
        <v>45046</v>
      </c>
      <c r="D419" t="s">
        <v>372</v>
      </c>
      <c r="E419" t="s">
        <v>123</v>
      </c>
      <c r="F419" t="s">
        <v>427</v>
      </c>
      <c r="G419">
        <v>44947940</v>
      </c>
      <c r="H419" s="3">
        <v>1916.07</v>
      </c>
      <c r="I419" t="s">
        <v>373</v>
      </c>
      <c r="J419" t="s">
        <v>428</v>
      </c>
      <c r="K419" t="s">
        <v>429</v>
      </c>
    </row>
    <row r="420" spans="1:11" outlineLevel="1" x14ac:dyDescent="0.25">
      <c r="C420" s="1"/>
      <c r="G420" s="2" t="s">
        <v>1221</v>
      </c>
      <c r="H420" s="3">
        <f>SUBTOTAL(9,H412:H419)</f>
        <v>294493.43</v>
      </c>
    </row>
    <row r="421" spans="1:11" outlineLevel="2" x14ac:dyDescent="0.25">
      <c r="A421" t="s">
        <v>11</v>
      </c>
      <c r="B421" t="s">
        <v>12</v>
      </c>
      <c r="C421" s="1">
        <v>45046</v>
      </c>
      <c r="D421" t="s">
        <v>357</v>
      </c>
      <c r="E421" t="s">
        <v>123</v>
      </c>
      <c r="F421" t="s">
        <v>432</v>
      </c>
      <c r="G421">
        <v>44947942</v>
      </c>
      <c r="H421" s="3">
        <v>139593.60999999999</v>
      </c>
      <c r="I421" t="s">
        <v>358</v>
      </c>
      <c r="J421" t="s">
        <v>433</v>
      </c>
      <c r="K421" t="s">
        <v>434</v>
      </c>
    </row>
    <row r="422" spans="1:11" outlineLevel="2" x14ac:dyDescent="0.25">
      <c r="A422" t="s">
        <v>11</v>
      </c>
      <c r="B422" t="s">
        <v>12</v>
      </c>
      <c r="C422" s="1">
        <v>45046</v>
      </c>
      <c r="D422" t="s">
        <v>359</v>
      </c>
      <c r="E422" t="s">
        <v>123</v>
      </c>
      <c r="F422" t="s">
        <v>432</v>
      </c>
      <c r="G422">
        <v>44947942</v>
      </c>
      <c r="H422" s="3">
        <v>2484.91</v>
      </c>
      <c r="I422" t="s">
        <v>360</v>
      </c>
      <c r="J422" t="s">
        <v>433</v>
      </c>
      <c r="K422" t="s">
        <v>434</v>
      </c>
    </row>
    <row r="423" spans="1:11" outlineLevel="2" x14ac:dyDescent="0.25">
      <c r="A423" t="s">
        <v>11</v>
      </c>
      <c r="B423" t="s">
        <v>12</v>
      </c>
      <c r="C423" s="1">
        <v>45046</v>
      </c>
      <c r="D423" t="s">
        <v>377</v>
      </c>
      <c r="E423" t="s">
        <v>123</v>
      </c>
      <c r="F423" t="s">
        <v>432</v>
      </c>
      <c r="G423">
        <v>44947942</v>
      </c>
      <c r="H423" s="3">
        <v>10108.33</v>
      </c>
      <c r="I423" t="s">
        <v>378</v>
      </c>
      <c r="J423" t="s">
        <v>433</v>
      </c>
      <c r="K423" t="s">
        <v>434</v>
      </c>
    </row>
    <row r="424" spans="1:11" outlineLevel="2" x14ac:dyDescent="0.25">
      <c r="A424" t="s">
        <v>11</v>
      </c>
      <c r="B424" t="s">
        <v>12</v>
      </c>
      <c r="C424" s="1">
        <v>45046</v>
      </c>
      <c r="D424" t="s">
        <v>399</v>
      </c>
      <c r="E424" t="s">
        <v>123</v>
      </c>
      <c r="F424" t="s">
        <v>432</v>
      </c>
      <c r="G424">
        <v>44947942</v>
      </c>
      <c r="H424" s="3">
        <v>4620.4399999999996</v>
      </c>
      <c r="I424" t="s">
        <v>400</v>
      </c>
      <c r="J424" t="s">
        <v>433</v>
      </c>
      <c r="K424" t="s">
        <v>434</v>
      </c>
    </row>
    <row r="425" spans="1:11" outlineLevel="2" x14ac:dyDescent="0.25">
      <c r="A425" t="s">
        <v>11</v>
      </c>
      <c r="B425" t="s">
        <v>12</v>
      </c>
      <c r="C425" s="1">
        <v>45046</v>
      </c>
      <c r="D425" t="s">
        <v>372</v>
      </c>
      <c r="E425" t="s">
        <v>123</v>
      </c>
      <c r="F425" t="s">
        <v>432</v>
      </c>
      <c r="G425">
        <v>44947942</v>
      </c>
      <c r="H425" s="3">
        <v>4016.4</v>
      </c>
      <c r="I425" t="s">
        <v>373</v>
      </c>
      <c r="J425" t="s">
        <v>433</v>
      </c>
      <c r="K425" t="s">
        <v>434</v>
      </c>
    </row>
    <row r="426" spans="1:11" outlineLevel="1" x14ac:dyDescent="0.25">
      <c r="C426" s="1"/>
      <c r="G426" s="2" t="s">
        <v>1222</v>
      </c>
      <c r="H426" s="3">
        <f>SUBTOTAL(9,H421:H425)</f>
        <v>160823.68999999997</v>
      </c>
    </row>
    <row r="427" spans="1:11" outlineLevel="2" x14ac:dyDescent="0.25">
      <c r="A427" t="s">
        <v>11</v>
      </c>
      <c r="B427" t="s">
        <v>12</v>
      </c>
      <c r="C427" s="1">
        <v>45046</v>
      </c>
      <c r="D427" t="s">
        <v>399</v>
      </c>
      <c r="E427" t="s">
        <v>123</v>
      </c>
      <c r="F427" t="s">
        <v>432</v>
      </c>
      <c r="G427">
        <v>44947943</v>
      </c>
      <c r="H427" s="3">
        <v>-2202.38</v>
      </c>
      <c r="I427" t="s">
        <v>400</v>
      </c>
      <c r="J427" t="s">
        <v>433</v>
      </c>
      <c r="K427" t="s">
        <v>435</v>
      </c>
    </row>
    <row r="428" spans="1:11" outlineLevel="2" x14ac:dyDescent="0.25">
      <c r="A428" t="s">
        <v>11</v>
      </c>
      <c r="B428" t="s">
        <v>12</v>
      </c>
      <c r="C428" s="1">
        <v>45046</v>
      </c>
      <c r="D428" t="s">
        <v>436</v>
      </c>
      <c r="E428" t="s">
        <v>123</v>
      </c>
      <c r="F428" t="s">
        <v>432</v>
      </c>
      <c r="G428">
        <v>44947943</v>
      </c>
      <c r="H428" s="3">
        <v>-366.4</v>
      </c>
      <c r="I428" t="s">
        <v>437</v>
      </c>
      <c r="J428" t="s">
        <v>433</v>
      </c>
      <c r="K428" t="s">
        <v>435</v>
      </c>
    </row>
    <row r="429" spans="1:11" outlineLevel="2" x14ac:dyDescent="0.25">
      <c r="A429" t="s">
        <v>11</v>
      </c>
      <c r="B429" t="s">
        <v>12</v>
      </c>
      <c r="C429" s="1">
        <v>45046</v>
      </c>
      <c r="D429" t="s">
        <v>363</v>
      </c>
      <c r="E429" t="s">
        <v>123</v>
      </c>
      <c r="F429" t="s">
        <v>432</v>
      </c>
      <c r="G429">
        <v>44947943</v>
      </c>
      <c r="H429" s="3">
        <v>-10343.33</v>
      </c>
      <c r="I429" t="s">
        <v>364</v>
      </c>
      <c r="J429" t="s">
        <v>433</v>
      </c>
      <c r="K429" t="s">
        <v>435</v>
      </c>
    </row>
    <row r="430" spans="1:11" outlineLevel="2" x14ac:dyDescent="0.25">
      <c r="A430" t="s">
        <v>11</v>
      </c>
      <c r="B430" t="s">
        <v>12</v>
      </c>
      <c r="C430" s="1">
        <v>45046</v>
      </c>
      <c r="D430" t="s">
        <v>365</v>
      </c>
      <c r="E430" t="s">
        <v>123</v>
      </c>
      <c r="F430" t="s">
        <v>432</v>
      </c>
      <c r="G430">
        <v>44947943</v>
      </c>
      <c r="H430" s="3">
        <v>-12436.31</v>
      </c>
      <c r="I430" t="s">
        <v>366</v>
      </c>
      <c r="J430" t="s">
        <v>433</v>
      </c>
      <c r="K430" t="s">
        <v>435</v>
      </c>
    </row>
    <row r="431" spans="1:11" outlineLevel="2" x14ac:dyDescent="0.25">
      <c r="A431" t="s">
        <v>11</v>
      </c>
      <c r="B431" t="s">
        <v>12</v>
      </c>
      <c r="C431" s="1">
        <v>45046</v>
      </c>
      <c r="D431" t="s">
        <v>372</v>
      </c>
      <c r="E431" t="s">
        <v>123</v>
      </c>
      <c r="F431" t="s">
        <v>432</v>
      </c>
      <c r="G431">
        <v>44947943</v>
      </c>
      <c r="H431" s="3">
        <v>-2220.7600000000002</v>
      </c>
      <c r="I431" t="s">
        <v>373</v>
      </c>
      <c r="J431" t="s">
        <v>433</v>
      </c>
      <c r="K431" t="s">
        <v>435</v>
      </c>
    </row>
    <row r="432" spans="1:11" outlineLevel="1" x14ac:dyDescent="0.25">
      <c r="C432" s="1"/>
      <c r="G432" s="2" t="s">
        <v>1223</v>
      </c>
      <c r="H432" s="3">
        <f>SUBTOTAL(9,H427:H431)</f>
        <v>-27569.18</v>
      </c>
    </row>
    <row r="433" spans="1:11" outlineLevel="2" x14ac:dyDescent="0.25">
      <c r="A433" t="s">
        <v>11</v>
      </c>
      <c r="B433" t="s">
        <v>12</v>
      </c>
      <c r="C433" s="1">
        <v>45046</v>
      </c>
      <c r="D433" t="s">
        <v>122</v>
      </c>
      <c r="E433" t="s">
        <v>123</v>
      </c>
      <c r="F433" t="s">
        <v>438</v>
      </c>
      <c r="G433">
        <v>44947944</v>
      </c>
      <c r="H433" s="3">
        <v>45.83</v>
      </c>
      <c r="I433" t="s">
        <v>354</v>
      </c>
      <c r="J433" t="s">
        <v>439</v>
      </c>
      <c r="K433" t="s">
        <v>440</v>
      </c>
    </row>
    <row r="434" spans="1:11" outlineLevel="2" x14ac:dyDescent="0.25">
      <c r="A434" t="s">
        <v>11</v>
      </c>
      <c r="B434" t="s">
        <v>12</v>
      </c>
      <c r="C434" s="1">
        <v>45046</v>
      </c>
      <c r="D434" t="s">
        <v>357</v>
      </c>
      <c r="E434" t="s">
        <v>123</v>
      </c>
      <c r="F434" t="s">
        <v>438</v>
      </c>
      <c r="G434">
        <v>44947944</v>
      </c>
      <c r="H434" s="3">
        <v>67067.17</v>
      </c>
      <c r="I434" t="s">
        <v>358</v>
      </c>
      <c r="J434" t="s">
        <v>439</v>
      </c>
      <c r="K434" t="s">
        <v>440</v>
      </c>
    </row>
    <row r="435" spans="1:11" outlineLevel="2" x14ac:dyDescent="0.25">
      <c r="A435" t="s">
        <v>11</v>
      </c>
      <c r="B435" t="s">
        <v>12</v>
      </c>
      <c r="C435" s="1">
        <v>45046</v>
      </c>
      <c r="D435" t="s">
        <v>359</v>
      </c>
      <c r="E435" t="s">
        <v>123</v>
      </c>
      <c r="F435" t="s">
        <v>438</v>
      </c>
      <c r="G435">
        <v>44947944</v>
      </c>
      <c r="H435" s="3">
        <v>1230.8</v>
      </c>
      <c r="I435" t="s">
        <v>360</v>
      </c>
      <c r="J435" t="s">
        <v>439</v>
      </c>
      <c r="K435" t="s">
        <v>440</v>
      </c>
    </row>
    <row r="436" spans="1:11" outlineLevel="2" x14ac:dyDescent="0.25">
      <c r="A436" t="s">
        <v>11</v>
      </c>
      <c r="B436" t="s">
        <v>12</v>
      </c>
      <c r="C436" s="1">
        <v>45046</v>
      </c>
      <c r="D436" t="s">
        <v>384</v>
      </c>
      <c r="E436" t="s">
        <v>123</v>
      </c>
      <c r="F436" t="s">
        <v>438</v>
      </c>
      <c r="G436">
        <v>44947944</v>
      </c>
      <c r="H436" s="3">
        <v>2769.12</v>
      </c>
      <c r="I436" t="s">
        <v>385</v>
      </c>
      <c r="J436" t="s">
        <v>439</v>
      </c>
      <c r="K436" t="s">
        <v>440</v>
      </c>
    </row>
    <row r="437" spans="1:11" outlineLevel="2" x14ac:dyDescent="0.25">
      <c r="A437" t="s">
        <v>11</v>
      </c>
      <c r="B437" t="s">
        <v>12</v>
      </c>
      <c r="C437" s="1">
        <v>45046</v>
      </c>
      <c r="D437" t="s">
        <v>389</v>
      </c>
      <c r="E437" t="s">
        <v>123</v>
      </c>
      <c r="F437" t="s">
        <v>438</v>
      </c>
      <c r="G437">
        <v>44947944</v>
      </c>
      <c r="H437" s="3">
        <v>15072.76</v>
      </c>
      <c r="I437" t="s">
        <v>390</v>
      </c>
      <c r="J437" t="s">
        <v>439</v>
      </c>
      <c r="K437" t="s">
        <v>440</v>
      </c>
    </row>
    <row r="438" spans="1:11" outlineLevel="2" x14ac:dyDescent="0.25">
      <c r="A438" t="s">
        <v>11</v>
      </c>
      <c r="B438" t="s">
        <v>12</v>
      </c>
      <c r="C438" s="1">
        <v>45046</v>
      </c>
      <c r="D438" t="s">
        <v>377</v>
      </c>
      <c r="E438" t="s">
        <v>123</v>
      </c>
      <c r="F438" t="s">
        <v>438</v>
      </c>
      <c r="G438">
        <v>44947944</v>
      </c>
      <c r="H438" s="3">
        <v>9804.17</v>
      </c>
      <c r="I438" t="s">
        <v>378</v>
      </c>
      <c r="J438" t="s">
        <v>439</v>
      </c>
      <c r="K438" t="s">
        <v>440</v>
      </c>
    </row>
    <row r="439" spans="1:11" outlineLevel="2" x14ac:dyDescent="0.25">
      <c r="A439" t="s">
        <v>11</v>
      </c>
      <c r="B439" t="s">
        <v>12</v>
      </c>
      <c r="C439" s="1">
        <v>45046</v>
      </c>
      <c r="D439" t="s">
        <v>414</v>
      </c>
      <c r="E439" t="s">
        <v>123</v>
      </c>
      <c r="F439" t="s">
        <v>438</v>
      </c>
      <c r="G439">
        <v>44947944</v>
      </c>
      <c r="H439" s="3">
        <v>299.52999999999997</v>
      </c>
      <c r="I439" t="s">
        <v>415</v>
      </c>
      <c r="J439" t="s">
        <v>439</v>
      </c>
      <c r="K439" t="s">
        <v>440</v>
      </c>
    </row>
    <row r="440" spans="1:11" outlineLevel="1" x14ac:dyDescent="0.25">
      <c r="C440" s="1"/>
      <c r="G440" s="2" t="s">
        <v>1224</v>
      </c>
      <c r="H440" s="3">
        <f>SUBTOTAL(9,H433:H439)</f>
        <v>96289.37999999999</v>
      </c>
    </row>
    <row r="441" spans="1:11" outlineLevel="2" x14ac:dyDescent="0.25">
      <c r="A441" t="s">
        <v>11</v>
      </c>
      <c r="B441" t="s">
        <v>12</v>
      </c>
      <c r="C441" s="1">
        <v>45046</v>
      </c>
      <c r="D441" t="s">
        <v>399</v>
      </c>
      <c r="E441" t="s">
        <v>123</v>
      </c>
      <c r="F441" t="s">
        <v>438</v>
      </c>
      <c r="G441">
        <v>44947945</v>
      </c>
      <c r="H441" s="3">
        <v>-11281.55</v>
      </c>
      <c r="I441" t="s">
        <v>400</v>
      </c>
      <c r="J441" t="s">
        <v>439</v>
      </c>
      <c r="K441" t="s">
        <v>441</v>
      </c>
    </row>
    <row r="442" spans="1:11" outlineLevel="2" x14ac:dyDescent="0.25">
      <c r="A442" t="s">
        <v>11</v>
      </c>
      <c r="B442" t="s">
        <v>12</v>
      </c>
      <c r="C442" s="1">
        <v>45046</v>
      </c>
      <c r="D442" t="s">
        <v>363</v>
      </c>
      <c r="E442" t="s">
        <v>123</v>
      </c>
      <c r="F442" t="s">
        <v>438</v>
      </c>
      <c r="G442">
        <v>44947945</v>
      </c>
      <c r="H442" s="3">
        <v>-1989.81</v>
      </c>
      <c r="I442" t="s">
        <v>364</v>
      </c>
      <c r="J442" t="s">
        <v>439</v>
      </c>
      <c r="K442" t="s">
        <v>441</v>
      </c>
    </row>
    <row r="443" spans="1:11" outlineLevel="2" x14ac:dyDescent="0.25">
      <c r="A443" t="s">
        <v>11</v>
      </c>
      <c r="B443" t="s">
        <v>12</v>
      </c>
      <c r="C443" s="1">
        <v>45046</v>
      </c>
      <c r="D443" t="s">
        <v>365</v>
      </c>
      <c r="E443" t="s">
        <v>123</v>
      </c>
      <c r="F443" t="s">
        <v>438</v>
      </c>
      <c r="G443">
        <v>44947945</v>
      </c>
      <c r="H443" s="3">
        <v>-2299.2399999999998</v>
      </c>
      <c r="I443" t="s">
        <v>366</v>
      </c>
      <c r="J443" t="s">
        <v>439</v>
      </c>
      <c r="K443" t="s">
        <v>441</v>
      </c>
    </row>
    <row r="444" spans="1:11" outlineLevel="2" x14ac:dyDescent="0.25">
      <c r="A444" t="s">
        <v>11</v>
      </c>
      <c r="B444" t="s">
        <v>12</v>
      </c>
      <c r="C444" s="1">
        <v>45046</v>
      </c>
      <c r="D444" t="s">
        <v>372</v>
      </c>
      <c r="E444" t="s">
        <v>123</v>
      </c>
      <c r="F444" t="s">
        <v>438</v>
      </c>
      <c r="G444">
        <v>44947945</v>
      </c>
      <c r="H444" s="3">
        <v>-13374.82</v>
      </c>
      <c r="I444" t="s">
        <v>373</v>
      </c>
      <c r="J444" t="s">
        <v>439</v>
      </c>
      <c r="K444" t="s">
        <v>441</v>
      </c>
    </row>
    <row r="445" spans="1:11" outlineLevel="1" x14ac:dyDescent="0.25">
      <c r="C445" s="1"/>
      <c r="G445" s="2" t="s">
        <v>1225</v>
      </c>
      <c r="H445" s="3">
        <f>SUBTOTAL(9,H441:H444)</f>
        <v>-28945.42</v>
      </c>
    </row>
    <row r="446" spans="1:11" outlineLevel="2" x14ac:dyDescent="0.25">
      <c r="A446" t="s">
        <v>11</v>
      </c>
      <c r="B446" t="s">
        <v>12</v>
      </c>
      <c r="C446" s="1">
        <v>45046</v>
      </c>
      <c r="D446" t="s">
        <v>357</v>
      </c>
      <c r="E446" t="s">
        <v>123</v>
      </c>
      <c r="F446" t="s">
        <v>442</v>
      </c>
      <c r="G446">
        <v>44947946</v>
      </c>
      <c r="H446" s="3">
        <v>30322.81</v>
      </c>
      <c r="I446" t="s">
        <v>358</v>
      </c>
      <c r="J446" t="s">
        <v>443</v>
      </c>
      <c r="K446" t="s">
        <v>444</v>
      </c>
    </row>
    <row r="447" spans="1:11" outlineLevel="2" x14ac:dyDescent="0.25">
      <c r="A447" t="s">
        <v>11</v>
      </c>
      <c r="B447" t="s">
        <v>12</v>
      </c>
      <c r="C447" s="1">
        <v>45046</v>
      </c>
      <c r="D447" t="s">
        <v>359</v>
      </c>
      <c r="E447" t="s">
        <v>123</v>
      </c>
      <c r="F447" t="s">
        <v>442</v>
      </c>
      <c r="G447">
        <v>44947946</v>
      </c>
      <c r="H447" s="3">
        <v>549.71</v>
      </c>
      <c r="I447" t="s">
        <v>360</v>
      </c>
      <c r="J447" t="s">
        <v>443</v>
      </c>
      <c r="K447" t="s">
        <v>444</v>
      </c>
    </row>
    <row r="448" spans="1:11" outlineLevel="2" x14ac:dyDescent="0.25">
      <c r="A448" t="s">
        <v>11</v>
      </c>
      <c r="B448" t="s">
        <v>12</v>
      </c>
      <c r="C448" s="1">
        <v>45046</v>
      </c>
      <c r="D448" t="s">
        <v>384</v>
      </c>
      <c r="E448" t="s">
        <v>123</v>
      </c>
      <c r="F448" t="s">
        <v>442</v>
      </c>
      <c r="G448">
        <v>44947946</v>
      </c>
      <c r="H448" s="3">
        <v>923.04</v>
      </c>
      <c r="I448" t="s">
        <v>385</v>
      </c>
      <c r="J448" t="s">
        <v>443</v>
      </c>
      <c r="K448" t="s">
        <v>444</v>
      </c>
    </row>
    <row r="449" spans="1:11" outlineLevel="2" x14ac:dyDescent="0.25">
      <c r="A449" t="s">
        <v>11</v>
      </c>
      <c r="B449" t="s">
        <v>12</v>
      </c>
      <c r="C449" s="1">
        <v>45046</v>
      </c>
      <c r="D449" t="s">
        <v>377</v>
      </c>
      <c r="E449" t="s">
        <v>123</v>
      </c>
      <c r="F449" t="s">
        <v>442</v>
      </c>
      <c r="G449">
        <v>44947946</v>
      </c>
      <c r="H449" s="3">
        <v>2286.33</v>
      </c>
      <c r="I449" t="s">
        <v>378</v>
      </c>
      <c r="J449" t="s">
        <v>443</v>
      </c>
      <c r="K449" t="s">
        <v>444</v>
      </c>
    </row>
    <row r="450" spans="1:11" outlineLevel="1" x14ac:dyDescent="0.25">
      <c r="C450" s="1"/>
      <c r="G450" s="2" t="s">
        <v>1226</v>
      </c>
      <c r="H450" s="3">
        <f>SUBTOTAL(9,H446:H449)</f>
        <v>34081.89</v>
      </c>
    </row>
    <row r="451" spans="1:11" outlineLevel="2" x14ac:dyDescent="0.25">
      <c r="A451" t="s">
        <v>11</v>
      </c>
      <c r="B451" t="s">
        <v>12</v>
      </c>
      <c r="C451" s="1">
        <v>45046</v>
      </c>
      <c r="D451" t="s">
        <v>122</v>
      </c>
      <c r="E451" t="s">
        <v>123</v>
      </c>
      <c r="F451" t="s">
        <v>445</v>
      </c>
      <c r="G451">
        <v>44947947</v>
      </c>
      <c r="H451" s="3">
        <v>255.74</v>
      </c>
      <c r="I451" t="s">
        <v>354</v>
      </c>
      <c r="J451" t="s">
        <v>446</v>
      </c>
      <c r="K451" t="s">
        <v>447</v>
      </c>
    </row>
    <row r="452" spans="1:11" outlineLevel="2" x14ac:dyDescent="0.25">
      <c r="A452" t="s">
        <v>11</v>
      </c>
      <c r="B452" t="s">
        <v>12</v>
      </c>
      <c r="C452" s="1">
        <v>45046</v>
      </c>
      <c r="D452" t="s">
        <v>357</v>
      </c>
      <c r="E452" t="s">
        <v>123</v>
      </c>
      <c r="F452" t="s">
        <v>445</v>
      </c>
      <c r="G452">
        <v>44947947</v>
      </c>
      <c r="H452" s="3">
        <v>74242.240000000005</v>
      </c>
      <c r="I452" t="s">
        <v>358</v>
      </c>
      <c r="J452" t="s">
        <v>446</v>
      </c>
      <c r="K452" t="s">
        <v>447</v>
      </c>
    </row>
    <row r="453" spans="1:11" outlineLevel="2" x14ac:dyDescent="0.25">
      <c r="A453" t="s">
        <v>11</v>
      </c>
      <c r="B453" t="s">
        <v>12</v>
      </c>
      <c r="C453" s="1">
        <v>45046</v>
      </c>
      <c r="D453" t="s">
        <v>359</v>
      </c>
      <c r="E453" t="s">
        <v>123</v>
      </c>
      <c r="F453" t="s">
        <v>445</v>
      </c>
      <c r="G453">
        <v>44947947</v>
      </c>
      <c r="H453" s="3">
        <v>1354.84</v>
      </c>
      <c r="I453" t="s">
        <v>360</v>
      </c>
      <c r="J453" t="s">
        <v>446</v>
      </c>
      <c r="K453" t="s">
        <v>447</v>
      </c>
    </row>
    <row r="454" spans="1:11" outlineLevel="2" x14ac:dyDescent="0.25">
      <c r="A454" t="s">
        <v>11</v>
      </c>
      <c r="B454" t="s">
        <v>12</v>
      </c>
      <c r="C454" s="1">
        <v>45046</v>
      </c>
      <c r="D454" t="s">
        <v>377</v>
      </c>
      <c r="E454" t="s">
        <v>123</v>
      </c>
      <c r="F454" t="s">
        <v>445</v>
      </c>
      <c r="G454">
        <v>44947947</v>
      </c>
      <c r="H454" s="3">
        <v>11225</v>
      </c>
      <c r="I454" t="s">
        <v>378</v>
      </c>
      <c r="J454" t="s">
        <v>446</v>
      </c>
      <c r="K454" t="s">
        <v>447</v>
      </c>
    </row>
    <row r="455" spans="1:11" outlineLevel="2" x14ac:dyDescent="0.25">
      <c r="A455" t="s">
        <v>11</v>
      </c>
      <c r="B455" t="s">
        <v>12</v>
      </c>
      <c r="C455" s="1">
        <v>45046</v>
      </c>
      <c r="D455" t="s">
        <v>379</v>
      </c>
      <c r="E455" t="s">
        <v>123</v>
      </c>
      <c r="F455" t="s">
        <v>445</v>
      </c>
      <c r="G455">
        <v>44947947</v>
      </c>
      <c r="H455" s="3">
        <v>17712.63</v>
      </c>
      <c r="I455" t="s">
        <v>380</v>
      </c>
      <c r="J455" t="s">
        <v>446</v>
      </c>
      <c r="K455" t="s">
        <v>447</v>
      </c>
    </row>
    <row r="456" spans="1:11" outlineLevel="1" x14ac:dyDescent="0.25">
      <c r="C456" s="1"/>
      <c r="G456" s="2" t="s">
        <v>1227</v>
      </c>
      <c r="H456" s="3">
        <f>SUBTOTAL(9,H451:H455)</f>
        <v>104790.45000000001</v>
      </c>
    </row>
    <row r="457" spans="1:11" outlineLevel="2" x14ac:dyDescent="0.25">
      <c r="A457" t="s">
        <v>11</v>
      </c>
      <c r="B457" t="s">
        <v>12</v>
      </c>
      <c r="C457" s="1">
        <v>45046</v>
      </c>
      <c r="D457" t="s">
        <v>122</v>
      </c>
      <c r="E457" t="s">
        <v>123</v>
      </c>
      <c r="F457" t="s">
        <v>448</v>
      </c>
      <c r="G457">
        <v>44947948</v>
      </c>
      <c r="H457" s="3">
        <v>305.55</v>
      </c>
      <c r="I457" t="s">
        <v>354</v>
      </c>
      <c r="J457" t="s">
        <v>449</v>
      </c>
      <c r="K457" t="s">
        <v>450</v>
      </c>
    </row>
    <row r="458" spans="1:11" outlineLevel="2" x14ac:dyDescent="0.25">
      <c r="A458" t="s">
        <v>11</v>
      </c>
      <c r="B458" t="s">
        <v>12</v>
      </c>
      <c r="C458" s="1">
        <v>45046</v>
      </c>
      <c r="D458" t="s">
        <v>357</v>
      </c>
      <c r="E458" t="s">
        <v>123</v>
      </c>
      <c r="F458" t="s">
        <v>448</v>
      </c>
      <c r="G458">
        <v>44947948</v>
      </c>
      <c r="H458" s="3">
        <v>202460.72</v>
      </c>
      <c r="I458" t="s">
        <v>358</v>
      </c>
      <c r="J458" t="s">
        <v>449</v>
      </c>
      <c r="K458" t="s">
        <v>450</v>
      </c>
    </row>
    <row r="459" spans="1:11" outlineLevel="2" x14ac:dyDescent="0.25">
      <c r="A459" t="s">
        <v>11</v>
      </c>
      <c r="B459" t="s">
        <v>12</v>
      </c>
      <c r="C459" s="1">
        <v>45046</v>
      </c>
      <c r="D459" t="s">
        <v>359</v>
      </c>
      <c r="E459" t="s">
        <v>123</v>
      </c>
      <c r="F459" t="s">
        <v>448</v>
      </c>
      <c r="G459">
        <v>44947948</v>
      </c>
      <c r="H459" s="3">
        <v>3930.57</v>
      </c>
      <c r="I459" t="s">
        <v>360</v>
      </c>
      <c r="J459" t="s">
        <v>449</v>
      </c>
      <c r="K459" t="s">
        <v>450</v>
      </c>
    </row>
    <row r="460" spans="1:11" outlineLevel="2" x14ac:dyDescent="0.25">
      <c r="A460" t="s">
        <v>11</v>
      </c>
      <c r="B460" t="s">
        <v>12</v>
      </c>
      <c r="C460" s="1">
        <v>45046</v>
      </c>
      <c r="D460" t="s">
        <v>430</v>
      </c>
      <c r="E460" t="s">
        <v>123</v>
      </c>
      <c r="F460" t="s">
        <v>448</v>
      </c>
      <c r="G460">
        <v>44947948</v>
      </c>
      <c r="H460" s="3">
        <v>7006.08</v>
      </c>
      <c r="I460" t="s">
        <v>431</v>
      </c>
      <c r="J460" t="s">
        <v>449</v>
      </c>
      <c r="K460" t="s">
        <v>450</v>
      </c>
    </row>
    <row r="461" spans="1:11" outlineLevel="2" x14ac:dyDescent="0.25">
      <c r="A461" t="s">
        <v>11</v>
      </c>
      <c r="B461" t="s">
        <v>12</v>
      </c>
      <c r="C461" s="1">
        <v>45046</v>
      </c>
      <c r="D461" t="s">
        <v>389</v>
      </c>
      <c r="E461" t="s">
        <v>123</v>
      </c>
      <c r="F461" t="s">
        <v>448</v>
      </c>
      <c r="G461">
        <v>44947948</v>
      </c>
      <c r="H461" s="3">
        <v>11893.22</v>
      </c>
      <c r="I461" t="s">
        <v>390</v>
      </c>
      <c r="J461" t="s">
        <v>449</v>
      </c>
      <c r="K461" t="s">
        <v>450</v>
      </c>
    </row>
    <row r="462" spans="1:11" outlineLevel="2" x14ac:dyDescent="0.25">
      <c r="A462" t="s">
        <v>11</v>
      </c>
      <c r="B462" t="s">
        <v>12</v>
      </c>
      <c r="C462" s="1">
        <v>45046</v>
      </c>
      <c r="D462" t="s">
        <v>377</v>
      </c>
      <c r="E462" t="s">
        <v>123</v>
      </c>
      <c r="F462" t="s">
        <v>448</v>
      </c>
      <c r="G462">
        <v>44947948</v>
      </c>
      <c r="H462" s="3">
        <v>22817.919999999998</v>
      </c>
      <c r="I462" t="s">
        <v>378</v>
      </c>
      <c r="J462" t="s">
        <v>449</v>
      </c>
      <c r="K462" t="s">
        <v>450</v>
      </c>
    </row>
    <row r="463" spans="1:11" outlineLevel="2" x14ac:dyDescent="0.25">
      <c r="A463" t="s">
        <v>11</v>
      </c>
      <c r="B463" t="s">
        <v>12</v>
      </c>
      <c r="C463" s="1">
        <v>45046</v>
      </c>
      <c r="D463" t="s">
        <v>379</v>
      </c>
      <c r="E463" t="s">
        <v>123</v>
      </c>
      <c r="F463" t="s">
        <v>448</v>
      </c>
      <c r="G463">
        <v>44947948</v>
      </c>
      <c r="H463" s="3">
        <v>11788.88</v>
      </c>
      <c r="I463" t="s">
        <v>380</v>
      </c>
      <c r="J463" t="s">
        <v>449</v>
      </c>
      <c r="K463" t="s">
        <v>450</v>
      </c>
    </row>
    <row r="464" spans="1:11" outlineLevel="2" x14ac:dyDescent="0.25">
      <c r="A464" t="s">
        <v>11</v>
      </c>
      <c r="B464" t="s">
        <v>12</v>
      </c>
      <c r="C464" s="1">
        <v>45046</v>
      </c>
      <c r="D464" t="s">
        <v>414</v>
      </c>
      <c r="E464" t="s">
        <v>123</v>
      </c>
      <c r="F464" t="s">
        <v>448</v>
      </c>
      <c r="G464">
        <v>44947948</v>
      </c>
      <c r="H464" s="3">
        <v>2490.52</v>
      </c>
      <c r="I464" t="s">
        <v>415</v>
      </c>
      <c r="J464" t="s">
        <v>449</v>
      </c>
      <c r="K464" t="s">
        <v>450</v>
      </c>
    </row>
    <row r="465" spans="1:11" outlineLevel="2" x14ac:dyDescent="0.25">
      <c r="A465" t="s">
        <v>11</v>
      </c>
      <c r="B465" t="s">
        <v>12</v>
      </c>
      <c r="C465" s="1">
        <v>45046</v>
      </c>
      <c r="D465" t="s">
        <v>399</v>
      </c>
      <c r="E465" t="s">
        <v>123</v>
      </c>
      <c r="F465" t="s">
        <v>448</v>
      </c>
      <c r="G465">
        <v>44947948</v>
      </c>
      <c r="H465" s="3">
        <v>5759.07</v>
      </c>
      <c r="I465" t="s">
        <v>400</v>
      </c>
      <c r="J465" t="s">
        <v>449</v>
      </c>
      <c r="K465" t="s">
        <v>450</v>
      </c>
    </row>
    <row r="466" spans="1:11" outlineLevel="2" x14ac:dyDescent="0.25">
      <c r="A466" t="s">
        <v>11</v>
      </c>
      <c r="B466" t="s">
        <v>12</v>
      </c>
      <c r="C466" s="1">
        <v>45046</v>
      </c>
      <c r="D466" t="s">
        <v>372</v>
      </c>
      <c r="E466" t="s">
        <v>123</v>
      </c>
      <c r="F466" t="s">
        <v>448</v>
      </c>
      <c r="G466">
        <v>44947948</v>
      </c>
      <c r="H466" s="3">
        <v>6024.74</v>
      </c>
      <c r="I466" t="s">
        <v>373</v>
      </c>
      <c r="J466" t="s">
        <v>449</v>
      </c>
      <c r="K466" t="s">
        <v>450</v>
      </c>
    </row>
    <row r="467" spans="1:11" outlineLevel="1" x14ac:dyDescent="0.25">
      <c r="C467" s="1"/>
      <c r="G467" s="2" t="s">
        <v>1228</v>
      </c>
      <c r="H467" s="3">
        <f>SUBTOTAL(9,H457:H466)</f>
        <v>274477.27</v>
      </c>
    </row>
    <row r="468" spans="1:11" outlineLevel="2" x14ac:dyDescent="0.25">
      <c r="A468" t="s">
        <v>11</v>
      </c>
      <c r="B468" t="s">
        <v>12</v>
      </c>
      <c r="C468" s="1">
        <v>45046</v>
      </c>
      <c r="D468" t="s">
        <v>357</v>
      </c>
      <c r="E468" t="s">
        <v>123</v>
      </c>
      <c r="F468" t="s">
        <v>451</v>
      </c>
      <c r="G468">
        <v>44947950</v>
      </c>
      <c r="H468" s="3">
        <v>38680.080000000002</v>
      </c>
      <c r="I468" t="s">
        <v>358</v>
      </c>
      <c r="J468" t="s">
        <v>452</v>
      </c>
      <c r="K468" t="s">
        <v>453</v>
      </c>
    </row>
    <row r="469" spans="1:11" outlineLevel="2" x14ac:dyDescent="0.25">
      <c r="A469" t="s">
        <v>11</v>
      </c>
      <c r="B469" t="s">
        <v>12</v>
      </c>
      <c r="C469" s="1">
        <v>45046</v>
      </c>
      <c r="D469" t="s">
        <v>359</v>
      </c>
      <c r="E469" t="s">
        <v>123</v>
      </c>
      <c r="F469" t="s">
        <v>451</v>
      </c>
      <c r="G469">
        <v>44947950</v>
      </c>
      <c r="H469" s="3">
        <v>712.81</v>
      </c>
      <c r="I469" t="s">
        <v>360</v>
      </c>
      <c r="J469" t="s">
        <v>452</v>
      </c>
      <c r="K469" t="s">
        <v>453</v>
      </c>
    </row>
    <row r="470" spans="1:11" outlineLevel="2" x14ac:dyDescent="0.25">
      <c r="A470" t="s">
        <v>11</v>
      </c>
      <c r="B470" t="s">
        <v>12</v>
      </c>
      <c r="C470" s="1">
        <v>45046</v>
      </c>
      <c r="D470" t="s">
        <v>377</v>
      </c>
      <c r="E470" t="s">
        <v>123</v>
      </c>
      <c r="F470" t="s">
        <v>451</v>
      </c>
      <c r="G470">
        <v>44947950</v>
      </c>
      <c r="H470" s="3">
        <v>2057.5</v>
      </c>
      <c r="I470" t="s">
        <v>378</v>
      </c>
      <c r="J470" t="s">
        <v>452</v>
      </c>
      <c r="K470" t="s">
        <v>453</v>
      </c>
    </row>
    <row r="471" spans="1:11" outlineLevel="1" x14ac:dyDescent="0.25">
      <c r="C471" s="1"/>
      <c r="G471" s="2" t="s">
        <v>1229</v>
      </c>
      <c r="H471" s="3">
        <f>SUBTOTAL(9,H468:H470)</f>
        <v>41450.39</v>
      </c>
    </row>
    <row r="472" spans="1:11" outlineLevel="2" x14ac:dyDescent="0.25">
      <c r="A472" t="s">
        <v>11</v>
      </c>
      <c r="B472" t="s">
        <v>12</v>
      </c>
      <c r="C472" s="1">
        <v>45046</v>
      </c>
      <c r="D472" t="s">
        <v>399</v>
      </c>
      <c r="E472" t="s">
        <v>123</v>
      </c>
      <c r="F472" t="s">
        <v>451</v>
      </c>
      <c r="G472">
        <v>44947951</v>
      </c>
      <c r="H472" s="3">
        <v>-12315.59</v>
      </c>
      <c r="I472" t="s">
        <v>400</v>
      </c>
      <c r="J472" t="s">
        <v>452</v>
      </c>
      <c r="K472" t="s">
        <v>454</v>
      </c>
    </row>
    <row r="473" spans="1:11" outlineLevel="2" x14ac:dyDescent="0.25">
      <c r="A473" t="s">
        <v>11</v>
      </c>
      <c r="B473" t="s">
        <v>12</v>
      </c>
      <c r="C473" s="1">
        <v>45046</v>
      </c>
      <c r="D473" t="s">
        <v>363</v>
      </c>
      <c r="E473" t="s">
        <v>123</v>
      </c>
      <c r="F473" t="s">
        <v>451</v>
      </c>
      <c r="G473">
        <v>44947951</v>
      </c>
      <c r="H473" s="3">
        <v>-3915.91</v>
      </c>
      <c r="I473" t="s">
        <v>364</v>
      </c>
      <c r="J473" t="s">
        <v>452</v>
      </c>
      <c r="K473" t="s">
        <v>454</v>
      </c>
    </row>
    <row r="474" spans="1:11" outlineLevel="2" x14ac:dyDescent="0.25">
      <c r="A474" t="s">
        <v>11</v>
      </c>
      <c r="B474" t="s">
        <v>12</v>
      </c>
      <c r="C474" s="1">
        <v>45046</v>
      </c>
      <c r="D474" t="s">
        <v>365</v>
      </c>
      <c r="E474" t="s">
        <v>123</v>
      </c>
      <c r="F474" t="s">
        <v>451</v>
      </c>
      <c r="G474">
        <v>44947951</v>
      </c>
      <c r="H474" s="3">
        <v>-4500.45</v>
      </c>
      <c r="I474" t="s">
        <v>366</v>
      </c>
      <c r="J474" t="s">
        <v>452</v>
      </c>
      <c r="K474" t="s">
        <v>454</v>
      </c>
    </row>
    <row r="475" spans="1:11" outlineLevel="2" x14ac:dyDescent="0.25">
      <c r="A475" t="s">
        <v>11</v>
      </c>
      <c r="B475" t="s">
        <v>12</v>
      </c>
      <c r="C475" s="1">
        <v>45046</v>
      </c>
      <c r="D475" t="s">
        <v>372</v>
      </c>
      <c r="E475" t="s">
        <v>123</v>
      </c>
      <c r="F475" t="s">
        <v>451</v>
      </c>
      <c r="G475">
        <v>44947951</v>
      </c>
      <c r="H475" s="3">
        <v>-12357.69</v>
      </c>
      <c r="I475" t="s">
        <v>373</v>
      </c>
      <c r="J475" t="s">
        <v>452</v>
      </c>
      <c r="K475" t="s">
        <v>454</v>
      </c>
    </row>
    <row r="476" spans="1:11" outlineLevel="1" x14ac:dyDescent="0.25">
      <c r="C476" s="1"/>
      <c r="G476" s="2" t="s">
        <v>1230</v>
      </c>
      <c r="H476" s="3">
        <f>SUBTOTAL(9,H472:H475)</f>
        <v>-33089.64</v>
      </c>
    </row>
    <row r="477" spans="1:11" outlineLevel="2" x14ac:dyDescent="0.25">
      <c r="A477" t="s">
        <v>11</v>
      </c>
      <c r="B477" t="s">
        <v>12</v>
      </c>
      <c r="C477" s="1">
        <v>45046</v>
      </c>
      <c r="D477" t="s">
        <v>122</v>
      </c>
      <c r="E477" t="s">
        <v>123</v>
      </c>
      <c r="F477" t="s">
        <v>455</v>
      </c>
      <c r="G477">
        <v>44947952</v>
      </c>
      <c r="H477" s="3">
        <v>74.84</v>
      </c>
      <c r="I477" t="s">
        <v>354</v>
      </c>
      <c r="J477" t="s">
        <v>456</v>
      </c>
      <c r="K477" t="s">
        <v>457</v>
      </c>
    </row>
    <row r="478" spans="1:11" outlineLevel="2" x14ac:dyDescent="0.25">
      <c r="A478" t="s">
        <v>11</v>
      </c>
      <c r="B478" t="s">
        <v>12</v>
      </c>
      <c r="C478" s="1">
        <v>45046</v>
      </c>
      <c r="D478" t="s">
        <v>357</v>
      </c>
      <c r="E478" t="s">
        <v>123</v>
      </c>
      <c r="F478" t="s">
        <v>455</v>
      </c>
      <c r="G478">
        <v>44947952</v>
      </c>
      <c r="H478" s="3">
        <v>97106.71</v>
      </c>
      <c r="I478" t="s">
        <v>358</v>
      </c>
      <c r="J478" t="s">
        <v>456</v>
      </c>
      <c r="K478" t="s">
        <v>457</v>
      </c>
    </row>
    <row r="479" spans="1:11" outlineLevel="2" x14ac:dyDescent="0.25">
      <c r="A479" t="s">
        <v>11</v>
      </c>
      <c r="B479" t="s">
        <v>12</v>
      </c>
      <c r="C479" s="1">
        <v>45046</v>
      </c>
      <c r="D479" t="s">
        <v>359</v>
      </c>
      <c r="E479" t="s">
        <v>123</v>
      </c>
      <c r="F479" t="s">
        <v>455</v>
      </c>
      <c r="G479">
        <v>44947952</v>
      </c>
      <c r="H479" s="3">
        <v>1695.25</v>
      </c>
      <c r="I479" t="s">
        <v>360</v>
      </c>
      <c r="J479" t="s">
        <v>456</v>
      </c>
      <c r="K479" t="s">
        <v>457</v>
      </c>
    </row>
    <row r="480" spans="1:11" outlineLevel="2" x14ac:dyDescent="0.25">
      <c r="A480" t="s">
        <v>11</v>
      </c>
      <c r="B480" t="s">
        <v>12</v>
      </c>
      <c r="C480" s="1">
        <v>45046</v>
      </c>
      <c r="D480" t="s">
        <v>430</v>
      </c>
      <c r="E480" t="s">
        <v>123</v>
      </c>
      <c r="F480" t="s">
        <v>455</v>
      </c>
      <c r="G480">
        <v>44947952</v>
      </c>
      <c r="H480" s="3">
        <v>14012.16</v>
      </c>
      <c r="I480" t="s">
        <v>431</v>
      </c>
      <c r="J480" t="s">
        <v>456</v>
      </c>
      <c r="K480" t="s">
        <v>457</v>
      </c>
    </row>
    <row r="481" spans="1:11" outlineLevel="2" x14ac:dyDescent="0.25">
      <c r="A481" t="s">
        <v>11</v>
      </c>
      <c r="B481" t="s">
        <v>12</v>
      </c>
      <c r="C481" s="1">
        <v>45046</v>
      </c>
      <c r="D481" t="s">
        <v>377</v>
      </c>
      <c r="E481" t="s">
        <v>123</v>
      </c>
      <c r="F481" t="s">
        <v>455</v>
      </c>
      <c r="G481">
        <v>44947952</v>
      </c>
      <c r="H481" s="3">
        <v>10012.5</v>
      </c>
      <c r="I481" t="s">
        <v>378</v>
      </c>
      <c r="J481" t="s">
        <v>456</v>
      </c>
      <c r="K481" t="s">
        <v>457</v>
      </c>
    </row>
    <row r="482" spans="1:11" outlineLevel="2" x14ac:dyDescent="0.25">
      <c r="A482" t="s">
        <v>11</v>
      </c>
      <c r="B482" t="s">
        <v>12</v>
      </c>
      <c r="C482" s="1">
        <v>45046</v>
      </c>
      <c r="D482" t="s">
        <v>414</v>
      </c>
      <c r="E482" t="s">
        <v>123</v>
      </c>
      <c r="F482" t="s">
        <v>455</v>
      </c>
      <c r="G482">
        <v>44947952</v>
      </c>
      <c r="H482" s="3">
        <v>284.27</v>
      </c>
      <c r="I482" t="s">
        <v>415</v>
      </c>
      <c r="J482" t="s">
        <v>456</v>
      </c>
      <c r="K482" t="s">
        <v>457</v>
      </c>
    </row>
    <row r="483" spans="1:11" outlineLevel="1" x14ac:dyDescent="0.25">
      <c r="C483" s="1"/>
      <c r="G483" s="2" t="s">
        <v>1231</v>
      </c>
      <c r="H483" s="3">
        <f>SUBTOTAL(9,H477:H482)</f>
        <v>123185.73000000001</v>
      </c>
    </row>
    <row r="484" spans="1:11" outlineLevel="2" x14ac:dyDescent="0.25">
      <c r="A484" t="s">
        <v>11</v>
      </c>
      <c r="B484" t="s">
        <v>12</v>
      </c>
      <c r="C484" s="1">
        <v>45046</v>
      </c>
      <c r="D484" t="s">
        <v>122</v>
      </c>
      <c r="E484" t="s">
        <v>123</v>
      </c>
      <c r="F484" t="s">
        <v>458</v>
      </c>
      <c r="G484">
        <v>44947954</v>
      </c>
      <c r="H484" s="3">
        <v>84.57</v>
      </c>
      <c r="I484" t="s">
        <v>354</v>
      </c>
      <c r="J484" t="s">
        <v>459</v>
      </c>
      <c r="K484" t="s">
        <v>460</v>
      </c>
    </row>
    <row r="485" spans="1:11" outlineLevel="2" x14ac:dyDescent="0.25">
      <c r="A485" t="s">
        <v>11</v>
      </c>
      <c r="B485" t="s">
        <v>12</v>
      </c>
      <c r="C485" s="1">
        <v>45046</v>
      </c>
      <c r="D485" t="s">
        <v>357</v>
      </c>
      <c r="E485" t="s">
        <v>123</v>
      </c>
      <c r="F485" t="s">
        <v>458</v>
      </c>
      <c r="G485">
        <v>44947954</v>
      </c>
      <c r="H485" s="3">
        <v>84286.99</v>
      </c>
      <c r="I485" t="s">
        <v>358</v>
      </c>
      <c r="J485" t="s">
        <v>459</v>
      </c>
      <c r="K485" t="s">
        <v>460</v>
      </c>
    </row>
    <row r="486" spans="1:11" outlineLevel="2" x14ac:dyDescent="0.25">
      <c r="A486" t="s">
        <v>11</v>
      </c>
      <c r="B486" t="s">
        <v>12</v>
      </c>
      <c r="C486" s="1">
        <v>45046</v>
      </c>
      <c r="D486" t="s">
        <v>410</v>
      </c>
      <c r="E486" t="s">
        <v>123</v>
      </c>
      <c r="F486" t="s">
        <v>458</v>
      </c>
      <c r="G486">
        <v>44947954</v>
      </c>
      <c r="H486" s="3">
        <v>980</v>
      </c>
      <c r="I486" t="s">
        <v>411</v>
      </c>
      <c r="J486" t="s">
        <v>459</v>
      </c>
      <c r="K486" t="s">
        <v>460</v>
      </c>
    </row>
    <row r="487" spans="1:11" outlineLevel="2" x14ac:dyDescent="0.25">
      <c r="A487" t="s">
        <v>11</v>
      </c>
      <c r="B487" t="s">
        <v>12</v>
      </c>
      <c r="C487" s="1">
        <v>45046</v>
      </c>
      <c r="D487" t="s">
        <v>359</v>
      </c>
      <c r="E487" t="s">
        <v>123</v>
      </c>
      <c r="F487" t="s">
        <v>458</v>
      </c>
      <c r="G487">
        <v>44947954</v>
      </c>
      <c r="H487" s="3">
        <v>1532.03</v>
      </c>
      <c r="I487" t="s">
        <v>360</v>
      </c>
      <c r="J487" t="s">
        <v>459</v>
      </c>
      <c r="K487" t="s">
        <v>460</v>
      </c>
    </row>
    <row r="488" spans="1:11" outlineLevel="2" x14ac:dyDescent="0.25">
      <c r="A488" t="s">
        <v>11</v>
      </c>
      <c r="B488" t="s">
        <v>12</v>
      </c>
      <c r="C488" s="1">
        <v>45046</v>
      </c>
      <c r="D488" t="s">
        <v>430</v>
      </c>
      <c r="E488" t="s">
        <v>123</v>
      </c>
      <c r="F488" t="s">
        <v>458</v>
      </c>
      <c r="G488">
        <v>44947954</v>
      </c>
      <c r="H488" s="3">
        <v>4659</v>
      </c>
      <c r="I488" t="s">
        <v>431</v>
      </c>
      <c r="J488" t="s">
        <v>459</v>
      </c>
      <c r="K488" t="s">
        <v>460</v>
      </c>
    </row>
    <row r="489" spans="1:11" outlineLevel="2" x14ac:dyDescent="0.25">
      <c r="A489" t="s">
        <v>11</v>
      </c>
      <c r="B489" t="s">
        <v>12</v>
      </c>
      <c r="C489" s="1">
        <v>45046</v>
      </c>
      <c r="D489" t="s">
        <v>377</v>
      </c>
      <c r="E489" t="s">
        <v>123</v>
      </c>
      <c r="F489" t="s">
        <v>458</v>
      </c>
      <c r="G489">
        <v>44947954</v>
      </c>
      <c r="H489" s="3">
        <v>12333.33</v>
      </c>
      <c r="I489" t="s">
        <v>378</v>
      </c>
      <c r="J489" t="s">
        <v>459</v>
      </c>
      <c r="K489" t="s">
        <v>460</v>
      </c>
    </row>
    <row r="490" spans="1:11" outlineLevel="2" x14ac:dyDescent="0.25">
      <c r="A490" t="s">
        <v>11</v>
      </c>
      <c r="B490" t="s">
        <v>12</v>
      </c>
      <c r="C490" s="1">
        <v>45046</v>
      </c>
      <c r="D490" t="s">
        <v>379</v>
      </c>
      <c r="E490" t="s">
        <v>123</v>
      </c>
      <c r="F490" t="s">
        <v>458</v>
      </c>
      <c r="G490">
        <v>44947954</v>
      </c>
      <c r="H490" s="3">
        <v>19585.75</v>
      </c>
      <c r="I490" t="s">
        <v>380</v>
      </c>
      <c r="J490" t="s">
        <v>459</v>
      </c>
      <c r="K490" t="s">
        <v>460</v>
      </c>
    </row>
    <row r="491" spans="1:11" outlineLevel="1" x14ac:dyDescent="0.25">
      <c r="C491" s="1"/>
      <c r="G491" s="2" t="s">
        <v>1232</v>
      </c>
      <c r="H491" s="3">
        <f>SUBTOTAL(9,H484:H490)</f>
        <v>123461.67000000001</v>
      </c>
    </row>
    <row r="492" spans="1:11" outlineLevel="2" x14ac:dyDescent="0.25">
      <c r="A492" t="s">
        <v>11</v>
      </c>
      <c r="B492" t="s">
        <v>12</v>
      </c>
      <c r="C492" s="1">
        <v>45046</v>
      </c>
      <c r="D492" t="s">
        <v>357</v>
      </c>
      <c r="E492" t="s">
        <v>123</v>
      </c>
      <c r="F492" t="s">
        <v>461</v>
      </c>
      <c r="G492">
        <v>44947956</v>
      </c>
      <c r="H492" s="3">
        <v>123576.05</v>
      </c>
      <c r="I492" t="s">
        <v>358</v>
      </c>
      <c r="J492" t="s">
        <v>462</v>
      </c>
      <c r="K492" t="s">
        <v>463</v>
      </c>
    </row>
    <row r="493" spans="1:11" outlineLevel="2" x14ac:dyDescent="0.25">
      <c r="A493" t="s">
        <v>11</v>
      </c>
      <c r="B493" t="s">
        <v>12</v>
      </c>
      <c r="C493" s="1">
        <v>45046</v>
      </c>
      <c r="D493" t="s">
        <v>359</v>
      </c>
      <c r="E493" t="s">
        <v>123</v>
      </c>
      <c r="F493" t="s">
        <v>461</v>
      </c>
      <c r="G493">
        <v>44947956</v>
      </c>
      <c r="H493" s="3">
        <v>2260.73</v>
      </c>
      <c r="I493" t="s">
        <v>360</v>
      </c>
      <c r="J493" t="s">
        <v>462</v>
      </c>
      <c r="K493" t="s">
        <v>463</v>
      </c>
    </row>
    <row r="494" spans="1:11" outlineLevel="2" x14ac:dyDescent="0.25">
      <c r="A494" t="s">
        <v>11</v>
      </c>
      <c r="B494" t="s">
        <v>12</v>
      </c>
      <c r="C494" s="1">
        <v>45046</v>
      </c>
      <c r="D494" t="s">
        <v>370</v>
      </c>
      <c r="E494" t="s">
        <v>123</v>
      </c>
      <c r="F494" t="s">
        <v>461</v>
      </c>
      <c r="G494">
        <v>44947956</v>
      </c>
      <c r="H494" s="3">
        <v>34038.75</v>
      </c>
      <c r="I494" t="s">
        <v>371</v>
      </c>
      <c r="J494" t="s">
        <v>462</v>
      </c>
      <c r="K494" t="s">
        <v>463</v>
      </c>
    </row>
    <row r="495" spans="1:11" outlineLevel="2" x14ac:dyDescent="0.25">
      <c r="A495" t="s">
        <v>11</v>
      </c>
      <c r="B495" t="s">
        <v>12</v>
      </c>
      <c r="C495" s="1">
        <v>45046</v>
      </c>
      <c r="D495" t="s">
        <v>377</v>
      </c>
      <c r="E495" t="s">
        <v>123</v>
      </c>
      <c r="F495" t="s">
        <v>461</v>
      </c>
      <c r="G495">
        <v>44947956</v>
      </c>
      <c r="H495" s="3">
        <v>10641.67</v>
      </c>
      <c r="I495" t="s">
        <v>378</v>
      </c>
      <c r="J495" t="s">
        <v>462</v>
      </c>
      <c r="K495" t="s">
        <v>463</v>
      </c>
    </row>
    <row r="496" spans="1:11" outlineLevel="1" x14ac:dyDescent="0.25">
      <c r="C496" s="1"/>
      <c r="G496" s="2" t="s">
        <v>1233</v>
      </c>
      <c r="H496" s="3">
        <f>SUBTOTAL(9,H492:H495)</f>
        <v>170517.2</v>
      </c>
    </row>
    <row r="497" spans="1:11" outlineLevel="2" x14ac:dyDescent="0.25">
      <c r="A497" t="s">
        <v>11</v>
      </c>
      <c r="B497" t="s">
        <v>12</v>
      </c>
      <c r="C497" s="1">
        <v>45046</v>
      </c>
      <c r="D497" t="s">
        <v>399</v>
      </c>
      <c r="E497" t="s">
        <v>123</v>
      </c>
      <c r="F497" t="s">
        <v>461</v>
      </c>
      <c r="G497">
        <v>44947957</v>
      </c>
      <c r="H497" s="3">
        <v>-18298.95</v>
      </c>
      <c r="I497" t="s">
        <v>400</v>
      </c>
      <c r="J497" t="s">
        <v>462</v>
      </c>
      <c r="K497" t="s">
        <v>464</v>
      </c>
    </row>
    <row r="498" spans="1:11" outlineLevel="2" x14ac:dyDescent="0.25">
      <c r="A498" t="s">
        <v>11</v>
      </c>
      <c r="B498" t="s">
        <v>12</v>
      </c>
      <c r="C498" s="1">
        <v>45046</v>
      </c>
      <c r="D498" t="s">
        <v>436</v>
      </c>
      <c r="E498" t="s">
        <v>123</v>
      </c>
      <c r="F498" t="s">
        <v>461</v>
      </c>
      <c r="G498">
        <v>44947957</v>
      </c>
      <c r="H498" s="3">
        <v>-92.66</v>
      </c>
      <c r="I498" t="s">
        <v>437</v>
      </c>
      <c r="J498" t="s">
        <v>462</v>
      </c>
      <c r="K498" t="s">
        <v>464</v>
      </c>
    </row>
    <row r="499" spans="1:11" outlineLevel="2" x14ac:dyDescent="0.25">
      <c r="A499" t="s">
        <v>11</v>
      </c>
      <c r="B499" t="s">
        <v>12</v>
      </c>
      <c r="C499" s="1">
        <v>45046</v>
      </c>
      <c r="D499" t="s">
        <v>363</v>
      </c>
      <c r="E499" t="s">
        <v>123</v>
      </c>
      <c r="F499" t="s">
        <v>461</v>
      </c>
      <c r="G499">
        <v>44947957</v>
      </c>
      <c r="H499" s="3">
        <v>-6722.5</v>
      </c>
      <c r="I499" t="s">
        <v>364</v>
      </c>
      <c r="J499" t="s">
        <v>462</v>
      </c>
      <c r="K499" t="s">
        <v>464</v>
      </c>
    </row>
    <row r="500" spans="1:11" outlineLevel="2" x14ac:dyDescent="0.25">
      <c r="A500" t="s">
        <v>11</v>
      </c>
      <c r="B500" t="s">
        <v>12</v>
      </c>
      <c r="C500" s="1">
        <v>45046</v>
      </c>
      <c r="D500" t="s">
        <v>365</v>
      </c>
      <c r="E500" t="s">
        <v>123</v>
      </c>
      <c r="F500" t="s">
        <v>461</v>
      </c>
      <c r="G500">
        <v>44947957</v>
      </c>
      <c r="H500" s="3">
        <v>-7797.74</v>
      </c>
      <c r="I500" t="s">
        <v>366</v>
      </c>
      <c r="J500" t="s">
        <v>462</v>
      </c>
      <c r="K500" t="s">
        <v>464</v>
      </c>
    </row>
    <row r="501" spans="1:11" outlineLevel="2" x14ac:dyDescent="0.25">
      <c r="A501" t="s">
        <v>11</v>
      </c>
      <c r="B501" t="s">
        <v>12</v>
      </c>
      <c r="C501" s="1">
        <v>45046</v>
      </c>
      <c r="D501" t="s">
        <v>372</v>
      </c>
      <c r="E501" t="s">
        <v>123</v>
      </c>
      <c r="F501" t="s">
        <v>461</v>
      </c>
      <c r="G501">
        <v>44947957</v>
      </c>
      <c r="H501" s="3">
        <v>-18748.09</v>
      </c>
      <c r="I501" t="s">
        <v>373</v>
      </c>
      <c r="J501" t="s">
        <v>462</v>
      </c>
      <c r="K501" t="s">
        <v>464</v>
      </c>
    </row>
    <row r="502" spans="1:11" outlineLevel="1" x14ac:dyDescent="0.25">
      <c r="C502" s="1"/>
      <c r="G502" s="2" t="s">
        <v>1234</v>
      </c>
      <c r="H502" s="3">
        <f>SUBTOTAL(9,H497:H501)</f>
        <v>-51659.94</v>
      </c>
    </row>
    <row r="503" spans="1:11" outlineLevel="2" x14ac:dyDescent="0.25">
      <c r="A503" t="s">
        <v>11</v>
      </c>
      <c r="B503" t="s">
        <v>12</v>
      </c>
      <c r="C503" s="1">
        <v>45046</v>
      </c>
      <c r="D503" t="s">
        <v>122</v>
      </c>
      <c r="E503" t="s">
        <v>123</v>
      </c>
      <c r="F503" t="s">
        <v>465</v>
      </c>
      <c r="G503">
        <v>44947958</v>
      </c>
      <c r="H503" s="3">
        <v>61.7</v>
      </c>
      <c r="I503" t="s">
        <v>354</v>
      </c>
      <c r="J503" t="s">
        <v>466</v>
      </c>
      <c r="K503" t="s">
        <v>467</v>
      </c>
    </row>
    <row r="504" spans="1:11" outlineLevel="2" x14ac:dyDescent="0.25">
      <c r="A504" t="s">
        <v>11</v>
      </c>
      <c r="B504" t="s">
        <v>12</v>
      </c>
      <c r="C504" s="1">
        <v>45046</v>
      </c>
      <c r="D504" t="s">
        <v>357</v>
      </c>
      <c r="E504" t="s">
        <v>123</v>
      </c>
      <c r="F504" t="s">
        <v>465</v>
      </c>
      <c r="G504">
        <v>44947958</v>
      </c>
      <c r="H504" s="3">
        <v>62197.91</v>
      </c>
      <c r="I504" t="s">
        <v>358</v>
      </c>
      <c r="J504" t="s">
        <v>466</v>
      </c>
      <c r="K504" t="s">
        <v>467</v>
      </c>
    </row>
    <row r="505" spans="1:11" outlineLevel="2" x14ac:dyDescent="0.25">
      <c r="A505" t="s">
        <v>11</v>
      </c>
      <c r="B505" t="s">
        <v>12</v>
      </c>
      <c r="C505" s="1">
        <v>45046</v>
      </c>
      <c r="D505" t="s">
        <v>359</v>
      </c>
      <c r="E505" t="s">
        <v>123</v>
      </c>
      <c r="F505" t="s">
        <v>465</v>
      </c>
      <c r="G505">
        <v>44947958</v>
      </c>
      <c r="H505" s="3">
        <v>1114.6199999999999</v>
      </c>
      <c r="I505" t="s">
        <v>360</v>
      </c>
      <c r="J505" t="s">
        <v>466</v>
      </c>
      <c r="K505" t="s">
        <v>467</v>
      </c>
    </row>
    <row r="506" spans="1:11" outlineLevel="2" x14ac:dyDescent="0.25">
      <c r="A506" t="s">
        <v>11</v>
      </c>
      <c r="B506" t="s">
        <v>12</v>
      </c>
      <c r="C506" s="1">
        <v>45046</v>
      </c>
      <c r="D506" t="s">
        <v>377</v>
      </c>
      <c r="E506" t="s">
        <v>123</v>
      </c>
      <c r="F506" t="s">
        <v>465</v>
      </c>
      <c r="G506">
        <v>44947958</v>
      </c>
      <c r="H506" s="3">
        <v>8055.17</v>
      </c>
      <c r="I506" t="s">
        <v>378</v>
      </c>
      <c r="J506" t="s">
        <v>466</v>
      </c>
      <c r="K506" t="s">
        <v>467</v>
      </c>
    </row>
    <row r="507" spans="1:11" outlineLevel="2" x14ac:dyDescent="0.25">
      <c r="A507" t="s">
        <v>11</v>
      </c>
      <c r="B507" t="s">
        <v>12</v>
      </c>
      <c r="C507" s="1">
        <v>45046</v>
      </c>
      <c r="D507" t="s">
        <v>379</v>
      </c>
      <c r="E507" t="s">
        <v>123</v>
      </c>
      <c r="F507" t="s">
        <v>465</v>
      </c>
      <c r="G507">
        <v>44947958</v>
      </c>
      <c r="H507" s="3">
        <v>12225.5</v>
      </c>
      <c r="I507" t="s">
        <v>380</v>
      </c>
      <c r="J507" t="s">
        <v>466</v>
      </c>
      <c r="K507" t="s">
        <v>467</v>
      </c>
    </row>
    <row r="508" spans="1:11" outlineLevel="2" x14ac:dyDescent="0.25">
      <c r="A508" t="s">
        <v>11</v>
      </c>
      <c r="B508" t="s">
        <v>12</v>
      </c>
      <c r="C508" s="1">
        <v>45046</v>
      </c>
      <c r="D508" t="s">
        <v>399</v>
      </c>
      <c r="E508" t="s">
        <v>123</v>
      </c>
      <c r="F508" t="s">
        <v>465</v>
      </c>
      <c r="G508">
        <v>44947958</v>
      </c>
      <c r="H508" s="3">
        <v>500.76</v>
      </c>
      <c r="I508" t="s">
        <v>400</v>
      </c>
      <c r="J508" t="s">
        <v>466</v>
      </c>
      <c r="K508" t="s">
        <v>467</v>
      </c>
    </row>
    <row r="509" spans="1:11" outlineLevel="2" x14ac:dyDescent="0.25">
      <c r="A509" t="s">
        <v>11</v>
      </c>
      <c r="B509" t="s">
        <v>12</v>
      </c>
      <c r="C509" s="1">
        <v>45046</v>
      </c>
      <c r="D509" t="s">
        <v>372</v>
      </c>
      <c r="E509" t="s">
        <v>123</v>
      </c>
      <c r="F509" t="s">
        <v>465</v>
      </c>
      <c r="G509">
        <v>44947958</v>
      </c>
      <c r="H509" s="3">
        <v>323.93</v>
      </c>
      <c r="I509" t="s">
        <v>373</v>
      </c>
      <c r="J509" t="s">
        <v>466</v>
      </c>
      <c r="K509" t="s">
        <v>467</v>
      </c>
    </row>
    <row r="510" spans="1:11" outlineLevel="1" x14ac:dyDescent="0.25">
      <c r="C510" s="1"/>
      <c r="G510" s="2" t="s">
        <v>1235</v>
      </c>
      <c r="H510" s="3">
        <f>SUBTOTAL(9,H503:H509)</f>
        <v>84479.59</v>
      </c>
    </row>
    <row r="511" spans="1:11" outlineLevel="2" x14ac:dyDescent="0.25">
      <c r="A511" t="s">
        <v>11</v>
      </c>
      <c r="B511" t="s">
        <v>12</v>
      </c>
      <c r="C511" s="1">
        <v>45046</v>
      </c>
      <c r="D511" t="s">
        <v>122</v>
      </c>
      <c r="E511" t="s">
        <v>123</v>
      </c>
      <c r="F511" t="s">
        <v>468</v>
      </c>
      <c r="G511">
        <v>44947960</v>
      </c>
      <c r="H511" s="3">
        <v>111.84</v>
      </c>
      <c r="I511" t="s">
        <v>354</v>
      </c>
      <c r="J511" t="s">
        <v>469</v>
      </c>
      <c r="K511" t="s">
        <v>470</v>
      </c>
    </row>
    <row r="512" spans="1:11" outlineLevel="2" x14ac:dyDescent="0.25">
      <c r="A512" t="s">
        <v>11</v>
      </c>
      <c r="B512" t="s">
        <v>12</v>
      </c>
      <c r="C512" s="1">
        <v>45046</v>
      </c>
      <c r="D512" t="s">
        <v>357</v>
      </c>
      <c r="E512" t="s">
        <v>123</v>
      </c>
      <c r="F512" t="s">
        <v>468</v>
      </c>
      <c r="G512">
        <v>44947960</v>
      </c>
      <c r="H512" s="3">
        <v>100915.12</v>
      </c>
      <c r="I512" t="s">
        <v>358</v>
      </c>
      <c r="J512" t="s">
        <v>469</v>
      </c>
      <c r="K512" t="s">
        <v>470</v>
      </c>
    </row>
    <row r="513" spans="1:11" outlineLevel="2" x14ac:dyDescent="0.25">
      <c r="A513" t="s">
        <v>11</v>
      </c>
      <c r="B513" t="s">
        <v>12</v>
      </c>
      <c r="C513" s="1">
        <v>45046</v>
      </c>
      <c r="D513" t="s">
        <v>471</v>
      </c>
      <c r="E513" t="s">
        <v>472</v>
      </c>
      <c r="F513" t="s">
        <v>468</v>
      </c>
      <c r="G513">
        <v>44947960</v>
      </c>
      <c r="H513" s="3">
        <v>147.72</v>
      </c>
      <c r="I513" t="s">
        <v>473</v>
      </c>
      <c r="J513" t="s">
        <v>469</v>
      </c>
      <c r="K513" t="s">
        <v>470</v>
      </c>
    </row>
    <row r="514" spans="1:11" outlineLevel="2" x14ac:dyDescent="0.25">
      <c r="A514" t="s">
        <v>11</v>
      </c>
      <c r="B514" t="s">
        <v>12</v>
      </c>
      <c r="C514" s="1">
        <v>45046</v>
      </c>
      <c r="D514" t="s">
        <v>359</v>
      </c>
      <c r="E514" t="s">
        <v>123</v>
      </c>
      <c r="F514" t="s">
        <v>468</v>
      </c>
      <c r="G514">
        <v>44947960</v>
      </c>
      <c r="H514" s="3">
        <v>1867.04</v>
      </c>
      <c r="I514" t="s">
        <v>360</v>
      </c>
      <c r="J514" t="s">
        <v>469</v>
      </c>
      <c r="K514" t="s">
        <v>470</v>
      </c>
    </row>
    <row r="515" spans="1:11" outlineLevel="2" x14ac:dyDescent="0.25">
      <c r="A515" t="s">
        <v>11</v>
      </c>
      <c r="B515" t="s">
        <v>12</v>
      </c>
      <c r="C515" s="1">
        <v>45046</v>
      </c>
      <c r="D515" t="s">
        <v>384</v>
      </c>
      <c r="E515" t="s">
        <v>123</v>
      </c>
      <c r="F515" t="s">
        <v>468</v>
      </c>
      <c r="G515">
        <v>44947960</v>
      </c>
      <c r="H515" s="3">
        <v>2076.84</v>
      </c>
      <c r="I515" t="s">
        <v>385</v>
      </c>
      <c r="J515" t="s">
        <v>469</v>
      </c>
      <c r="K515" t="s">
        <v>470</v>
      </c>
    </row>
    <row r="516" spans="1:11" outlineLevel="2" x14ac:dyDescent="0.25">
      <c r="A516" t="s">
        <v>11</v>
      </c>
      <c r="B516" t="s">
        <v>12</v>
      </c>
      <c r="C516" s="1">
        <v>45046</v>
      </c>
      <c r="D516" t="s">
        <v>377</v>
      </c>
      <c r="E516" t="s">
        <v>123</v>
      </c>
      <c r="F516" t="s">
        <v>468</v>
      </c>
      <c r="G516">
        <v>44947960</v>
      </c>
      <c r="H516" s="3">
        <v>11677.08</v>
      </c>
      <c r="I516" t="s">
        <v>378</v>
      </c>
      <c r="J516" t="s">
        <v>469</v>
      </c>
      <c r="K516" t="s">
        <v>470</v>
      </c>
    </row>
    <row r="517" spans="1:11" outlineLevel="2" x14ac:dyDescent="0.25">
      <c r="A517" t="s">
        <v>11</v>
      </c>
      <c r="B517" t="s">
        <v>12</v>
      </c>
      <c r="C517" s="1">
        <v>45046</v>
      </c>
      <c r="D517" t="s">
        <v>379</v>
      </c>
      <c r="E517" t="s">
        <v>123</v>
      </c>
      <c r="F517" t="s">
        <v>468</v>
      </c>
      <c r="G517">
        <v>44947960</v>
      </c>
      <c r="H517" s="3">
        <v>18497.93</v>
      </c>
      <c r="I517" t="s">
        <v>380</v>
      </c>
      <c r="J517" t="s">
        <v>469</v>
      </c>
      <c r="K517" t="s">
        <v>470</v>
      </c>
    </row>
    <row r="518" spans="1:11" outlineLevel="2" x14ac:dyDescent="0.25">
      <c r="A518" t="s">
        <v>11</v>
      </c>
      <c r="B518" t="s">
        <v>12</v>
      </c>
      <c r="C518" s="1">
        <v>45046</v>
      </c>
      <c r="D518" t="s">
        <v>414</v>
      </c>
      <c r="E518" t="s">
        <v>123</v>
      </c>
      <c r="F518" t="s">
        <v>468</v>
      </c>
      <c r="G518">
        <v>44947960</v>
      </c>
      <c r="H518" s="3">
        <v>1514.2</v>
      </c>
      <c r="I518" t="s">
        <v>415</v>
      </c>
      <c r="J518" t="s">
        <v>469</v>
      </c>
      <c r="K518" t="s">
        <v>470</v>
      </c>
    </row>
    <row r="519" spans="1:11" outlineLevel="2" x14ac:dyDescent="0.25">
      <c r="A519" t="s">
        <v>11</v>
      </c>
      <c r="B519" t="s">
        <v>12</v>
      </c>
      <c r="C519" s="1">
        <v>45046</v>
      </c>
      <c r="D519" t="s">
        <v>394</v>
      </c>
      <c r="E519" t="s">
        <v>123</v>
      </c>
      <c r="F519" t="s">
        <v>468</v>
      </c>
      <c r="G519">
        <v>44947960</v>
      </c>
      <c r="H519" s="3">
        <v>1598.5</v>
      </c>
      <c r="I519" t="s">
        <v>395</v>
      </c>
      <c r="J519" t="s">
        <v>469</v>
      </c>
      <c r="K519" t="s">
        <v>470</v>
      </c>
    </row>
    <row r="520" spans="1:11" outlineLevel="2" x14ac:dyDescent="0.25">
      <c r="A520" t="s">
        <v>11</v>
      </c>
      <c r="B520" t="s">
        <v>12</v>
      </c>
      <c r="C520" s="1">
        <v>45046</v>
      </c>
      <c r="D520" t="s">
        <v>399</v>
      </c>
      <c r="E520" t="s">
        <v>123</v>
      </c>
      <c r="F520" t="s">
        <v>468</v>
      </c>
      <c r="G520">
        <v>44947960</v>
      </c>
      <c r="H520" s="3">
        <v>94.06</v>
      </c>
      <c r="I520" t="s">
        <v>400</v>
      </c>
      <c r="J520" t="s">
        <v>469</v>
      </c>
      <c r="K520" t="s">
        <v>470</v>
      </c>
    </row>
    <row r="521" spans="1:11" outlineLevel="2" x14ac:dyDescent="0.25">
      <c r="A521" t="s">
        <v>11</v>
      </c>
      <c r="B521" t="s">
        <v>12</v>
      </c>
      <c r="C521" s="1">
        <v>45046</v>
      </c>
      <c r="D521" t="s">
        <v>372</v>
      </c>
      <c r="E521" t="s">
        <v>123</v>
      </c>
      <c r="F521" t="s">
        <v>468</v>
      </c>
      <c r="G521">
        <v>44947960</v>
      </c>
      <c r="H521" s="3">
        <v>81.739999999999995</v>
      </c>
      <c r="I521" t="s">
        <v>373</v>
      </c>
      <c r="J521" t="s">
        <v>469</v>
      </c>
      <c r="K521" t="s">
        <v>470</v>
      </c>
    </row>
    <row r="522" spans="1:11" outlineLevel="1" x14ac:dyDescent="0.25">
      <c r="C522" s="1"/>
      <c r="G522" s="2" t="s">
        <v>1236</v>
      </c>
      <c r="H522" s="3">
        <f>SUBTOTAL(9,H511:H521)</f>
        <v>138582.06999999998</v>
      </c>
    </row>
    <row r="523" spans="1:11" outlineLevel="2" x14ac:dyDescent="0.25">
      <c r="A523" t="s">
        <v>11</v>
      </c>
      <c r="B523" t="s">
        <v>12</v>
      </c>
      <c r="C523" s="1">
        <v>45046</v>
      </c>
      <c r="D523" t="s">
        <v>122</v>
      </c>
      <c r="E523" t="s">
        <v>123</v>
      </c>
      <c r="F523" t="s">
        <v>474</v>
      </c>
      <c r="G523">
        <v>44947964</v>
      </c>
      <c r="H523" s="3">
        <v>52.72</v>
      </c>
      <c r="I523" t="s">
        <v>354</v>
      </c>
      <c r="J523" t="s">
        <v>475</v>
      </c>
      <c r="K523" t="s">
        <v>476</v>
      </c>
    </row>
    <row r="524" spans="1:11" outlineLevel="2" x14ac:dyDescent="0.25">
      <c r="A524" t="s">
        <v>11</v>
      </c>
      <c r="B524" t="s">
        <v>12</v>
      </c>
      <c r="C524" s="1">
        <v>45046</v>
      </c>
      <c r="D524" t="s">
        <v>357</v>
      </c>
      <c r="E524" t="s">
        <v>123</v>
      </c>
      <c r="F524" t="s">
        <v>474</v>
      </c>
      <c r="G524">
        <v>44947964</v>
      </c>
      <c r="H524" s="3">
        <v>48045.43</v>
      </c>
      <c r="I524" t="s">
        <v>358</v>
      </c>
      <c r="J524" t="s">
        <v>475</v>
      </c>
      <c r="K524" t="s">
        <v>476</v>
      </c>
    </row>
    <row r="525" spans="1:11" outlineLevel="2" x14ac:dyDescent="0.25">
      <c r="A525" t="s">
        <v>11</v>
      </c>
      <c r="B525" t="s">
        <v>12</v>
      </c>
      <c r="C525" s="1">
        <v>45046</v>
      </c>
      <c r="D525" t="s">
        <v>359</v>
      </c>
      <c r="E525" t="s">
        <v>123</v>
      </c>
      <c r="F525" t="s">
        <v>474</v>
      </c>
      <c r="G525">
        <v>44947964</v>
      </c>
      <c r="H525" s="3">
        <v>887.17</v>
      </c>
      <c r="I525" t="s">
        <v>360</v>
      </c>
      <c r="J525" t="s">
        <v>475</v>
      </c>
      <c r="K525" t="s">
        <v>476</v>
      </c>
    </row>
    <row r="526" spans="1:11" outlineLevel="2" x14ac:dyDescent="0.25">
      <c r="A526" t="s">
        <v>11</v>
      </c>
      <c r="B526" t="s">
        <v>12</v>
      </c>
      <c r="C526" s="1">
        <v>45046</v>
      </c>
      <c r="D526" t="s">
        <v>430</v>
      </c>
      <c r="E526" t="s">
        <v>123</v>
      </c>
      <c r="F526" t="s">
        <v>474</v>
      </c>
      <c r="G526">
        <v>44947964</v>
      </c>
      <c r="H526" s="3">
        <v>6758.58</v>
      </c>
      <c r="I526" t="s">
        <v>431</v>
      </c>
      <c r="J526" t="s">
        <v>475</v>
      </c>
      <c r="K526" t="s">
        <v>476</v>
      </c>
    </row>
    <row r="527" spans="1:11" outlineLevel="2" x14ac:dyDescent="0.25">
      <c r="A527" t="s">
        <v>11</v>
      </c>
      <c r="B527" t="s">
        <v>12</v>
      </c>
      <c r="C527" s="1">
        <v>45046</v>
      </c>
      <c r="D527" t="s">
        <v>377</v>
      </c>
      <c r="E527" t="s">
        <v>123</v>
      </c>
      <c r="F527" t="s">
        <v>474</v>
      </c>
      <c r="G527">
        <v>44947964</v>
      </c>
      <c r="H527" s="3">
        <v>3937.5</v>
      </c>
      <c r="I527" t="s">
        <v>378</v>
      </c>
      <c r="J527" t="s">
        <v>475</v>
      </c>
      <c r="K527" t="s">
        <v>476</v>
      </c>
    </row>
    <row r="528" spans="1:11" outlineLevel="2" x14ac:dyDescent="0.25">
      <c r="A528" t="s">
        <v>11</v>
      </c>
      <c r="B528" t="s">
        <v>12</v>
      </c>
      <c r="C528" s="1">
        <v>45046</v>
      </c>
      <c r="D528" t="s">
        <v>394</v>
      </c>
      <c r="E528" t="s">
        <v>123</v>
      </c>
      <c r="F528" t="s">
        <v>474</v>
      </c>
      <c r="G528">
        <v>44947964</v>
      </c>
      <c r="H528" s="3">
        <v>1012</v>
      </c>
      <c r="I528" t="s">
        <v>395</v>
      </c>
      <c r="J528" t="s">
        <v>475</v>
      </c>
      <c r="K528" t="s">
        <v>476</v>
      </c>
    </row>
    <row r="529" spans="1:11" outlineLevel="1" x14ac:dyDescent="0.25">
      <c r="C529" s="1"/>
      <c r="G529" s="2" t="s">
        <v>1237</v>
      </c>
      <c r="H529" s="3">
        <f>SUBTOTAL(9,H523:H528)</f>
        <v>60693.4</v>
      </c>
    </row>
    <row r="530" spans="1:11" outlineLevel="2" x14ac:dyDescent="0.25">
      <c r="A530" t="s">
        <v>11</v>
      </c>
      <c r="B530" t="s">
        <v>12</v>
      </c>
      <c r="C530" s="1">
        <v>45046</v>
      </c>
      <c r="D530" t="s">
        <v>122</v>
      </c>
      <c r="E530" t="s">
        <v>123</v>
      </c>
      <c r="F530" t="s">
        <v>477</v>
      </c>
      <c r="G530">
        <v>44947966</v>
      </c>
      <c r="H530" s="3">
        <v>94.85</v>
      </c>
      <c r="I530" t="s">
        <v>354</v>
      </c>
      <c r="J530" t="s">
        <v>478</v>
      </c>
      <c r="K530" t="s">
        <v>479</v>
      </c>
    </row>
    <row r="531" spans="1:11" outlineLevel="2" x14ac:dyDescent="0.25">
      <c r="A531" t="s">
        <v>11</v>
      </c>
      <c r="B531" t="s">
        <v>12</v>
      </c>
      <c r="C531" s="1">
        <v>45046</v>
      </c>
      <c r="D531" t="s">
        <v>357</v>
      </c>
      <c r="E531" t="s">
        <v>123</v>
      </c>
      <c r="F531" t="s">
        <v>477</v>
      </c>
      <c r="G531">
        <v>44947966</v>
      </c>
      <c r="H531" s="3">
        <v>95380.74</v>
      </c>
      <c r="I531" t="s">
        <v>358</v>
      </c>
      <c r="J531" t="s">
        <v>478</v>
      </c>
      <c r="K531" t="s">
        <v>479</v>
      </c>
    </row>
    <row r="532" spans="1:11" outlineLevel="2" x14ac:dyDescent="0.25">
      <c r="A532" t="s">
        <v>11</v>
      </c>
      <c r="B532" t="s">
        <v>12</v>
      </c>
      <c r="C532" s="1">
        <v>45046</v>
      </c>
      <c r="D532" t="s">
        <v>410</v>
      </c>
      <c r="E532" t="s">
        <v>123</v>
      </c>
      <c r="F532" t="s">
        <v>477</v>
      </c>
      <c r="G532">
        <v>44947966</v>
      </c>
      <c r="H532" s="3">
        <v>140</v>
      </c>
      <c r="I532" t="s">
        <v>411</v>
      </c>
      <c r="J532" t="s">
        <v>478</v>
      </c>
      <c r="K532" t="s">
        <v>479</v>
      </c>
    </row>
    <row r="533" spans="1:11" outlineLevel="2" x14ac:dyDescent="0.25">
      <c r="A533" t="s">
        <v>11</v>
      </c>
      <c r="B533" t="s">
        <v>12</v>
      </c>
      <c r="C533" s="1">
        <v>45046</v>
      </c>
      <c r="D533" t="s">
        <v>359</v>
      </c>
      <c r="E533" t="s">
        <v>123</v>
      </c>
      <c r="F533" t="s">
        <v>477</v>
      </c>
      <c r="G533">
        <v>44947966</v>
      </c>
      <c r="H533" s="3">
        <v>1742</v>
      </c>
      <c r="I533" t="s">
        <v>360</v>
      </c>
      <c r="J533" t="s">
        <v>478</v>
      </c>
      <c r="K533" t="s">
        <v>479</v>
      </c>
    </row>
    <row r="534" spans="1:11" outlineLevel="2" x14ac:dyDescent="0.25">
      <c r="A534" t="s">
        <v>11</v>
      </c>
      <c r="B534" t="s">
        <v>12</v>
      </c>
      <c r="C534" s="1">
        <v>45046</v>
      </c>
      <c r="D534" t="s">
        <v>377</v>
      </c>
      <c r="E534" t="s">
        <v>123</v>
      </c>
      <c r="F534" t="s">
        <v>477</v>
      </c>
      <c r="G534">
        <v>44947966</v>
      </c>
      <c r="H534" s="3">
        <v>1875</v>
      </c>
      <c r="I534" t="s">
        <v>378</v>
      </c>
      <c r="J534" t="s">
        <v>478</v>
      </c>
      <c r="K534" t="s">
        <v>479</v>
      </c>
    </row>
    <row r="535" spans="1:11" outlineLevel="2" x14ac:dyDescent="0.25">
      <c r="A535" t="s">
        <v>11</v>
      </c>
      <c r="B535" t="s">
        <v>12</v>
      </c>
      <c r="C535" s="1">
        <v>45046</v>
      </c>
      <c r="D535" t="s">
        <v>394</v>
      </c>
      <c r="E535" t="s">
        <v>123</v>
      </c>
      <c r="F535" t="s">
        <v>477</v>
      </c>
      <c r="G535">
        <v>44947966</v>
      </c>
      <c r="H535" s="3">
        <v>103.5</v>
      </c>
      <c r="I535" t="s">
        <v>395</v>
      </c>
      <c r="J535" t="s">
        <v>478</v>
      </c>
      <c r="K535" t="s">
        <v>479</v>
      </c>
    </row>
    <row r="536" spans="1:11" outlineLevel="1" x14ac:dyDescent="0.25">
      <c r="C536" s="1"/>
      <c r="G536" s="2" t="s">
        <v>1238</v>
      </c>
      <c r="H536" s="3">
        <f>SUBTOTAL(9,H530:H535)</f>
        <v>99336.090000000011</v>
      </c>
    </row>
    <row r="537" spans="1:11" outlineLevel="2" x14ac:dyDescent="0.25">
      <c r="A537" t="s">
        <v>11</v>
      </c>
      <c r="B537" t="s">
        <v>12</v>
      </c>
      <c r="C537" s="1">
        <v>45046</v>
      </c>
      <c r="D537" t="s">
        <v>357</v>
      </c>
      <c r="E537" t="s">
        <v>123</v>
      </c>
      <c r="F537" t="s">
        <v>480</v>
      </c>
      <c r="G537">
        <v>44947968</v>
      </c>
      <c r="H537" s="3">
        <v>97888.65</v>
      </c>
      <c r="I537" t="s">
        <v>358</v>
      </c>
      <c r="J537" t="s">
        <v>481</v>
      </c>
      <c r="K537" t="s">
        <v>482</v>
      </c>
    </row>
    <row r="538" spans="1:11" outlineLevel="2" x14ac:dyDescent="0.25">
      <c r="A538" t="s">
        <v>11</v>
      </c>
      <c r="B538" t="s">
        <v>12</v>
      </c>
      <c r="C538" s="1">
        <v>45046</v>
      </c>
      <c r="D538" t="s">
        <v>359</v>
      </c>
      <c r="E538" t="s">
        <v>123</v>
      </c>
      <c r="F538" t="s">
        <v>480</v>
      </c>
      <c r="G538">
        <v>44947968</v>
      </c>
      <c r="H538" s="3">
        <v>1796.38</v>
      </c>
      <c r="I538" t="s">
        <v>360</v>
      </c>
      <c r="J538" t="s">
        <v>481</v>
      </c>
      <c r="K538" t="s">
        <v>482</v>
      </c>
    </row>
    <row r="539" spans="1:11" outlineLevel="2" x14ac:dyDescent="0.25">
      <c r="A539" t="s">
        <v>11</v>
      </c>
      <c r="B539" t="s">
        <v>12</v>
      </c>
      <c r="C539" s="1">
        <v>45046</v>
      </c>
      <c r="D539" t="s">
        <v>377</v>
      </c>
      <c r="E539" t="s">
        <v>123</v>
      </c>
      <c r="F539" t="s">
        <v>480</v>
      </c>
      <c r="G539">
        <v>44947968</v>
      </c>
      <c r="H539" s="3">
        <v>4895</v>
      </c>
      <c r="I539" t="s">
        <v>378</v>
      </c>
      <c r="J539" t="s">
        <v>481</v>
      </c>
      <c r="K539" t="s">
        <v>482</v>
      </c>
    </row>
    <row r="540" spans="1:11" outlineLevel="1" x14ac:dyDescent="0.25">
      <c r="C540" s="1"/>
      <c r="G540" s="2" t="s">
        <v>1239</v>
      </c>
      <c r="H540" s="3">
        <f>SUBTOTAL(9,H537:H539)</f>
        <v>104580.03</v>
      </c>
    </row>
    <row r="541" spans="1:11" outlineLevel="2" x14ac:dyDescent="0.25">
      <c r="A541" t="s">
        <v>11</v>
      </c>
      <c r="B541" t="s">
        <v>12</v>
      </c>
      <c r="C541" s="1">
        <v>45046</v>
      </c>
      <c r="D541" t="s">
        <v>122</v>
      </c>
      <c r="E541" t="s">
        <v>123</v>
      </c>
      <c r="F541" t="s">
        <v>483</v>
      </c>
      <c r="G541">
        <v>44947970</v>
      </c>
      <c r="H541" s="3">
        <v>46.76</v>
      </c>
      <c r="I541" t="s">
        <v>354</v>
      </c>
      <c r="J541" t="s">
        <v>484</v>
      </c>
      <c r="K541" t="s">
        <v>485</v>
      </c>
    </row>
    <row r="542" spans="1:11" outlineLevel="2" x14ac:dyDescent="0.25">
      <c r="A542" t="s">
        <v>11</v>
      </c>
      <c r="B542" t="s">
        <v>12</v>
      </c>
      <c r="C542" s="1">
        <v>45046</v>
      </c>
      <c r="D542" t="s">
        <v>357</v>
      </c>
      <c r="E542" t="s">
        <v>123</v>
      </c>
      <c r="F542" t="s">
        <v>483</v>
      </c>
      <c r="G542">
        <v>44947970</v>
      </c>
      <c r="H542" s="3">
        <v>47857.599999999999</v>
      </c>
      <c r="I542" t="s">
        <v>358</v>
      </c>
      <c r="J542" t="s">
        <v>484</v>
      </c>
      <c r="K542" t="s">
        <v>485</v>
      </c>
    </row>
    <row r="543" spans="1:11" outlineLevel="2" x14ac:dyDescent="0.25">
      <c r="A543" t="s">
        <v>11</v>
      </c>
      <c r="B543" t="s">
        <v>12</v>
      </c>
      <c r="C543" s="1">
        <v>45046</v>
      </c>
      <c r="D543" t="s">
        <v>359</v>
      </c>
      <c r="E543" t="s">
        <v>123</v>
      </c>
      <c r="F543" t="s">
        <v>483</v>
      </c>
      <c r="G543">
        <v>44947970</v>
      </c>
      <c r="H543" s="3">
        <v>856.42</v>
      </c>
      <c r="I543" t="s">
        <v>360</v>
      </c>
      <c r="J543" t="s">
        <v>484</v>
      </c>
      <c r="K543" t="s">
        <v>485</v>
      </c>
    </row>
    <row r="544" spans="1:11" outlineLevel="2" x14ac:dyDescent="0.25">
      <c r="A544" t="s">
        <v>11</v>
      </c>
      <c r="B544" t="s">
        <v>12</v>
      </c>
      <c r="C544" s="1">
        <v>45046</v>
      </c>
      <c r="D544" t="s">
        <v>377</v>
      </c>
      <c r="E544" t="s">
        <v>123</v>
      </c>
      <c r="F544" t="s">
        <v>483</v>
      </c>
      <c r="G544">
        <v>44947970</v>
      </c>
      <c r="H544" s="3">
        <v>3500</v>
      </c>
      <c r="I544" t="s">
        <v>378</v>
      </c>
      <c r="J544" t="s">
        <v>484</v>
      </c>
      <c r="K544" t="s">
        <v>485</v>
      </c>
    </row>
    <row r="545" spans="1:11" outlineLevel="1" x14ac:dyDescent="0.25">
      <c r="C545" s="1"/>
      <c r="G545" s="2" t="s">
        <v>1240</v>
      </c>
      <c r="H545" s="3">
        <f>SUBTOTAL(9,H541:H544)</f>
        <v>52260.78</v>
      </c>
    </row>
    <row r="546" spans="1:11" outlineLevel="2" x14ac:dyDescent="0.25">
      <c r="A546" t="s">
        <v>11</v>
      </c>
      <c r="B546" t="s">
        <v>12</v>
      </c>
      <c r="C546" s="1">
        <v>45046</v>
      </c>
      <c r="D546" t="s">
        <v>122</v>
      </c>
      <c r="E546" t="s">
        <v>123</v>
      </c>
      <c r="F546" t="s">
        <v>486</v>
      </c>
      <c r="G546">
        <v>44947972</v>
      </c>
      <c r="H546" s="3">
        <v>65.72</v>
      </c>
      <c r="I546" t="s">
        <v>354</v>
      </c>
      <c r="J546" t="s">
        <v>487</v>
      </c>
      <c r="K546" t="s">
        <v>488</v>
      </c>
    </row>
    <row r="547" spans="1:11" outlineLevel="2" x14ac:dyDescent="0.25">
      <c r="A547" t="s">
        <v>11</v>
      </c>
      <c r="B547" t="s">
        <v>12</v>
      </c>
      <c r="C547" s="1">
        <v>45046</v>
      </c>
      <c r="D547" t="s">
        <v>357</v>
      </c>
      <c r="E547" t="s">
        <v>123</v>
      </c>
      <c r="F547" t="s">
        <v>486</v>
      </c>
      <c r="G547">
        <v>44947972</v>
      </c>
      <c r="H547" s="3">
        <v>60389.65</v>
      </c>
      <c r="I547" t="s">
        <v>358</v>
      </c>
      <c r="J547" t="s">
        <v>487</v>
      </c>
      <c r="K547" t="s">
        <v>488</v>
      </c>
    </row>
    <row r="548" spans="1:11" outlineLevel="2" x14ac:dyDescent="0.25">
      <c r="A548" t="s">
        <v>11</v>
      </c>
      <c r="B548" t="s">
        <v>12</v>
      </c>
      <c r="C548" s="1">
        <v>45046</v>
      </c>
      <c r="D548" t="s">
        <v>471</v>
      </c>
      <c r="E548" t="s">
        <v>472</v>
      </c>
      <c r="F548" t="s">
        <v>486</v>
      </c>
      <c r="G548">
        <v>44947972</v>
      </c>
      <c r="H548" s="3">
        <v>150</v>
      </c>
      <c r="I548" t="s">
        <v>473</v>
      </c>
      <c r="J548" t="s">
        <v>487</v>
      </c>
      <c r="K548" t="s">
        <v>488</v>
      </c>
    </row>
    <row r="549" spans="1:11" outlineLevel="2" x14ac:dyDescent="0.25">
      <c r="A549" t="s">
        <v>11</v>
      </c>
      <c r="B549" t="s">
        <v>12</v>
      </c>
      <c r="C549" s="1">
        <v>45046</v>
      </c>
      <c r="D549" t="s">
        <v>359</v>
      </c>
      <c r="E549" t="s">
        <v>123</v>
      </c>
      <c r="F549" t="s">
        <v>486</v>
      </c>
      <c r="G549">
        <v>44947972</v>
      </c>
      <c r="H549" s="3">
        <v>1110.99</v>
      </c>
      <c r="I549" t="s">
        <v>360</v>
      </c>
      <c r="J549" t="s">
        <v>487</v>
      </c>
      <c r="K549" t="s">
        <v>488</v>
      </c>
    </row>
    <row r="550" spans="1:11" outlineLevel="2" x14ac:dyDescent="0.25">
      <c r="A550" t="s">
        <v>11</v>
      </c>
      <c r="B550" t="s">
        <v>12</v>
      </c>
      <c r="C550" s="1">
        <v>45046</v>
      </c>
      <c r="D550" t="s">
        <v>377</v>
      </c>
      <c r="E550" t="s">
        <v>123</v>
      </c>
      <c r="F550" t="s">
        <v>486</v>
      </c>
      <c r="G550">
        <v>44947972</v>
      </c>
      <c r="H550" s="3">
        <v>12228.19</v>
      </c>
      <c r="I550" t="s">
        <v>378</v>
      </c>
      <c r="J550" t="s">
        <v>487</v>
      </c>
      <c r="K550" t="s">
        <v>488</v>
      </c>
    </row>
    <row r="551" spans="1:11" outlineLevel="2" x14ac:dyDescent="0.25">
      <c r="A551" t="s">
        <v>11</v>
      </c>
      <c r="B551" t="s">
        <v>12</v>
      </c>
      <c r="C551" s="1">
        <v>45046</v>
      </c>
      <c r="D551" t="s">
        <v>379</v>
      </c>
      <c r="E551" t="s">
        <v>123</v>
      </c>
      <c r="F551" t="s">
        <v>486</v>
      </c>
      <c r="G551">
        <v>44947972</v>
      </c>
      <c r="H551" s="3">
        <v>21525.61</v>
      </c>
      <c r="I551" t="s">
        <v>380</v>
      </c>
      <c r="J551" t="s">
        <v>487</v>
      </c>
      <c r="K551" t="s">
        <v>488</v>
      </c>
    </row>
    <row r="552" spans="1:11" outlineLevel="2" x14ac:dyDescent="0.25">
      <c r="A552" t="s">
        <v>11</v>
      </c>
      <c r="B552" t="s">
        <v>12</v>
      </c>
      <c r="C552" s="1">
        <v>45046</v>
      </c>
      <c r="D552" t="s">
        <v>414</v>
      </c>
      <c r="E552" t="s">
        <v>123</v>
      </c>
      <c r="F552" t="s">
        <v>486</v>
      </c>
      <c r="G552">
        <v>44947972</v>
      </c>
      <c r="H552" s="3">
        <v>277.69</v>
      </c>
      <c r="I552" t="s">
        <v>415</v>
      </c>
      <c r="J552" t="s">
        <v>487</v>
      </c>
      <c r="K552" t="s">
        <v>488</v>
      </c>
    </row>
    <row r="553" spans="1:11" outlineLevel="1" x14ac:dyDescent="0.25">
      <c r="C553" s="1"/>
      <c r="G553" s="2" t="s">
        <v>1241</v>
      </c>
      <c r="H553" s="3">
        <f>SUBTOTAL(9,H546:H552)</f>
        <v>95747.85</v>
      </c>
    </row>
    <row r="554" spans="1:11" outlineLevel="2" x14ac:dyDescent="0.25">
      <c r="A554" t="s">
        <v>11</v>
      </c>
      <c r="B554" t="s">
        <v>12</v>
      </c>
      <c r="C554" s="1">
        <v>45046</v>
      </c>
      <c r="D554" t="s">
        <v>122</v>
      </c>
      <c r="E554" t="s">
        <v>123</v>
      </c>
      <c r="F554" t="s">
        <v>489</v>
      </c>
      <c r="G554">
        <v>44947974</v>
      </c>
      <c r="H554" s="3">
        <v>66.739999999999995</v>
      </c>
      <c r="I554" t="s">
        <v>354</v>
      </c>
      <c r="J554" t="s">
        <v>490</v>
      </c>
      <c r="K554" t="s">
        <v>491</v>
      </c>
    </row>
    <row r="555" spans="1:11" outlineLevel="2" x14ac:dyDescent="0.25">
      <c r="A555" t="s">
        <v>11</v>
      </c>
      <c r="B555" t="s">
        <v>12</v>
      </c>
      <c r="C555" s="1">
        <v>45046</v>
      </c>
      <c r="D555" t="s">
        <v>357</v>
      </c>
      <c r="E555" t="s">
        <v>123</v>
      </c>
      <c r="F555" t="s">
        <v>489</v>
      </c>
      <c r="G555">
        <v>44947974</v>
      </c>
      <c r="H555" s="3">
        <v>66365.03</v>
      </c>
      <c r="I555" t="s">
        <v>358</v>
      </c>
      <c r="J555" t="s">
        <v>490</v>
      </c>
      <c r="K555" t="s">
        <v>491</v>
      </c>
    </row>
    <row r="556" spans="1:11" outlineLevel="2" x14ac:dyDescent="0.25">
      <c r="A556" t="s">
        <v>11</v>
      </c>
      <c r="B556" t="s">
        <v>12</v>
      </c>
      <c r="C556" s="1">
        <v>45046</v>
      </c>
      <c r="D556" t="s">
        <v>359</v>
      </c>
      <c r="E556" t="s">
        <v>123</v>
      </c>
      <c r="F556" t="s">
        <v>489</v>
      </c>
      <c r="G556">
        <v>44947974</v>
      </c>
      <c r="H556" s="3">
        <v>1232.03</v>
      </c>
      <c r="I556" t="s">
        <v>360</v>
      </c>
      <c r="J556" t="s">
        <v>490</v>
      </c>
      <c r="K556" t="s">
        <v>491</v>
      </c>
    </row>
    <row r="557" spans="1:11" outlineLevel="2" x14ac:dyDescent="0.25">
      <c r="A557" t="s">
        <v>11</v>
      </c>
      <c r="B557" t="s">
        <v>12</v>
      </c>
      <c r="C557" s="1">
        <v>45046</v>
      </c>
      <c r="D557" t="s">
        <v>430</v>
      </c>
      <c r="E557" t="s">
        <v>123</v>
      </c>
      <c r="F557" t="s">
        <v>489</v>
      </c>
      <c r="G557">
        <v>44947974</v>
      </c>
      <c r="H557" s="3">
        <v>9225</v>
      </c>
      <c r="I557" t="s">
        <v>431</v>
      </c>
      <c r="J557" t="s">
        <v>490</v>
      </c>
      <c r="K557" t="s">
        <v>491</v>
      </c>
    </row>
    <row r="558" spans="1:11" outlineLevel="2" x14ac:dyDescent="0.25">
      <c r="A558" t="s">
        <v>11</v>
      </c>
      <c r="B558" t="s">
        <v>12</v>
      </c>
      <c r="C558" s="1">
        <v>45046</v>
      </c>
      <c r="D558" t="s">
        <v>377</v>
      </c>
      <c r="E558" t="s">
        <v>123</v>
      </c>
      <c r="F558" t="s">
        <v>489</v>
      </c>
      <c r="G558">
        <v>44947974</v>
      </c>
      <c r="H558" s="3">
        <v>12508.73</v>
      </c>
      <c r="I558" t="s">
        <v>378</v>
      </c>
      <c r="J558" t="s">
        <v>490</v>
      </c>
      <c r="K558" t="s">
        <v>491</v>
      </c>
    </row>
    <row r="559" spans="1:11" outlineLevel="1" x14ac:dyDescent="0.25">
      <c r="C559" s="1"/>
      <c r="G559" s="2" t="s">
        <v>1242</v>
      </c>
      <c r="H559" s="3">
        <f>SUBTOTAL(9,H554:H558)</f>
        <v>89397.53</v>
      </c>
    </row>
    <row r="560" spans="1:11" outlineLevel="2" x14ac:dyDescent="0.25">
      <c r="A560" t="s">
        <v>11</v>
      </c>
      <c r="B560" t="s">
        <v>12</v>
      </c>
      <c r="C560" s="1">
        <v>45046</v>
      </c>
      <c r="D560" t="s">
        <v>122</v>
      </c>
      <c r="E560" t="s">
        <v>123</v>
      </c>
      <c r="F560" t="s">
        <v>492</v>
      </c>
      <c r="G560">
        <v>44947976</v>
      </c>
      <c r="H560" s="3">
        <v>83.37</v>
      </c>
      <c r="I560" t="s">
        <v>354</v>
      </c>
      <c r="J560" t="s">
        <v>493</v>
      </c>
      <c r="K560" t="s">
        <v>494</v>
      </c>
    </row>
    <row r="561" spans="1:11" outlineLevel="2" x14ac:dyDescent="0.25">
      <c r="A561" t="s">
        <v>11</v>
      </c>
      <c r="B561" t="s">
        <v>12</v>
      </c>
      <c r="C561" s="1">
        <v>45046</v>
      </c>
      <c r="D561" t="s">
        <v>357</v>
      </c>
      <c r="E561" t="s">
        <v>123</v>
      </c>
      <c r="F561" t="s">
        <v>492</v>
      </c>
      <c r="G561">
        <v>44947976</v>
      </c>
      <c r="H561" s="3">
        <v>97663.37</v>
      </c>
      <c r="I561" t="s">
        <v>358</v>
      </c>
      <c r="J561" t="s">
        <v>493</v>
      </c>
      <c r="K561" t="s">
        <v>494</v>
      </c>
    </row>
    <row r="562" spans="1:11" outlineLevel="2" x14ac:dyDescent="0.25">
      <c r="A562" t="s">
        <v>11</v>
      </c>
      <c r="B562" t="s">
        <v>12</v>
      </c>
      <c r="C562" s="1">
        <v>45046</v>
      </c>
      <c r="D562" t="s">
        <v>359</v>
      </c>
      <c r="E562" t="s">
        <v>123</v>
      </c>
      <c r="F562" t="s">
        <v>492</v>
      </c>
      <c r="G562">
        <v>44947976</v>
      </c>
      <c r="H562" s="3">
        <v>1907.33</v>
      </c>
      <c r="I562" t="s">
        <v>360</v>
      </c>
      <c r="J562" t="s">
        <v>493</v>
      </c>
      <c r="K562" t="s">
        <v>494</v>
      </c>
    </row>
    <row r="563" spans="1:11" outlineLevel="2" x14ac:dyDescent="0.25">
      <c r="A563" t="s">
        <v>11</v>
      </c>
      <c r="B563" t="s">
        <v>12</v>
      </c>
      <c r="C563" s="1">
        <v>45046</v>
      </c>
      <c r="D563" t="s">
        <v>384</v>
      </c>
      <c r="E563" t="s">
        <v>123</v>
      </c>
      <c r="F563" t="s">
        <v>492</v>
      </c>
      <c r="G563">
        <v>44947976</v>
      </c>
      <c r="H563" s="3">
        <v>1230.72</v>
      </c>
      <c r="I563" t="s">
        <v>385</v>
      </c>
      <c r="J563" t="s">
        <v>493</v>
      </c>
      <c r="K563" t="s">
        <v>494</v>
      </c>
    </row>
    <row r="564" spans="1:11" outlineLevel="2" x14ac:dyDescent="0.25">
      <c r="A564" t="s">
        <v>11</v>
      </c>
      <c r="B564" t="s">
        <v>12</v>
      </c>
      <c r="C564" s="1">
        <v>45046</v>
      </c>
      <c r="D564" t="s">
        <v>377</v>
      </c>
      <c r="E564" t="s">
        <v>123</v>
      </c>
      <c r="F564" t="s">
        <v>492</v>
      </c>
      <c r="G564">
        <v>44947976</v>
      </c>
      <c r="H564" s="3">
        <v>11666.67</v>
      </c>
      <c r="I564" t="s">
        <v>378</v>
      </c>
      <c r="J564" t="s">
        <v>493</v>
      </c>
      <c r="K564" t="s">
        <v>494</v>
      </c>
    </row>
    <row r="565" spans="1:11" outlineLevel="2" x14ac:dyDescent="0.25">
      <c r="A565" t="s">
        <v>11</v>
      </c>
      <c r="B565" t="s">
        <v>12</v>
      </c>
      <c r="C565" s="1">
        <v>45046</v>
      </c>
      <c r="D565" t="s">
        <v>394</v>
      </c>
      <c r="E565" t="s">
        <v>123</v>
      </c>
      <c r="F565" t="s">
        <v>492</v>
      </c>
      <c r="G565">
        <v>44947976</v>
      </c>
      <c r="H565" s="3">
        <v>736</v>
      </c>
      <c r="I565" t="s">
        <v>395</v>
      </c>
      <c r="J565" t="s">
        <v>493</v>
      </c>
      <c r="K565" t="s">
        <v>494</v>
      </c>
    </row>
    <row r="566" spans="1:11" outlineLevel="2" x14ac:dyDescent="0.25">
      <c r="A566" t="s">
        <v>11</v>
      </c>
      <c r="B566" t="s">
        <v>12</v>
      </c>
      <c r="C566" s="1">
        <v>45046</v>
      </c>
      <c r="D566" t="s">
        <v>399</v>
      </c>
      <c r="E566" t="s">
        <v>123</v>
      </c>
      <c r="F566" t="s">
        <v>492</v>
      </c>
      <c r="G566">
        <v>44947976</v>
      </c>
      <c r="H566" s="3">
        <v>71.45</v>
      </c>
      <c r="I566" t="s">
        <v>400</v>
      </c>
      <c r="J566" t="s">
        <v>493</v>
      </c>
      <c r="K566" t="s">
        <v>494</v>
      </c>
    </row>
    <row r="567" spans="1:11" outlineLevel="2" x14ac:dyDescent="0.25">
      <c r="A567" t="s">
        <v>11</v>
      </c>
      <c r="B567" t="s">
        <v>12</v>
      </c>
      <c r="C567" s="1">
        <v>45046</v>
      </c>
      <c r="D567" t="s">
        <v>372</v>
      </c>
      <c r="E567" t="s">
        <v>123</v>
      </c>
      <c r="F567" t="s">
        <v>492</v>
      </c>
      <c r="G567">
        <v>44947976</v>
      </c>
      <c r="H567" s="3">
        <v>62.08</v>
      </c>
      <c r="I567" t="s">
        <v>373</v>
      </c>
      <c r="J567" t="s">
        <v>493</v>
      </c>
      <c r="K567" t="s">
        <v>494</v>
      </c>
    </row>
    <row r="568" spans="1:11" outlineLevel="1" x14ac:dyDescent="0.25">
      <c r="C568" s="1"/>
      <c r="G568" s="2" t="s">
        <v>1243</v>
      </c>
      <c r="H568" s="3">
        <f>SUBTOTAL(9,H560:H567)</f>
        <v>113420.98999999999</v>
      </c>
    </row>
    <row r="569" spans="1:11" outlineLevel="2" x14ac:dyDescent="0.25">
      <c r="A569" t="s">
        <v>11</v>
      </c>
      <c r="B569" t="s">
        <v>12</v>
      </c>
      <c r="C569" s="1">
        <v>45046</v>
      </c>
      <c r="D569" t="s">
        <v>399</v>
      </c>
      <c r="E569" t="s">
        <v>123</v>
      </c>
      <c r="F569" t="s">
        <v>492</v>
      </c>
      <c r="G569">
        <v>44947977</v>
      </c>
      <c r="H569" s="3">
        <v>-10288.719999999999</v>
      </c>
      <c r="I569" t="s">
        <v>400</v>
      </c>
      <c r="J569" t="s">
        <v>493</v>
      </c>
      <c r="K569" t="s">
        <v>495</v>
      </c>
    </row>
    <row r="570" spans="1:11" outlineLevel="2" x14ac:dyDescent="0.25">
      <c r="A570" t="s">
        <v>11</v>
      </c>
      <c r="B570" t="s">
        <v>12</v>
      </c>
      <c r="C570" s="1">
        <v>45046</v>
      </c>
      <c r="D570" t="s">
        <v>436</v>
      </c>
      <c r="E570" t="s">
        <v>123</v>
      </c>
      <c r="F570" t="s">
        <v>492</v>
      </c>
      <c r="G570">
        <v>44947977</v>
      </c>
      <c r="H570" s="3">
        <v>-207.14</v>
      </c>
      <c r="I570" t="s">
        <v>437</v>
      </c>
      <c r="J570" t="s">
        <v>493</v>
      </c>
      <c r="K570" t="s">
        <v>495</v>
      </c>
    </row>
    <row r="571" spans="1:11" outlineLevel="2" x14ac:dyDescent="0.25">
      <c r="A571" t="s">
        <v>11</v>
      </c>
      <c r="B571" t="s">
        <v>12</v>
      </c>
      <c r="C571" s="1">
        <v>45046</v>
      </c>
      <c r="D571" t="s">
        <v>363</v>
      </c>
      <c r="E571" t="s">
        <v>123</v>
      </c>
      <c r="F571" t="s">
        <v>492</v>
      </c>
      <c r="G571">
        <v>44947977</v>
      </c>
      <c r="H571" s="3">
        <v>-5667.48</v>
      </c>
      <c r="I571" t="s">
        <v>364</v>
      </c>
      <c r="J571" t="s">
        <v>493</v>
      </c>
      <c r="K571" t="s">
        <v>495</v>
      </c>
    </row>
    <row r="572" spans="1:11" outlineLevel="2" x14ac:dyDescent="0.25">
      <c r="A572" t="s">
        <v>11</v>
      </c>
      <c r="B572" t="s">
        <v>12</v>
      </c>
      <c r="C572" s="1">
        <v>45046</v>
      </c>
      <c r="D572" t="s">
        <v>365</v>
      </c>
      <c r="E572" t="s">
        <v>123</v>
      </c>
      <c r="F572" t="s">
        <v>492</v>
      </c>
      <c r="G572">
        <v>44947977</v>
      </c>
      <c r="H572" s="3">
        <v>-6613.96</v>
      </c>
      <c r="I572" t="s">
        <v>366</v>
      </c>
      <c r="J572" t="s">
        <v>493</v>
      </c>
      <c r="K572" t="s">
        <v>495</v>
      </c>
    </row>
    <row r="573" spans="1:11" outlineLevel="2" x14ac:dyDescent="0.25">
      <c r="A573" t="s">
        <v>11</v>
      </c>
      <c r="B573" t="s">
        <v>12</v>
      </c>
      <c r="C573" s="1">
        <v>45046</v>
      </c>
      <c r="D573" t="s">
        <v>372</v>
      </c>
      <c r="E573" t="s">
        <v>123</v>
      </c>
      <c r="F573" t="s">
        <v>492</v>
      </c>
      <c r="G573">
        <v>44947977</v>
      </c>
      <c r="H573" s="3">
        <v>-11310.09</v>
      </c>
      <c r="I573" t="s">
        <v>373</v>
      </c>
      <c r="J573" t="s">
        <v>493</v>
      </c>
      <c r="K573" t="s">
        <v>495</v>
      </c>
    </row>
    <row r="574" spans="1:11" outlineLevel="1" x14ac:dyDescent="0.25">
      <c r="C574" s="1"/>
      <c r="G574" s="2" t="s">
        <v>1244</v>
      </c>
      <c r="H574" s="3">
        <f>SUBTOTAL(9,H569:H573)</f>
        <v>-34087.39</v>
      </c>
    </row>
    <row r="575" spans="1:11" outlineLevel="2" x14ac:dyDescent="0.25">
      <c r="A575" t="s">
        <v>11</v>
      </c>
      <c r="B575" t="s">
        <v>12</v>
      </c>
      <c r="C575" s="1">
        <v>45046</v>
      </c>
      <c r="D575" t="s">
        <v>357</v>
      </c>
      <c r="E575" t="s">
        <v>123</v>
      </c>
      <c r="F575" t="s">
        <v>496</v>
      </c>
      <c r="G575">
        <v>44947978</v>
      </c>
      <c r="H575" s="3">
        <v>28849.919999999998</v>
      </c>
      <c r="I575" t="s">
        <v>358</v>
      </c>
      <c r="J575" t="s">
        <v>497</v>
      </c>
      <c r="K575" t="s">
        <v>498</v>
      </c>
    </row>
    <row r="576" spans="1:11" outlineLevel="2" x14ac:dyDescent="0.25">
      <c r="A576" t="s">
        <v>11</v>
      </c>
      <c r="B576" t="s">
        <v>12</v>
      </c>
      <c r="C576" s="1">
        <v>45046</v>
      </c>
      <c r="D576" t="s">
        <v>410</v>
      </c>
      <c r="E576" t="s">
        <v>123</v>
      </c>
      <c r="F576" t="s">
        <v>496</v>
      </c>
      <c r="G576">
        <v>44947978</v>
      </c>
      <c r="H576" s="3">
        <v>140</v>
      </c>
      <c r="I576" t="s">
        <v>411</v>
      </c>
      <c r="J576" t="s">
        <v>497</v>
      </c>
      <c r="K576" t="s">
        <v>498</v>
      </c>
    </row>
    <row r="577" spans="1:11" outlineLevel="2" x14ac:dyDescent="0.25">
      <c r="A577" t="s">
        <v>11</v>
      </c>
      <c r="B577" t="s">
        <v>12</v>
      </c>
      <c r="C577" s="1">
        <v>45046</v>
      </c>
      <c r="D577" t="s">
        <v>359</v>
      </c>
      <c r="E577" t="s">
        <v>123</v>
      </c>
      <c r="F577" t="s">
        <v>496</v>
      </c>
      <c r="G577">
        <v>44947978</v>
      </c>
      <c r="H577" s="3">
        <v>521.42999999999995</v>
      </c>
      <c r="I577" t="s">
        <v>360</v>
      </c>
      <c r="J577" t="s">
        <v>497</v>
      </c>
      <c r="K577" t="s">
        <v>498</v>
      </c>
    </row>
    <row r="578" spans="1:11" outlineLevel="2" x14ac:dyDescent="0.25">
      <c r="A578" t="s">
        <v>11</v>
      </c>
      <c r="B578" t="s">
        <v>12</v>
      </c>
      <c r="C578" s="1">
        <v>45046</v>
      </c>
      <c r="D578" t="s">
        <v>377</v>
      </c>
      <c r="E578" t="s">
        <v>123</v>
      </c>
      <c r="F578" t="s">
        <v>496</v>
      </c>
      <c r="G578">
        <v>44947978</v>
      </c>
      <c r="H578" s="3">
        <v>2000</v>
      </c>
      <c r="I578" t="s">
        <v>378</v>
      </c>
      <c r="J578" t="s">
        <v>497</v>
      </c>
      <c r="K578" t="s">
        <v>498</v>
      </c>
    </row>
    <row r="579" spans="1:11" outlineLevel="2" x14ac:dyDescent="0.25">
      <c r="A579" t="s">
        <v>11</v>
      </c>
      <c r="B579" t="s">
        <v>12</v>
      </c>
      <c r="C579" s="1">
        <v>45046</v>
      </c>
      <c r="D579" t="s">
        <v>399</v>
      </c>
      <c r="E579" t="s">
        <v>123</v>
      </c>
      <c r="F579" t="s">
        <v>496</v>
      </c>
      <c r="G579">
        <v>44947978</v>
      </c>
      <c r="H579" s="3">
        <v>2469.7600000000002</v>
      </c>
      <c r="I579" t="s">
        <v>400</v>
      </c>
      <c r="J579" t="s">
        <v>497</v>
      </c>
      <c r="K579" t="s">
        <v>498</v>
      </c>
    </row>
    <row r="580" spans="1:11" outlineLevel="2" x14ac:dyDescent="0.25">
      <c r="A580" t="s">
        <v>11</v>
      </c>
      <c r="B580" t="s">
        <v>12</v>
      </c>
      <c r="C580" s="1">
        <v>45046</v>
      </c>
      <c r="D580" t="s">
        <v>372</v>
      </c>
      <c r="E580" t="s">
        <v>123</v>
      </c>
      <c r="F580" t="s">
        <v>496</v>
      </c>
      <c r="G580">
        <v>44947978</v>
      </c>
      <c r="H580" s="3">
        <v>2318.62</v>
      </c>
      <c r="I580" t="s">
        <v>373</v>
      </c>
      <c r="J580" t="s">
        <v>497</v>
      </c>
      <c r="K580" t="s">
        <v>498</v>
      </c>
    </row>
    <row r="581" spans="1:11" outlineLevel="1" x14ac:dyDescent="0.25">
      <c r="C581" s="1"/>
      <c r="G581" s="2" t="s">
        <v>1245</v>
      </c>
      <c r="H581" s="3">
        <f>SUBTOTAL(9,H575:H580)</f>
        <v>36299.730000000003</v>
      </c>
    </row>
    <row r="582" spans="1:11" outlineLevel="2" x14ac:dyDescent="0.25">
      <c r="A582" t="s">
        <v>11</v>
      </c>
      <c r="B582" t="s">
        <v>12</v>
      </c>
      <c r="C582" s="1">
        <v>45046</v>
      </c>
      <c r="D582" t="s">
        <v>122</v>
      </c>
      <c r="E582" t="s">
        <v>123</v>
      </c>
      <c r="F582" t="s">
        <v>499</v>
      </c>
      <c r="G582">
        <v>44947980</v>
      </c>
      <c r="H582" s="3">
        <v>111.27</v>
      </c>
      <c r="I582" t="s">
        <v>354</v>
      </c>
      <c r="J582" t="s">
        <v>500</v>
      </c>
      <c r="K582" t="s">
        <v>501</v>
      </c>
    </row>
    <row r="583" spans="1:11" outlineLevel="2" x14ac:dyDescent="0.25">
      <c r="A583" t="s">
        <v>11</v>
      </c>
      <c r="B583" t="s">
        <v>12</v>
      </c>
      <c r="C583" s="1">
        <v>45046</v>
      </c>
      <c r="D583" t="s">
        <v>357</v>
      </c>
      <c r="E583" t="s">
        <v>123</v>
      </c>
      <c r="F583" t="s">
        <v>499</v>
      </c>
      <c r="G583">
        <v>44947980</v>
      </c>
      <c r="H583" s="3">
        <v>97701.32</v>
      </c>
      <c r="I583" t="s">
        <v>358</v>
      </c>
      <c r="J583" t="s">
        <v>500</v>
      </c>
      <c r="K583" t="s">
        <v>501</v>
      </c>
    </row>
    <row r="584" spans="1:11" outlineLevel="2" x14ac:dyDescent="0.25">
      <c r="A584" t="s">
        <v>11</v>
      </c>
      <c r="B584" t="s">
        <v>12</v>
      </c>
      <c r="C584" s="1">
        <v>45046</v>
      </c>
      <c r="D584" t="s">
        <v>359</v>
      </c>
      <c r="E584" t="s">
        <v>123</v>
      </c>
      <c r="F584" t="s">
        <v>499</v>
      </c>
      <c r="G584">
        <v>44947980</v>
      </c>
      <c r="H584" s="3">
        <v>2043.89</v>
      </c>
      <c r="I584" t="s">
        <v>360</v>
      </c>
      <c r="J584" t="s">
        <v>500</v>
      </c>
      <c r="K584" t="s">
        <v>501</v>
      </c>
    </row>
    <row r="585" spans="1:11" outlineLevel="2" x14ac:dyDescent="0.25">
      <c r="A585" t="s">
        <v>11</v>
      </c>
      <c r="B585" t="s">
        <v>12</v>
      </c>
      <c r="C585" s="1">
        <v>45046</v>
      </c>
      <c r="D585" t="s">
        <v>377</v>
      </c>
      <c r="E585" t="s">
        <v>123</v>
      </c>
      <c r="F585" t="s">
        <v>499</v>
      </c>
      <c r="G585">
        <v>44947980</v>
      </c>
      <c r="H585" s="3">
        <v>16702.11</v>
      </c>
      <c r="I585" t="s">
        <v>378</v>
      </c>
      <c r="J585" t="s">
        <v>500</v>
      </c>
      <c r="K585" t="s">
        <v>501</v>
      </c>
    </row>
    <row r="586" spans="1:11" outlineLevel="2" x14ac:dyDescent="0.25">
      <c r="A586" t="s">
        <v>11</v>
      </c>
      <c r="B586" t="s">
        <v>12</v>
      </c>
      <c r="C586" s="1">
        <v>45046</v>
      </c>
      <c r="D586" t="s">
        <v>379</v>
      </c>
      <c r="E586" t="s">
        <v>123</v>
      </c>
      <c r="F586" t="s">
        <v>499</v>
      </c>
      <c r="G586">
        <v>44947980</v>
      </c>
      <c r="H586" s="3">
        <v>43481.85</v>
      </c>
      <c r="I586" t="s">
        <v>380</v>
      </c>
      <c r="J586" t="s">
        <v>500</v>
      </c>
      <c r="K586" t="s">
        <v>501</v>
      </c>
    </row>
    <row r="587" spans="1:11" outlineLevel="2" x14ac:dyDescent="0.25">
      <c r="A587" t="s">
        <v>11</v>
      </c>
      <c r="B587" t="s">
        <v>12</v>
      </c>
      <c r="C587" s="1">
        <v>45046</v>
      </c>
      <c r="D587" t="s">
        <v>414</v>
      </c>
      <c r="E587" t="s">
        <v>123</v>
      </c>
      <c r="F587" t="s">
        <v>499</v>
      </c>
      <c r="G587">
        <v>44947980</v>
      </c>
      <c r="H587" s="3">
        <v>1263.74</v>
      </c>
      <c r="I587" t="s">
        <v>415</v>
      </c>
      <c r="J587" t="s">
        <v>500</v>
      </c>
      <c r="K587" t="s">
        <v>501</v>
      </c>
    </row>
    <row r="588" spans="1:11" outlineLevel="1" x14ac:dyDescent="0.25">
      <c r="C588" s="1"/>
      <c r="G588" s="2" t="s">
        <v>1246</v>
      </c>
      <c r="H588" s="3">
        <f>SUBTOTAL(9,H582:H587)</f>
        <v>161304.18</v>
      </c>
    </row>
    <row r="589" spans="1:11" outlineLevel="2" x14ac:dyDescent="0.25">
      <c r="A589" t="s">
        <v>11</v>
      </c>
      <c r="B589" t="s">
        <v>12</v>
      </c>
      <c r="C589" s="1">
        <v>45046</v>
      </c>
      <c r="D589" t="s">
        <v>122</v>
      </c>
      <c r="E589" t="s">
        <v>123</v>
      </c>
      <c r="F589" t="s">
        <v>502</v>
      </c>
      <c r="G589">
        <v>44947982</v>
      </c>
      <c r="H589" s="3">
        <v>10696.18</v>
      </c>
      <c r="I589" t="s">
        <v>354</v>
      </c>
      <c r="J589" t="s">
        <v>503</v>
      </c>
      <c r="K589" t="s">
        <v>504</v>
      </c>
    </row>
    <row r="590" spans="1:11" outlineLevel="2" x14ac:dyDescent="0.25">
      <c r="A590" t="s">
        <v>11</v>
      </c>
      <c r="B590" t="s">
        <v>12</v>
      </c>
      <c r="C590" s="1">
        <v>45046</v>
      </c>
      <c r="D590" t="s">
        <v>357</v>
      </c>
      <c r="E590" t="s">
        <v>123</v>
      </c>
      <c r="F590" t="s">
        <v>502</v>
      </c>
      <c r="G590">
        <v>44947982</v>
      </c>
      <c r="H590" s="3">
        <v>70078.13</v>
      </c>
      <c r="I590" t="s">
        <v>358</v>
      </c>
      <c r="J590" t="s">
        <v>503</v>
      </c>
      <c r="K590" t="s">
        <v>504</v>
      </c>
    </row>
    <row r="591" spans="1:11" outlineLevel="2" x14ac:dyDescent="0.25">
      <c r="A591" t="s">
        <v>11</v>
      </c>
      <c r="B591" t="s">
        <v>12</v>
      </c>
      <c r="C591" s="1">
        <v>45046</v>
      </c>
      <c r="D591" t="s">
        <v>359</v>
      </c>
      <c r="E591" t="s">
        <v>123</v>
      </c>
      <c r="F591" t="s">
        <v>502</v>
      </c>
      <c r="G591">
        <v>44947982</v>
      </c>
      <c r="H591" s="3">
        <v>1124.4100000000001</v>
      </c>
      <c r="I591" t="s">
        <v>360</v>
      </c>
      <c r="J591" t="s">
        <v>503</v>
      </c>
      <c r="K591" t="s">
        <v>504</v>
      </c>
    </row>
    <row r="592" spans="1:11" outlineLevel="2" x14ac:dyDescent="0.25">
      <c r="A592" t="s">
        <v>11</v>
      </c>
      <c r="B592" t="s">
        <v>12</v>
      </c>
      <c r="C592" s="1">
        <v>45046</v>
      </c>
      <c r="D592" t="s">
        <v>377</v>
      </c>
      <c r="E592" t="s">
        <v>123</v>
      </c>
      <c r="F592" t="s">
        <v>502</v>
      </c>
      <c r="G592">
        <v>44947982</v>
      </c>
      <c r="H592" s="3">
        <v>3249.17</v>
      </c>
      <c r="I592" t="s">
        <v>378</v>
      </c>
      <c r="J592" t="s">
        <v>503</v>
      </c>
      <c r="K592" t="s">
        <v>504</v>
      </c>
    </row>
    <row r="593" spans="1:11" outlineLevel="1" x14ac:dyDescent="0.25">
      <c r="C593" s="1"/>
      <c r="G593" s="2" t="s">
        <v>1247</v>
      </c>
      <c r="H593" s="3">
        <f>SUBTOTAL(9,H589:H592)</f>
        <v>85147.89</v>
      </c>
    </row>
    <row r="594" spans="1:11" outlineLevel="2" x14ac:dyDescent="0.25">
      <c r="A594" t="s">
        <v>11</v>
      </c>
      <c r="B594" t="s">
        <v>12</v>
      </c>
      <c r="C594" s="1">
        <v>45046</v>
      </c>
      <c r="D594" t="s">
        <v>122</v>
      </c>
      <c r="E594" t="s">
        <v>123</v>
      </c>
      <c r="F594" t="s">
        <v>124</v>
      </c>
      <c r="G594">
        <v>44947983</v>
      </c>
      <c r="H594" s="3">
        <v>217.31</v>
      </c>
      <c r="I594" t="s">
        <v>354</v>
      </c>
      <c r="J594" t="s">
        <v>126</v>
      </c>
      <c r="K594" t="s">
        <v>505</v>
      </c>
    </row>
    <row r="595" spans="1:11" outlineLevel="2" x14ac:dyDescent="0.25">
      <c r="A595" t="s">
        <v>11</v>
      </c>
      <c r="B595" t="s">
        <v>12</v>
      </c>
      <c r="C595" s="1">
        <v>45046</v>
      </c>
      <c r="D595" t="s">
        <v>357</v>
      </c>
      <c r="E595" t="s">
        <v>123</v>
      </c>
      <c r="F595" t="s">
        <v>124</v>
      </c>
      <c r="G595">
        <v>44947983</v>
      </c>
      <c r="H595" s="3">
        <v>74031.92</v>
      </c>
      <c r="I595" t="s">
        <v>358</v>
      </c>
      <c r="J595" t="s">
        <v>126</v>
      </c>
      <c r="K595" t="s">
        <v>505</v>
      </c>
    </row>
    <row r="596" spans="1:11" outlineLevel="2" x14ac:dyDescent="0.25">
      <c r="A596" t="s">
        <v>11</v>
      </c>
      <c r="B596" t="s">
        <v>12</v>
      </c>
      <c r="C596" s="1">
        <v>45046</v>
      </c>
      <c r="D596" t="s">
        <v>359</v>
      </c>
      <c r="E596" t="s">
        <v>123</v>
      </c>
      <c r="F596" t="s">
        <v>124</v>
      </c>
      <c r="G596">
        <v>44947983</v>
      </c>
      <c r="H596" s="3">
        <v>1347.05</v>
      </c>
      <c r="I596" t="s">
        <v>360</v>
      </c>
      <c r="J596" t="s">
        <v>126</v>
      </c>
      <c r="K596" t="s">
        <v>505</v>
      </c>
    </row>
    <row r="597" spans="1:11" outlineLevel="2" x14ac:dyDescent="0.25">
      <c r="A597" t="s">
        <v>11</v>
      </c>
      <c r="B597" t="s">
        <v>12</v>
      </c>
      <c r="C597" s="1">
        <v>45046</v>
      </c>
      <c r="D597" t="s">
        <v>506</v>
      </c>
      <c r="E597" t="s">
        <v>123</v>
      </c>
      <c r="F597" t="s">
        <v>124</v>
      </c>
      <c r="G597">
        <v>44947983</v>
      </c>
      <c r="H597" s="3">
        <v>10985</v>
      </c>
      <c r="I597" t="s">
        <v>507</v>
      </c>
      <c r="J597" t="s">
        <v>126</v>
      </c>
      <c r="K597" t="s">
        <v>505</v>
      </c>
    </row>
    <row r="598" spans="1:11" outlineLevel="2" x14ac:dyDescent="0.25">
      <c r="A598" t="s">
        <v>11</v>
      </c>
      <c r="B598" t="s">
        <v>12</v>
      </c>
      <c r="C598" s="1">
        <v>45046</v>
      </c>
      <c r="D598" t="s">
        <v>361</v>
      </c>
      <c r="E598" t="s">
        <v>123</v>
      </c>
      <c r="F598" t="s">
        <v>124</v>
      </c>
      <c r="G598">
        <v>44947983</v>
      </c>
      <c r="H598" s="3">
        <v>2118.61</v>
      </c>
      <c r="I598" t="s">
        <v>362</v>
      </c>
      <c r="J598" t="s">
        <v>126</v>
      </c>
      <c r="K598" t="s">
        <v>505</v>
      </c>
    </row>
    <row r="599" spans="1:11" outlineLevel="2" x14ac:dyDescent="0.25">
      <c r="A599" t="s">
        <v>11</v>
      </c>
      <c r="B599" t="s">
        <v>12</v>
      </c>
      <c r="C599" s="1">
        <v>45046</v>
      </c>
      <c r="D599" t="s">
        <v>377</v>
      </c>
      <c r="E599" t="s">
        <v>123</v>
      </c>
      <c r="F599" t="s">
        <v>124</v>
      </c>
      <c r="G599">
        <v>44947983</v>
      </c>
      <c r="H599" s="3">
        <v>3141.67</v>
      </c>
      <c r="I599" t="s">
        <v>378</v>
      </c>
      <c r="J599" t="s">
        <v>126</v>
      </c>
      <c r="K599" t="s">
        <v>505</v>
      </c>
    </row>
    <row r="600" spans="1:11" outlineLevel="1" x14ac:dyDescent="0.25">
      <c r="C600" s="1"/>
      <c r="G600" s="2" t="s">
        <v>1248</v>
      </c>
      <c r="H600" s="3">
        <f>SUBTOTAL(9,H594:H599)</f>
        <v>91841.56</v>
      </c>
    </row>
    <row r="601" spans="1:11" outlineLevel="2" x14ac:dyDescent="0.25">
      <c r="A601" t="s">
        <v>11</v>
      </c>
      <c r="B601" t="s">
        <v>12</v>
      </c>
      <c r="C601" s="1">
        <v>45046</v>
      </c>
      <c r="D601" t="s">
        <v>122</v>
      </c>
      <c r="E601" t="s">
        <v>123</v>
      </c>
      <c r="F601" t="s">
        <v>508</v>
      </c>
      <c r="G601">
        <v>44947985</v>
      </c>
      <c r="H601" s="3">
        <v>56.88</v>
      </c>
      <c r="I601" t="s">
        <v>354</v>
      </c>
      <c r="J601" t="s">
        <v>509</v>
      </c>
      <c r="K601" t="s">
        <v>510</v>
      </c>
    </row>
    <row r="602" spans="1:11" outlineLevel="2" x14ac:dyDescent="0.25">
      <c r="A602" t="s">
        <v>11</v>
      </c>
      <c r="B602" t="s">
        <v>12</v>
      </c>
      <c r="C602" s="1">
        <v>45046</v>
      </c>
      <c r="D602" t="s">
        <v>357</v>
      </c>
      <c r="E602" t="s">
        <v>123</v>
      </c>
      <c r="F602" t="s">
        <v>508</v>
      </c>
      <c r="G602">
        <v>44947985</v>
      </c>
      <c r="H602" s="3">
        <v>57604.21</v>
      </c>
      <c r="I602" t="s">
        <v>358</v>
      </c>
      <c r="J602" t="s">
        <v>509</v>
      </c>
      <c r="K602" t="s">
        <v>510</v>
      </c>
    </row>
    <row r="603" spans="1:11" outlineLevel="2" x14ac:dyDescent="0.25">
      <c r="A603" t="s">
        <v>11</v>
      </c>
      <c r="B603" t="s">
        <v>12</v>
      </c>
      <c r="C603" s="1">
        <v>45046</v>
      </c>
      <c r="D603" t="s">
        <v>359</v>
      </c>
      <c r="E603" t="s">
        <v>123</v>
      </c>
      <c r="F603" t="s">
        <v>508</v>
      </c>
      <c r="G603">
        <v>44947985</v>
      </c>
      <c r="H603" s="3">
        <v>1052.24</v>
      </c>
      <c r="I603" t="s">
        <v>360</v>
      </c>
      <c r="J603" t="s">
        <v>509</v>
      </c>
      <c r="K603" t="s">
        <v>510</v>
      </c>
    </row>
    <row r="604" spans="1:11" outlineLevel="2" x14ac:dyDescent="0.25">
      <c r="A604" t="s">
        <v>11</v>
      </c>
      <c r="B604" t="s">
        <v>12</v>
      </c>
      <c r="C604" s="1">
        <v>45046</v>
      </c>
      <c r="D604" t="s">
        <v>384</v>
      </c>
      <c r="E604" t="s">
        <v>123</v>
      </c>
      <c r="F604" t="s">
        <v>508</v>
      </c>
      <c r="G604">
        <v>44947985</v>
      </c>
      <c r="H604" s="3">
        <v>8999.8799999999992</v>
      </c>
      <c r="I604" t="s">
        <v>385</v>
      </c>
      <c r="J604" t="s">
        <v>509</v>
      </c>
      <c r="K604" t="s">
        <v>510</v>
      </c>
    </row>
    <row r="605" spans="1:11" outlineLevel="2" x14ac:dyDescent="0.25">
      <c r="A605" t="s">
        <v>11</v>
      </c>
      <c r="B605" t="s">
        <v>12</v>
      </c>
      <c r="C605" s="1">
        <v>45046</v>
      </c>
      <c r="D605" t="s">
        <v>377</v>
      </c>
      <c r="E605" t="s">
        <v>123</v>
      </c>
      <c r="F605" t="s">
        <v>508</v>
      </c>
      <c r="G605">
        <v>44947985</v>
      </c>
      <c r="H605" s="3">
        <v>12077.93</v>
      </c>
      <c r="I605" t="s">
        <v>378</v>
      </c>
      <c r="J605" t="s">
        <v>509</v>
      </c>
      <c r="K605" t="s">
        <v>510</v>
      </c>
    </row>
    <row r="606" spans="1:11" outlineLevel="2" x14ac:dyDescent="0.25">
      <c r="A606" t="s">
        <v>11</v>
      </c>
      <c r="B606" t="s">
        <v>12</v>
      </c>
      <c r="C606" s="1">
        <v>45046</v>
      </c>
      <c r="D606" t="s">
        <v>372</v>
      </c>
      <c r="E606" t="s">
        <v>123</v>
      </c>
      <c r="F606" t="s">
        <v>508</v>
      </c>
      <c r="G606">
        <v>44947985</v>
      </c>
      <c r="H606" s="3">
        <v>968.11</v>
      </c>
      <c r="I606" t="s">
        <v>373</v>
      </c>
      <c r="J606" t="s">
        <v>509</v>
      </c>
      <c r="K606" t="s">
        <v>510</v>
      </c>
    </row>
    <row r="607" spans="1:11" outlineLevel="1" x14ac:dyDescent="0.25">
      <c r="C607" s="1"/>
      <c r="G607" s="2" t="s">
        <v>1249</v>
      </c>
      <c r="H607" s="3">
        <f>SUBTOTAL(9,H601:H606)</f>
        <v>80759.249999999985</v>
      </c>
    </row>
    <row r="608" spans="1:11" outlineLevel="2" x14ac:dyDescent="0.25">
      <c r="A608" t="s">
        <v>11</v>
      </c>
      <c r="B608" t="s">
        <v>12</v>
      </c>
      <c r="C608" s="1">
        <v>45046</v>
      </c>
      <c r="D608" t="s">
        <v>399</v>
      </c>
      <c r="E608" t="s">
        <v>123</v>
      </c>
      <c r="F608" t="s">
        <v>508</v>
      </c>
      <c r="G608">
        <v>44947986</v>
      </c>
      <c r="H608" s="3">
        <v>-15808.79</v>
      </c>
      <c r="I608" t="s">
        <v>400</v>
      </c>
      <c r="J608" t="s">
        <v>509</v>
      </c>
      <c r="K608" t="s">
        <v>511</v>
      </c>
    </row>
    <row r="609" spans="1:11" outlineLevel="2" x14ac:dyDescent="0.25">
      <c r="A609" t="s">
        <v>11</v>
      </c>
      <c r="B609" t="s">
        <v>12</v>
      </c>
      <c r="C609" s="1">
        <v>45046</v>
      </c>
      <c r="D609" t="s">
        <v>363</v>
      </c>
      <c r="E609" t="s">
        <v>123</v>
      </c>
      <c r="F609" t="s">
        <v>508</v>
      </c>
      <c r="G609">
        <v>44947986</v>
      </c>
      <c r="H609" s="3">
        <v>-7082.57</v>
      </c>
      <c r="I609" t="s">
        <v>364</v>
      </c>
      <c r="J609" t="s">
        <v>509</v>
      </c>
      <c r="K609" t="s">
        <v>511</v>
      </c>
    </row>
    <row r="610" spans="1:11" outlineLevel="2" x14ac:dyDescent="0.25">
      <c r="A610" t="s">
        <v>11</v>
      </c>
      <c r="B610" t="s">
        <v>12</v>
      </c>
      <c r="C610" s="1">
        <v>45046</v>
      </c>
      <c r="D610" t="s">
        <v>365</v>
      </c>
      <c r="E610" t="s">
        <v>123</v>
      </c>
      <c r="F610" t="s">
        <v>508</v>
      </c>
      <c r="G610">
        <v>44947986</v>
      </c>
      <c r="H610" s="3">
        <v>-8109.79</v>
      </c>
      <c r="I610" t="s">
        <v>366</v>
      </c>
      <c r="J610" t="s">
        <v>509</v>
      </c>
      <c r="K610" t="s">
        <v>511</v>
      </c>
    </row>
    <row r="611" spans="1:11" outlineLevel="2" x14ac:dyDescent="0.25">
      <c r="A611" t="s">
        <v>11</v>
      </c>
      <c r="B611" t="s">
        <v>12</v>
      </c>
      <c r="C611" s="1">
        <v>45046</v>
      </c>
      <c r="D611" t="s">
        <v>372</v>
      </c>
      <c r="E611" t="s">
        <v>123</v>
      </c>
      <c r="F611" t="s">
        <v>508</v>
      </c>
      <c r="G611">
        <v>44947986</v>
      </c>
      <c r="H611" s="3">
        <v>-18426.810000000001</v>
      </c>
      <c r="I611" t="s">
        <v>373</v>
      </c>
      <c r="J611" t="s">
        <v>509</v>
      </c>
      <c r="K611" t="s">
        <v>511</v>
      </c>
    </row>
    <row r="612" spans="1:11" outlineLevel="1" x14ac:dyDescent="0.25">
      <c r="C612" s="1"/>
      <c r="G612" s="2" t="s">
        <v>1250</v>
      </c>
      <c r="H612" s="3">
        <f>SUBTOTAL(9,H608:H611)</f>
        <v>-49427.960000000006</v>
      </c>
    </row>
    <row r="613" spans="1:11" outlineLevel="2" x14ac:dyDescent="0.25">
      <c r="A613" t="s">
        <v>11</v>
      </c>
      <c r="B613" t="s">
        <v>12</v>
      </c>
      <c r="C613" s="1">
        <v>45046</v>
      </c>
      <c r="D613" t="s">
        <v>122</v>
      </c>
      <c r="E613" t="s">
        <v>123</v>
      </c>
      <c r="F613" t="s">
        <v>512</v>
      </c>
      <c r="G613">
        <v>44947987</v>
      </c>
      <c r="H613" s="3">
        <v>45.83</v>
      </c>
      <c r="I613" t="s">
        <v>354</v>
      </c>
      <c r="J613" t="s">
        <v>513</v>
      </c>
      <c r="K613" t="s">
        <v>514</v>
      </c>
    </row>
    <row r="614" spans="1:11" outlineLevel="2" x14ac:dyDescent="0.25">
      <c r="A614" t="s">
        <v>11</v>
      </c>
      <c r="B614" t="s">
        <v>12</v>
      </c>
      <c r="C614" s="1">
        <v>45046</v>
      </c>
      <c r="D614" t="s">
        <v>357</v>
      </c>
      <c r="E614" t="s">
        <v>123</v>
      </c>
      <c r="F614" t="s">
        <v>512</v>
      </c>
      <c r="G614">
        <v>44947987</v>
      </c>
      <c r="H614" s="3">
        <v>34923.51</v>
      </c>
      <c r="I614" t="s">
        <v>358</v>
      </c>
      <c r="J614" t="s">
        <v>513</v>
      </c>
      <c r="K614" t="s">
        <v>514</v>
      </c>
    </row>
    <row r="615" spans="1:11" outlineLevel="2" x14ac:dyDescent="0.25">
      <c r="A615" t="s">
        <v>11</v>
      </c>
      <c r="B615" t="s">
        <v>12</v>
      </c>
      <c r="C615" s="1">
        <v>45046</v>
      </c>
      <c r="D615" t="s">
        <v>359</v>
      </c>
      <c r="E615" t="s">
        <v>123</v>
      </c>
      <c r="F615" t="s">
        <v>512</v>
      </c>
      <c r="G615">
        <v>44947987</v>
      </c>
      <c r="H615" s="3">
        <v>633.61</v>
      </c>
      <c r="I615" t="s">
        <v>360</v>
      </c>
      <c r="J615" t="s">
        <v>513</v>
      </c>
      <c r="K615" t="s">
        <v>514</v>
      </c>
    </row>
    <row r="616" spans="1:11" outlineLevel="2" x14ac:dyDescent="0.25">
      <c r="A616" t="s">
        <v>11</v>
      </c>
      <c r="B616" t="s">
        <v>12</v>
      </c>
      <c r="C616" s="1">
        <v>45046</v>
      </c>
      <c r="D616" t="s">
        <v>384</v>
      </c>
      <c r="E616" t="s">
        <v>123</v>
      </c>
      <c r="F616" t="s">
        <v>512</v>
      </c>
      <c r="G616">
        <v>44947987</v>
      </c>
      <c r="H616" s="3">
        <v>2153.7600000000002</v>
      </c>
      <c r="I616" t="s">
        <v>385</v>
      </c>
      <c r="J616" t="s">
        <v>513</v>
      </c>
      <c r="K616" t="s">
        <v>514</v>
      </c>
    </row>
    <row r="617" spans="1:11" outlineLevel="2" x14ac:dyDescent="0.25">
      <c r="A617" t="s">
        <v>11</v>
      </c>
      <c r="B617" t="s">
        <v>12</v>
      </c>
      <c r="C617" s="1">
        <v>45046</v>
      </c>
      <c r="D617" t="s">
        <v>377</v>
      </c>
      <c r="E617" t="s">
        <v>123</v>
      </c>
      <c r="F617" t="s">
        <v>512</v>
      </c>
      <c r="G617">
        <v>44947987</v>
      </c>
      <c r="H617" s="3">
        <v>8350.01</v>
      </c>
      <c r="I617" t="s">
        <v>378</v>
      </c>
      <c r="J617" t="s">
        <v>513</v>
      </c>
      <c r="K617" t="s">
        <v>514</v>
      </c>
    </row>
    <row r="618" spans="1:11" outlineLevel="1" x14ac:dyDescent="0.25">
      <c r="C618" s="1"/>
      <c r="G618" s="2" t="s">
        <v>1251</v>
      </c>
      <c r="H618" s="3">
        <f>SUBTOTAL(9,H613:H617)</f>
        <v>46106.720000000008</v>
      </c>
    </row>
    <row r="619" spans="1:11" outlineLevel="2" x14ac:dyDescent="0.25">
      <c r="A619" t="s">
        <v>11</v>
      </c>
      <c r="B619" t="s">
        <v>12</v>
      </c>
      <c r="C619" s="1">
        <v>45046</v>
      </c>
      <c r="D619" t="s">
        <v>40</v>
      </c>
      <c r="E619" t="s">
        <v>51</v>
      </c>
      <c r="F619" t="s">
        <v>27</v>
      </c>
      <c r="G619">
        <v>44956142</v>
      </c>
      <c r="H619" s="3">
        <v>35649.599999999999</v>
      </c>
      <c r="I619" t="s">
        <v>515</v>
      </c>
      <c r="J619" t="s">
        <v>29</v>
      </c>
      <c r="K619" t="s">
        <v>516</v>
      </c>
    </row>
    <row r="620" spans="1:11" outlineLevel="1" x14ac:dyDescent="0.25">
      <c r="C620" s="1"/>
      <c r="G620" s="2" t="s">
        <v>1252</v>
      </c>
      <c r="H620" s="3">
        <f>SUBTOTAL(9,H619:H619)</f>
        <v>35649.599999999999</v>
      </c>
    </row>
    <row r="621" spans="1:11" outlineLevel="2" x14ac:dyDescent="0.25">
      <c r="A621" t="s">
        <v>11</v>
      </c>
      <c r="B621" t="s">
        <v>12</v>
      </c>
      <c r="C621" s="1">
        <v>45046</v>
      </c>
      <c r="D621" t="s">
        <v>40</v>
      </c>
      <c r="E621" t="s">
        <v>51</v>
      </c>
      <c r="F621" t="s">
        <v>27</v>
      </c>
      <c r="G621">
        <v>44956163</v>
      </c>
      <c r="H621" s="3">
        <v>47643.87</v>
      </c>
      <c r="I621" t="s">
        <v>517</v>
      </c>
      <c r="J621" t="s">
        <v>29</v>
      </c>
      <c r="K621" t="s">
        <v>518</v>
      </c>
    </row>
    <row r="622" spans="1:11" outlineLevel="1" x14ac:dyDescent="0.25">
      <c r="C622" s="1"/>
      <c r="G622" s="2" t="s">
        <v>1253</v>
      </c>
      <c r="H622" s="3">
        <f>SUBTOTAL(9,H621:H621)</f>
        <v>47643.87</v>
      </c>
    </row>
    <row r="623" spans="1:11" outlineLevel="2" x14ac:dyDescent="0.25">
      <c r="A623" t="s">
        <v>11</v>
      </c>
      <c r="B623" t="s">
        <v>12</v>
      </c>
      <c r="C623" s="1">
        <v>45046</v>
      </c>
      <c r="D623" t="s">
        <v>54</v>
      </c>
      <c r="E623" t="s">
        <v>41</v>
      </c>
      <c r="F623" t="s">
        <v>55</v>
      </c>
      <c r="G623">
        <v>44956339</v>
      </c>
      <c r="H623" s="3">
        <v>30000</v>
      </c>
      <c r="J623" t="s">
        <v>56</v>
      </c>
      <c r="K623">
        <v>10379436</v>
      </c>
    </row>
    <row r="624" spans="1:11" outlineLevel="1" x14ac:dyDescent="0.25">
      <c r="C624" s="1"/>
      <c r="G624" s="2" t="s">
        <v>1254</v>
      </c>
      <c r="H624" s="3">
        <f>SUBTOTAL(9,H623:H623)</f>
        <v>30000</v>
      </c>
    </row>
    <row r="625" spans="1:11" outlineLevel="2" x14ac:dyDescent="0.25">
      <c r="A625" t="s">
        <v>11</v>
      </c>
      <c r="B625" t="s">
        <v>12</v>
      </c>
      <c r="C625" s="1">
        <v>45046</v>
      </c>
      <c r="D625" t="s">
        <v>33</v>
      </c>
      <c r="E625" t="s">
        <v>519</v>
      </c>
      <c r="F625" t="s">
        <v>35</v>
      </c>
      <c r="G625">
        <v>44956372</v>
      </c>
      <c r="H625" s="3">
        <v>3320.08</v>
      </c>
      <c r="J625" t="s">
        <v>36</v>
      </c>
      <c r="K625">
        <v>7731283</v>
      </c>
    </row>
    <row r="626" spans="1:11" outlineLevel="2" x14ac:dyDescent="0.25">
      <c r="A626" t="s">
        <v>11</v>
      </c>
      <c r="B626" t="s">
        <v>12</v>
      </c>
      <c r="C626" s="1">
        <v>45046</v>
      </c>
      <c r="D626" t="s">
        <v>33</v>
      </c>
      <c r="E626" t="s">
        <v>520</v>
      </c>
      <c r="F626" t="s">
        <v>35</v>
      </c>
      <c r="G626">
        <v>44956372</v>
      </c>
      <c r="H626" s="3">
        <v>846272.33</v>
      </c>
      <c r="J626" t="s">
        <v>36</v>
      </c>
      <c r="K626">
        <v>7731283</v>
      </c>
    </row>
    <row r="627" spans="1:11" outlineLevel="1" x14ac:dyDescent="0.25">
      <c r="C627" s="1"/>
      <c r="G627" s="2" t="s">
        <v>1255</v>
      </c>
      <c r="H627" s="3">
        <f>SUBTOTAL(9,H625:H626)</f>
        <v>849592.40999999992</v>
      </c>
    </row>
    <row r="628" spans="1:11" outlineLevel="2" x14ac:dyDescent="0.25">
      <c r="A628" t="s">
        <v>11</v>
      </c>
      <c r="B628" t="s">
        <v>12</v>
      </c>
      <c r="C628" s="1">
        <v>45046</v>
      </c>
      <c r="D628" t="s">
        <v>60</v>
      </c>
      <c r="E628" t="s">
        <v>46</v>
      </c>
      <c r="F628" t="s">
        <v>35</v>
      </c>
      <c r="G628">
        <v>44956380</v>
      </c>
      <c r="H628" s="3">
        <v>2375512.92</v>
      </c>
      <c r="J628" t="s">
        <v>36</v>
      </c>
      <c r="K628">
        <v>7731297</v>
      </c>
    </row>
    <row r="629" spans="1:11" outlineLevel="1" x14ac:dyDescent="0.25">
      <c r="C629" s="1"/>
      <c r="G629" s="2" t="s">
        <v>1256</v>
      </c>
      <c r="H629" s="3">
        <f>SUBTOTAL(9,H628:H628)</f>
        <v>2375512.92</v>
      </c>
    </row>
    <row r="630" spans="1:11" outlineLevel="2" x14ac:dyDescent="0.25">
      <c r="A630" t="s">
        <v>11</v>
      </c>
      <c r="B630" t="s">
        <v>12</v>
      </c>
      <c r="C630" s="1">
        <v>45046</v>
      </c>
      <c r="D630" t="s">
        <v>33</v>
      </c>
      <c r="E630" t="s">
        <v>520</v>
      </c>
      <c r="F630" t="s">
        <v>35</v>
      </c>
      <c r="G630">
        <v>44956389</v>
      </c>
      <c r="H630" s="3">
        <v>39417.58</v>
      </c>
      <c r="J630" t="s">
        <v>36</v>
      </c>
      <c r="K630">
        <v>7731252</v>
      </c>
    </row>
    <row r="631" spans="1:11" outlineLevel="1" x14ac:dyDescent="0.25">
      <c r="C631" s="1"/>
      <c r="G631" s="2" t="s">
        <v>1257</v>
      </c>
      <c r="H631" s="3">
        <f>SUBTOTAL(9,H630:H630)</f>
        <v>39417.58</v>
      </c>
    </row>
    <row r="632" spans="1:11" outlineLevel="2" x14ac:dyDescent="0.25">
      <c r="A632" t="s">
        <v>11</v>
      </c>
      <c r="B632" t="s">
        <v>12</v>
      </c>
      <c r="C632" s="1">
        <v>45046</v>
      </c>
      <c r="D632" t="s">
        <v>346</v>
      </c>
      <c r="E632" t="s">
        <v>521</v>
      </c>
      <c r="F632" t="s">
        <v>522</v>
      </c>
      <c r="G632">
        <v>44969256</v>
      </c>
      <c r="H632" s="3">
        <v>55461</v>
      </c>
      <c r="J632" t="s">
        <v>523</v>
      </c>
      <c r="K632">
        <v>66449</v>
      </c>
    </row>
    <row r="633" spans="1:11" outlineLevel="1" x14ac:dyDescent="0.25">
      <c r="C633" s="1"/>
      <c r="G633" s="2" t="s">
        <v>1258</v>
      </c>
      <c r="H633" s="3">
        <f>SUBTOTAL(9,H632:H632)</f>
        <v>55461</v>
      </c>
    </row>
    <row r="634" spans="1:11" outlineLevel="2" x14ac:dyDescent="0.25">
      <c r="A634" t="s">
        <v>11</v>
      </c>
      <c r="B634" t="s">
        <v>12</v>
      </c>
      <c r="C634" s="1">
        <v>45046</v>
      </c>
      <c r="D634" t="s">
        <v>23</v>
      </c>
      <c r="E634" t="s">
        <v>24</v>
      </c>
      <c r="F634" t="s">
        <v>524</v>
      </c>
      <c r="G634">
        <v>44979335</v>
      </c>
      <c r="H634" s="3">
        <v>32211.17</v>
      </c>
      <c r="I634" t="s">
        <v>525</v>
      </c>
      <c r="J634" t="s">
        <v>526</v>
      </c>
      <c r="K634">
        <v>447000416</v>
      </c>
    </row>
    <row r="635" spans="1:11" outlineLevel="1" x14ac:dyDescent="0.25">
      <c r="C635" s="1"/>
      <c r="G635" s="2" t="s">
        <v>1259</v>
      </c>
      <c r="H635" s="3">
        <f>SUBTOTAL(9,H634:H634)</f>
        <v>32211.17</v>
      </c>
    </row>
    <row r="636" spans="1:11" outlineLevel="2" x14ac:dyDescent="0.25">
      <c r="A636" t="s">
        <v>11</v>
      </c>
      <c r="B636" t="s">
        <v>12</v>
      </c>
      <c r="C636" s="1">
        <v>45046</v>
      </c>
      <c r="D636" t="s">
        <v>23</v>
      </c>
      <c r="E636" t="s">
        <v>24</v>
      </c>
      <c r="F636" t="s">
        <v>524</v>
      </c>
      <c r="G636">
        <v>44979341</v>
      </c>
      <c r="H636" s="3">
        <v>33724.589999999997</v>
      </c>
      <c r="I636" t="s">
        <v>527</v>
      </c>
      <c r="J636" t="s">
        <v>526</v>
      </c>
      <c r="K636">
        <v>447000418</v>
      </c>
    </row>
    <row r="637" spans="1:11" outlineLevel="1" x14ac:dyDescent="0.25">
      <c r="C637" s="1"/>
      <c r="G637" s="2" t="s">
        <v>1260</v>
      </c>
      <c r="H637" s="3">
        <f>SUBTOTAL(9,H636:H636)</f>
        <v>33724.589999999997</v>
      </c>
    </row>
    <row r="638" spans="1:11" outlineLevel="2" x14ac:dyDescent="0.25">
      <c r="A638" t="s">
        <v>11</v>
      </c>
      <c r="B638" t="s">
        <v>12</v>
      </c>
      <c r="C638" s="1">
        <v>45046</v>
      </c>
      <c r="D638" t="s">
        <v>111</v>
      </c>
      <c r="E638" t="s">
        <v>528</v>
      </c>
      <c r="F638" t="s">
        <v>529</v>
      </c>
      <c r="G638">
        <v>44979497</v>
      </c>
      <c r="H638" s="3">
        <v>54736.39</v>
      </c>
      <c r="I638" t="s">
        <v>530</v>
      </c>
      <c r="J638" t="s">
        <v>531</v>
      </c>
      <c r="K638" t="s">
        <v>532</v>
      </c>
    </row>
    <row r="639" spans="1:11" outlineLevel="1" x14ac:dyDescent="0.25">
      <c r="C639" s="1"/>
      <c r="G639" s="2" t="s">
        <v>1261</v>
      </c>
      <c r="H639" s="3">
        <f>SUBTOTAL(9,H638:H638)</f>
        <v>54736.39</v>
      </c>
    </row>
    <row r="640" spans="1:11" outlineLevel="2" x14ac:dyDescent="0.25">
      <c r="A640" t="s">
        <v>11</v>
      </c>
      <c r="B640" t="s">
        <v>12</v>
      </c>
      <c r="C640" s="1">
        <v>45046</v>
      </c>
      <c r="D640" t="s">
        <v>60</v>
      </c>
      <c r="E640" t="s">
        <v>41</v>
      </c>
      <c r="F640" t="s">
        <v>533</v>
      </c>
      <c r="G640">
        <v>44979560</v>
      </c>
      <c r="H640" s="3">
        <v>295617.99</v>
      </c>
      <c r="I640" t="s">
        <v>534</v>
      </c>
      <c r="J640" t="s">
        <v>535</v>
      </c>
      <c r="K640" t="s">
        <v>536</v>
      </c>
    </row>
    <row r="641" spans="1:11" outlineLevel="1" x14ac:dyDescent="0.25">
      <c r="C641" s="1"/>
      <c r="G641" s="2" t="s">
        <v>1262</v>
      </c>
      <c r="H641" s="3">
        <f>SUBTOTAL(9,H640:H640)</f>
        <v>295617.99</v>
      </c>
    </row>
    <row r="642" spans="1:11" outlineLevel="2" x14ac:dyDescent="0.25">
      <c r="A642" t="s">
        <v>11</v>
      </c>
      <c r="B642" t="s">
        <v>12</v>
      </c>
      <c r="C642" s="1">
        <v>45046</v>
      </c>
      <c r="D642" t="s">
        <v>537</v>
      </c>
      <c r="E642" t="s">
        <v>120</v>
      </c>
      <c r="F642" t="s">
        <v>538</v>
      </c>
      <c r="G642">
        <v>44981216</v>
      </c>
      <c r="H642" s="3">
        <v>8849395.6199999992</v>
      </c>
      <c r="I642" t="s">
        <v>539</v>
      </c>
      <c r="J642" t="s">
        <v>540</v>
      </c>
      <c r="K642" t="s">
        <v>541</v>
      </c>
    </row>
    <row r="643" spans="1:11" outlineLevel="1" x14ac:dyDescent="0.25">
      <c r="C643" s="1"/>
      <c r="G643" s="2" t="s">
        <v>1263</v>
      </c>
      <c r="H643" s="3">
        <f>SUBTOTAL(9,H642:H642)</f>
        <v>8849395.6199999992</v>
      </c>
    </row>
    <row r="644" spans="1:11" outlineLevel="2" x14ac:dyDescent="0.25">
      <c r="A644" t="s">
        <v>11</v>
      </c>
      <c r="B644" t="s">
        <v>12</v>
      </c>
      <c r="C644" s="1">
        <v>45046</v>
      </c>
      <c r="D644" t="s">
        <v>542</v>
      </c>
      <c r="E644" t="s">
        <v>82</v>
      </c>
      <c r="F644" t="s">
        <v>543</v>
      </c>
      <c r="G644">
        <v>44981223</v>
      </c>
      <c r="H644" s="3">
        <v>1370232.51</v>
      </c>
      <c r="I644" t="s">
        <v>544</v>
      </c>
      <c r="J644" t="s">
        <v>545</v>
      </c>
      <c r="K644" t="s">
        <v>546</v>
      </c>
    </row>
    <row r="645" spans="1:11" outlineLevel="1" x14ac:dyDescent="0.25">
      <c r="C645" s="1"/>
      <c r="G645" s="2" t="s">
        <v>1264</v>
      </c>
      <c r="H645" s="3">
        <f>SUBTOTAL(9,H644:H644)</f>
        <v>1370232.51</v>
      </c>
    </row>
    <row r="646" spans="1:11" outlineLevel="2" x14ac:dyDescent="0.25">
      <c r="A646" t="s">
        <v>11</v>
      </c>
      <c r="B646" t="s">
        <v>12</v>
      </c>
      <c r="C646" s="1">
        <v>45046</v>
      </c>
      <c r="D646" t="s">
        <v>542</v>
      </c>
      <c r="E646" t="s">
        <v>547</v>
      </c>
      <c r="F646" t="s">
        <v>548</v>
      </c>
      <c r="G646">
        <v>44986129</v>
      </c>
      <c r="H646" s="3">
        <v>59968</v>
      </c>
      <c r="I646" t="s">
        <v>549</v>
      </c>
      <c r="J646" t="s">
        <v>550</v>
      </c>
      <c r="K646" t="s">
        <v>551</v>
      </c>
    </row>
    <row r="647" spans="1:11" outlineLevel="1" x14ac:dyDescent="0.25">
      <c r="C647" s="1"/>
      <c r="G647" s="2" t="s">
        <v>1265</v>
      </c>
      <c r="H647" s="3">
        <f>SUBTOTAL(9,H646:H646)</f>
        <v>59968</v>
      </c>
    </row>
    <row r="648" spans="1:11" outlineLevel="2" x14ac:dyDescent="0.25">
      <c r="A648" t="s">
        <v>11</v>
      </c>
      <c r="B648" t="s">
        <v>12</v>
      </c>
      <c r="C648" s="1">
        <v>45046</v>
      </c>
      <c r="D648" t="s">
        <v>542</v>
      </c>
      <c r="E648" t="s">
        <v>552</v>
      </c>
      <c r="F648" t="s">
        <v>69</v>
      </c>
      <c r="G648">
        <v>44986132</v>
      </c>
      <c r="H648" s="3">
        <v>314310</v>
      </c>
      <c r="I648" t="s">
        <v>553</v>
      </c>
      <c r="J648" t="s">
        <v>71</v>
      </c>
      <c r="K648" t="s">
        <v>554</v>
      </c>
    </row>
    <row r="649" spans="1:11" outlineLevel="1" x14ac:dyDescent="0.25">
      <c r="C649" s="1"/>
      <c r="G649" s="2" t="s">
        <v>1266</v>
      </c>
      <c r="H649" s="3">
        <f>SUBTOTAL(9,H648:H648)</f>
        <v>314310</v>
      </c>
    </row>
    <row r="650" spans="1:11" outlineLevel="2" x14ac:dyDescent="0.25">
      <c r="A650" t="s">
        <v>11</v>
      </c>
      <c r="B650" t="s">
        <v>12</v>
      </c>
      <c r="C650" s="1">
        <v>45046</v>
      </c>
      <c r="D650" t="s">
        <v>542</v>
      </c>
      <c r="E650" t="s">
        <v>547</v>
      </c>
      <c r="F650" t="s">
        <v>69</v>
      </c>
      <c r="G650">
        <v>44986136</v>
      </c>
      <c r="H650" s="3">
        <v>194797</v>
      </c>
      <c r="I650" t="s">
        <v>555</v>
      </c>
      <c r="J650" t="s">
        <v>71</v>
      </c>
      <c r="K650" t="s">
        <v>556</v>
      </c>
    </row>
    <row r="651" spans="1:11" outlineLevel="1" x14ac:dyDescent="0.25">
      <c r="C651" s="1"/>
      <c r="G651" s="2" t="s">
        <v>1267</v>
      </c>
      <c r="H651" s="3">
        <f>SUBTOTAL(9,H650:H650)</f>
        <v>194797</v>
      </c>
    </row>
    <row r="652" spans="1:11" outlineLevel="2" x14ac:dyDescent="0.25">
      <c r="A652" t="s">
        <v>11</v>
      </c>
      <c r="B652" t="s">
        <v>12</v>
      </c>
      <c r="C652" s="1">
        <v>45046</v>
      </c>
      <c r="D652" t="s">
        <v>542</v>
      </c>
      <c r="E652" t="s">
        <v>547</v>
      </c>
      <c r="F652" t="s">
        <v>55</v>
      </c>
      <c r="G652">
        <v>44986139</v>
      </c>
      <c r="H652" s="3">
        <v>662416</v>
      </c>
      <c r="I652" t="s">
        <v>557</v>
      </c>
      <c r="J652" t="s">
        <v>56</v>
      </c>
      <c r="K652" t="s">
        <v>558</v>
      </c>
    </row>
    <row r="653" spans="1:11" outlineLevel="1" x14ac:dyDescent="0.25">
      <c r="C653" s="1"/>
      <c r="G653" s="2" t="s">
        <v>1268</v>
      </c>
      <c r="H653" s="3">
        <f>SUBTOTAL(9,H652:H652)</f>
        <v>662416</v>
      </c>
    </row>
    <row r="654" spans="1:11" outlineLevel="2" x14ac:dyDescent="0.25">
      <c r="A654" t="s">
        <v>11</v>
      </c>
      <c r="B654" t="s">
        <v>12</v>
      </c>
      <c r="C654" s="1">
        <v>45046</v>
      </c>
      <c r="D654" t="s">
        <v>542</v>
      </c>
      <c r="E654" t="s">
        <v>547</v>
      </c>
      <c r="F654" t="s">
        <v>83</v>
      </c>
      <c r="G654">
        <v>44986143</v>
      </c>
      <c r="H654" s="3">
        <v>256684</v>
      </c>
      <c r="I654" t="s">
        <v>559</v>
      </c>
      <c r="J654" t="s">
        <v>71</v>
      </c>
      <c r="K654" t="s">
        <v>560</v>
      </c>
    </row>
    <row r="655" spans="1:11" outlineLevel="1" x14ac:dyDescent="0.25">
      <c r="C655" s="1"/>
      <c r="G655" s="2" t="s">
        <v>1269</v>
      </c>
      <c r="H655" s="3">
        <f>SUBTOTAL(9,H654:H654)</f>
        <v>256684</v>
      </c>
    </row>
    <row r="656" spans="1:11" outlineLevel="2" x14ac:dyDescent="0.25">
      <c r="A656" t="s">
        <v>11</v>
      </c>
      <c r="B656" t="s">
        <v>12</v>
      </c>
      <c r="C656" s="1">
        <v>45046</v>
      </c>
      <c r="D656" t="s">
        <v>542</v>
      </c>
      <c r="E656" t="s">
        <v>547</v>
      </c>
      <c r="F656" t="s">
        <v>561</v>
      </c>
      <c r="G656">
        <v>44986149</v>
      </c>
      <c r="H656" s="3">
        <v>154246</v>
      </c>
      <c r="I656" t="s">
        <v>562</v>
      </c>
      <c r="J656" t="s">
        <v>563</v>
      </c>
      <c r="K656" t="s">
        <v>564</v>
      </c>
    </row>
    <row r="657" spans="1:11" outlineLevel="1" x14ac:dyDescent="0.25">
      <c r="C657" s="1"/>
      <c r="G657" s="2" t="s">
        <v>1270</v>
      </c>
      <c r="H657" s="3">
        <f>SUBTOTAL(9,H656:H656)</f>
        <v>154246</v>
      </c>
    </row>
    <row r="658" spans="1:11" outlineLevel="2" x14ac:dyDescent="0.25">
      <c r="A658" t="s">
        <v>11</v>
      </c>
      <c r="B658" t="s">
        <v>12</v>
      </c>
      <c r="C658" s="1">
        <v>45046</v>
      </c>
      <c r="D658" t="s">
        <v>542</v>
      </c>
      <c r="E658" t="s">
        <v>41</v>
      </c>
      <c r="F658" t="s">
        <v>69</v>
      </c>
      <c r="G658">
        <v>44986152</v>
      </c>
      <c r="H658" s="3">
        <v>24240583</v>
      </c>
      <c r="I658" t="s">
        <v>565</v>
      </c>
      <c r="J658" t="s">
        <v>71</v>
      </c>
      <c r="K658" t="s">
        <v>566</v>
      </c>
    </row>
    <row r="659" spans="1:11" outlineLevel="1" x14ac:dyDescent="0.25">
      <c r="C659" s="1"/>
      <c r="G659" s="2" t="s">
        <v>1271</v>
      </c>
      <c r="H659" s="3">
        <f>SUBTOTAL(9,H658:H658)</f>
        <v>24240583</v>
      </c>
    </row>
    <row r="660" spans="1:11" outlineLevel="2" x14ac:dyDescent="0.25">
      <c r="A660" t="s">
        <v>11</v>
      </c>
      <c r="B660" t="s">
        <v>12</v>
      </c>
      <c r="C660" s="1">
        <v>45046</v>
      </c>
      <c r="D660" t="s">
        <v>542</v>
      </c>
      <c r="E660" t="s">
        <v>46</v>
      </c>
      <c r="F660" t="s">
        <v>69</v>
      </c>
      <c r="G660">
        <v>44986155</v>
      </c>
      <c r="H660" s="3">
        <v>2235333</v>
      </c>
      <c r="I660" t="s">
        <v>567</v>
      </c>
      <c r="J660" t="s">
        <v>71</v>
      </c>
      <c r="K660" t="s">
        <v>568</v>
      </c>
    </row>
    <row r="661" spans="1:11" outlineLevel="1" x14ac:dyDescent="0.25">
      <c r="C661" s="1"/>
      <c r="G661" s="2" t="s">
        <v>1272</v>
      </c>
      <c r="H661" s="3">
        <f>SUBTOTAL(9,H660:H660)</f>
        <v>2235333</v>
      </c>
    </row>
    <row r="662" spans="1:11" outlineLevel="2" x14ac:dyDescent="0.25">
      <c r="A662" t="s">
        <v>11</v>
      </c>
      <c r="B662" t="s">
        <v>12</v>
      </c>
      <c r="C662" s="1">
        <v>45046</v>
      </c>
      <c r="D662" t="s">
        <v>542</v>
      </c>
      <c r="E662" t="s">
        <v>41</v>
      </c>
      <c r="F662" t="s">
        <v>55</v>
      </c>
      <c r="G662">
        <v>44986159</v>
      </c>
      <c r="H662" s="3">
        <v>21598500</v>
      </c>
      <c r="I662" t="s">
        <v>569</v>
      </c>
      <c r="J662" t="s">
        <v>56</v>
      </c>
      <c r="K662" t="s">
        <v>570</v>
      </c>
    </row>
    <row r="663" spans="1:11" outlineLevel="1" x14ac:dyDescent="0.25">
      <c r="C663" s="1"/>
      <c r="G663" s="2" t="s">
        <v>1273</v>
      </c>
      <c r="H663" s="3">
        <f>SUBTOTAL(9,H662:H662)</f>
        <v>21598500</v>
      </c>
    </row>
    <row r="664" spans="1:11" outlineLevel="2" x14ac:dyDescent="0.25">
      <c r="A664" t="s">
        <v>11</v>
      </c>
      <c r="B664" t="s">
        <v>12</v>
      </c>
      <c r="C664" s="1">
        <v>45046</v>
      </c>
      <c r="D664" t="s">
        <v>542</v>
      </c>
      <c r="E664" t="s">
        <v>41</v>
      </c>
      <c r="F664" t="s">
        <v>83</v>
      </c>
      <c r="G664">
        <v>44986163</v>
      </c>
      <c r="H664" s="3">
        <v>12878750</v>
      </c>
      <c r="I664" t="s">
        <v>571</v>
      </c>
      <c r="J664" t="s">
        <v>71</v>
      </c>
      <c r="K664" t="s">
        <v>572</v>
      </c>
    </row>
    <row r="665" spans="1:11" outlineLevel="1" x14ac:dyDescent="0.25">
      <c r="C665" s="1"/>
      <c r="G665" s="2" t="s">
        <v>1274</v>
      </c>
      <c r="H665" s="3">
        <f>SUBTOTAL(9,H664:H664)</f>
        <v>12878750</v>
      </c>
    </row>
    <row r="666" spans="1:11" outlineLevel="2" x14ac:dyDescent="0.25">
      <c r="A666" t="s">
        <v>11</v>
      </c>
      <c r="B666" t="s">
        <v>12</v>
      </c>
      <c r="C666" s="1">
        <v>45046</v>
      </c>
      <c r="D666" t="s">
        <v>542</v>
      </c>
      <c r="E666" t="s">
        <v>573</v>
      </c>
      <c r="F666" t="s">
        <v>574</v>
      </c>
      <c r="G666">
        <v>44986167</v>
      </c>
      <c r="H666" s="3">
        <v>4029750</v>
      </c>
      <c r="I666" t="s">
        <v>575</v>
      </c>
      <c r="J666" t="s">
        <v>71</v>
      </c>
      <c r="K666" t="s">
        <v>576</v>
      </c>
    </row>
    <row r="667" spans="1:11" outlineLevel="1" x14ac:dyDescent="0.25">
      <c r="C667" s="1"/>
      <c r="G667" s="2" t="s">
        <v>1275</v>
      </c>
      <c r="H667" s="3">
        <f>SUBTOTAL(9,H666:H666)</f>
        <v>4029750</v>
      </c>
    </row>
    <row r="668" spans="1:11" outlineLevel="2" x14ac:dyDescent="0.25">
      <c r="A668" t="s">
        <v>11</v>
      </c>
      <c r="B668" t="s">
        <v>12</v>
      </c>
      <c r="C668" s="1">
        <v>45046</v>
      </c>
      <c r="D668" t="s">
        <v>537</v>
      </c>
      <c r="E668" t="s">
        <v>41</v>
      </c>
      <c r="F668" t="s">
        <v>577</v>
      </c>
      <c r="G668">
        <v>44986170</v>
      </c>
      <c r="H668" s="3">
        <v>1359000</v>
      </c>
      <c r="I668" t="s">
        <v>578</v>
      </c>
      <c r="J668" t="s">
        <v>71</v>
      </c>
      <c r="K668" t="s">
        <v>579</v>
      </c>
    </row>
    <row r="669" spans="1:11" outlineLevel="1" x14ac:dyDescent="0.25">
      <c r="C669" s="1"/>
      <c r="G669" s="2" t="s">
        <v>1276</v>
      </c>
      <c r="H669" s="3">
        <f>SUBTOTAL(9,H668:H668)</f>
        <v>1359000</v>
      </c>
    </row>
    <row r="670" spans="1:11" outlineLevel="2" x14ac:dyDescent="0.25">
      <c r="A670" t="s">
        <v>11</v>
      </c>
      <c r="B670" t="s">
        <v>12</v>
      </c>
      <c r="C670" s="1">
        <v>45046</v>
      </c>
      <c r="D670" t="s">
        <v>542</v>
      </c>
      <c r="E670" t="s">
        <v>41</v>
      </c>
      <c r="F670" t="s">
        <v>561</v>
      </c>
      <c r="G670">
        <v>44986175</v>
      </c>
      <c r="H670" s="3">
        <v>1274417</v>
      </c>
      <c r="I670" t="s">
        <v>580</v>
      </c>
      <c r="J670" t="s">
        <v>563</v>
      </c>
      <c r="K670" t="s">
        <v>581</v>
      </c>
    </row>
    <row r="671" spans="1:11" outlineLevel="1" x14ac:dyDescent="0.25">
      <c r="C671" s="1"/>
      <c r="G671" s="2" t="s">
        <v>1277</v>
      </c>
      <c r="H671" s="3">
        <f>SUBTOTAL(9,H670:H670)</f>
        <v>1274417</v>
      </c>
    </row>
    <row r="672" spans="1:11" outlineLevel="2" x14ac:dyDescent="0.25">
      <c r="A672" t="s">
        <v>11</v>
      </c>
      <c r="B672" t="s">
        <v>12</v>
      </c>
      <c r="C672" s="1">
        <v>45046</v>
      </c>
      <c r="D672" t="s">
        <v>542</v>
      </c>
      <c r="E672" t="s">
        <v>41</v>
      </c>
      <c r="F672" t="s">
        <v>582</v>
      </c>
      <c r="G672">
        <v>44986178</v>
      </c>
      <c r="H672" s="3">
        <v>693167</v>
      </c>
      <c r="I672" t="s">
        <v>583</v>
      </c>
      <c r="J672" t="s">
        <v>584</v>
      </c>
      <c r="K672" t="s">
        <v>585</v>
      </c>
    </row>
    <row r="673" spans="1:11" outlineLevel="1" x14ac:dyDescent="0.25">
      <c r="C673" s="1"/>
      <c r="G673" s="2" t="s">
        <v>1278</v>
      </c>
      <c r="H673" s="3">
        <f>SUBTOTAL(9,H672:H672)</f>
        <v>693167</v>
      </c>
    </row>
    <row r="674" spans="1:11" outlineLevel="2" x14ac:dyDescent="0.25">
      <c r="A674" t="s">
        <v>11</v>
      </c>
      <c r="B674" t="s">
        <v>12</v>
      </c>
      <c r="C674" s="1">
        <v>45046</v>
      </c>
      <c r="D674" t="s">
        <v>542</v>
      </c>
      <c r="E674" t="s">
        <v>41</v>
      </c>
      <c r="F674" t="s">
        <v>586</v>
      </c>
      <c r="G674">
        <v>44986184</v>
      </c>
      <c r="H674" s="3">
        <v>489667</v>
      </c>
      <c r="I674" t="s">
        <v>587</v>
      </c>
      <c r="J674" t="s">
        <v>588</v>
      </c>
      <c r="K674" t="s">
        <v>589</v>
      </c>
    </row>
    <row r="675" spans="1:11" outlineLevel="1" x14ac:dyDescent="0.25">
      <c r="C675" s="1"/>
      <c r="G675" s="2" t="s">
        <v>1279</v>
      </c>
      <c r="H675" s="3">
        <f>SUBTOTAL(9,H674:H674)</f>
        <v>489667</v>
      </c>
    </row>
    <row r="676" spans="1:11" outlineLevel="2" x14ac:dyDescent="0.25">
      <c r="A676" t="s">
        <v>11</v>
      </c>
      <c r="B676" t="s">
        <v>12</v>
      </c>
      <c r="C676" s="1">
        <v>45046</v>
      </c>
      <c r="D676" t="s">
        <v>542</v>
      </c>
      <c r="E676" t="s">
        <v>41</v>
      </c>
      <c r="F676" t="s">
        <v>590</v>
      </c>
      <c r="G676">
        <v>44986190</v>
      </c>
      <c r="H676" s="3">
        <v>288417</v>
      </c>
      <c r="I676" t="s">
        <v>591</v>
      </c>
      <c r="J676" t="s">
        <v>71</v>
      </c>
      <c r="K676" t="s">
        <v>592</v>
      </c>
    </row>
    <row r="677" spans="1:11" outlineLevel="1" x14ac:dyDescent="0.25">
      <c r="C677" s="1"/>
      <c r="G677" s="2" t="s">
        <v>1280</v>
      </c>
      <c r="H677" s="3">
        <f>SUBTOTAL(9,H676:H676)</f>
        <v>288417</v>
      </c>
    </row>
    <row r="678" spans="1:11" outlineLevel="2" x14ac:dyDescent="0.25">
      <c r="A678" t="s">
        <v>11</v>
      </c>
      <c r="B678" t="s">
        <v>12</v>
      </c>
      <c r="C678" s="1">
        <v>45046</v>
      </c>
      <c r="D678" t="s">
        <v>542</v>
      </c>
      <c r="E678" t="s">
        <v>41</v>
      </c>
      <c r="F678" t="s">
        <v>548</v>
      </c>
      <c r="G678">
        <v>44986196</v>
      </c>
      <c r="H678" s="3">
        <v>252583</v>
      </c>
      <c r="I678" t="s">
        <v>593</v>
      </c>
      <c r="J678" t="s">
        <v>550</v>
      </c>
      <c r="K678" t="s">
        <v>594</v>
      </c>
    </row>
    <row r="679" spans="1:11" outlineLevel="1" x14ac:dyDescent="0.25">
      <c r="C679" s="1"/>
      <c r="G679" s="2" t="s">
        <v>1281</v>
      </c>
      <c r="H679" s="3">
        <f>SUBTOTAL(9,H678:H678)</f>
        <v>252583</v>
      </c>
    </row>
    <row r="680" spans="1:11" outlineLevel="2" x14ac:dyDescent="0.25">
      <c r="A680" t="s">
        <v>11</v>
      </c>
      <c r="B680" t="s">
        <v>12</v>
      </c>
      <c r="C680" s="1">
        <v>45046</v>
      </c>
      <c r="D680" t="s">
        <v>542</v>
      </c>
      <c r="E680" t="s">
        <v>41</v>
      </c>
      <c r="F680" t="s">
        <v>595</v>
      </c>
      <c r="G680">
        <v>44986202</v>
      </c>
      <c r="H680" s="3">
        <v>149667</v>
      </c>
      <c r="I680" t="s">
        <v>596</v>
      </c>
      <c r="J680" t="s">
        <v>597</v>
      </c>
      <c r="K680" t="s">
        <v>598</v>
      </c>
    </row>
    <row r="681" spans="1:11" outlineLevel="1" x14ac:dyDescent="0.25">
      <c r="C681" s="1"/>
      <c r="G681" s="2" t="s">
        <v>1282</v>
      </c>
      <c r="H681" s="3">
        <f>SUBTOTAL(9,H680:H680)</f>
        <v>149667</v>
      </c>
    </row>
    <row r="682" spans="1:11" outlineLevel="2" x14ac:dyDescent="0.25">
      <c r="A682" t="s">
        <v>11</v>
      </c>
      <c r="B682" t="s">
        <v>12</v>
      </c>
      <c r="C682" s="1">
        <v>45046</v>
      </c>
      <c r="D682" t="s">
        <v>542</v>
      </c>
      <c r="E682" t="s">
        <v>41</v>
      </c>
      <c r="F682" t="s">
        <v>599</v>
      </c>
      <c r="G682">
        <v>44986207</v>
      </c>
      <c r="H682" s="3">
        <v>123500</v>
      </c>
      <c r="I682" t="s">
        <v>600</v>
      </c>
      <c r="J682" t="s">
        <v>601</v>
      </c>
      <c r="K682" t="s">
        <v>602</v>
      </c>
    </row>
    <row r="683" spans="1:11" outlineLevel="1" x14ac:dyDescent="0.25">
      <c r="C683" s="1"/>
      <c r="G683" s="2" t="s">
        <v>1283</v>
      </c>
      <c r="H683" s="3">
        <f>SUBTOTAL(9,H682:H682)</f>
        <v>123500</v>
      </c>
    </row>
    <row r="684" spans="1:11" outlineLevel="2" x14ac:dyDescent="0.25">
      <c r="A684" t="s">
        <v>11</v>
      </c>
      <c r="B684" t="s">
        <v>12</v>
      </c>
      <c r="C684" s="1">
        <v>45046</v>
      </c>
      <c r="D684" t="s">
        <v>537</v>
      </c>
      <c r="E684" t="s">
        <v>41</v>
      </c>
      <c r="F684" t="s">
        <v>603</v>
      </c>
      <c r="G684">
        <v>44986212</v>
      </c>
      <c r="H684" s="3">
        <v>87750</v>
      </c>
      <c r="I684" t="s">
        <v>604</v>
      </c>
      <c r="J684" t="s">
        <v>71</v>
      </c>
      <c r="K684" t="s">
        <v>605</v>
      </c>
    </row>
    <row r="685" spans="1:11" outlineLevel="1" x14ac:dyDescent="0.25">
      <c r="C685" s="1"/>
      <c r="G685" s="2" t="s">
        <v>1284</v>
      </c>
      <c r="H685" s="3">
        <f>SUBTOTAL(9,H684:H684)</f>
        <v>87750</v>
      </c>
    </row>
    <row r="686" spans="1:11" outlineLevel="2" x14ac:dyDescent="0.25">
      <c r="A686" t="s">
        <v>11</v>
      </c>
      <c r="B686" t="s">
        <v>12</v>
      </c>
      <c r="C686" s="1">
        <v>45046</v>
      </c>
      <c r="D686" t="s">
        <v>542</v>
      </c>
      <c r="E686" t="s">
        <v>41</v>
      </c>
      <c r="F686" t="s">
        <v>606</v>
      </c>
      <c r="G686">
        <v>44986215</v>
      </c>
      <c r="H686" s="3">
        <v>67167</v>
      </c>
      <c r="I686" t="s">
        <v>607</v>
      </c>
      <c r="J686" t="s">
        <v>608</v>
      </c>
      <c r="K686" t="s">
        <v>609</v>
      </c>
    </row>
    <row r="687" spans="1:11" outlineLevel="1" x14ac:dyDescent="0.25">
      <c r="C687" s="1"/>
      <c r="G687" s="2" t="s">
        <v>1285</v>
      </c>
      <c r="H687" s="3">
        <f>SUBTOTAL(9,H686:H686)</f>
        <v>67167</v>
      </c>
    </row>
    <row r="688" spans="1:11" outlineLevel="2" x14ac:dyDescent="0.25">
      <c r="A688" t="s">
        <v>11</v>
      </c>
      <c r="B688" t="s">
        <v>12</v>
      </c>
      <c r="C688" s="1">
        <v>45046</v>
      </c>
      <c r="D688" t="s">
        <v>542</v>
      </c>
      <c r="E688" t="s">
        <v>41</v>
      </c>
      <c r="F688" t="s">
        <v>610</v>
      </c>
      <c r="G688">
        <v>44986223</v>
      </c>
      <c r="H688" s="3">
        <v>60750</v>
      </c>
      <c r="I688" t="s">
        <v>611</v>
      </c>
      <c r="J688" t="s">
        <v>612</v>
      </c>
      <c r="K688" t="s">
        <v>613</v>
      </c>
    </row>
    <row r="689" spans="1:11" outlineLevel="1" x14ac:dyDescent="0.25">
      <c r="C689" s="1"/>
      <c r="G689" s="2" t="s">
        <v>1286</v>
      </c>
      <c r="H689" s="3">
        <f>SUBTOTAL(9,H688:H688)</f>
        <v>60750</v>
      </c>
    </row>
    <row r="690" spans="1:11" outlineLevel="2" x14ac:dyDescent="0.25">
      <c r="A690" t="s">
        <v>11</v>
      </c>
      <c r="B690" t="s">
        <v>12</v>
      </c>
      <c r="C690" s="1">
        <v>45046</v>
      </c>
      <c r="D690" t="s">
        <v>542</v>
      </c>
      <c r="E690" t="s">
        <v>41</v>
      </c>
      <c r="F690" t="s">
        <v>614</v>
      </c>
      <c r="G690">
        <v>44986229</v>
      </c>
      <c r="H690" s="3">
        <v>51500</v>
      </c>
      <c r="I690" t="s">
        <v>615</v>
      </c>
      <c r="J690" t="s">
        <v>616</v>
      </c>
      <c r="K690" t="s">
        <v>617</v>
      </c>
    </row>
    <row r="691" spans="1:11" outlineLevel="1" x14ac:dyDescent="0.25">
      <c r="C691" s="1"/>
      <c r="G691" s="2" t="s">
        <v>1287</v>
      </c>
      <c r="H691" s="3">
        <f>SUBTOTAL(9,H690:H690)</f>
        <v>51500</v>
      </c>
    </row>
    <row r="692" spans="1:11" outlineLevel="2" x14ac:dyDescent="0.25">
      <c r="A692" t="s">
        <v>11</v>
      </c>
      <c r="B692" t="s">
        <v>12</v>
      </c>
      <c r="C692" s="1">
        <v>45046</v>
      </c>
      <c r="D692" t="s">
        <v>60</v>
      </c>
      <c r="E692" t="s">
        <v>41</v>
      </c>
      <c r="F692" t="s">
        <v>618</v>
      </c>
      <c r="G692">
        <v>44986631</v>
      </c>
      <c r="H692" s="3">
        <v>30868.42</v>
      </c>
      <c r="J692" t="s">
        <v>535</v>
      </c>
      <c r="K692">
        <v>1213613</v>
      </c>
    </row>
    <row r="693" spans="1:11" outlineLevel="1" x14ac:dyDescent="0.25">
      <c r="C693" s="1"/>
      <c r="G693" s="2" t="s">
        <v>1288</v>
      </c>
      <c r="H693" s="3">
        <f>SUBTOTAL(9,H692:H692)</f>
        <v>30868.42</v>
      </c>
    </row>
    <row r="694" spans="1:11" outlineLevel="2" x14ac:dyDescent="0.25">
      <c r="A694" t="s">
        <v>11</v>
      </c>
      <c r="B694" t="s">
        <v>12</v>
      </c>
      <c r="C694" s="1">
        <v>45046</v>
      </c>
      <c r="D694" t="s">
        <v>60</v>
      </c>
      <c r="E694" t="s">
        <v>41</v>
      </c>
      <c r="F694" t="s">
        <v>619</v>
      </c>
      <c r="G694">
        <v>44986681</v>
      </c>
      <c r="H694" s="3">
        <v>83374</v>
      </c>
      <c r="I694" t="s">
        <v>620</v>
      </c>
      <c r="J694" t="s">
        <v>621</v>
      </c>
      <c r="K694">
        <v>8559</v>
      </c>
    </row>
    <row r="695" spans="1:11" outlineLevel="1" x14ac:dyDescent="0.25">
      <c r="C695" s="1"/>
      <c r="G695" s="2" t="s">
        <v>1289</v>
      </c>
      <c r="H695" s="3">
        <f>SUBTOTAL(9,H694:H694)</f>
        <v>83374</v>
      </c>
    </row>
    <row r="696" spans="1:11" outlineLevel="2" x14ac:dyDescent="0.25">
      <c r="A696" t="s">
        <v>11</v>
      </c>
      <c r="B696" t="s">
        <v>12</v>
      </c>
      <c r="C696" s="1">
        <v>45046</v>
      </c>
      <c r="D696" t="s">
        <v>37</v>
      </c>
      <c r="E696" t="s">
        <v>24</v>
      </c>
      <c r="F696" t="s">
        <v>622</v>
      </c>
      <c r="G696">
        <v>44986800</v>
      </c>
      <c r="H696" s="3">
        <v>34522.04</v>
      </c>
      <c r="J696" t="s">
        <v>623</v>
      </c>
      <c r="K696" t="s">
        <v>624</v>
      </c>
    </row>
    <row r="697" spans="1:11" outlineLevel="1" x14ac:dyDescent="0.25">
      <c r="C697" s="1"/>
      <c r="G697" s="2" t="s">
        <v>1290</v>
      </c>
      <c r="H697" s="3">
        <f>SUBTOTAL(9,H696:H696)</f>
        <v>34522.04</v>
      </c>
    </row>
    <row r="698" spans="1:11" outlineLevel="2" x14ac:dyDescent="0.25">
      <c r="A698" t="s">
        <v>11</v>
      </c>
      <c r="B698" t="s">
        <v>12</v>
      </c>
      <c r="C698" s="1">
        <v>45046</v>
      </c>
      <c r="D698" t="s">
        <v>37</v>
      </c>
      <c r="E698" t="s">
        <v>24</v>
      </c>
      <c r="F698" t="s">
        <v>622</v>
      </c>
      <c r="G698">
        <v>44986881</v>
      </c>
      <c r="H698" s="3">
        <v>34522.04</v>
      </c>
      <c r="J698" t="s">
        <v>623</v>
      </c>
      <c r="K698" t="s">
        <v>625</v>
      </c>
    </row>
    <row r="699" spans="1:11" outlineLevel="1" x14ac:dyDescent="0.25">
      <c r="C699" s="1"/>
      <c r="G699" s="2" t="s">
        <v>1291</v>
      </c>
      <c r="H699" s="3">
        <f>SUBTOTAL(9,H698:H698)</f>
        <v>34522.04</v>
      </c>
    </row>
    <row r="700" spans="1:11" outlineLevel="2" x14ac:dyDescent="0.25">
      <c r="A700" t="s">
        <v>11</v>
      </c>
      <c r="B700" t="s">
        <v>12</v>
      </c>
      <c r="C700" s="1">
        <v>45046</v>
      </c>
      <c r="D700" t="s">
        <v>40</v>
      </c>
      <c r="E700" t="s">
        <v>41</v>
      </c>
      <c r="F700" t="s">
        <v>108</v>
      </c>
      <c r="G700">
        <v>44986917</v>
      </c>
      <c r="H700" s="3">
        <v>819365</v>
      </c>
      <c r="I700" t="s">
        <v>626</v>
      </c>
      <c r="J700" t="s">
        <v>110</v>
      </c>
      <c r="K700">
        <v>7002482</v>
      </c>
    </row>
    <row r="701" spans="1:11" outlineLevel="1" x14ac:dyDescent="0.25">
      <c r="C701" s="1"/>
      <c r="G701" s="2" t="s">
        <v>1292</v>
      </c>
      <c r="H701" s="3">
        <f>SUBTOTAL(9,H700:H700)</f>
        <v>819365</v>
      </c>
    </row>
    <row r="702" spans="1:11" outlineLevel="2" x14ac:dyDescent="0.25">
      <c r="A702" t="s">
        <v>11</v>
      </c>
      <c r="B702" t="s">
        <v>12</v>
      </c>
      <c r="C702" s="1">
        <v>45046</v>
      </c>
      <c r="D702" t="s">
        <v>23</v>
      </c>
      <c r="E702" t="s">
        <v>24</v>
      </c>
      <c r="F702" t="s">
        <v>627</v>
      </c>
      <c r="G702">
        <v>44986989</v>
      </c>
      <c r="H702" s="3">
        <v>31735.55</v>
      </c>
      <c r="I702" t="s">
        <v>628</v>
      </c>
      <c r="J702" t="s">
        <v>629</v>
      </c>
      <c r="K702" t="s">
        <v>630</v>
      </c>
    </row>
    <row r="703" spans="1:11" outlineLevel="1" x14ac:dyDescent="0.25">
      <c r="C703" s="1"/>
      <c r="G703" s="2" t="s">
        <v>1293</v>
      </c>
      <c r="H703" s="3">
        <f>SUBTOTAL(9,H702:H702)</f>
        <v>31735.55</v>
      </c>
    </row>
    <row r="704" spans="1:11" outlineLevel="2" x14ac:dyDescent="0.25">
      <c r="A704" t="s">
        <v>11</v>
      </c>
      <c r="B704" t="s">
        <v>12</v>
      </c>
      <c r="C704" s="1">
        <v>45046</v>
      </c>
      <c r="D704" t="s">
        <v>23</v>
      </c>
      <c r="E704" t="s">
        <v>24</v>
      </c>
      <c r="F704" t="s">
        <v>622</v>
      </c>
      <c r="G704">
        <v>44987081</v>
      </c>
      <c r="H704" s="3">
        <v>34522.04</v>
      </c>
      <c r="J704" t="s">
        <v>623</v>
      </c>
      <c r="K704" t="s">
        <v>631</v>
      </c>
    </row>
    <row r="705" spans="1:11" outlineLevel="1" x14ac:dyDescent="0.25">
      <c r="C705" s="1"/>
      <c r="G705" s="2" t="s">
        <v>1294</v>
      </c>
      <c r="H705" s="3">
        <f>SUBTOTAL(9,H704:H704)</f>
        <v>34522.04</v>
      </c>
    </row>
    <row r="706" spans="1:11" outlineLevel="2" x14ac:dyDescent="0.25">
      <c r="A706" t="s">
        <v>11</v>
      </c>
      <c r="B706" t="s">
        <v>12</v>
      </c>
      <c r="C706" s="1">
        <v>45046</v>
      </c>
      <c r="D706" t="s">
        <v>23</v>
      </c>
      <c r="E706" t="s">
        <v>24</v>
      </c>
      <c r="F706" t="s">
        <v>632</v>
      </c>
      <c r="G706">
        <v>44991479</v>
      </c>
      <c r="H706" s="3">
        <v>1092.8599999999999</v>
      </c>
      <c r="J706" t="s">
        <v>633</v>
      </c>
      <c r="K706" t="s">
        <v>634</v>
      </c>
    </row>
    <row r="707" spans="1:11" outlineLevel="2" x14ac:dyDescent="0.25">
      <c r="A707" t="s">
        <v>11</v>
      </c>
      <c r="B707" t="s">
        <v>12</v>
      </c>
      <c r="C707" s="1">
        <v>45046</v>
      </c>
      <c r="D707" t="s">
        <v>635</v>
      </c>
      <c r="E707" t="s">
        <v>24</v>
      </c>
      <c r="F707" t="s">
        <v>632</v>
      </c>
      <c r="G707">
        <v>44991479</v>
      </c>
      <c r="H707" s="3">
        <v>35426.800000000003</v>
      </c>
      <c r="J707" t="s">
        <v>633</v>
      </c>
      <c r="K707" t="s">
        <v>634</v>
      </c>
    </row>
    <row r="708" spans="1:11" outlineLevel="1" x14ac:dyDescent="0.25">
      <c r="C708" s="1"/>
      <c r="G708" s="2" t="s">
        <v>1295</v>
      </c>
      <c r="H708" s="3">
        <f>SUBTOTAL(9,H706:H707)</f>
        <v>36519.660000000003</v>
      </c>
    </row>
    <row r="709" spans="1:11" outlineLevel="2" x14ac:dyDescent="0.25">
      <c r="A709" t="s">
        <v>11</v>
      </c>
      <c r="B709" t="s">
        <v>12</v>
      </c>
      <c r="C709" s="1">
        <v>45046</v>
      </c>
      <c r="D709" t="s">
        <v>636</v>
      </c>
      <c r="E709" t="s">
        <v>123</v>
      </c>
      <c r="F709" t="s">
        <v>637</v>
      </c>
      <c r="G709">
        <v>44995668</v>
      </c>
      <c r="H709" s="3">
        <v>4208.8900000000003</v>
      </c>
      <c r="I709" t="s">
        <v>638</v>
      </c>
      <c r="J709" t="s">
        <v>469</v>
      </c>
      <c r="K709" t="s">
        <v>639</v>
      </c>
    </row>
    <row r="710" spans="1:11" outlineLevel="2" x14ac:dyDescent="0.25">
      <c r="A710" t="s">
        <v>11</v>
      </c>
      <c r="B710" t="s">
        <v>12</v>
      </c>
      <c r="C710" s="1">
        <v>45046</v>
      </c>
      <c r="D710" t="s">
        <v>640</v>
      </c>
      <c r="E710" t="s">
        <v>123</v>
      </c>
      <c r="F710" t="s">
        <v>637</v>
      </c>
      <c r="G710">
        <v>44995668</v>
      </c>
      <c r="H710" s="3">
        <v>40932.620000000003</v>
      </c>
      <c r="I710" t="s">
        <v>641</v>
      </c>
      <c r="J710" t="s">
        <v>469</v>
      </c>
      <c r="K710" t="s">
        <v>639</v>
      </c>
    </row>
    <row r="711" spans="1:11" outlineLevel="2" x14ac:dyDescent="0.25">
      <c r="A711" t="s">
        <v>11</v>
      </c>
      <c r="B711" t="s">
        <v>12</v>
      </c>
      <c r="C711" s="1">
        <v>45046</v>
      </c>
      <c r="D711" t="s">
        <v>642</v>
      </c>
      <c r="E711" t="s">
        <v>123</v>
      </c>
      <c r="F711" t="s">
        <v>637</v>
      </c>
      <c r="G711">
        <v>44995668</v>
      </c>
      <c r="H711" s="3">
        <v>3694.64</v>
      </c>
      <c r="I711" t="s">
        <v>643</v>
      </c>
      <c r="J711" t="s">
        <v>469</v>
      </c>
      <c r="K711" t="s">
        <v>639</v>
      </c>
    </row>
    <row r="712" spans="1:11" outlineLevel="2" x14ac:dyDescent="0.25">
      <c r="A712" t="s">
        <v>11</v>
      </c>
      <c r="B712" t="s">
        <v>12</v>
      </c>
      <c r="C712" s="1">
        <v>45046</v>
      </c>
      <c r="D712" t="s">
        <v>644</v>
      </c>
      <c r="E712" t="s">
        <v>123</v>
      </c>
      <c r="F712" t="s">
        <v>637</v>
      </c>
      <c r="G712">
        <v>44995668</v>
      </c>
      <c r="H712" s="3">
        <v>8660.26</v>
      </c>
      <c r="I712" t="s">
        <v>645</v>
      </c>
      <c r="J712" t="s">
        <v>469</v>
      </c>
      <c r="K712" t="s">
        <v>639</v>
      </c>
    </row>
    <row r="713" spans="1:11" outlineLevel="2" x14ac:dyDescent="0.25">
      <c r="A713" t="s">
        <v>11</v>
      </c>
      <c r="B713" t="s">
        <v>12</v>
      </c>
      <c r="C713" s="1">
        <v>45046</v>
      </c>
      <c r="D713" t="s">
        <v>646</v>
      </c>
      <c r="E713" t="s">
        <v>123</v>
      </c>
      <c r="F713" t="s">
        <v>637</v>
      </c>
      <c r="G713">
        <v>44995668</v>
      </c>
      <c r="H713" s="3">
        <v>14935.17</v>
      </c>
      <c r="I713" t="s">
        <v>647</v>
      </c>
      <c r="J713" t="s">
        <v>469</v>
      </c>
      <c r="K713" t="s">
        <v>639</v>
      </c>
    </row>
    <row r="714" spans="1:11" outlineLevel="1" x14ac:dyDescent="0.25">
      <c r="C714" s="1"/>
      <c r="G714" s="2" t="s">
        <v>1296</v>
      </c>
      <c r="H714" s="3">
        <f>SUBTOTAL(9,H709:H713)</f>
        <v>72431.58</v>
      </c>
    </row>
    <row r="715" spans="1:11" outlineLevel="2" x14ac:dyDescent="0.25">
      <c r="A715" t="s">
        <v>11</v>
      </c>
      <c r="B715" t="s">
        <v>12</v>
      </c>
      <c r="C715" s="1">
        <v>45046</v>
      </c>
      <c r="D715" t="s">
        <v>636</v>
      </c>
      <c r="E715" t="s">
        <v>123</v>
      </c>
      <c r="F715" t="s">
        <v>648</v>
      </c>
      <c r="G715">
        <v>44995671</v>
      </c>
      <c r="H715" s="3">
        <v>1949.65</v>
      </c>
      <c r="I715" t="s">
        <v>638</v>
      </c>
      <c r="J715" t="s">
        <v>649</v>
      </c>
      <c r="K715" t="s">
        <v>650</v>
      </c>
    </row>
    <row r="716" spans="1:11" outlineLevel="2" x14ac:dyDescent="0.25">
      <c r="A716" t="s">
        <v>11</v>
      </c>
      <c r="B716" t="s">
        <v>12</v>
      </c>
      <c r="C716" s="1">
        <v>45046</v>
      </c>
      <c r="D716" t="s">
        <v>640</v>
      </c>
      <c r="E716" t="s">
        <v>123</v>
      </c>
      <c r="F716" t="s">
        <v>648</v>
      </c>
      <c r="G716">
        <v>44995671</v>
      </c>
      <c r="H716" s="3">
        <v>20626.54</v>
      </c>
      <c r="I716" t="s">
        <v>641</v>
      </c>
      <c r="J716" t="s">
        <v>649</v>
      </c>
      <c r="K716" t="s">
        <v>650</v>
      </c>
    </row>
    <row r="717" spans="1:11" outlineLevel="2" x14ac:dyDescent="0.25">
      <c r="A717" t="s">
        <v>11</v>
      </c>
      <c r="B717" t="s">
        <v>12</v>
      </c>
      <c r="C717" s="1">
        <v>45046</v>
      </c>
      <c r="D717" t="s">
        <v>642</v>
      </c>
      <c r="E717" t="s">
        <v>123</v>
      </c>
      <c r="F717" t="s">
        <v>648</v>
      </c>
      <c r="G717">
        <v>44995671</v>
      </c>
      <c r="H717" s="3">
        <v>1861.77</v>
      </c>
      <c r="I717" t="s">
        <v>643</v>
      </c>
      <c r="J717" t="s">
        <v>649</v>
      </c>
      <c r="K717" t="s">
        <v>650</v>
      </c>
    </row>
    <row r="718" spans="1:11" outlineLevel="2" x14ac:dyDescent="0.25">
      <c r="A718" t="s">
        <v>11</v>
      </c>
      <c r="B718" t="s">
        <v>12</v>
      </c>
      <c r="C718" s="1">
        <v>45046</v>
      </c>
      <c r="D718" t="s">
        <v>644</v>
      </c>
      <c r="E718" t="s">
        <v>123</v>
      </c>
      <c r="F718" t="s">
        <v>648</v>
      </c>
      <c r="G718">
        <v>44995671</v>
      </c>
      <c r="H718" s="3">
        <v>4011.61</v>
      </c>
      <c r="I718" t="s">
        <v>645</v>
      </c>
      <c r="J718" t="s">
        <v>649</v>
      </c>
      <c r="K718" t="s">
        <v>650</v>
      </c>
    </row>
    <row r="719" spans="1:11" outlineLevel="2" x14ac:dyDescent="0.25">
      <c r="A719" t="s">
        <v>11</v>
      </c>
      <c r="B719" t="s">
        <v>12</v>
      </c>
      <c r="C719" s="1">
        <v>45046</v>
      </c>
      <c r="D719" t="s">
        <v>646</v>
      </c>
      <c r="E719" t="s">
        <v>123</v>
      </c>
      <c r="F719" t="s">
        <v>648</v>
      </c>
      <c r="G719">
        <v>44995671</v>
      </c>
      <c r="H719" s="3">
        <v>7526.04</v>
      </c>
      <c r="I719" t="s">
        <v>647</v>
      </c>
      <c r="J719" t="s">
        <v>649</v>
      </c>
      <c r="K719" t="s">
        <v>650</v>
      </c>
    </row>
    <row r="720" spans="1:11" outlineLevel="1" x14ac:dyDescent="0.25">
      <c r="C720" s="1"/>
      <c r="G720" s="2" t="s">
        <v>1297</v>
      </c>
      <c r="H720" s="3">
        <f>SUBTOTAL(9,H715:H719)</f>
        <v>35975.61</v>
      </c>
    </row>
    <row r="721" spans="1:11" outlineLevel="2" x14ac:dyDescent="0.25">
      <c r="A721" t="s">
        <v>11</v>
      </c>
      <c r="B721" t="s">
        <v>12</v>
      </c>
      <c r="C721" s="1">
        <v>45046</v>
      </c>
      <c r="D721" t="s">
        <v>636</v>
      </c>
      <c r="E721" t="s">
        <v>123</v>
      </c>
      <c r="F721" t="s">
        <v>651</v>
      </c>
      <c r="G721">
        <v>44995672</v>
      </c>
      <c r="H721" s="3">
        <v>2004.99</v>
      </c>
      <c r="I721" t="s">
        <v>638</v>
      </c>
      <c r="J721" t="s">
        <v>652</v>
      </c>
      <c r="K721" t="s">
        <v>653</v>
      </c>
    </row>
    <row r="722" spans="1:11" outlineLevel="2" x14ac:dyDescent="0.25">
      <c r="A722" t="s">
        <v>11</v>
      </c>
      <c r="B722" t="s">
        <v>12</v>
      </c>
      <c r="C722" s="1">
        <v>45046</v>
      </c>
      <c r="D722" t="s">
        <v>640</v>
      </c>
      <c r="E722" t="s">
        <v>123</v>
      </c>
      <c r="F722" t="s">
        <v>651</v>
      </c>
      <c r="G722">
        <v>44995672</v>
      </c>
      <c r="H722" s="3">
        <v>19189.16</v>
      </c>
      <c r="I722" t="s">
        <v>641</v>
      </c>
      <c r="J722" t="s">
        <v>652</v>
      </c>
      <c r="K722" t="s">
        <v>653</v>
      </c>
    </row>
    <row r="723" spans="1:11" outlineLevel="2" x14ac:dyDescent="0.25">
      <c r="A723" t="s">
        <v>11</v>
      </c>
      <c r="B723" t="s">
        <v>12</v>
      </c>
      <c r="C723" s="1">
        <v>45046</v>
      </c>
      <c r="D723" t="s">
        <v>642</v>
      </c>
      <c r="E723" t="s">
        <v>123</v>
      </c>
      <c r="F723" t="s">
        <v>651</v>
      </c>
      <c r="G723">
        <v>44995672</v>
      </c>
      <c r="H723" s="3">
        <v>1732.03</v>
      </c>
      <c r="I723" t="s">
        <v>643</v>
      </c>
      <c r="J723" t="s">
        <v>652</v>
      </c>
      <c r="K723" t="s">
        <v>653</v>
      </c>
    </row>
    <row r="724" spans="1:11" outlineLevel="2" x14ac:dyDescent="0.25">
      <c r="A724" t="s">
        <v>11</v>
      </c>
      <c r="B724" t="s">
        <v>12</v>
      </c>
      <c r="C724" s="1">
        <v>45046</v>
      </c>
      <c r="D724" t="s">
        <v>644</v>
      </c>
      <c r="E724" t="s">
        <v>123</v>
      </c>
      <c r="F724" t="s">
        <v>651</v>
      </c>
      <c r="G724">
        <v>44995672</v>
      </c>
      <c r="H724" s="3">
        <v>4125.49</v>
      </c>
      <c r="I724" t="s">
        <v>645</v>
      </c>
      <c r="J724" t="s">
        <v>652</v>
      </c>
      <c r="K724" t="s">
        <v>653</v>
      </c>
    </row>
    <row r="725" spans="1:11" outlineLevel="2" x14ac:dyDescent="0.25">
      <c r="A725" t="s">
        <v>11</v>
      </c>
      <c r="B725" t="s">
        <v>12</v>
      </c>
      <c r="C725" s="1">
        <v>45046</v>
      </c>
      <c r="D725" t="s">
        <v>646</v>
      </c>
      <c r="E725" t="s">
        <v>123</v>
      </c>
      <c r="F725" t="s">
        <v>651</v>
      </c>
      <c r="G725">
        <v>44995672</v>
      </c>
      <c r="H725" s="3">
        <v>7001.58</v>
      </c>
      <c r="I725" t="s">
        <v>647</v>
      </c>
      <c r="J725" t="s">
        <v>652</v>
      </c>
      <c r="K725" t="s">
        <v>653</v>
      </c>
    </row>
    <row r="726" spans="1:11" outlineLevel="1" x14ac:dyDescent="0.25">
      <c r="C726" s="1"/>
      <c r="G726" s="2" t="s">
        <v>1298</v>
      </c>
      <c r="H726" s="3">
        <f>SUBTOTAL(9,H721:H725)</f>
        <v>34053.25</v>
      </c>
    </row>
    <row r="727" spans="1:11" outlineLevel="2" x14ac:dyDescent="0.25">
      <c r="A727" t="s">
        <v>11</v>
      </c>
      <c r="B727" t="s">
        <v>12</v>
      </c>
      <c r="C727" s="1">
        <v>45046</v>
      </c>
      <c r="D727" t="s">
        <v>636</v>
      </c>
      <c r="E727" t="s">
        <v>123</v>
      </c>
      <c r="F727" t="s">
        <v>654</v>
      </c>
      <c r="G727">
        <v>44995673</v>
      </c>
      <c r="H727" s="3">
        <v>2032.27</v>
      </c>
      <c r="I727" t="s">
        <v>638</v>
      </c>
      <c r="J727" t="s">
        <v>81</v>
      </c>
      <c r="K727" t="s">
        <v>655</v>
      </c>
    </row>
    <row r="728" spans="1:11" outlineLevel="2" x14ac:dyDescent="0.25">
      <c r="A728" t="s">
        <v>11</v>
      </c>
      <c r="B728" t="s">
        <v>12</v>
      </c>
      <c r="C728" s="1">
        <v>45046</v>
      </c>
      <c r="D728" t="s">
        <v>640</v>
      </c>
      <c r="E728" t="s">
        <v>123</v>
      </c>
      <c r="F728" t="s">
        <v>654</v>
      </c>
      <c r="G728">
        <v>44995673</v>
      </c>
      <c r="H728" s="3">
        <v>18515.62</v>
      </c>
      <c r="I728" t="s">
        <v>641</v>
      </c>
      <c r="J728" t="s">
        <v>81</v>
      </c>
      <c r="K728" t="s">
        <v>655</v>
      </c>
    </row>
    <row r="729" spans="1:11" outlineLevel="2" x14ac:dyDescent="0.25">
      <c r="A729" t="s">
        <v>11</v>
      </c>
      <c r="B729" t="s">
        <v>12</v>
      </c>
      <c r="C729" s="1">
        <v>45046</v>
      </c>
      <c r="D729" t="s">
        <v>642</v>
      </c>
      <c r="E729" t="s">
        <v>123</v>
      </c>
      <c r="F729" t="s">
        <v>654</v>
      </c>
      <c r="G729">
        <v>44995673</v>
      </c>
      <c r="H729" s="3">
        <v>1671.24</v>
      </c>
      <c r="I729" t="s">
        <v>643</v>
      </c>
      <c r="J729" t="s">
        <v>81</v>
      </c>
      <c r="K729" t="s">
        <v>655</v>
      </c>
    </row>
    <row r="730" spans="1:11" outlineLevel="2" x14ac:dyDescent="0.25">
      <c r="A730" t="s">
        <v>11</v>
      </c>
      <c r="B730" t="s">
        <v>12</v>
      </c>
      <c r="C730" s="1">
        <v>45046</v>
      </c>
      <c r="D730" t="s">
        <v>644</v>
      </c>
      <c r="E730" t="s">
        <v>123</v>
      </c>
      <c r="F730" t="s">
        <v>654</v>
      </c>
      <c r="G730">
        <v>44995673</v>
      </c>
      <c r="H730" s="3">
        <v>4181.62</v>
      </c>
      <c r="I730" t="s">
        <v>645</v>
      </c>
      <c r="J730" t="s">
        <v>81</v>
      </c>
      <c r="K730" t="s">
        <v>655</v>
      </c>
    </row>
    <row r="731" spans="1:11" outlineLevel="2" x14ac:dyDescent="0.25">
      <c r="A731" t="s">
        <v>11</v>
      </c>
      <c r="B731" t="s">
        <v>12</v>
      </c>
      <c r="C731" s="1">
        <v>45046</v>
      </c>
      <c r="D731" t="s">
        <v>646</v>
      </c>
      <c r="E731" t="s">
        <v>123</v>
      </c>
      <c r="F731" t="s">
        <v>654</v>
      </c>
      <c r="G731">
        <v>44995673</v>
      </c>
      <c r="H731" s="3">
        <v>6755.83</v>
      </c>
      <c r="I731" t="s">
        <v>647</v>
      </c>
      <c r="J731" t="s">
        <v>81</v>
      </c>
      <c r="K731" t="s">
        <v>655</v>
      </c>
    </row>
    <row r="732" spans="1:11" outlineLevel="1" x14ac:dyDescent="0.25">
      <c r="C732" s="1"/>
      <c r="G732" s="2" t="s">
        <v>1299</v>
      </c>
      <c r="H732" s="3">
        <f>SUBTOTAL(9,H727:H731)</f>
        <v>33156.58</v>
      </c>
    </row>
    <row r="733" spans="1:11" outlineLevel="2" x14ac:dyDescent="0.25">
      <c r="A733" t="s">
        <v>11</v>
      </c>
      <c r="B733" t="s">
        <v>12</v>
      </c>
      <c r="C733" s="1">
        <v>45046</v>
      </c>
      <c r="D733" t="s">
        <v>636</v>
      </c>
      <c r="E733" t="s">
        <v>123</v>
      </c>
      <c r="F733" t="s">
        <v>656</v>
      </c>
      <c r="G733">
        <v>44995674</v>
      </c>
      <c r="H733" s="3">
        <v>3008.28</v>
      </c>
      <c r="I733" t="s">
        <v>638</v>
      </c>
      <c r="J733" t="s">
        <v>81</v>
      </c>
      <c r="K733" t="s">
        <v>657</v>
      </c>
    </row>
    <row r="734" spans="1:11" outlineLevel="2" x14ac:dyDescent="0.25">
      <c r="A734" t="s">
        <v>11</v>
      </c>
      <c r="B734" t="s">
        <v>12</v>
      </c>
      <c r="C734" s="1">
        <v>45046</v>
      </c>
      <c r="D734" t="s">
        <v>640</v>
      </c>
      <c r="E734" t="s">
        <v>123</v>
      </c>
      <c r="F734" t="s">
        <v>656</v>
      </c>
      <c r="G734">
        <v>44995674</v>
      </c>
      <c r="H734" s="3">
        <v>28892.21</v>
      </c>
      <c r="I734" t="s">
        <v>641</v>
      </c>
      <c r="J734" t="s">
        <v>81</v>
      </c>
      <c r="K734" t="s">
        <v>657</v>
      </c>
    </row>
    <row r="735" spans="1:11" outlineLevel="2" x14ac:dyDescent="0.25">
      <c r="A735" t="s">
        <v>11</v>
      </c>
      <c r="B735" t="s">
        <v>12</v>
      </c>
      <c r="C735" s="1">
        <v>45046</v>
      </c>
      <c r="D735" t="s">
        <v>642</v>
      </c>
      <c r="E735" t="s">
        <v>123</v>
      </c>
      <c r="F735" t="s">
        <v>656</v>
      </c>
      <c r="G735">
        <v>44995674</v>
      </c>
      <c r="H735" s="3">
        <v>2607.85</v>
      </c>
      <c r="I735" t="s">
        <v>643</v>
      </c>
      <c r="J735" t="s">
        <v>81</v>
      </c>
      <c r="K735" t="s">
        <v>657</v>
      </c>
    </row>
    <row r="736" spans="1:11" outlineLevel="2" x14ac:dyDescent="0.25">
      <c r="A736" t="s">
        <v>11</v>
      </c>
      <c r="B736" t="s">
        <v>12</v>
      </c>
      <c r="C736" s="1">
        <v>45046</v>
      </c>
      <c r="D736" t="s">
        <v>644</v>
      </c>
      <c r="E736" t="s">
        <v>123</v>
      </c>
      <c r="F736" t="s">
        <v>656</v>
      </c>
      <c r="G736">
        <v>44995674</v>
      </c>
      <c r="H736" s="3">
        <v>6189.88</v>
      </c>
      <c r="I736" t="s">
        <v>645</v>
      </c>
      <c r="J736" t="s">
        <v>81</v>
      </c>
      <c r="K736" t="s">
        <v>657</v>
      </c>
    </row>
    <row r="737" spans="1:11" outlineLevel="2" x14ac:dyDescent="0.25">
      <c r="A737" t="s">
        <v>11</v>
      </c>
      <c r="B737" t="s">
        <v>12</v>
      </c>
      <c r="C737" s="1">
        <v>45046</v>
      </c>
      <c r="D737" t="s">
        <v>646</v>
      </c>
      <c r="E737" t="s">
        <v>123</v>
      </c>
      <c r="F737" t="s">
        <v>656</v>
      </c>
      <c r="G737">
        <v>44995674</v>
      </c>
      <c r="H737" s="3">
        <v>10541.95</v>
      </c>
      <c r="I737" t="s">
        <v>647</v>
      </c>
      <c r="J737" t="s">
        <v>81</v>
      </c>
      <c r="K737" t="s">
        <v>657</v>
      </c>
    </row>
    <row r="738" spans="1:11" outlineLevel="1" x14ac:dyDescent="0.25">
      <c r="C738" s="1"/>
      <c r="G738" s="2" t="s">
        <v>1300</v>
      </c>
      <c r="H738" s="3">
        <f>SUBTOTAL(9,H733:H737)</f>
        <v>51240.17</v>
      </c>
    </row>
    <row r="739" spans="1:11" outlineLevel="2" x14ac:dyDescent="0.25">
      <c r="A739" t="s">
        <v>11</v>
      </c>
      <c r="B739" t="s">
        <v>12</v>
      </c>
      <c r="C739" s="1">
        <v>45046</v>
      </c>
      <c r="D739" t="s">
        <v>636</v>
      </c>
      <c r="E739" t="s">
        <v>123</v>
      </c>
      <c r="F739" t="s">
        <v>658</v>
      </c>
      <c r="G739">
        <v>44995691</v>
      </c>
      <c r="H739" s="3">
        <v>2309.23</v>
      </c>
      <c r="I739" t="s">
        <v>638</v>
      </c>
      <c r="J739" t="s">
        <v>659</v>
      </c>
      <c r="K739" t="s">
        <v>660</v>
      </c>
    </row>
    <row r="740" spans="1:11" outlineLevel="2" x14ac:dyDescent="0.25">
      <c r="A740" t="s">
        <v>11</v>
      </c>
      <c r="B740" t="s">
        <v>12</v>
      </c>
      <c r="C740" s="1">
        <v>45046</v>
      </c>
      <c r="D740" t="s">
        <v>640</v>
      </c>
      <c r="E740" t="s">
        <v>123</v>
      </c>
      <c r="F740" t="s">
        <v>658</v>
      </c>
      <c r="G740">
        <v>44995691</v>
      </c>
      <c r="H740" s="3">
        <v>24201.34</v>
      </c>
      <c r="I740" t="s">
        <v>641</v>
      </c>
      <c r="J740" t="s">
        <v>659</v>
      </c>
      <c r="K740" t="s">
        <v>660</v>
      </c>
    </row>
    <row r="741" spans="1:11" outlineLevel="2" x14ac:dyDescent="0.25">
      <c r="A741" t="s">
        <v>11</v>
      </c>
      <c r="B741" t="s">
        <v>12</v>
      </c>
      <c r="C741" s="1">
        <v>45046</v>
      </c>
      <c r="D741" t="s">
        <v>642</v>
      </c>
      <c r="E741" t="s">
        <v>123</v>
      </c>
      <c r="F741" t="s">
        <v>658</v>
      </c>
      <c r="G741">
        <v>44995691</v>
      </c>
      <c r="H741" s="3">
        <v>2184.4499999999998</v>
      </c>
      <c r="I741" t="s">
        <v>643</v>
      </c>
      <c r="J741" t="s">
        <v>659</v>
      </c>
      <c r="K741" t="s">
        <v>660</v>
      </c>
    </row>
    <row r="742" spans="1:11" outlineLevel="2" x14ac:dyDescent="0.25">
      <c r="A742" t="s">
        <v>11</v>
      </c>
      <c r="B742" t="s">
        <v>12</v>
      </c>
      <c r="C742" s="1">
        <v>45046</v>
      </c>
      <c r="D742" t="s">
        <v>644</v>
      </c>
      <c r="E742" t="s">
        <v>123</v>
      </c>
      <c r="F742" t="s">
        <v>658</v>
      </c>
      <c r="G742">
        <v>44995691</v>
      </c>
      <c r="H742" s="3">
        <v>4751.49</v>
      </c>
      <c r="I742" t="s">
        <v>645</v>
      </c>
      <c r="J742" t="s">
        <v>659</v>
      </c>
      <c r="K742" t="s">
        <v>660</v>
      </c>
    </row>
    <row r="743" spans="1:11" outlineLevel="2" x14ac:dyDescent="0.25">
      <c r="A743" t="s">
        <v>11</v>
      </c>
      <c r="B743" t="s">
        <v>12</v>
      </c>
      <c r="C743" s="1">
        <v>45046</v>
      </c>
      <c r="D743" t="s">
        <v>646</v>
      </c>
      <c r="E743" t="s">
        <v>123</v>
      </c>
      <c r="F743" t="s">
        <v>658</v>
      </c>
      <c r="G743">
        <v>44995691</v>
      </c>
      <c r="H743" s="3">
        <v>8830.4</v>
      </c>
      <c r="I743" t="s">
        <v>647</v>
      </c>
      <c r="J743" t="s">
        <v>659</v>
      </c>
      <c r="K743" t="s">
        <v>660</v>
      </c>
    </row>
    <row r="744" spans="1:11" outlineLevel="1" x14ac:dyDescent="0.25">
      <c r="C744" s="1"/>
      <c r="G744" s="2" t="s">
        <v>1301</v>
      </c>
      <c r="H744" s="3">
        <f>SUBTOTAL(9,H739:H743)</f>
        <v>42276.91</v>
      </c>
    </row>
    <row r="745" spans="1:11" outlineLevel="2" x14ac:dyDescent="0.25">
      <c r="A745" t="s">
        <v>11</v>
      </c>
      <c r="B745" t="s">
        <v>12</v>
      </c>
      <c r="C745" s="1">
        <v>45046</v>
      </c>
      <c r="D745" t="s">
        <v>636</v>
      </c>
      <c r="E745" t="s">
        <v>123</v>
      </c>
      <c r="F745" t="s">
        <v>661</v>
      </c>
      <c r="G745">
        <v>44995693</v>
      </c>
      <c r="H745" s="3">
        <v>2237.79</v>
      </c>
      <c r="I745" t="s">
        <v>638</v>
      </c>
      <c r="J745" t="s">
        <v>662</v>
      </c>
      <c r="K745" t="s">
        <v>663</v>
      </c>
    </row>
    <row r="746" spans="1:11" outlineLevel="2" x14ac:dyDescent="0.25">
      <c r="A746" t="s">
        <v>11</v>
      </c>
      <c r="B746" t="s">
        <v>12</v>
      </c>
      <c r="C746" s="1">
        <v>45046</v>
      </c>
      <c r="D746" t="s">
        <v>640</v>
      </c>
      <c r="E746" t="s">
        <v>123</v>
      </c>
      <c r="F746" t="s">
        <v>661</v>
      </c>
      <c r="G746">
        <v>44995693</v>
      </c>
      <c r="H746" s="3">
        <v>22900.06</v>
      </c>
      <c r="I746" t="s">
        <v>641</v>
      </c>
      <c r="J746" t="s">
        <v>662</v>
      </c>
      <c r="K746" t="s">
        <v>663</v>
      </c>
    </row>
    <row r="747" spans="1:11" outlineLevel="2" x14ac:dyDescent="0.25">
      <c r="A747" t="s">
        <v>11</v>
      </c>
      <c r="B747" t="s">
        <v>12</v>
      </c>
      <c r="C747" s="1">
        <v>45046</v>
      </c>
      <c r="D747" t="s">
        <v>642</v>
      </c>
      <c r="E747" t="s">
        <v>123</v>
      </c>
      <c r="F747" t="s">
        <v>661</v>
      </c>
      <c r="G747">
        <v>44995693</v>
      </c>
      <c r="H747" s="3">
        <v>2066.9899999999998</v>
      </c>
      <c r="I747" t="s">
        <v>643</v>
      </c>
      <c r="J747" t="s">
        <v>662</v>
      </c>
      <c r="K747" t="s">
        <v>663</v>
      </c>
    </row>
    <row r="748" spans="1:11" outlineLevel="2" x14ac:dyDescent="0.25">
      <c r="A748" t="s">
        <v>11</v>
      </c>
      <c r="B748" t="s">
        <v>12</v>
      </c>
      <c r="C748" s="1">
        <v>45046</v>
      </c>
      <c r="D748" t="s">
        <v>644</v>
      </c>
      <c r="E748" t="s">
        <v>123</v>
      </c>
      <c r="F748" t="s">
        <v>661</v>
      </c>
      <c r="G748">
        <v>44995693</v>
      </c>
      <c r="H748" s="3">
        <v>4604.5</v>
      </c>
      <c r="I748" t="s">
        <v>645</v>
      </c>
      <c r="J748" t="s">
        <v>662</v>
      </c>
      <c r="K748" t="s">
        <v>663</v>
      </c>
    </row>
    <row r="749" spans="1:11" outlineLevel="2" x14ac:dyDescent="0.25">
      <c r="A749" t="s">
        <v>11</v>
      </c>
      <c r="B749" t="s">
        <v>12</v>
      </c>
      <c r="C749" s="1">
        <v>45046</v>
      </c>
      <c r="D749" t="s">
        <v>646</v>
      </c>
      <c r="E749" t="s">
        <v>123</v>
      </c>
      <c r="F749" t="s">
        <v>661</v>
      </c>
      <c r="G749">
        <v>44995693</v>
      </c>
      <c r="H749" s="3">
        <v>8355.59</v>
      </c>
      <c r="I749" t="s">
        <v>647</v>
      </c>
      <c r="J749" t="s">
        <v>662</v>
      </c>
      <c r="K749" t="s">
        <v>663</v>
      </c>
    </row>
    <row r="750" spans="1:11" outlineLevel="1" x14ac:dyDescent="0.25">
      <c r="C750" s="1"/>
      <c r="G750" s="2" t="s">
        <v>1302</v>
      </c>
      <c r="H750" s="3">
        <f>SUBTOTAL(9,H745:H749)</f>
        <v>40164.930000000008</v>
      </c>
    </row>
    <row r="751" spans="1:11" outlineLevel="2" x14ac:dyDescent="0.25">
      <c r="A751" t="s">
        <v>11</v>
      </c>
      <c r="B751" t="s">
        <v>12</v>
      </c>
      <c r="C751" s="1">
        <v>45046</v>
      </c>
      <c r="D751" t="s">
        <v>636</v>
      </c>
      <c r="E751" t="s">
        <v>123</v>
      </c>
      <c r="F751" t="s">
        <v>664</v>
      </c>
      <c r="G751">
        <v>44995695</v>
      </c>
      <c r="H751" s="3">
        <v>3200.98</v>
      </c>
      <c r="I751" t="s">
        <v>638</v>
      </c>
      <c r="J751" t="s">
        <v>130</v>
      </c>
      <c r="K751" t="s">
        <v>665</v>
      </c>
    </row>
    <row r="752" spans="1:11" outlineLevel="2" x14ac:dyDescent="0.25">
      <c r="A752" t="s">
        <v>11</v>
      </c>
      <c r="B752" t="s">
        <v>12</v>
      </c>
      <c r="C752" s="1">
        <v>45046</v>
      </c>
      <c r="D752" t="s">
        <v>640</v>
      </c>
      <c r="E752" t="s">
        <v>123</v>
      </c>
      <c r="F752" t="s">
        <v>664</v>
      </c>
      <c r="G752">
        <v>44995695</v>
      </c>
      <c r="H752" s="3">
        <v>33945.589999999997</v>
      </c>
      <c r="I752" t="s">
        <v>641</v>
      </c>
      <c r="J752" t="s">
        <v>130</v>
      </c>
      <c r="K752" t="s">
        <v>665</v>
      </c>
    </row>
    <row r="753" spans="1:11" outlineLevel="2" x14ac:dyDescent="0.25">
      <c r="A753" t="s">
        <v>11</v>
      </c>
      <c r="B753" t="s">
        <v>12</v>
      </c>
      <c r="C753" s="1">
        <v>45046</v>
      </c>
      <c r="D753" t="s">
        <v>642</v>
      </c>
      <c r="E753" t="s">
        <v>123</v>
      </c>
      <c r="F753" t="s">
        <v>664</v>
      </c>
      <c r="G753">
        <v>44995695</v>
      </c>
      <c r="H753" s="3">
        <v>3063.98</v>
      </c>
      <c r="I753" t="s">
        <v>643</v>
      </c>
      <c r="J753" t="s">
        <v>130</v>
      </c>
      <c r="K753" t="s">
        <v>665</v>
      </c>
    </row>
    <row r="754" spans="1:11" outlineLevel="2" x14ac:dyDescent="0.25">
      <c r="A754" t="s">
        <v>11</v>
      </c>
      <c r="B754" t="s">
        <v>12</v>
      </c>
      <c r="C754" s="1">
        <v>45046</v>
      </c>
      <c r="D754" t="s">
        <v>644</v>
      </c>
      <c r="E754" t="s">
        <v>123</v>
      </c>
      <c r="F754" t="s">
        <v>664</v>
      </c>
      <c r="G754">
        <v>44995695</v>
      </c>
      <c r="H754" s="3">
        <v>6586.38</v>
      </c>
      <c r="I754" t="s">
        <v>645</v>
      </c>
      <c r="J754" t="s">
        <v>130</v>
      </c>
      <c r="K754" t="s">
        <v>665</v>
      </c>
    </row>
    <row r="755" spans="1:11" outlineLevel="2" x14ac:dyDescent="0.25">
      <c r="A755" t="s">
        <v>11</v>
      </c>
      <c r="B755" t="s">
        <v>12</v>
      </c>
      <c r="C755" s="1">
        <v>45046</v>
      </c>
      <c r="D755" t="s">
        <v>646</v>
      </c>
      <c r="E755" t="s">
        <v>123</v>
      </c>
      <c r="F755" t="s">
        <v>664</v>
      </c>
      <c r="G755">
        <v>44995695</v>
      </c>
      <c r="H755" s="3">
        <v>12385.79</v>
      </c>
      <c r="I755" t="s">
        <v>647</v>
      </c>
      <c r="J755" t="s">
        <v>130</v>
      </c>
      <c r="K755" t="s">
        <v>665</v>
      </c>
    </row>
    <row r="756" spans="1:11" outlineLevel="1" x14ac:dyDescent="0.25">
      <c r="C756" s="1"/>
      <c r="G756" s="2" t="s">
        <v>1303</v>
      </c>
      <c r="H756" s="3">
        <f>SUBTOTAL(9,H751:H755)</f>
        <v>59182.720000000001</v>
      </c>
    </row>
    <row r="757" spans="1:11" outlineLevel="2" x14ac:dyDescent="0.25">
      <c r="A757" t="s">
        <v>11</v>
      </c>
      <c r="B757" t="s">
        <v>12</v>
      </c>
      <c r="C757" s="1">
        <v>45046</v>
      </c>
      <c r="D757" t="s">
        <v>636</v>
      </c>
      <c r="E757" t="s">
        <v>123</v>
      </c>
      <c r="F757" t="s">
        <v>666</v>
      </c>
      <c r="G757">
        <v>44995697</v>
      </c>
      <c r="H757" s="3">
        <v>1999.59</v>
      </c>
      <c r="I757" t="s">
        <v>638</v>
      </c>
      <c r="J757" t="s">
        <v>667</v>
      </c>
      <c r="K757" t="s">
        <v>668</v>
      </c>
    </row>
    <row r="758" spans="1:11" outlineLevel="2" x14ac:dyDescent="0.25">
      <c r="A758" t="s">
        <v>11</v>
      </c>
      <c r="B758" t="s">
        <v>12</v>
      </c>
      <c r="C758" s="1">
        <v>45046</v>
      </c>
      <c r="D758" t="s">
        <v>640</v>
      </c>
      <c r="E758" t="s">
        <v>123</v>
      </c>
      <c r="F758" t="s">
        <v>666</v>
      </c>
      <c r="G758">
        <v>44995697</v>
      </c>
      <c r="H758" s="3">
        <v>22513.01</v>
      </c>
      <c r="I758" t="s">
        <v>641</v>
      </c>
      <c r="J758" t="s">
        <v>667</v>
      </c>
      <c r="K758" t="s">
        <v>668</v>
      </c>
    </row>
    <row r="759" spans="1:11" outlineLevel="2" x14ac:dyDescent="0.25">
      <c r="A759" t="s">
        <v>11</v>
      </c>
      <c r="B759" t="s">
        <v>12</v>
      </c>
      <c r="C759" s="1">
        <v>45046</v>
      </c>
      <c r="D759" t="s">
        <v>642</v>
      </c>
      <c r="E759" t="s">
        <v>123</v>
      </c>
      <c r="F759" t="s">
        <v>666</v>
      </c>
      <c r="G759">
        <v>44995697</v>
      </c>
      <c r="H759" s="3">
        <v>2032.06</v>
      </c>
      <c r="I759" t="s">
        <v>643</v>
      </c>
      <c r="J759" t="s">
        <v>667</v>
      </c>
      <c r="K759" t="s">
        <v>668</v>
      </c>
    </row>
    <row r="760" spans="1:11" outlineLevel="2" x14ac:dyDescent="0.25">
      <c r="A760" t="s">
        <v>11</v>
      </c>
      <c r="B760" t="s">
        <v>12</v>
      </c>
      <c r="C760" s="1">
        <v>45046</v>
      </c>
      <c r="D760" t="s">
        <v>644</v>
      </c>
      <c r="E760" t="s">
        <v>123</v>
      </c>
      <c r="F760" t="s">
        <v>666</v>
      </c>
      <c r="G760">
        <v>44995697</v>
      </c>
      <c r="H760" s="3">
        <v>4114.3599999999997</v>
      </c>
      <c r="I760" t="s">
        <v>645</v>
      </c>
      <c r="J760" t="s">
        <v>667</v>
      </c>
      <c r="K760" t="s">
        <v>668</v>
      </c>
    </row>
    <row r="761" spans="1:11" outlineLevel="2" x14ac:dyDescent="0.25">
      <c r="A761" t="s">
        <v>11</v>
      </c>
      <c r="B761" t="s">
        <v>12</v>
      </c>
      <c r="C761" s="1">
        <v>45046</v>
      </c>
      <c r="D761" t="s">
        <v>646</v>
      </c>
      <c r="E761" t="s">
        <v>123</v>
      </c>
      <c r="F761" t="s">
        <v>666</v>
      </c>
      <c r="G761">
        <v>44995697</v>
      </c>
      <c r="H761" s="3">
        <v>8214.36</v>
      </c>
      <c r="I761" t="s">
        <v>647</v>
      </c>
      <c r="J761" t="s">
        <v>667</v>
      </c>
      <c r="K761" t="s">
        <v>668</v>
      </c>
    </row>
    <row r="762" spans="1:11" outlineLevel="1" x14ac:dyDescent="0.25">
      <c r="C762" s="1"/>
      <c r="G762" s="2" t="s">
        <v>1304</v>
      </c>
      <c r="H762" s="3">
        <f>SUBTOTAL(9,H757:H761)</f>
        <v>38873.380000000005</v>
      </c>
    </row>
    <row r="763" spans="1:11" outlineLevel="2" x14ac:dyDescent="0.25">
      <c r="A763" t="s">
        <v>11</v>
      </c>
      <c r="B763" t="s">
        <v>12</v>
      </c>
      <c r="C763" s="1">
        <v>45046</v>
      </c>
      <c r="D763" t="s">
        <v>636</v>
      </c>
      <c r="E763" t="s">
        <v>123</v>
      </c>
      <c r="F763" t="s">
        <v>669</v>
      </c>
      <c r="G763">
        <v>44995699</v>
      </c>
      <c r="H763" s="3">
        <v>3203.65</v>
      </c>
      <c r="I763" t="s">
        <v>638</v>
      </c>
      <c r="J763" t="s">
        <v>670</v>
      </c>
      <c r="K763" t="s">
        <v>671</v>
      </c>
    </row>
    <row r="764" spans="1:11" outlineLevel="2" x14ac:dyDescent="0.25">
      <c r="A764" t="s">
        <v>11</v>
      </c>
      <c r="B764" t="s">
        <v>12</v>
      </c>
      <c r="C764" s="1">
        <v>45046</v>
      </c>
      <c r="D764" t="s">
        <v>640</v>
      </c>
      <c r="E764" t="s">
        <v>123</v>
      </c>
      <c r="F764" t="s">
        <v>669</v>
      </c>
      <c r="G764">
        <v>44995699</v>
      </c>
      <c r="H764" s="3">
        <v>31837.62</v>
      </c>
      <c r="I764" t="s">
        <v>641</v>
      </c>
      <c r="J764" t="s">
        <v>670</v>
      </c>
      <c r="K764" t="s">
        <v>671</v>
      </c>
    </row>
    <row r="765" spans="1:11" outlineLevel="2" x14ac:dyDescent="0.25">
      <c r="A765" t="s">
        <v>11</v>
      </c>
      <c r="B765" t="s">
        <v>12</v>
      </c>
      <c r="C765" s="1">
        <v>45046</v>
      </c>
      <c r="D765" t="s">
        <v>642</v>
      </c>
      <c r="E765" t="s">
        <v>123</v>
      </c>
      <c r="F765" t="s">
        <v>669</v>
      </c>
      <c r="G765">
        <v>44995699</v>
      </c>
      <c r="H765" s="3">
        <v>2873.71</v>
      </c>
      <c r="I765" t="s">
        <v>643</v>
      </c>
      <c r="J765" t="s">
        <v>670</v>
      </c>
      <c r="K765" t="s">
        <v>671</v>
      </c>
    </row>
    <row r="766" spans="1:11" outlineLevel="2" x14ac:dyDescent="0.25">
      <c r="A766" t="s">
        <v>11</v>
      </c>
      <c r="B766" t="s">
        <v>12</v>
      </c>
      <c r="C766" s="1">
        <v>45046</v>
      </c>
      <c r="D766" t="s">
        <v>644</v>
      </c>
      <c r="E766" t="s">
        <v>123</v>
      </c>
      <c r="F766" t="s">
        <v>669</v>
      </c>
      <c r="G766">
        <v>44995699</v>
      </c>
      <c r="H766" s="3">
        <v>6591.88</v>
      </c>
      <c r="I766" t="s">
        <v>645</v>
      </c>
      <c r="J766" t="s">
        <v>670</v>
      </c>
      <c r="K766" t="s">
        <v>671</v>
      </c>
    </row>
    <row r="767" spans="1:11" outlineLevel="2" x14ac:dyDescent="0.25">
      <c r="A767" t="s">
        <v>11</v>
      </c>
      <c r="B767" t="s">
        <v>12</v>
      </c>
      <c r="C767" s="1">
        <v>45046</v>
      </c>
      <c r="D767" t="s">
        <v>646</v>
      </c>
      <c r="E767" t="s">
        <v>123</v>
      </c>
      <c r="F767" t="s">
        <v>669</v>
      </c>
      <c r="G767">
        <v>44995699</v>
      </c>
      <c r="H767" s="3">
        <v>11616.66</v>
      </c>
      <c r="I767" t="s">
        <v>647</v>
      </c>
      <c r="J767" t="s">
        <v>670</v>
      </c>
      <c r="K767" t="s">
        <v>671</v>
      </c>
    </row>
    <row r="768" spans="1:11" outlineLevel="1" x14ac:dyDescent="0.25">
      <c r="C768" s="1"/>
      <c r="G768" s="2" t="s">
        <v>1305</v>
      </c>
      <c r="H768" s="3">
        <f>SUBTOTAL(9,H763:H767)</f>
        <v>56123.51999999999</v>
      </c>
    </row>
    <row r="769" spans="1:11" outlineLevel="2" x14ac:dyDescent="0.25">
      <c r="A769" t="s">
        <v>11</v>
      </c>
      <c r="B769" t="s">
        <v>12</v>
      </c>
      <c r="C769" s="1">
        <v>45046</v>
      </c>
      <c r="D769" t="s">
        <v>636</v>
      </c>
      <c r="E769" t="s">
        <v>123</v>
      </c>
      <c r="F769" t="s">
        <v>672</v>
      </c>
      <c r="G769">
        <v>44995701</v>
      </c>
      <c r="H769" s="3">
        <v>2135.36</v>
      </c>
      <c r="I769" t="s">
        <v>638</v>
      </c>
      <c r="J769" t="s">
        <v>673</v>
      </c>
      <c r="K769" t="s">
        <v>674</v>
      </c>
    </row>
    <row r="770" spans="1:11" outlineLevel="2" x14ac:dyDescent="0.25">
      <c r="A770" t="s">
        <v>11</v>
      </c>
      <c r="B770" t="s">
        <v>12</v>
      </c>
      <c r="C770" s="1">
        <v>45046</v>
      </c>
      <c r="D770" t="s">
        <v>640</v>
      </c>
      <c r="E770" t="s">
        <v>123</v>
      </c>
      <c r="F770" t="s">
        <v>672</v>
      </c>
      <c r="G770">
        <v>44995701</v>
      </c>
      <c r="H770" s="3">
        <v>21912.59</v>
      </c>
      <c r="I770" t="s">
        <v>641</v>
      </c>
      <c r="J770" t="s">
        <v>673</v>
      </c>
      <c r="K770" t="s">
        <v>674</v>
      </c>
    </row>
    <row r="771" spans="1:11" outlineLevel="2" x14ac:dyDescent="0.25">
      <c r="A771" t="s">
        <v>11</v>
      </c>
      <c r="B771" t="s">
        <v>12</v>
      </c>
      <c r="C771" s="1">
        <v>45046</v>
      </c>
      <c r="D771" t="s">
        <v>642</v>
      </c>
      <c r="E771" t="s">
        <v>123</v>
      </c>
      <c r="F771" t="s">
        <v>672</v>
      </c>
      <c r="G771">
        <v>44995701</v>
      </c>
      <c r="H771" s="3">
        <v>1977.86</v>
      </c>
      <c r="I771" t="s">
        <v>643</v>
      </c>
      <c r="J771" t="s">
        <v>673</v>
      </c>
      <c r="K771" t="s">
        <v>674</v>
      </c>
    </row>
    <row r="772" spans="1:11" outlineLevel="2" x14ac:dyDescent="0.25">
      <c r="A772" t="s">
        <v>11</v>
      </c>
      <c r="B772" t="s">
        <v>12</v>
      </c>
      <c r="C772" s="1">
        <v>45046</v>
      </c>
      <c r="D772" t="s">
        <v>644</v>
      </c>
      <c r="E772" t="s">
        <v>123</v>
      </c>
      <c r="F772" t="s">
        <v>672</v>
      </c>
      <c r="G772">
        <v>44995701</v>
      </c>
      <c r="H772" s="3">
        <v>4393.75</v>
      </c>
      <c r="I772" t="s">
        <v>645</v>
      </c>
      <c r="J772" t="s">
        <v>673</v>
      </c>
      <c r="K772" t="s">
        <v>674</v>
      </c>
    </row>
    <row r="773" spans="1:11" outlineLevel="2" x14ac:dyDescent="0.25">
      <c r="A773" t="s">
        <v>11</v>
      </c>
      <c r="B773" t="s">
        <v>12</v>
      </c>
      <c r="C773" s="1">
        <v>45046</v>
      </c>
      <c r="D773" t="s">
        <v>646</v>
      </c>
      <c r="E773" t="s">
        <v>123</v>
      </c>
      <c r="F773" t="s">
        <v>672</v>
      </c>
      <c r="G773">
        <v>44995701</v>
      </c>
      <c r="H773" s="3">
        <v>7995.3</v>
      </c>
      <c r="I773" t="s">
        <v>647</v>
      </c>
      <c r="J773" t="s">
        <v>673</v>
      </c>
      <c r="K773" t="s">
        <v>674</v>
      </c>
    </row>
    <row r="774" spans="1:11" outlineLevel="1" x14ac:dyDescent="0.25">
      <c r="C774" s="1"/>
      <c r="G774" s="2" t="s">
        <v>1306</v>
      </c>
      <c r="H774" s="3">
        <f>SUBTOTAL(9,H769:H773)</f>
        <v>38414.86</v>
      </c>
    </row>
    <row r="775" spans="1:11" outlineLevel="2" x14ac:dyDescent="0.25">
      <c r="A775" t="s">
        <v>11</v>
      </c>
      <c r="B775" t="s">
        <v>12</v>
      </c>
      <c r="C775" s="1">
        <v>45046</v>
      </c>
      <c r="D775" t="s">
        <v>636</v>
      </c>
      <c r="E775" t="s">
        <v>123</v>
      </c>
      <c r="F775" t="s">
        <v>675</v>
      </c>
      <c r="G775">
        <v>44995703</v>
      </c>
      <c r="H775" s="3">
        <v>1894.98</v>
      </c>
      <c r="I775" t="s">
        <v>638</v>
      </c>
      <c r="J775" t="s">
        <v>676</v>
      </c>
      <c r="K775" t="s">
        <v>677</v>
      </c>
    </row>
    <row r="776" spans="1:11" outlineLevel="2" x14ac:dyDescent="0.25">
      <c r="A776" t="s">
        <v>11</v>
      </c>
      <c r="B776" t="s">
        <v>12</v>
      </c>
      <c r="C776" s="1">
        <v>45046</v>
      </c>
      <c r="D776" t="s">
        <v>640</v>
      </c>
      <c r="E776" t="s">
        <v>123</v>
      </c>
      <c r="F776" t="s">
        <v>675</v>
      </c>
      <c r="G776">
        <v>44995703</v>
      </c>
      <c r="H776" s="3">
        <v>19490.349999999999</v>
      </c>
      <c r="I776" t="s">
        <v>641</v>
      </c>
      <c r="J776" t="s">
        <v>676</v>
      </c>
      <c r="K776" t="s">
        <v>677</v>
      </c>
    </row>
    <row r="777" spans="1:11" outlineLevel="2" x14ac:dyDescent="0.25">
      <c r="A777" t="s">
        <v>11</v>
      </c>
      <c r="B777" t="s">
        <v>12</v>
      </c>
      <c r="C777" s="1">
        <v>45046</v>
      </c>
      <c r="D777" t="s">
        <v>642</v>
      </c>
      <c r="E777" t="s">
        <v>123</v>
      </c>
      <c r="F777" t="s">
        <v>675</v>
      </c>
      <c r="G777">
        <v>44995703</v>
      </c>
      <c r="H777" s="3">
        <v>1759.22</v>
      </c>
      <c r="I777" t="s">
        <v>643</v>
      </c>
      <c r="J777" t="s">
        <v>676</v>
      </c>
      <c r="K777" t="s">
        <v>677</v>
      </c>
    </row>
    <row r="778" spans="1:11" outlineLevel="2" x14ac:dyDescent="0.25">
      <c r="A778" t="s">
        <v>11</v>
      </c>
      <c r="B778" t="s">
        <v>12</v>
      </c>
      <c r="C778" s="1">
        <v>45046</v>
      </c>
      <c r="D778" t="s">
        <v>644</v>
      </c>
      <c r="E778" t="s">
        <v>123</v>
      </c>
      <c r="F778" t="s">
        <v>675</v>
      </c>
      <c r="G778">
        <v>44995703</v>
      </c>
      <c r="H778" s="3">
        <v>3899.12</v>
      </c>
      <c r="I778" t="s">
        <v>645</v>
      </c>
      <c r="J778" t="s">
        <v>676</v>
      </c>
      <c r="K778" t="s">
        <v>677</v>
      </c>
    </row>
    <row r="779" spans="1:11" outlineLevel="2" x14ac:dyDescent="0.25">
      <c r="A779" t="s">
        <v>11</v>
      </c>
      <c r="B779" t="s">
        <v>12</v>
      </c>
      <c r="C779" s="1">
        <v>45046</v>
      </c>
      <c r="D779" t="s">
        <v>646</v>
      </c>
      <c r="E779" t="s">
        <v>123</v>
      </c>
      <c r="F779" t="s">
        <v>675</v>
      </c>
      <c r="G779">
        <v>44995703</v>
      </c>
      <c r="H779" s="3">
        <v>7111.48</v>
      </c>
      <c r="I779" t="s">
        <v>647</v>
      </c>
      <c r="J779" t="s">
        <v>676</v>
      </c>
      <c r="K779" t="s">
        <v>677</v>
      </c>
    </row>
    <row r="780" spans="1:11" outlineLevel="1" x14ac:dyDescent="0.25">
      <c r="C780" s="1"/>
      <c r="G780" s="2" t="s">
        <v>1307</v>
      </c>
      <c r="H780" s="3">
        <f>SUBTOTAL(9,H775:H779)</f>
        <v>34155.149999999994</v>
      </c>
    </row>
    <row r="781" spans="1:11" outlineLevel="2" x14ac:dyDescent="0.25">
      <c r="A781" t="s">
        <v>11</v>
      </c>
      <c r="B781" t="s">
        <v>12</v>
      </c>
      <c r="C781" s="1">
        <v>45046</v>
      </c>
      <c r="D781" t="s">
        <v>636</v>
      </c>
      <c r="E781" t="s">
        <v>123</v>
      </c>
      <c r="F781" t="s">
        <v>678</v>
      </c>
      <c r="G781">
        <v>44995705</v>
      </c>
      <c r="H781" s="3">
        <v>1649.67</v>
      </c>
      <c r="I781" t="s">
        <v>638</v>
      </c>
      <c r="J781" t="s">
        <v>679</v>
      </c>
      <c r="K781" t="s">
        <v>680</v>
      </c>
    </row>
    <row r="782" spans="1:11" outlineLevel="2" x14ac:dyDescent="0.25">
      <c r="A782" t="s">
        <v>11</v>
      </c>
      <c r="B782" t="s">
        <v>12</v>
      </c>
      <c r="C782" s="1">
        <v>45046</v>
      </c>
      <c r="D782" t="s">
        <v>640</v>
      </c>
      <c r="E782" t="s">
        <v>123</v>
      </c>
      <c r="F782" t="s">
        <v>678</v>
      </c>
      <c r="G782">
        <v>44995705</v>
      </c>
      <c r="H782" s="3">
        <v>16915.259999999998</v>
      </c>
      <c r="I782" t="s">
        <v>641</v>
      </c>
      <c r="J782" t="s">
        <v>679</v>
      </c>
      <c r="K782" t="s">
        <v>680</v>
      </c>
    </row>
    <row r="783" spans="1:11" outlineLevel="2" x14ac:dyDescent="0.25">
      <c r="A783" t="s">
        <v>11</v>
      </c>
      <c r="B783" t="s">
        <v>12</v>
      </c>
      <c r="C783" s="1">
        <v>45046</v>
      </c>
      <c r="D783" t="s">
        <v>642</v>
      </c>
      <c r="E783" t="s">
        <v>123</v>
      </c>
      <c r="F783" t="s">
        <v>678</v>
      </c>
      <c r="G783">
        <v>44995705</v>
      </c>
      <c r="H783" s="3">
        <v>1526.8</v>
      </c>
      <c r="I783" t="s">
        <v>643</v>
      </c>
      <c r="J783" t="s">
        <v>679</v>
      </c>
      <c r="K783" t="s">
        <v>680</v>
      </c>
    </row>
    <row r="784" spans="1:11" outlineLevel="2" x14ac:dyDescent="0.25">
      <c r="A784" t="s">
        <v>11</v>
      </c>
      <c r="B784" t="s">
        <v>12</v>
      </c>
      <c r="C784" s="1">
        <v>45046</v>
      </c>
      <c r="D784" t="s">
        <v>644</v>
      </c>
      <c r="E784" t="s">
        <v>123</v>
      </c>
      <c r="F784" t="s">
        <v>678</v>
      </c>
      <c r="G784">
        <v>44995705</v>
      </c>
      <c r="H784" s="3">
        <v>3394.37</v>
      </c>
      <c r="I784" t="s">
        <v>645</v>
      </c>
      <c r="J784" t="s">
        <v>679</v>
      </c>
      <c r="K784" t="s">
        <v>680</v>
      </c>
    </row>
    <row r="785" spans="1:11" outlineLevel="2" x14ac:dyDescent="0.25">
      <c r="A785" t="s">
        <v>11</v>
      </c>
      <c r="B785" t="s">
        <v>12</v>
      </c>
      <c r="C785" s="1">
        <v>45046</v>
      </c>
      <c r="D785" t="s">
        <v>646</v>
      </c>
      <c r="E785" t="s">
        <v>123</v>
      </c>
      <c r="F785" t="s">
        <v>678</v>
      </c>
      <c r="G785">
        <v>44995705</v>
      </c>
      <c r="H785" s="3">
        <v>6171.9</v>
      </c>
      <c r="I785" t="s">
        <v>647</v>
      </c>
      <c r="J785" t="s">
        <v>679</v>
      </c>
      <c r="K785" t="s">
        <v>680</v>
      </c>
    </row>
    <row r="786" spans="1:11" outlineLevel="1" x14ac:dyDescent="0.25">
      <c r="C786" s="1"/>
      <c r="G786" s="2" t="s">
        <v>1308</v>
      </c>
      <c r="H786" s="3">
        <f>SUBTOTAL(9,H781:H785)</f>
        <v>29658</v>
      </c>
    </row>
    <row r="787" spans="1:11" outlineLevel="2" x14ac:dyDescent="0.25">
      <c r="A787" t="s">
        <v>11</v>
      </c>
      <c r="B787" t="s">
        <v>12</v>
      </c>
      <c r="C787" s="1">
        <v>45046</v>
      </c>
      <c r="D787" t="s">
        <v>636</v>
      </c>
      <c r="E787" t="s">
        <v>123</v>
      </c>
      <c r="F787" t="s">
        <v>681</v>
      </c>
      <c r="G787">
        <v>44995709</v>
      </c>
      <c r="H787" s="3">
        <v>1649.67</v>
      </c>
      <c r="I787" t="s">
        <v>638</v>
      </c>
      <c r="J787" t="s">
        <v>449</v>
      </c>
      <c r="K787" t="s">
        <v>682</v>
      </c>
    </row>
    <row r="788" spans="1:11" outlineLevel="2" x14ac:dyDescent="0.25">
      <c r="A788" t="s">
        <v>11</v>
      </c>
      <c r="B788" t="s">
        <v>12</v>
      </c>
      <c r="C788" s="1">
        <v>45046</v>
      </c>
      <c r="D788" t="s">
        <v>640</v>
      </c>
      <c r="E788" t="s">
        <v>123</v>
      </c>
      <c r="F788" t="s">
        <v>681</v>
      </c>
      <c r="G788">
        <v>44995709</v>
      </c>
      <c r="H788" s="3">
        <v>16534.68</v>
      </c>
      <c r="I788" t="s">
        <v>641</v>
      </c>
      <c r="J788" t="s">
        <v>449</v>
      </c>
      <c r="K788" t="s">
        <v>682</v>
      </c>
    </row>
    <row r="789" spans="1:11" outlineLevel="2" x14ac:dyDescent="0.25">
      <c r="A789" t="s">
        <v>11</v>
      </c>
      <c r="B789" t="s">
        <v>12</v>
      </c>
      <c r="C789" s="1">
        <v>45046</v>
      </c>
      <c r="D789" t="s">
        <v>642</v>
      </c>
      <c r="E789" t="s">
        <v>123</v>
      </c>
      <c r="F789" t="s">
        <v>681</v>
      </c>
      <c r="G789">
        <v>44995709</v>
      </c>
      <c r="H789" s="3">
        <v>1492.44</v>
      </c>
      <c r="I789" t="s">
        <v>643</v>
      </c>
      <c r="J789" t="s">
        <v>449</v>
      </c>
      <c r="K789" t="s">
        <v>682</v>
      </c>
    </row>
    <row r="790" spans="1:11" outlineLevel="2" x14ac:dyDescent="0.25">
      <c r="A790" t="s">
        <v>11</v>
      </c>
      <c r="B790" t="s">
        <v>12</v>
      </c>
      <c r="C790" s="1">
        <v>45046</v>
      </c>
      <c r="D790" t="s">
        <v>644</v>
      </c>
      <c r="E790" t="s">
        <v>123</v>
      </c>
      <c r="F790" t="s">
        <v>681</v>
      </c>
      <c r="G790">
        <v>44995709</v>
      </c>
      <c r="H790" s="3">
        <v>3394.38</v>
      </c>
      <c r="I790" t="s">
        <v>645</v>
      </c>
      <c r="J790" t="s">
        <v>449</v>
      </c>
      <c r="K790" t="s">
        <v>682</v>
      </c>
    </row>
    <row r="791" spans="1:11" outlineLevel="2" x14ac:dyDescent="0.25">
      <c r="A791" t="s">
        <v>11</v>
      </c>
      <c r="B791" t="s">
        <v>12</v>
      </c>
      <c r="C791" s="1">
        <v>45046</v>
      </c>
      <c r="D791" t="s">
        <v>646</v>
      </c>
      <c r="E791" t="s">
        <v>123</v>
      </c>
      <c r="F791" t="s">
        <v>681</v>
      </c>
      <c r="G791">
        <v>44995709</v>
      </c>
      <c r="H791" s="3">
        <v>6033.04</v>
      </c>
      <c r="I791" t="s">
        <v>647</v>
      </c>
      <c r="J791" t="s">
        <v>449</v>
      </c>
      <c r="K791" t="s">
        <v>682</v>
      </c>
    </row>
    <row r="792" spans="1:11" outlineLevel="1" x14ac:dyDescent="0.25">
      <c r="C792" s="1"/>
      <c r="G792" s="2" t="s">
        <v>1309</v>
      </c>
      <c r="H792" s="3">
        <f>SUBTOTAL(9,H787:H791)</f>
        <v>29104.21</v>
      </c>
    </row>
    <row r="793" spans="1:11" outlineLevel="2" x14ac:dyDescent="0.25">
      <c r="A793" t="s">
        <v>11</v>
      </c>
      <c r="B793" t="s">
        <v>12</v>
      </c>
      <c r="C793" s="1">
        <v>45046</v>
      </c>
      <c r="D793" t="s">
        <v>636</v>
      </c>
      <c r="E793" t="s">
        <v>123</v>
      </c>
      <c r="F793" t="s">
        <v>683</v>
      </c>
      <c r="G793">
        <v>44995711</v>
      </c>
      <c r="H793" s="3">
        <v>1650.33</v>
      </c>
      <c r="I793" t="s">
        <v>638</v>
      </c>
      <c r="J793" t="s">
        <v>81</v>
      </c>
      <c r="K793" t="s">
        <v>684</v>
      </c>
    </row>
    <row r="794" spans="1:11" outlineLevel="2" x14ac:dyDescent="0.25">
      <c r="A794" t="s">
        <v>11</v>
      </c>
      <c r="B794" t="s">
        <v>12</v>
      </c>
      <c r="C794" s="1">
        <v>45046</v>
      </c>
      <c r="D794" t="s">
        <v>640</v>
      </c>
      <c r="E794" t="s">
        <v>123</v>
      </c>
      <c r="F794" t="s">
        <v>683</v>
      </c>
      <c r="G794">
        <v>44995711</v>
      </c>
      <c r="H794" s="3">
        <v>16420.8</v>
      </c>
      <c r="I794" t="s">
        <v>641</v>
      </c>
      <c r="J794" t="s">
        <v>81</v>
      </c>
      <c r="K794" t="s">
        <v>684</v>
      </c>
    </row>
    <row r="795" spans="1:11" outlineLevel="2" x14ac:dyDescent="0.25">
      <c r="A795" t="s">
        <v>11</v>
      </c>
      <c r="B795" t="s">
        <v>12</v>
      </c>
      <c r="C795" s="1">
        <v>45046</v>
      </c>
      <c r="D795" t="s">
        <v>642</v>
      </c>
      <c r="E795" t="s">
        <v>123</v>
      </c>
      <c r="F795" t="s">
        <v>683</v>
      </c>
      <c r="G795">
        <v>44995711</v>
      </c>
      <c r="H795" s="3">
        <v>1482.16</v>
      </c>
      <c r="I795" t="s">
        <v>643</v>
      </c>
      <c r="J795" t="s">
        <v>81</v>
      </c>
      <c r="K795" t="s">
        <v>684</v>
      </c>
    </row>
    <row r="796" spans="1:11" outlineLevel="2" x14ac:dyDescent="0.25">
      <c r="A796" t="s">
        <v>11</v>
      </c>
      <c r="B796" t="s">
        <v>12</v>
      </c>
      <c r="C796" s="1">
        <v>45046</v>
      </c>
      <c r="D796" t="s">
        <v>644</v>
      </c>
      <c r="E796" t="s">
        <v>123</v>
      </c>
      <c r="F796" t="s">
        <v>683</v>
      </c>
      <c r="G796">
        <v>44995711</v>
      </c>
      <c r="H796" s="3">
        <v>3395.75</v>
      </c>
      <c r="I796" t="s">
        <v>645</v>
      </c>
      <c r="J796" t="s">
        <v>81</v>
      </c>
      <c r="K796" t="s">
        <v>684</v>
      </c>
    </row>
    <row r="797" spans="1:11" outlineLevel="2" x14ac:dyDescent="0.25">
      <c r="A797" t="s">
        <v>11</v>
      </c>
      <c r="B797" t="s">
        <v>12</v>
      </c>
      <c r="C797" s="1">
        <v>45046</v>
      </c>
      <c r="D797" t="s">
        <v>646</v>
      </c>
      <c r="E797" t="s">
        <v>123</v>
      </c>
      <c r="F797" t="s">
        <v>683</v>
      </c>
      <c r="G797">
        <v>44995711</v>
      </c>
      <c r="H797" s="3">
        <v>5991.49</v>
      </c>
      <c r="I797" t="s">
        <v>647</v>
      </c>
      <c r="J797" t="s">
        <v>81</v>
      </c>
      <c r="K797" t="s">
        <v>684</v>
      </c>
    </row>
    <row r="798" spans="1:11" outlineLevel="1" x14ac:dyDescent="0.25">
      <c r="C798" s="1"/>
      <c r="G798" s="2" t="s">
        <v>1310</v>
      </c>
      <c r="H798" s="3">
        <f>SUBTOTAL(9,H793:H797)</f>
        <v>28940.53</v>
      </c>
    </row>
    <row r="799" spans="1:11" outlineLevel="2" x14ac:dyDescent="0.25">
      <c r="A799" t="s">
        <v>11</v>
      </c>
      <c r="B799" t="s">
        <v>12</v>
      </c>
      <c r="C799" s="1">
        <v>45046</v>
      </c>
      <c r="D799" t="s">
        <v>636</v>
      </c>
      <c r="E799" t="s">
        <v>123</v>
      </c>
      <c r="F799" t="s">
        <v>685</v>
      </c>
      <c r="G799">
        <v>44995713</v>
      </c>
      <c r="H799" s="3">
        <v>2567.06</v>
      </c>
      <c r="I799" t="s">
        <v>638</v>
      </c>
      <c r="J799" t="s">
        <v>368</v>
      </c>
      <c r="K799" t="s">
        <v>686</v>
      </c>
    </row>
    <row r="800" spans="1:11" outlineLevel="2" x14ac:dyDescent="0.25">
      <c r="A800" t="s">
        <v>11</v>
      </c>
      <c r="B800" t="s">
        <v>12</v>
      </c>
      <c r="C800" s="1">
        <v>45046</v>
      </c>
      <c r="D800" t="s">
        <v>640</v>
      </c>
      <c r="E800" t="s">
        <v>123</v>
      </c>
      <c r="F800" t="s">
        <v>685</v>
      </c>
      <c r="G800">
        <v>44995713</v>
      </c>
      <c r="H800" s="3">
        <v>26134.33</v>
      </c>
      <c r="I800" t="s">
        <v>641</v>
      </c>
      <c r="J800" t="s">
        <v>368</v>
      </c>
      <c r="K800" t="s">
        <v>686</v>
      </c>
    </row>
    <row r="801" spans="1:11" outlineLevel="2" x14ac:dyDescent="0.25">
      <c r="A801" t="s">
        <v>11</v>
      </c>
      <c r="B801" t="s">
        <v>12</v>
      </c>
      <c r="C801" s="1">
        <v>45046</v>
      </c>
      <c r="D801" t="s">
        <v>642</v>
      </c>
      <c r="E801" t="s">
        <v>123</v>
      </c>
      <c r="F801" t="s">
        <v>685</v>
      </c>
      <c r="G801">
        <v>44995713</v>
      </c>
      <c r="H801" s="3">
        <v>2358.92</v>
      </c>
      <c r="I801" t="s">
        <v>643</v>
      </c>
      <c r="J801" t="s">
        <v>368</v>
      </c>
      <c r="K801" t="s">
        <v>686</v>
      </c>
    </row>
    <row r="802" spans="1:11" outlineLevel="2" x14ac:dyDescent="0.25">
      <c r="A802" t="s">
        <v>11</v>
      </c>
      <c r="B802" t="s">
        <v>12</v>
      </c>
      <c r="C802" s="1">
        <v>45046</v>
      </c>
      <c r="D802" t="s">
        <v>644</v>
      </c>
      <c r="E802" t="s">
        <v>123</v>
      </c>
      <c r="F802" t="s">
        <v>685</v>
      </c>
      <c r="G802">
        <v>44995713</v>
      </c>
      <c r="H802" s="3">
        <v>5282</v>
      </c>
      <c r="I802" t="s">
        <v>645</v>
      </c>
      <c r="J802" t="s">
        <v>368</v>
      </c>
      <c r="K802" t="s">
        <v>686</v>
      </c>
    </row>
    <row r="803" spans="1:11" outlineLevel="2" x14ac:dyDescent="0.25">
      <c r="A803" t="s">
        <v>11</v>
      </c>
      <c r="B803" t="s">
        <v>12</v>
      </c>
      <c r="C803" s="1">
        <v>45046</v>
      </c>
      <c r="D803" t="s">
        <v>646</v>
      </c>
      <c r="E803" t="s">
        <v>123</v>
      </c>
      <c r="F803" t="s">
        <v>685</v>
      </c>
      <c r="G803">
        <v>44995713</v>
      </c>
      <c r="H803" s="3">
        <v>9535.68</v>
      </c>
      <c r="I803" t="s">
        <v>647</v>
      </c>
      <c r="J803" t="s">
        <v>368</v>
      </c>
      <c r="K803" t="s">
        <v>686</v>
      </c>
    </row>
    <row r="804" spans="1:11" outlineLevel="1" x14ac:dyDescent="0.25">
      <c r="C804" s="1"/>
      <c r="G804" s="2" t="s">
        <v>1311</v>
      </c>
      <c r="H804" s="3">
        <f>SUBTOTAL(9,H799:H803)</f>
        <v>45877.990000000005</v>
      </c>
    </row>
    <row r="805" spans="1:11" outlineLevel="2" x14ac:dyDescent="0.25">
      <c r="A805" t="s">
        <v>11</v>
      </c>
      <c r="B805" t="s">
        <v>12</v>
      </c>
      <c r="C805" s="1">
        <v>45046</v>
      </c>
      <c r="D805" t="s">
        <v>636</v>
      </c>
      <c r="E805" t="s">
        <v>123</v>
      </c>
      <c r="F805" t="s">
        <v>687</v>
      </c>
      <c r="G805">
        <v>44995715</v>
      </c>
      <c r="H805" s="3">
        <v>2434.7399999999998</v>
      </c>
      <c r="I805" t="s">
        <v>638</v>
      </c>
      <c r="J805" t="s">
        <v>81</v>
      </c>
      <c r="K805" t="s">
        <v>688</v>
      </c>
    </row>
    <row r="806" spans="1:11" outlineLevel="2" x14ac:dyDescent="0.25">
      <c r="A806" t="s">
        <v>11</v>
      </c>
      <c r="B806" t="s">
        <v>12</v>
      </c>
      <c r="C806" s="1">
        <v>45046</v>
      </c>
      <c r="D806" t="s">
        <v>640</v>
      </c>
      <c r="E806" t="s">
        <v>123</v>
      </c>
      <c r="F806" t="s">
        <v>687</v>
      </c>
      <c r="G806">
        <v>44995715</v>
      </c>
      <c r="H806" s="3">
        <v>24479.919999999998</v>
      </c>
      <c r="I806" t="s">
        <v>641</v>
      </c>
      <c r="J806" t="s">
        <v>81</v>
      </c>
      <c r="K806" t="s">
        <v>688</v>
      </c>
    </row>
    <row r="807" spans="1:11" outlineLevel="2" x14ac:dyDescent="0.25">
      <c r="A807" t="s">
        <v>11</v>
      </c>
      <c r="B807" t="s">
        <v>12</v>
      </c>
      <c r="C807" s="1">
        <v>45046</v>
      </c>
      <c r="D807" t="s">
        <v>642</v>
      </c>
      <c r="E807" t="s">
        <v>123</v>
      </c>
      <c r="F807" t="s">
        <v>687</v>
      </c>
      <c r="G807">
        <v>44995715</v>
      </c>
      <c r="H807" s="3">
        <v>2209.59</v>
      </c>
      <c r="I807" t="s">
        <v>643</v>
      </c>
      <c r="J807" t="s">
        <v>81</v>
      </c>
      <c r="K807" t="s">
        <v>688</v>
      </c>
    </row>
    <row r="808" spans="1:11" outlineLevel="2" x14ac:dyDescent="0.25">
      <c r="A808" t="s">
        <v>11</v>
      </c>
      <c r="B808" t="s">
        <v>12</v>
      </c>
      <c r="C808" s="1">
        <v>45046</v>
      </c>
      <c r="D808" t="s">
        <v>644</v>
      </c>
      <c r="E808" t="s">
        <v>123</v>
      </c>
      <c r="F808" t="s">
        <v>687</v>
      </c>
      <c r="G808">
        <v>44995715</v>
      </c>
      <c r="H808" s="3">
        <v>5009.75</v>
      </c>
      <c r="I808" t="s">
        <v>645</v>
      </c>
      <c r="J808" t="s">
        <v>81</v>
      </c>
      <c r="K808" t="s">
        <v>688</v>
      </c>
    </row>
    <row r="809" spans="1:11" outlineLevel="2" x14ac:dyDescent="0.25">
      <c r="A809" t="s">
        <v>11</v>
      </c>
      <c r="B809" t="s">
        <v>12</v>
      </c>
      <c r="C809" s="1">
        <v>45046</v>
      </c>
      <c r="D809" t="s">
        <v>646</v>
      </c>
      <c r="E809" t="s">
        <v>123</v>
      </c>
      <c r="F809" t="s">
        <v>687</v>
      </c>
      <c r="G809">
        <v>44995715</v>
      </c>
      <c r="H809" s="3">
        <v>8932.0400000000009</v>
      </c>
      <c r="I809" t="s">
        <v>647</v>
      </c>
      <c r="J809" t="s">
        <v>81</v>
      </c>
      <c r="K809" t="s">
        <v>688</v>
      </c>
    </row>
    <row r="810" spans="1:11" outlineLevel="1" x14ac:dyDescent="0.25">
      <c r="C810" s="1"/>
      <c r="G810" s="2" t="s">
        <v>1312</v>
      </c>
      <c r="H810" s="3">
        <f>SUBTOTAL(9,H805:H809)</f>
        <v>43066.04</v>
      </c>
    </row>
    <row r="811" spans="1:11" outlineLevel="2" x14ac:dyDescent="0.25">
      <c r="A811" t="s">
        <v>11</v>
      </c>
      <c r="B811" t="s">
        <v>12</v>
      </c>
      <c r="C811" s="1">
        <v>45046</v>
      </c>
      <c r="D811" t="s">
        <v>636</v>
      </c>
      <c r="E811" t="s">
        <v>123</v>
      </c>
      <c r="F811" t="s">
        <v>689</v>
      </c>
      <c r="G811">
        <v>44995716</v>
      </c>
      <c r="H811" s="3">
        <v>2316.52</v>
      </c>
      <c r="I811" t="s">
        <v>638</v>
      </c>
      <c r="J811" t="s">
        <v>439</v>
      </c>
      <c r="K811" t="s">
        <v>690</v>
      </c>
    </row>
    <row r="812" spans="1:11" outlineLevel="2" x14ac:dyDescent="0.25">
      <c r="A812" t="s">
        <v>11</v>
      </c>
      <c r="B812" t="s">
        <v>12</v>
      </c>
      <c r="C812" s="1">
        <v>45046</v>
      </c>
      <c r="D812" t="s">
        <v>640</v>
      </c>
      <c r="E812" t="s">
        <v>123</v>
      </c>
      <c r="F812" t="s">
        <v>689</v>
      </c>
      <c r="G812">
        <v>44995716</v>
      </c>
      <c r="H812" s="3">
        <v>23150.46</v>
      </c>
      <c r="I812" t="s">
        <v>641</v>
      </c>
      <c r="J812" t="s">
        <v>439</v>
      </c>
      <c r="K812" t="s">
        <v>690</v>
      </c>
    </row>
    <row r="813" spans="1:11" outlineLevel="2" x14ac:dyDescent="0.25">
      <c r="A813" t="s">
        <v>11</v>
      </c>
      <c r="B813" t="s">
        <v>12</v>
      </c>
      <c r="C813" s="1">
        <v>45046</v>
      </c>
      <c r="D813" t="s">
        <v>642</v>
      </c>
      <c r="E813" t="s">
        <v>123</v>
      </c>
      <c r="F813" t="s">
        <v>689</v>
      </c>
      <c r="G813">
        <v>44995716</v>
      </c>
      <c r="H813" s="3">
        <v>2089.58</v>
      </c>
      <c r="I813" t="s">
        <v>643</v>
      </c>
      <c r="J813" t="s">
        <v>439</v>
      </c>
      <c r="K813" t="s">
        <v>690</v>
      </c>
    </row>
    <row r="814" spans="1:11" outlineLevel="2" x14ac:dyDescent="0.25">
      <c r="A814" t="s">
        <v>11</v>
      </c>
      <c r="B814" t="s">
        <v>12</v>
      </c>
      <c r="C814" s="1">
        <v>45046</v>
      </c>
      <c r="D814" t="s">
        <v>644</v>
      </c>
      <c r="E814" t="s">
        <v>123</v>
      </c>
      <c r="F814" t="s">
        <v>689</v>
      </c>
      <c r="G814">
        <v>44995716</v>
      </c>
      <c r="H814" s="3">
        <v>4766.51</v>
      </c>
      <c r="I814" t="s">
        <v>645</v>
      </c>
      <c r="J814" t="s">
        <v>439</v>
      </c>
      <c r="K814" t="s">
        <v>690</v>
      </c>
    </row>
    <row r="815" spans="1:11" outlineLevel="2" x14ac:dyDescent="0.25">
      <c r="A815" t="s">
        <v>11</v>
      </c>
      <c r="B815" t="s">
        <v>12</v>
      </c>
      <c r="C815" s="1">
        <v>45046</v>
      </c>
      <c r="D815" t="s">
        <v>646</v>
      </c>
      <c r="E815" t="s">
        <v>123</v>
      </c>
      <c r="F815" t="s">
        <v>689</v>
      </c>
      <c r="G815">
        <v>44995716</v>
      </c>
      <c r="H815" s="3">
        <v>8446.9599999999991</v>
      </c>
      <c r="I815" t="s">
        <v>647</v>
      </c>
      <c r="J815" t="s">
        <v>439</v>
      </c>
      <c r="K815" t="s">
        <v>690</v>
      </c>
    </row>
    <row r="816" spans="1:11" outlineLevel="1" x14ac:dyDescent="0.25">
      <c r="C816" s="1"/>
      <c r="G816" s="2" t="s">
        <v>1313</v>
      </c>
      <c r="H816" s="3">
        <f>SUBTOTAL(9,H811:H815)</f>
        <v>40770.03</v>
      </c>
    </row>
    <row r="817" spans="1:11" outlineLevel="2" x14ac:dyDescent="0.25">
      <c r="A817" t="s">
        <v>11</v>
      </c>
      <c r="B817" t="s">
        <v>12</v>
      </c>
      <c r="C817" s="1">
        <v>45046</v>
      </c>
      <c r="D817" t="s">
        <v>636</v>
      </c>
      <c r="E817" t="s">
        <v>123</v>
      </c>
      <c r="F817" t="s">
        <v>691</v>
      </c>
      <c r="G817">
        <v>44995719</v>
      </c>
      <c r="H817" s="3">
        <v>2942.6</v>
      </c>
      <c r="I817" t="s">
        <v>638</v>
      </c>
      <c r="J817" t="s">
        <v>692</v>
      </c>
      <c r="K817" t="s">
        <v>693</v>
      </c>
    </row>
    <row r="818" spans="1:11" outlineLevel="2" x14ac:dyDescent="0.25">
      <c r="A818" t="s">
        <v>11</v>
      </c>
      <c r="B818" t="s">
        <v>12</v>
      </c>
      <c r="C818" s="1">
        <v>45046</v>
      </c>
      <c r="D818" t="s">
        <v>640</v>
      </c>
      <c r="E818" t="s">
        <v>123</v>
      </c>
      <c r="F818" t="s">
        <v>691</v>
      </c>
      <c r="G818">
        <v>44995719</v>
      </c>
      <c r="H818" s="3">
        <v>30435.599999999999</v>
      </c>
      <c r="I818" t="s">
        <v>641</v>
      </c>
      <c r="J818" t="s">
        <v>692</v>
      </c>
      <c r="K818" t="s">
        <v>693</v>
      </c>
    </row>
    <row r="819" spans="1:11" outlineLevel="2" x14ac:dyDescent="0.25">
      <c r="A819" t="s">
        <v>11</v>
      </c>
      <c r="B819" t="s">
        <v>12</v>
      </c>
      <c r="C819" s="1">
        <v>45046</v>
      </c>
      <c r="D819" t="s">
        <v>642</v>
      </c>
      <c r="E819" t="s">
        <v>123</v>
      </c>
      <c r="F819" t="s">
        <v>691</v>
      </c>
      <c r="G819">
        <v>44995719</v>
      </c>
      <c r="H819" s="3">
        <v>2747.16</v>
      </c>
      <c r="I819" t="s">
        <v>643</v>
      </c>
      <c r="J819" t="s">
        <v>692</v>
      </c>
      <c r="K819" t="s">
        <v>693</v>
      </c>
    </row>
    <row r="820" spans="1:11" outlineLevel="2" x14ac:dyDescent="0.25">
      <c r="A820" t="s">
        <v>11</v>
      </c>
      <c r="B820" t="s">
        <v>12</v>
      </c>
      <c r="C820" s="1">
        <v>45046</v>
      </c>
      <c r="D820" t="s">
        <v>644</v>
      </c>
      <c r="E820" t="s">
        <v>123</v>
      </c>
      <c r="F820" t="s">
        <v>691</v>
      </c>
      <c r="G820">
        <v>44995719</v>
      </c>
      <c r="H820" s="3">
        <v>6054.75</v>
      </c>
      <c r="I820" t="s">
        <v>645</v>
      </c>
      <c r="J820" t="s">
        <v>692</v>
      </c>
      <c r="K820" t="s">
        <v>693</v>
      </c>
    </row>
    <row r="821" spans="1:11" outlineLevel="2" x14ac:dyDescent="0.25">
      <c r="A821" t="s">
        <v>11</v>
      </c>
      <c r="B821" t="s">
        <v>12</v>
      </c>
      <c r="C821" s="1">
        <v>45046</v>
      </c>
      <c r="D821" t="s">
        <v>646</v>
      </c>
      <c r="E821" t="s">
        <v>123</v>
      </c>
      <c r="F821" t="s">
        <v>691</v>
      </c>
      <c r="G821">
        <v>44995719</v>
      </c>
      <c r="H821" s="3">
        <v>11105.1</v>
      </c>
      <c r="I821" t="s">
        <v>647</v>
      </c>
      <c r="J821" t="s">
        <v>692</v>
      </c>
      <c r="K821" t="s">
        <v>693</v>
      </c>
    </row>
    <row r="822" spans="1:11" outlineLevel="1" x14ac:dyDescent="0.25">
      <c r="C822" s="1"/>
      <c r="G822" s="2" t="s">
        <v>1314</v>
      </c>
      <c r="H822" s="3">
        <f>SUBTOTAL(9,H817:H821)</f>
        <v>53285.21</v>
      </c>
    </row>
    <row r="823" spans="1:11" outlineLevel="2" x14ac:dyDescent="0.25">
      <c r="A823" t="s">
        <v>11</v>
      </c>
      <c r="B823" t="s">
        <v>12</v>
      </c>
      <c r="C823" s="1">
        <v>45046</v>
      </c>
      <c r="D823" t="s">
        <v>636</v>
      </c>
      <c r="E823" t="s">
        <v>123</v>
      </c>
      <c r="F823" t="s">
        <v>694</v>
      </c>
      <c r="G823">
        <v>44995720</v>
      </c>
      <c r="H823" s="3">
        <v>1639.94</v>
      </c>
      <c r="I823" t="s">
        <v>638</v>
      </c>
      <c r="J823" t="s">
        <v>500</v>
      </c>
      <c r="K823" t="s">
        <v>695</v>
      </c>
    </row>
    <row r="824" spans="1:11" outlineLevel="2" x14ac:dyDescent="0.25">
      <c r="A824" t="s">
        <v>11</v>
      </c>
      <c r="B824" t="s">
        <v>12</v>
      </c>
      <c r="C824" s="1">
        <v>45046</v>
      </c>
      <c r="D824" t="s">
        <v>640</v>
      </c>
      <c r="E824" t="s">
        <v>123</v>
      </c>
      <c r="F824" t="s">
        <v>694</v>
      </c>
      <c r="G824">
        <v>44995720</v>
      </c>
      <c r="H824" s="3">
        <v>14630.84</v>
      </c>
      <c r="I824" t="s">
        <v>641</v>
      </c>
      <c r="J824" t="s">
        <v>500</v>
      </c>
      <c r="K824" t="s">
        <v>695</v>
      </c>
    </row>
    <row r="825" spans="1:11" outlineLevel="2" x14ac:dyDescent="0.25">
      <c r="A825" t="s">
        <v>11</v>
      </c>
      <c r="B825" t="s">
        <v>12</v>
      </c>
      <c r="C825" s="1">
        <v>45046</v>
      </c>
      <c r="D825" t="s">
        <v>642</v>
      </c>
      <c r="E825" t="s">
        <v>123</v>
      </c>
      <c r="F825" t="s">
        <v>694</v>
      </c>
      <c r="G825">
        <v>44995720</v>
      </c>
      <c r="H825" s="3">
        <v>1320.6</v>
      </c>
      <c r="I825" t="s">
        <v>643</v>
      </c>
      <c r="J825" t="s">
        <v>500</v>
      </c>
      <c r="K825" t="s">
        <v>695</v>
      </c>
    </row>
    <row r="826" spans="1:11" outlineLevel="2" x14ac:dyDescent="0.25">
      <c r="A826" t="s">
        <v>11</v>
      </c>
      <c r="B826" t="s">
        <v>12</v>
      </c>
      <c r="C826" s="1">
        <v>45046</v>
      </c>
      <c r="D826" t="s">
        <v>644</v>
      </c>
      <c r="E826" t="s">
        <v>123</v>
      </c>
      <c r="F826" t="s">
        <v>694</v>
      </c>
      <c r="G826">
        <v>44995720</v>
      </c>
      <c r="H826" s="3">
        <v>3374.38</v>
      </c>
      <c r="I826" t="s">
        <v>645</v>
      </c>
      <c r="J826" t="s">
        <v>500</v>
      </c>
      <c r="K826" t="s">
        <v>695</v>
      </c>
    </row>
    <row r="827" spans="1:11" outlineLevel="2" x14ac:dyDescent="0.25">
      <c r="A827" t="s">
        <v>11</v>
      </c>
      <c r="B827" t="s">
        <v>12</v>
      </c>
      <c r="C827" s="1">
        <v>45046</v>
      </c>
      <c r="D827" t="s">
        <v>646</v>
      </c>
      <c r="E827" t="s">
        <v>123</v>
      </c>
      <c r="F827" t="s">
        <v>694</v>
      </c>
      <c r="G827">
        <v>44995720</v>
      </c>
      <c r="H827" s="3">
        <v>5338.38</v>
      </c>
      <c r="I827" t="s">
        <v>647</v>
      </c>
      <c r="J827" t="s">
        <v>500</v>
      </c>
      <c r="K827" t="s">
        <v>695</v>
      </c>
    </row>
    <row r="828" spans="1:11" outlineLevel="1" x14ac:dyDescent="0.25">
      <c r="C828" s="1"/>
      <c r="G828" s="2" t="s">
        <v>1315</v>
      </c>
      <c r="H828" s="3">
        <f>SUBTOTAL(9,H823:H827)</f>
        <v>26304.140000000003</v>
      </c>
    </row>
    <row r="829" spans="1:11" outlineLevel="2" x14ac:dyDescent="0.25">
      <c r="A829" t="s">
        <v>11</v>
      </c>
      <c r="B829" t="s">
        <v>12</v>
      </c>
      <c r="C829" s="1">
        <v>45046</v>
      </c>
      <c r="D829" t="s">
        <v>636</v>
      </c>
      <c r="E829" t="s">
        <v>123</v>
      </c>
      <c r="F829" t="s">
        <v>696</v>
      </c>
      <c r="G829">
        <v>44995722</v>
      </c>
      <c r="H829" s="3">
        <v>3079.05</v>
      </c>
      <c r="I829" t="s">
        <v>638</v>
      </c>
      <c r="J829" t="s">
        <v>697</v>
      </c>
      <c r="K829" t="s">
        <v>698</v>
      </c>
    </row>
    <row r="830" spans="1:11" outlineLevel="2" x14ac:dyDescent="0.25">
      <c r="A830" t="s">
        <v>11</v>
      </c>
      <c r="B830" t="s">
        <v>12</v>
      </c>
      <c r="C830" s="1">
        <v>45046</v>
      </c>
      <c r="D830" t="s">
        <v>640</v>
      </c>
      <c r="E830" t="s">
        <v>123</v>
      </c>
      <c r="F830" t="s">
        <v>696</v>
      </c>
      <c r="G830">
        <v>44995722</v>
      </c>
      <c r="H830" s="3">
        <v>29993.49</v>
      </c>
      <c r="I830" t="s">
        <v>641</v>
      </c>
      <c r="J830" t="s">
        <v>697</v>
      </c>
      <c r="K830" t="s">
        <v>698</v>
      </c>
    </row>
    <row r="831" spans="1:11" outlineLevel="2" x14ac:dyDescent="0.25">
      <c r="A831" t="s">
        <v>11</v>
      </c>
      <c r="B831" t="s">
        <v>12</v>
      </c>
      <c r="C831" s="1">
        <v>45046</v>
      </c>
      <c r="D831" t="s">
        <v>642</v>
      </c>
      <c r="E831" t="s">
        <v>123</v>
      </c>
      <c r="F831" t="s">
        <v>696</v>
      </c>
      <c r="G831">
        <v>44995722</v>
      </c>
      <c r="H831" s="3">
        <v>2707.25</v>
      </c>
      <c r="I831" t="s">
        <v>643</v>
      </c>
      <c r="J831" t="s">
        <v>697</v>
      </c>
      <c r="K831" t="s">
        <v>698</v>
      </c>
    </row>
    <row r="832" spans="1:11" outlineLevel="2" x14ac:dyDescent="0.25">
      <c r="A832" t="s">
        <v>11</v>
      </c>
      <c r="B832" t="s">
        <v>12</v>
      </c>
      <c r="C832" s="1">
        <v>45046</v>
      </c>
      <c r="D832" t="s">
        <v>644</v>
      </c>
      <c r="E832" t="s">
        <v>123</v>
      </c>
      <c r="F832" t="s">
        <v>696</v>
      </c>
      <c r="G832">
        <v>44995722</v>
      </c>
      <c r="H832" s="3">
        <v>6335.5</v>
      </c>
      <c r="I832" t="s">
        <v>645</v>
      </c>
      <c r="J832" t="s">
        <v>697</v>
      </c>
      <c r="K832" t="s">
        <v>698</v>
      </c>
    </row>
    <row r="833" spans="1:11" outlineLevel="2" x14ac:dyDescent="0.25">
      <c r="A833" t="s">
        <v>11</v>
      </c>
      <c r="B833" t="s">
        <v>12</v>
      </c>
      <c r="C833" s="1">
        <v>45046</v>
      </c>
      <c r="D833" t="s">
        <v>646</v>
      </c>
      <c r="E833" t="s">
        <v>123</v>
      </c>
      <c r="F833" t="s">
        <v>696</v>
      </c>
      <c r="G833">
        <v>44995722</v>
      </c>
      <c r="H833" s="3">
        <v>10943.79</v>
      </c>
      <c r="I833" t="s">
        <v>647</v>
      </c>
      <c r="J833" t="s">
        <v>697</v>
      </c>
      <c r="K833" t="s">
        <v>698</v>
      </c>
    </row>
    <row r="834" spans="1:11" outlineLevel="1" x14ac:dyDescent="0.25">
      <c r="C834" s="1"/>
      <c r="G834" s="2" t="s">
        <v>1316</v>
      </c>
      <c r="H834" s="3">
        <f>SUBTOTAL(9,H829:H833)</f>
        <v>53059.08</v>
      </c>
    </row>
    <row r="835" spans="1:11" outlineLevel="2" x14ac:dyDescent="0.25">
      <c r="A835" t="s">
        <v>11</v>
      </c>
      <c r="B835" t="s">
        <v>12</v>
      </c>
      <c r="C835" s="1">
        <v>45046</v>
      </c>
      <c r="D835" t="s">
        <v>636</v>
      </c>
      <c r="E835" t="s">
        <v>123</v>
      </c>
      <c r="F835" t="s">
        <v>699</v>
      </c>
      <c r="G835">
        <v>44995724</v>
      </c>
      <c r="H835" s="3">
        <v>3735.75</v>
      </c>
      <c r="I835" t="s">
        <v>638</v>
      </c>
      <c r="J835" t="s">
        <v>700</v>
      </c>
      <c r="K835" t="s">
        <v>701</v>
      </c>
    </row>
    <row r="836" spans="1:11" outlineLevel="2" x14ac:dyDescent="0.25">
      <c r="A836" t="s">
        <v>11</v>
      </c>
      <c r="B836" t="s">
        <v>12</v>
      </c>
      <c r="C836" s="1">
        <v>45046</v>
      </c>
      <c r="D836" t="s">
        <v>640</v>
      </c>
      <c r="E836" t="s">
        <v>123</v>
      </c>
      <c r="F836" t="s">
        <v>699</v>
      </c>
      <c r="G836">
        <v>44995724</v>
      </c>
      <c r="H836" s="3">
        <v>36652.19</v>
      </c>
      <c r="I836" t="s">
        <v>641</v>
      </c>
      <c r="J836" t="s">
        <v>700</v>
      </c>
      <c r="K836" t="s">
        <v>701</v>
      </c>
    </row>
    <row r="837" spans="1:11" outlineLevel="2" x14ac:dyDescent="0.25">
      <c r="A837" t="s">
        <v>11</v>
      </c>
      <c r="B837" t="s">
        <v>12</v>
      </c>
      <c r="C837" s="1">
        <v>45046</v>
      </c>
      <c r="D837" t="s">
        <v>642</v>
      </c>
      <c r="E837" t="s">
        <v>123</v>
      </c>
      <c r="F837" t="s">
        <v>699</v>
      </c>
      <c r="G837">
        <v>44995724</v>
      </c>
      <c r="H837" s="3">
        <v>3308.27</v>
      </c>
      <c r="I837" t="s">
        <v>643</v>
      </c>
      <c r="J837" t="s">
        <v>700</v>
      </c>
      <c r="K837" t="s">
        <v>701</v>
      </c>
    </row>
    <row r="838" spans="1:11" outlineLevel="2" x14ac:dyDescent="0.25">
      <c r="A838" t="s">
        <v>11</v>
      </c>
      <c r="B838" t="s">
        <v>12</v>
      </c>
      <c r="C838" s="1">
        <v>45046</v>
      </c>
      <c r="D838" t="s">
        <v>644</v>
      </c>
      <c r="E838" t="s">
        <v>123</v>
      </c>
      <c r="F838" t="s">
        <v>699</v>
      </c>
      <c r="G838">
        <v>44995724</v>
      </c>
      <c r="H838" s="3">
        <v>7686.76</v>
      </c>
      <c r="I838" t="s">
        <v>645</v>
      </c>
      <c r="J838" t="s">
        <v>700</v>
      </c>
      <c r="K838" t="s">
        <v>701</v>
      </c>
    </row>
    <row r="839" spans="1:11" outlineLevel="2" x14ac:dyDescent="0.25">
      <c r="A839" t="s">
        <v>11</v>
      </c>
      <c r="B839" t="s">
        <v>12</v>
      </c>
      <c r="C839" s="1">
        <v>45046</v>
      </c>
      <c r="D839" t="s">
        <v>646</v>
      </c>
      <c r="E839" t="s">
        <v>123</v>
      </c>
      <c r="F839" t="s">
        <v>699</v>
      </c>
      <c r="G839">
        <v>44995724</v>
      </c>
      <c r="H839" s="3">
        <v>13373.36</v>
      </c>
      <c r="I839" t="s">
        <v>647</v>
      </c>
      <c r="J839" t="s">
        <v>700</v>
      </c>
      <c r="K839" t="s">
        <v>701</v>
      </c>
    </row>
    <row r="840" spans="1:11" outlineLevel="1" x14ac:dyDescent="0.25">
      <c r="C840" s="1"/>
      <c r="G840" s="2" t="s">
        <v>1317</v>
      </c>
      <c r="H840" s="3">
        <f>SUBTOTAL(9,H835:H839)</f>
        <v>64756.33</v>
      </c>
    </row>
    <row r="841" spans="1:11" outlineLevel="2" x14ac:dyDescent="0.25">
      <c r="A841" t="s">
        <v>11</v>
      </c>
      <c r="B841" t="s">
        <v>12</v>
      </c>
      <c r="C841" s="1">
        <v>45046</v>
      </c>
      <c r="D841" t="s">
        <v>702</v>
      </c>
      <c r="E841" t="s">
        <v>703</v>
      </c>
      <c r="F841" t="s">
        <v>704</v>
      </c>
      <c r="G841">
        <v>44996602</v>
      </c>
      <c r="H841" s="3">
        <v>7387</v>
      </c>
      <c r="J841" t="s">
        <v>705</v>
      </c>
      <c r="K841" t="s">
        <v>706</v>
      </c>
    </row>
    <row r="842" spans="1:11" outlineLevel="2" x14ac:dyDescent="0.25">
      <c r="A842" t="s">
        <v>11</v>
      </c>
      <c r="B842" t="s">
        <v>12</v>
      </c>
      <c r="C842" s="1">
        <v>45046</v>
      </c>
      <c r="D842" t="s">
        <v>707</v>
      </c>
      <c r="E842" t="s">
        <v>703</v>
      </c>
      <c r="F842" t="s">
        <v>704</v>
      </c>
      <c r="G842">
        <v>44996602</v>
      </c>
      <c r="H842" s="3">
        <v>255620.09</v>
      </c>
      <c r="J842" t="s">
        <v>705</v>
      </c>
      <c r="K842" t="s">
        <v>706</v>
      </c>
    </row>
    <row r="843" spans="1:11" outlineLevel="2" x14ac:dyDescent="0.25">
      <c r="A843" t="s">
        <v>11</v>
      </c>
      <c r="B843" t="s">
        <v>12</v>
      </c>
      <c r="C843" s="1">
        <v>45046</v>
      </c>
      <c r="D843" t="s">
        <v>708</v>
      </c>
      <c r="E843" t="s">
        <v>703</v>
      </c>
      <c r="F843" t="s">
        <v>704</v>
      </c>
      <c r="G843">
        <v>44996602</v>
      </c>
      <c r="H843" s="3">
        <v>4766</v>
      </c>
      <c r="J843" t="s">
        <v>705</v>
      </c>
      <c r="K843" t="s">
        <v>706</v>
      </c>
    </row>
    <row r="844" spans="1:11" outlineLevel="2" x14ac:dyDescent="0.25">
      <c r="A844" t="s">
        <v>11</v>
      </c>
      <c r="B844" t="s">
        <v>12</v>
      </c>
      <c r="C844" s="1">
        <v>45046</v>
      </c>
      <c r="D844" t="s">
        <v>709</v>
      </c>
      <c r="E844" t="s">
        <v>703</v>
      </c>
      <c r="F844" t="s">
        <v>704</v>
      </c>
      <c r="G844">
        <v>44996602</v>
      </c>
      <c r="H844" s="3">
        <v>184165.6</v>
      </c>
      <c r="J844" t="s">
        <v>705</v>
      </c>
      <c r="K844" t="s">
        <v>706</v>
      </c>
    </row>
    <row r="845" spans="1:11" outlineLevel="2" x14ac:dyDescent="0.25">
      <c r="A845" t="s">
        <v>11</v>
      </c>
      <c r="B845" t="s">
        <v>12</v>
      </c>
      <c r="C845" s="1">
        <v>45046</v>
      </c>
      <c r="D845" t="s">
        <v>710</v>
      </c>
      <c r="E845" t="s">
        <v>703</v>
      </c>
      <c r="F845" t="s">
        <v>704</v>
      </c>
      <c r="G845">
        <v>44996602</v>
      </c>
      <c r="H845" s="3">
        <v>115553.57</v>
      </c>
      <c r="J845" t="s">
        <v>705</v>
      </c>
      <c r="K845" t="s">
        <v>706</v>
      </c>
    </row>
    <row r="846" spans="1:11" outlineLevel="2" x14ac:dyDescent="0.25">
      <c r="A846" t="s">
        <v>11</v>
      </c>
      <c r="B846" t="s">
        <v>12</v>
      </c>
      <c r="C846" s="1">
        <v>45046</v>
      </c>
      <c r="D846" t="s">
        <v>711</v>
      </c>
      <c r="E846" t="s">
        <v>703</v>
      </c>
      <c r="F846" t="s">
        <v>704</v>
      </c>
      <c r="G846">
        <v>44996602</v>
      </c>
      <c r="H846" s="3">
        <v>114</v>
      </c>
      <c r="J846" t="s">
        <v>705</v>
      </c>
      <c r="K846" t="s">
        <v>706</v>
      </c>
    </row>
    <row r="847" spans="1:11" outlineLevel="2" x14ac:dyDescent="0.25">
      <c r="A847" t="s">
        <v>11</v>
      </c>
      <c r="B847" t="s">
        <v>12</v>
      </c>
      <c r="C847" s="1">
        <v>45046</v>
      </c>
      <c r="D847" t="s">
        <v>712</v>
      </c>
      <c r="E847" t="s">
        <v>703</v>
      </c>
      <c r="F847" t="s">
        <v>704</v>
      </c>
      <c r="G847">
        <v>44996602</v>
      </c>
      <c r="H847" s="3">
        <v>-2214.38</v>
      </c>
      <c r="J847" t="s">
        <v>705</v>
      </c>
      <c r="K847" t="s">
        <v>706</v>
      </c>
    </row>
    <row r="848" spans="1:11" outlineLevel="1" x14ac:dyDescent="0.25">
      <c r="C848" s="1"/>
      <c r="G848" s="2" t="s">
        <v>1318</v>
      </c>
      <c r="H848" s="3">
        <f>SUBTOTAL(9,H841:H847)</f>
        <v>565391.88</v>
      </c>
    </row>
    <row r="849" spans="1:11" outlineLevel="2" x14ac:dyDescent="0.25">
      <c r="A849" t="s">
        <v>11</v>
      </c>
      <c r="B849" t="s">
        <v>12</v>
      </c>
      <c r="C849" s="1">
        <v>45046</v>
      </c>
      <c r="D849" t="s">
        <v>23</v>
      </c>
      <c r="E849" t="s">
        <v>24</v>
      </c>
      <c r="F849" t="s">
        <v>57</v>
      </c>
      <c r="G849">
        <v>45022701</v>
      </c>
      <c r="H849" s="3">
        <v>28475</v>
      </c>
      <c r="J849" t="s">
        <v>58</v>
      </c>
      <c r="K849">
        <v>90441705</v>
      </c>
    </row>
    <row r="850" spans="1:11" outlineLevel="1" x14ac:dyDescent="0.25">
      <c r="C850" s="1"/>
      <c r="G850" s="2" t="s">
        <v>1319</v>
      </c>
      <c r="H850" s="3">
        <f>SUBTOTAL(9,H849:H849)</f>
        <v>28475</v>
      </c>
    </row>
    <row r="851" spans="1:11" outlineLevel="2" x14ac:dyDescent="0.25">
      <c r="A851" t="s">
        <v>11</v>
      </c>
      <c r="B851" t="s">
        <v>12</v>
      </c>
      <c r="C851" s="1">
        <v>45046</v>
      </c>
      <c r="D851" t="s">
        <v>713</v>
      </c>
      <c r="E851" t="s">
        <v>116</v>
      </c>
      <c r="F851" t="s">
        <v>714</v>
      </c>
      <c r="G851">
        <v>45022706</v>
      </c>
      <c r="H851" s="3">
        <v>32249.06</v>
      </c>
      <c r="I851" t="s">
        <v>715</v>
      </c>
      <c r="J851" t="s">
        <v>716</v>
      </c>
      <c r="K851">
        <v>2200065</v>
      </c>
    </row>
    <row r="852" spans="1:11" outlineLevel="1" x14ac:dyDescent="0.25">
      <c r="C852" s="1"/>
      <c r="G852" s="2" t="s">
        <v>1320</v>
      </c>
      <c r="H852" s="3">
        <f>SUBTOTAL(9,H851:H851)</f>
        <v>32249.06</v>
      </c>
    </row>
    <row r="853" spans="1:11" outlineLevel="2" x14ac:dyDescent="0.25">
      <c r="A853" t="s">
        <v>11</v>
      </c>
      <c r="B853" t="s">
        <v>12</v>
      </c>
      <c r="C853" s="1">
        <v>45046</v>
      </c>
      <c r="D853" t="s">
        <v>60</v>
      </c>
      <c r="E853" t="s">
        <v>46</v>
      </c>
      <c r="F853" t="s">
        <v>47</v>
      </c>
      <c r="G853">
        <v>45022708</v>
      </c>
      <c r="H853" s="3">
        <v>1114607.74</v>
      </c>
      <c r="J853" t="s">
        <v>49</v>
      </c>
      <c r="K853" t="s">
        <v>717</v>
      </c>
    </row>
    <row r="854" spans="1:11" outlineLevel="2" x14ac:dyDescent="0.25">
      <c r="A854" t="s">
        <v>11</v>
      </c>
      <c r="B854" t="s">
        <v>12</v>
      </c>
      <c r="C854" s="1">
        <v>45046</v>
      </c>
      <c r="D854" t="s">
        <v>718</v>
      </c>
      <c r="E854" t="s">
        <v>719</v>
      </c>
      <c r="F854" t="s">
        <v>47</v>
      </c>
      <c r="G854">
        <v>45022708</v>
      </c>
      <c r="H854" s="3">
        <v>69393.009999999995</v>
      </c>
      <c r="I854" t="s">
        <v>720</v>
      </c>
      <c r="J854" t="s">
        <v>49</v>
      </c>
      <c r="K854" t="s">
        <v>717</v>
      </c>
    </row>
    <row r="855" spans="1:11" outlineLevel="1" x14ac:dyDescent="0.25">
      <c r="C855" s="1"/>
      <c r="G855" s="2" t="s">
        <v>1321</v>
      </c>
      <c r="H855" s="3">
        <f>SUBTOTAL(9,H853:H854)</f>
        <v>1184000.75</v>
      </c>
    </row>
    <row r="856" spans="1:11" outlineLevel="2" x14ac:dyDescent="0.25">
      <c r="A856" t="s">
        <v>11</v>
      </c>
      <c r="B856" t="s">
        <v>12</v>
      </c>
      <c r="C856" s="1">
        <v>45046</v>
      </c>
      <c r="D856" t="s">
        <v>122</v>
      </c>
      <c r="E856" t="s">
        <v>123</v>
      </c>
      <c r="F856" t="s">
        <v>420</v>
      </c>
      <c r="G856">
        <v>45030560</v>
      </c>
      <c r="H856" s="3">
        <v>-313.47000000000003</v>
      </c>
      <c r="I856" t="s">
        <v>721</v>
      </c>
      <c r="J856" t="s">
        <v>421</v>
      </c>
      <c r="K856">
        <v>103931</v>
      </c>
    </row>
    <row r="857" spans="1:11" outlineLevel="2" x14ac:dyDescent="0.25">
      <c r="A857" t="s">
        <v>11</v>
      </c>
      <c r="B857" t="s">
        <v>12</v>
      </c>
      <c r="C857" s="1">
        <v>45046</v>
      </c>
      <c r="D857" t="s">
        <v>357</v>
      </c>
      <c r="E857" t="s">
        <v>123</v>
      </c>
      <c r="F857" t="s">
        <v>420</v>
      </c>
      <c r="G857">
        <v>45030560</v>
      </c>
      <c r="H857" s="3">
        <v>-126790.13</v>
      </c>
      <c r="I857" t="s">
        <v>722</v>
      </c>
      <c r="J857" t="s">
        <v>421</v>
      </c>
      <c r="K857">
        <v>103931</v>
      </c>
    </row>
    <row r="858" spans="1:11" outlineLevel="2" x14ac:dyDescent="0.25">
      <c r="A858" t="s">
        <v>11</v>
      </c>
      <c r="B858" t="s">
        <v>12</v>
      </c>
      <c r="C858" s="1">
        <v>45046</v>
      </c>
      <c r="D858" t="s">
        <v>359</v>
      </c>
      <c r="E858" t="s">
        <v>123</v>
      </c>
      <c r="F858" t="s">
        <v>420</v>
      </c>
      <c r="G858">
        <v>45030560</v>
      </c>
      <c r="H858" s="3">
        <v>-2369.77</v>
      </c>
      <c r="I858" t="s">
        <v>723</v>
      </c>
      <c r="J858" t="s">
        <v>421</v>
      </c>
      <c r="K858">
        <v>103931</v>
      </c>
    </row>
    <row r="859" spans="1:11" outlineLevel="2" x14ac:dyDescent="0.25">
      <c r="A859" t="s">
        <v>11</v>
      </c>
      <c r="B859" t="s">
        <v>12</v>
      </c>
      <c r="C859" s="1">
        <v>45046</v>
      </c>
      <c r="D859" t="s">
        <v>370</v>
      </c>
      <c r="E859" t="s">
        <v>123</v>
      </c>
      <c r="F859" t="s">
        <v>420</v>
      </c>
      <c r="G859">
        <v>45030560</v>
      </c>
      <c r="H859" s="3">
        <v>-9412.5</v>
      </c>
      <c r="I859" t="s">
        <v>724</v>
      </c>
      <c r="J859" t="s">
        <v>421</v>
      </c>
      <c r="K859">
        <v>103931</v>
      </c>
    </row>
    <row r="860" spans="1:11" outlineLevel="2" x14ac:dyDescent="0.25">
      <c r="A860" t="s">
        <v>11</v>
      </c>
      <c r="B860" t="s">
        <v>12</v>
      </c>
      <c r="C860" s="1">
        <v>45046</v>
      </c>
      <c r="D860" t="s">
        <v>423</v>
      </c>
      <c r="E860" t="s">
        <v>123</v>
      </c>
      <c r="F860" t="s">
        <v>420</v>
      </c>
      <c r="G860">
        <v>45030560</v>
      </c>
      <c r="H860" s="3">
        <v>-418.5</v>
      </c>
      <c r="I860" t="s">
        <v>725</v>
      </c>
      <c r="J860" t="s">
        <v>421</v>
      </c>
      <c r="K860">
        <v>103931</v>
      </c>
    </row>
    <row r="861" spans="1:11" outlineLevel="2" x14ac:dyDescent="0.25">
      <c r="A861" t="s">
        <v>11</v>
      </c>
      <c r="B861" t="s">
        <v>12</v>
      </c>
      <c r="C861" s="1">
        <v>45046</v>
      </c>
      <c r="D861" t="s">
        <v>363</v>
      </c>
      <c r="E861" t="s">
        <v>123</v>
      </c>
      <c r="F861" t="s">
        <v>420</v>
      </c>
      <c r="G861">
        <v>45030560</v>
      </c>
      <c r="H861" s="3">
        <v>5338.02</v>
      </c>
      <c r="I861" t="s">
        <v>726</v>
      </c>
      <c r="J861" t="s">
        <v>421</v>
      </c>
      <c r="K861">
        <v>103931</v>
      </c>
    </row>
    <row r="862" spans="1:11" outlineLevel="2" x14ac:dyDescent="0.25">
      <c r="A862" t="s">
        <v>11</v>
      </c>
      <c r="B862" t="s">
        <v>12</v>
      </c>
      <c r="C862" s="1">
        <v>45046</v>
      </c>
      <c r="D862" t="s">
        <v>425</v>
      </c>
      <c r="E862" t="s">
        <v>123</v>
      </c>
      <c r="F862" t="s">
        <v>420</v>
      </c>
      <c r="G862">
        <v>45030560</v>
      </c>
      <c r="H862" s="3">
        <v>-647.1</v>
      </c>
      <c r="I862" t="s">
        <v>727</v>
      </c>
      <c r="J862" t="s">
        <v>421</v>
      </c>
      <c r="K862">
        <v>103931</v>
      </c>
    </row>
    <row r="863" spans="1:11" outlineLevel="2" x14ac:dyDescent="0.25">
      <c r="A863" t="s">
        <v>11</v>
      </c>
      <c r="B863" t="s">
        <v>12</v>
      </c>
      <c r="C863" s="1">
        <v>45046</v>
      </c>
      <c r="D863" t="s">
        <v>365</v>
      </c>
      <c r="E863" t="s">
        <v>123</v>
      </c>
      <c r="F863" t="s">
        <v>420</v>
      </c>
      <c r="G863">
        <v>45030560</v>
      </c>
      <c r="H863" s="3">
        <v>4093.54</v>
      </c>
      <c r="I863" t="s">
        <v>728</v>
      </c>
      <c r="J863" t="s">
        <v>421</v>
      </c>
      <c r="K863">
        <v>103931</v>
      </c>
    </row>
    <row r="864" spans="1:11" outlineLevel="1" x14ac:dyDescent="0.25">
      <c r="C864" s="1"/>
      <c r="G864" s="2" t="s">
        <v>1322</v>
      </c>
      <c r="H864" s="3">
        <f>SUBTOTAL(9,H856:H863)</f>
        <v>-130519.91000000002</v>
      </c>
    </row>
    <row r="865" spans="1:11" outlineLevel="2" x14ac:dyDescent="0.25">
      <c r="A865" t="s">
        <v>11</v>
      </c>
      <c r="B865" t="s">
        <v>12</v>
      </c>
      <c r="C865" s="1">
        <v>45046</v>
      </c>
      <c r="D865" t="s">
        <v>122</v>
      </c>
      <c r="E865" t="s">
        <v>123</v>
      </c>
      <c r="F865" t="s">
        <v>124</v>
      </c>
      <c r="G865">
        <v>45030574</v>
      </c>
      <c r="H865" s="3">
        <v>313.47000000000003</v>
      </c>
      <c r="I865" t="s">
        <v>721</v>
      </c>
      <c r="J865" t="s">
        <v>126</v>
      </c>
      <c r="K865">
        <v>103932</v>
      </c>
    </row>
    <row r="866" spans="1:11" outlineLevel="2" x14ac:dyDescent="0.25">
      <c r="A866" t="s">
        <v>11</v>
      </c>
      <c r="B866" t="s">
        <v>12</v>
      </c>
      <c r="C866" s="1">
        <v>45046</v>
      </c>
      <c r="D866" t="s">
        <v>357</v>
      </c>
      <c r="E866" t="s">
        <v>123</v>
      </c>
      <c r="F866" t="s">
        <v>124</v>
      </c>
      <c r="G866">
        <v>45030574</v>
      </c>
      <c r="H866" s="3">
        <v>126790.13</v>
      </c>
      <c r="I866" t="s">
        <v>722</v>
      </c>
      <c r="J866" t="s">
        <v>126</v>
      </c>
      <c r="K866">
        <v>103932</v>
      </c>
    </row>
    <row r="867" spans="1:11" outlineLevel="2" x14ac:dyDescent="0.25">
      <c r="A867" t="s">
        <v>11</v>
      </c>
      <c r="B867" t="s">
        <v>12</v>
      </c>
      <c r="C867" s="1">
        <v>45046</v>
      </c>
      <c r="D867" t="s">
        <v>359</v>
      </c>
      <c r="E867" t="s">
        <v>123</v>
      </c>
      <c r="F867" t="s">
        <v>124</v>
      </c>
      <c r="G867">
        <v>45030574</v>
      </c>
      <c r="H867" s="3">
        <v>2369.77</v>
      </c>
      <c r="I867" t="s">
        <v>723</v>
      </c>
      <c r="J867" t="s">
        <v>126</v>
      </c>
      <c r="K867">
        <v>103932</v>
      </c>
    </row>
    <row r="868" spans="1:11" outlineLevel="2" x14ac:dyDescent="0.25">
      <c r="A868" t="s">
        <v>11</v>
      </c>
      <c r="B868" t="s">
        <v>12</v>
      </c>
      <c r="C868" s="1">
        <v>45046</v>
      </c>
      <c r="D868" t="s">
        <v>370</v>
      </c>
      <c r="E868" t="s">
        <v>123</v>
      </c>
      <c r="F868" t="s">
        <v>124</v>
      </c>
      <c r="G868">
        <v>45030574</v>
      </c>
      <c r="H868" s="3">
        <v>9412.5</v>
      </c>
      <c r="I868" t="s">
        <v>724</v>
      </c>
      <c r="J868" t="s">
        <v>126</v>
      </c>
      <c r="K868">
        <v>103932</v>
      </c>
    </row>
    <row r="869" spans="1:11" outlineLevel="2" x14ac:dyDescent="0.25">
      <c r="A869" t="s">
        <v>11</v>
      </c>
      <c r="B869" t="s">
        <v>12</v>
      </c>
      <c r="C869" s="1">
        <v>45046</v>
      </c>
      <c r="D869" t="s">
        <v>423</v>
      </c>
      <c r="E869" t="s">
        <v>123</v>
      </c>
      <c r="F869" t="s">
        <v>124</v>
      </c>
      <c r="G869">
        <v>45030574</v>
      </c>
      <c r="H869" s="3">
        <v>418.5</v>
      </c>
      <c r="I869" t="s">
        <v>725</v>
      </c>
      <c r="J869" t="s">
        <v>126</v>
      </c>
      <c r="K869">
        <v>103932</v>
      </c>
    </row>
    <row r="870" spans="1:11" outlineLevel="2" x14ac:dyDescent="0.25">
      <c r="A870" t="s">
        <v>11</v>
      </c>
      <c r="B870" t="s">
        <v>12</v>
      </c>
      <c r="C870" s="1">
        <v>45046</v>
      </c>
      <c r="D870" t="s">
        <v>363</v>
      </c>
      <c r="E870" t="s">
        <v>123</v>
      </c>
      <c r="F870" t="s">
        <v>124</v>
      </c>
      <c r="G870">
        <v>45030574</v>
      </c>
      <c r="H870" s="3">
        <v>-5338.02</v>
      </c>
      <c r="I870" t="s">
        <v>726</v>
      </c>
      <c r="J870" t="s">
        <v>126</v>
      </c>
      <c r="K870">
        <v>103932</v>
      </c>
    </row>
    <row r="871" spans="1:11" outlineLevel="2" x14ac:dyDescent="0.25">
      <c r="A871" t="s">
        <v>11</v>
      </c>
      <c r="B871" t="s">
        <v>12</v>
      </c>
      <c r="C871" s="1">
        <v>45046</v>
      </c>
      <c r="D871" t="s">
        <v>425</v>
      </c>
      <c r="E871" t="s">
        <v>123</v>
      </c>
      <c r="F871" t="s">
        <v>124</v>
      </c>
      <c r="G871">
        <v>45030574</v>
      </c>
      <c r="H871" s="3">
        <v>647.1</v>
      </c>
      <c r="I871" t="s">
        <v>727</v>
      </c>
      <c r="J871" t="s">
        <v>126</v>
      </c>
      <c r="K871">
        <v>103932</v>
      </c>
    </row>
    <row r="872" spans="1:11" outlineLevel="2" x14ac:dyDescent="0.25">
      <c r="A872" t="s">
        <v>11</v>
      </c>
      <c r="B872" t="s">
        <v>12</v>
      </c>
      <c r="C872" s="1">
        <v>45046</v>
      </c>
      <c r="D872" t="s">
        <v>365</v>
      </c>
      <c r="E872" t="s">
        <v>123</v>
      </c>
      <c r="F872" t="s">
        <v>124</v>
      </c>
      <c r="G872">
        <v>45030574</v>
      </c>
      <c r="H872" s="3">
        <v>-4093.54</v>
      </c>
      <c r="I872" t="s">
        <v>728</v>
      </c>
      <c r="J872" t="s">
        <v>126</v>
      </c>
      <c r="K872">
        <v>103932</v>
      </c>
    </row>
    <row r="873" spans="1:11" outlineLevel="1" x14ac:dyDescent="0.25">
      <c r="C873" s="1"/>
      <c r="G873" s="2" t="s">
        <v>1323</v>
      </c>
      <c r="H873" s="3">
        <f>SUBTOTAL(9,H865:H872)</f>
        <v>130519.91000000002</v>
      </c>
    </row>
    <row r="874" spans="1:11" outlineLevel="2" x14ac:dyDescent="0.25">
      <c r="A874" t="s">
        <v>11</v>
      </c>
      <c r="B874" t="s">
        <v>12</v>
      </c>
      <c r="C874" s="1">
        <v>45046</v>
      </c>
      <c r="D874" t="s">
        <v>410</v>
      </c>
      <c r="E874" t="s">
        <v>123</v>
      </c>
      <c r="F874" t="s">
        <v>367</v>
      </c>
      <c r="G874">
        <v>45047157</v>
      </c>
      <c r="H874" s="3">
        <v>700</v>
      </c>
      <c r="I874" t="s">
        <v>411</v>
      </c>
      <c r="J874" t="s">
        <v>368</v>
      </c>
      <c r="K874" t="s">
        <v>729</v>
      </c>
    </row>
    <row r="875" spans="1:11" outlineLevel="2" x14ac:dyDescent="0.25">
      <c r="A875" t="s">
        <v>11</v>
      </c>
      <c r="B875" t="s">
        <v>12</v>
      </c>
      <c r="C875" s="1">
        <v>45046</v>
      </c>
      <c r="D875" t="s">
        <v>730</v>
      </c>
      <c r="E875" t="s">
        <v>123</v>
      </c>
      <c r="F875" t="s">
        <v>367</v>
      </c>
      <c r="G875">
        <v>45047157</v>
      </c>
      <c r="H875" s="3">
        <v>4017.06</v>
      </c>
      <c r="I875" t="s">
        <v>731</v>
      </c>
      <c r="J875" t="s">
        <v>368</v>
      </c>
      <c r="K875" t="s">
        <v>729</v>
      </c>
    </row>
    <row r="876" spans="1:11" outlineLevel="2" x14ac:dyDescent="0.25">
      <c r="A876" t="s">
        <v>11</v>
      </c>
      <c r="B876" t="s">
        <v>12</v>
      </c>
      <c r="C876" s="1">
        <v>45046</v>
      </c>
      <c r="D876" t="s">
        <v>732</v>
      </c>
      <c r="E876" t="s">
        <v>123</v>
      </c>
      <c r="F876" t="s">
        <v>367</v>
      </c>
      <c r="G876">
        <v>45047157</v>
      </c>
      <c r="H876" s="3">
        <v>21056.52</v>
      </c>
      <c r="I876" t="s">
        <v>733</v>
      </c>
      <c r="J876" t="s">
        <v>368</v>
      </c>
      <c r="K876" t="s">
        <v>729</v>
      </c>
    </row>
    <row r="877" spans="1:11" outlineLevel="2" x14ac:dyDescent="0.25">
      <c r="A877" t="s">
        <v>11</v>
      </c>
      <c r="B877" t="s">
        <v>12</v>
      </c>
      <c r="C877" s="1">
        <v>45046</v>
      </c>
      <c r="D877" t="s">
        <v>394</v>
      </c>
      <c r="E877" t="s">
        <v>123</v>
      </c>
      <c r="F877" t="s">
        <v>367</v>
      </c>
      <c r="G877">
        <v>45047157</v>
      </c>
      <c r="H877" s="3">
        <v>184</v>
      </c>
      <c r="I877" t="s">
        <v>395</v>
      </c>
      <c r="J877" t="s">
        <v>368</v>
      </c>
      <c r="K877" t="s">
        <v>729</v>
      </c>
    </row>
    <row r="878" spans="1:11" outlineLevel="1" x14ac:dyDescent="0.25">
      <c r="C878" s="1"/>
      <c r="G878" s="2" t="s">
        <v>1324</v>
      </c>
      <c r="H878" s="3">
        <f>SUBTOTAL(9,H874:H877)</f>
        <v>25957.58</v>
      </c>
    </row>
    <row r="879" spans="1:11" outlineLevel="2" x14ac:dyDescent="0.25">
      <c r="A879" t="s">
        <v>11</v>
      </c>
      <c r="B879" t="s">
        <v>12</v>
      </c>
      <c r="C879" s="1">
        <v>45046</v>
      </c>
      <c r="D879" t="s">
        <v>730</v>
      </c>
      <c r="E879" t="s">
        <v>123</v>
      </c>
      <c r="F879" t="s">
        <v>458</v>
      </c>
      <c r="G879">
        <v>45047215</v>
      </c>
      <c r="H879" s="3">
        <v>25467.18</v>
      </c>
      <c r="I879" t="s">
        <v>731</v>
      </c>
      <c r="J879" t="s">
        <v>459</v>
      </c>
      <c r="K879" t="s">
        <v>734</v>
      </c>
    </row>
    <row r="880" spans="1:11" outlineLevel="2" x14ac:dyDescent="0.25">
      <c r="A880" t="s">
        <v>11</v>
      </c>
      <c r="B880" t="s">
        <v>12</v>
      </c>
      <c r="C880" s="1">
        <v>45046</v>
      </c>
      <c r="D880" t="s">
        <v>732</v>
      </c>
      <c r="E880" t="s">
        <v>123</v>
      </c>
      <c r="F880" t="s">
        <v>458</v>
      </c>
      <c r="G880">
        <v>45047215</v>
      </c>
      <c r="H880" s="3">
        <v>9216.48</v>
      </c>
      <c r="I880" t="s">
        <v>733</v>
      </c>
      <c r="J880" t="s">
        <v>459</v>
      </c>
      <c r="K880" t="s">
        <v>734</v>
      </c>
    </row>
    <row r="881" spans="1:11" outlineLevel="2" x14ac:dyDescent="0.25">
      <c r="A881" t="s">
        <v>11</v>
      </c>
      <c r="B881" t="s">
        <v>12</v>
      </c>
      <c r="C881" s="1">
        <v>45046</v>
      </c>
      <c r="D881" t="s">
        <v>394</v>
      </c>
      <c r="E881" t="s">
        <v>123</v>
      </c>
      <c r="F881" t="s">
        <v>458</v>
      </c>
      <c r="G881">
        <v>45047215</v>
      </c>
      <c r="H881" s="3">
        <v>11.5</v>
      </c>
      <c r="I881" t="s">
        <v>395</v>
      </c>
      <c r="J881" t="s">
        <v>459</v>
      </c>
      <c r="K881" t="s">
        <v>734</v>
      </c>
    </row>
    <row r="882" spans="1:11" outlineLevel="1" x14ac:dyDescent="0.25">
      <c r="C882" s="1"/>
      <c r="G882" s="2" t="s">
        <v>1325</v>
      </c>
      <c r="H882" s="3">
        <f>SUBTOTAL(9,H879:H881)</f>
        <v>34695.160000000003</v>
      </c>
    </row>
    <row r="883" spans="1:11" outlineLevel="2" x14ac:dyDescent="0.25">
      <c r="A883" t="s">
        <v>11</v>
      </c>
      <c r="B883" t="s">
        <v>12</v>
      </c>
      <c r="C883" s="1">
        <v>45046</v>
      </c>
      <c r="D883" t="s">
        <v>735</v>
      </c>
      <c r="E883" t="s">
        <v>123</v>
      </c>
      <c r="F883" t="s">
        <v>736</v>
      </c>
      <c r="G883">
        <v>45054918</v>
      </c>
      <c r="H883" s="3">
        <v>5172.99</v>
      </c>
      <c r="I883" t="s">
        <v>737</v>
      </c>
      <c r="J883" t="s">
        <v>738</v>
      </c>
      <c r="K883">
        <v>1773148</v>
      </c>
    </row>
    <row r="884" spans="1:11" outlineLevel="2" x14ac:dyDescent="0.25">
      <c r="A884" t="s">
        <v>11</v>
      </c>
      <c r="B884" t="s">
        <v>12</v>
      </c>
      <c r="C884" s="1">
        <v>45046</v>
      </c>
      <c r="D884" t="s">
        <v>735</v>
      </c>
      <c r="E884" t="s">
        <v>123</v>
      </c>
      <c r="F884" t="s">
        <v>736</v>
      </c>
      <c r="G884">
        <v>45054918</v>
      </c>
      <c r="H884" s="3">
        <v>22578.35</v>
      </c>
      <c r="J884" t="s">
        <v>738</v>
      </c>
      <c r="K884">
        <v>1773148</v>
      </c>
    </row>
    <row r="885" spans="1:11" outlineLevel="2" x14ac:dyDescent="0.25">
      <c r="A885" t="s">
        <v>11</v>
      </c>
      <c r="B885" t="s">
        <v>12</v>
      </c>
      <c r="C885" s="1">
        <v>45046</v>
      </c>
      <c r="D885" t="s">
        <v>735</v>
      </c>
      <c r="E885" t="s">
        <v>739</v>
      </c>
      <c r="F885" t="s">
        <v>736</v>
      </c>
      <c r="G885">
        <v>45054918</v>
      </c>
      <c r="H885" s="3">
        <v>133.85</v>
      </c>
      <c r="J885" t="s">
        <v>738</v>
      </c>
      <c r="K885">
        <v>1773148</v>
      </c>
    </row>
    <row r="886" spans="1:11" outlineLevel="1" x14ac:dyDescent="0.25">
      <c r="C886" s="1"/>
      <c r="G886" s="2" t="s">
        <v>1326</v>
      </c>
      <c r="H886" s="3">
        <f>SUBTOTAL(9,H883:H885)</f>
        <v>27885.189999999995</v>
      </c>
    </row>
    <row r="887" spans="1:11" outlineLevel="2" x14ac:dyDescent="0.25">
      <c r="A887" t="s">
        <v>11</v>
      </c>
      <c r="B887" t="s">
        <v>12</v>
      </c>
      <c r="C887" s="1">
        <v>45046</v>
      </c>
      <c r="D887" t="s">
        <v>59</v>
      </c>
      <c r="E887" t="s">
        <v>24</v>
      </c>
      <c r="F887" t="s">
        <v>740</v>
      </c>
      <c r="G887">
        <v>45054958</v>
      </c>
      <c r="H887" s="3">
        <v>47165.61</v>
      </c>
      <c r="J887" t="s">
        <v>741</v>
      </c>
      <c r="K887">
        <v>180097</v>
      </c>
    </row>
    <row r="888" spans="1:11" outlineLevel="1" x14ac:dyDescent="0.25">
      <c r="C888" s="1"/>
      <c r="G888" s="2" t="s">
        <v>1327</v>
      </c>
      <c r="H888" s="3">
        <f>SUBTOTAL(9,H887:H887)</f>
        <v>47165.61</v>
      </c>
    </row>
    <row r="889" spans="1:11" outlineLevel="2" x14ac:dyDescent="0.25">
      <c r="A889" t="s">
        <v>11</v>
      </c>
      <c r="B889" t="s">
        <v>12</v>
      </c>
      <c r="C889" s="1">
        <v>45046</v>
      </c>
      <c r="D889" t="s">
        <v>742</v>
      </c>
      <c r="E889" t="s">
        <v>24</v>
      </c>
      <c r="F889" t="s">
        <v>743</v>
      </c>
      <c r="G889">
        <v>45054984</v>
      </c>
      <c r="H889" s="3">
        <v>30542</v>
      </c>
      <c r="I889" t="s">
        <v>744</v>
      </c>
      <c r="J889" t="s">
        <v>745</v>
      </c>
      <c r="K889">
        <v>21008509</v>
      </c>
    </row>
    <row r="890" spans="1:11" outlineLevel="1" x14ac:dyDescent="0.25">
      <c r="C890" s="1"/>
      <c r="G890" s="2" t="s">
        <v>1328</v>
      </c>
      <c r="H890" s="3">
        <f>SUBTOTAL(9,H889:H889)</f>
        <v>30542</v>
      </c>
    </row>
    <row r="891" spans="1:11" outlineLevel="2" x14ac:dyDescent="0.25">
      <c r="A891" t="s">
        <v>11</v>
      </c>
      <c r="B891" t="s">
        <v>12</v>
      </c>
      <c r="C891" s="1">
        <v>45046</v>
      </c>
      <c r="D891" t="s">
        <v>746</v>
      </c>
      <c r="E891" t="s">
        <v>528</v>
      </c>
      <c r="F891" t="s">
        <v>69</v>
      </c>
      <c r="G891">
        <v>45055001</v>
      </c>
      <c r="H891" s="3">
        <v>37346.6</v>
      </c>
      <c r="I891" t="s">
        <v>747</v>
      </c>
      <c r="J891" t="s">
        <v>71</v>
      </c>
      <c r="K891">
        <v>16996664</v>
      </c>
    </row>
    <row r="892" spans="1:11" outlineLevel="1" x14ac:dyDescent="0.25">
      <c r="C892" s="1"/>
      <c r="G892" s="2" t="s">
        <v>1329</v>
      </c>
      <c r="H892" s="3">
        <f>SUBTOTAL(9,H891:H891)</f>
        <v>37346.6</v>
      </c>
    </row>
    <row r="893" spans="1:11" outlineLevel="2" x14ac:dyDescent="0.25">
      <c r="A893" t="s">
        <v>11</v>
      </c>
      <c r="B893" t="s">
        <v>12</v>
      </c>
      <c r="C893" s="1">
        <v>45046</v>
      </c>
      <c r="D893" t="s">
        <v>748</v>
      </c>
      <c r="E893" t="s">
        <v>329</v>
      </c>
      <c r="F893" t="s">
        <v>749</v>
      </c>
      <c r="G893">
        <v>45055025</v>
      </c>
      <c r="H893" s="3">
        <v>25733</v>
      </c>
      <c r="J893" t="s">
        <v>750</v>
      </c>
      <c r="K893">
        <v>4149</v>
      </c>
    </row>
    <row r="894" spans="1:11" outlineLevel="1" x14ac:dyDescent="0.25">
      <c r="C894" s="1"/>
      <c r="G894" s="2" t="s">
        <v>1330</v>
      </c>
      <c r="H894" s="3">
        <f>SUBTOTAL(9,H893:H893)</f>
        <v>25733</v>
      </c>
    </row>
    <row r="895" spans="1:11" outlineLevel="2" x14ac:dyDescent="0.25">
      <c r="A895" t="s">
        <v>11</v>
      </c>
      <c r="B895" t="s">
        <v>12</v>
      </c>
      <c r="C895" s="1">
        <v>45046</v>
      </c>
      <c r="D895" t="s">
        <v>60</v>
      </c>
      <c r="E895" t="s">
        <v>751</v>
      </c>
      <c r="F895" t="s">
        <v>752</v>
      </c>
      <c r="G895">
        <v>45055097</v>
      </c>
      <c r="H895" s="3">
        <v>100000</v>
      </c>
      <c r="J895" t="s">
        <v>753</v>
      </c>
      <c r="K895" t="s">
        <v>754</v>
      </c>
    </row>
    <row r="896" spans="1:11" outlineLevel="1" x14ac:dyDescent="0.25">
      <c r="C896" s="1"/>
      <c r="G896" s="2" t="s">
        <v>1331</v>
      </c>
      <c r="H896" s="3">
        <f>SUBTOTAL(9,H895:H895)</f>
        <v>100000</v>
      </c>
    </row>
    <row r="897" spans="1:11" outlineLevel="2" x14ac:dyDescent="0.25">
      <c r="A897" t="s">
        <v>11</v>
      </c>
      <c r="B897" t="s">
        <v>12</v>
      </c>
      <c r="C897" s="1">
        <v>45046</v>
      </c>
      <c r="D897" t="s">
        <v>59</v>
      </c>
      <c r="E897" t="s">
        <v>24</v>
      </c>
      <c r="F897" t="s">
        <v>740</v>
      </c>
      <c r="G897">
        <v>45055261</v>
      </c>
      <c r="H897" s="3">
        <v>46648.28</v>
      </c>
      <c r="J897" t="s">
        <v>755</v>
      </c>
      <c r="K897">
        <v>184884</v>
      </c>
    </row>
    <row r="898" spans="1:11" outlineLevel="1" x14ac:dyDescent="0.25">
      <c r="C898" s="1"/>
      <c r="G898" s="2" t="s">
        <v>1332</v>
      </c>
      <c r="H898" s="3">
        <f>SUBTOTAL(9,H897:H897)</f>
        <v>46648.28</v>
      </c>
    </row>
    <row r="899" spans="1:11" outlineLevel="2" x14ac:dyDescent="0.25">
      <c r="A899" t="s">
        <v>11</v>
      </c>
      <c r="B899" t="s">
        <v>12</v>
      </c>
      <c r="C899" s="1">
        <v>45046</v>
      </c>
      <c r="D899" t="s">
        <v>713</v>
      </c>
      <c r="E899" t="s">
        <v>116</v>
      </c>
      <c r="F899" t="s">
        <v>714</v>
      </c>
      <c r="G899">
        <v>45055271</v>
      </c>
      <c r="H899" s="3">
        <v>31150.74</v>
      </c>
      <c r="I899" t="s">
        <v>756</v>
      </c>
      <c r="J899" t="s">
        <v>716</v>
      </c>
      <c r="K899">
        <v>1200126</v>
      </c>
    </row>
    <row r="900" spans="1:11" outlineLevel="1" x14ac:dyDescent="0.25">
      <c r="C900" s="1"/>
      <c r="G900" s="2" t="s">
        <v>1333</v>
      </c>
      <c r="H900" s="3">
        <f>SUBTOTAL(9,H899:H899)</f>
        <v>31150.74</v>
      </c>
    </row>
    <row r="901" spans="1:11" outlineLevel="2" x14ac:dyDescent="0.25">
      <c r="A901" t="s">
        <v>11</v>
      </c>
      <c r="B901" t="s">
        <v>12</v>
      </c>
      <c r="C901" s="1">
        <v>45046</v>
      </c>
      <c r="D901" t="s">
        <v>59</v>
      </c>
      <c r="E901" t="s">
        <v>24</v>
      </c>
      <c r="F901" t="s">
        <v>757</v>
      </c>
      <c r="G901">
        <v>45055356</v>
      </c>
      <c r="H901" s="3">
        <v>69447.56</v>
      </c>
      <c r="I901" t="s">
        <v>758</v>
      </c>
      <c r="J901" t="s">
        <v>759</v>
      </c>
      <c r="K901">
        <v>11407</v>
      </c>
    </row>
    <row r="902" spans="1:11" outlineLevel="1" x14ac:dyDescent="0.25">
      <c r="C902" s="1"/>
      <c r="G902" s="2" t="s">
        <v>1334</v>
      </c>
      <c r="H902" s="3">
        <f>SUBTOTAL(9,H901:H901)</f>
        <v>69447.56</v>
      </c>
    </row>
    <row r="903" spans="1:11" outlineLevel="2" x14ac:dyDescent="0.25">
      <c r="A903" t="s">
        <v>11</v>
      </c>
      <c r="B903" t="s">
        <v>12</v>
      </c>
      <c r="C903" s="1">
        <v>45046</v>
      </c>
      <c r="D903" t="s">
        <v>760</v>
      </c>
      <c r="E903" t="s">
        <v>120</v>
      </c>
      <c r="F903" t="s">
        <v>761</v>
      </c>
      <c r="G903">
        <v>45055373</v>
      </c>
      <c r="H903" s="3">
        <v>41470</v>
      </c>
      <c r="I903" t="s">
        <v>762</v>
      </c>
      <c r="J903" t="s">
        <v>763</v>
      </c>
      <c r="K903" t="s">
        <v>764</v>
      </c>
    </row>
    <row r="904" spans="1:11" outlineLevel="1" x14ac:dyDescent="0.25">
      <c r="C904" s="1"/>
      <c r="G904" s="2" t="s">
        <v>1335</v>
      </c>
      <c r="H904" s="3">
        <f>SUBTOTAL(9,H903:H903)</f>
        <v>41470</v>
      </c>
    </row>
    <row r="905" spans="1:11" outlineLevel="2" x14ac:dyDescent="0.25">
      <c r="A905" t="s">
        <v>11</v>
      </c>
      <c r="B905" t="s">
        <v>12</v>
      </c>
      <c r="C905" s="1">
        <v>45046</v>
      </c>
      <c r="D905" t="s">
        <v>765</v>
      </c>
      <c r="E905" t="s">
        <v>766</v>
      </c>
      <c r="F905" t="s">
        <v>57</v>
      </c>
      <c r="G905">
        <v>45055384</v>
      </c>
      <c r="H905" s="3">
        <v>6000</v>
      </c>
      <c r="J905" t="s">
        <v>58</v>
      </c>
      <c r="K905">
        <v>90441842</v>
      </c>
    </row>
    <row r="906" spans="1:11" outlineLevel="2" x14ac:dyDescent="0.25">
      <c r="A906" t="s">
        <v>11</v>
      </c>
      <c r="B906" t="s">
        <v>12</v>
      </c>
      <c r="C906" s="1">
        <v>45046</v>
      </c>
      <c r="D906" t="s">
        <v>767</v>
      </c>
      <c r="E906" t="s">
        <v>703</v>
      </c>
      <c r="F906" t="s">
        <v>57</v>
      </c>
      <c r="G906">
        <v>45055384</v>
      </c>
      <c r="H906" s="3">
        <v>19185</v>
      </c>
      <c r="J906" t="s">
        <v>58</v>
      </c>
      <c r="K906">
        <v>90441842</v>
      </c>
    </row>
    <row r="907" spans="1:11" outlineLevel="2" x14ac:dyDescent="0.25">
      <c r="A907" t="s">
        <v>11</v>
      </c>
      <c r="B907" t="s">
        <v>12</v>
      </c>
      <c r="C907" s="1">
        <v>45046</v>
      </c>
      <c r="D907" t="s">
        <v>768</v>
      </c>
      <c r="E907" t="s">
        <v>766</v>
      </c>
      <c r="F907" t="s">
        <v>57</v>
      </c>
      <c r="G907">
        <v>45055384</v>
      </c>
      <c r="H907" s="3">
        <v>2257</v>
      </c>
      <c r="J907" t="s">
        <v>58</v>
      </c>
      <c r="K907">
        <v>90441842</v>
      </c>
    </row>
    <row r="908" spans="1:11" outlineLevel="1" x14ac:dyDescent="0.25">
      <c r="C908" s="1"/>
      <c r="G908" s="2" t="s">
        <v>1336</v>
      </c>
      <c r="H908" s="3">
        <f>SUBTOTAL(9,H905:H907)</f>
        <v>27442</v>
      </c>
    </row>
    <row r="909" spans="1:11" outlineLevel="2" x14ac:dyDescent="0.25">
      <c r="A909" t="s">
        <v>11</v>
      </c>
      <c r="B909" t="s">
        <v>12</v>
      </c>
      <c r="C909" s="1">
        <v>45046</v>
      </c>
      <c r="D909" t="s">
        <v>760</v>
      </c>
      <c r="E909" t="s">
        <v>120</v>
      </c>
      <c r="F909" t="s">
        <v>761</v>
      </c>
      <c r="G909">
        <v>45055416</v>
      </c>
      <c r="H909" s="3">
        <v>36218</v>
      </c>
      <c r="I909" t="s">
        <v>769</v>
      </c>
      <c r="J909" t="s">
        <v>763</v>
      </c>
      <c r="K909" t="s">
        <v>770</v>
      </c>
    </row>
    <row r="910" spans="1:11" outlineLevel="1" x14ac:dyDescent="0.25">
      <c r="C910" s="1"/>
      <c r="G910" s="2" t="s">
        <v>1337</v>
      </c>
      <c r="H910" s="3">
        <f>SUBTOTAL(9,H909:H909)</f>
        <v>36218</v>
      </c>
    </row>
    <row r="911" spans="1:11" outlineLevel="2" x14ac:dyDescent="0.25">
      <c r="A911" t="s">
        <v>11</v>
      </c>
      <c r="B911" t="s">
        <v>12</v>
      </c>
      <c r="C911" s="1">
        <v>45046</v>
      </c>
      <c r="D911" t="s">
        <v>742</v>
      </c>
      <c r="E911" t="s">
        <v>24</v>
      </c>
      <c r="F911" t="s">
        <v>743</v>
      </c>
      <c r="G911">
        <v>45055830</v>
      </c>
      <c r="H911" s="3">
        <v>77655</v>
      </c>
      <c r="I911" t="s">
        <v>771</v>
      </c>
      <c r="J911" t="s">
        <v>745</v>
      </c>
      <c r="K911">
        <v>21008565</v>
      </c>
    </row>
    <row r="912" spans="1:11" outlineLevel="1" x14ac:dyDescent="0.25">
      <c r="C912" s="1"/>
      <c r="G912" s="2" t="s">
        <v>1338</v>
      </c>
      <c r="H912" s="3">
        <f>SUBTOTAL(9,H911:H911)</f>
        <v>77655</v>
      </c>
    </row>
    <row r="913" spans="1:11" outlineLevel="2" x14ac:dyDescent="0.25">
      <c r="A913" t="s">
        <v>11</v>
      </c>
      <c r="B913" t="s">
        <v>12</v>
      </c>
      <c r="C913" s="1">
        <v>45046</v>
      </c>
      <c r="D913" t="s">
        <v>772</v>
      </c>
      <c r="E913" t="s">
        <v>316</v>
      </c>
      <c r="F913" t="s">
        <v>773</v>
      </c>
      <c r="G913">
        <v>45056359</v>
      </c>
      <c r="H913" s="3">
        <v>32400</v>
      </c>
      <c r="J913" t="s">
        <v>774</v>
      </c>
      <c r="K913">
        <v>5502613847</v>
      </c>
    </row>
    <row r="914" spans="1:11" outlineLevel="1" x14ac:dyDescent="0.25">
      <c r="C914" s="1"/>
      <c r="G914" s="2" t="s">
        <v>1339</v>
      </c>
      <c r="H914" s="3">
        <f>SUBTOTAL(9,H913:H913)</f>
        <v>32400</v>
      </c>
    </row>
    <row r="915" spans="1:11" outlineLevel="2" x14ac:dyDescent="0.25">
      <c r="A915" t="s">
        <v>11</v>
      </c>
      <c r="B915" t="s">
        <v>12</v>
      </c>
      <c r="C915" s="1">
        <v>45046</v>
      </c>
      <c r="D915" t="s">
        <v>636</v>
      </c>
      <c r="E915" t="s">
        <v>123</v>
      </c>
      <c r="F915" t="s">
        <v>687</v>
      </c>
      <c r="G915">
        <v>45063802</v>
      </c>
      <c r="H915" s="3">
        <v>-2434.7399999999998</v>
      </c>
      <c r="I915" t="s">
        <v>775</v>
      </c>
      <c r="J915" t="s">
        <v>81</v>
      </c>
      <c r="K915">
        <v>103933</v>
      </c>
    </row>
    <row r="916" spans="1:11" outlineLevel="2" x14ac:dyDescent="0.25">
      <c r="A916" t="s">
        <v>11</v>
      </c>
      <c r="B916" t="s">
        <v>12</v>
      </c>
      <c r="C916" s="1">
        <v>45046</v>
      </c>
      <c r="D916" t="s">
        <v>640</v>
      </c>
      <c r="E916" t="s">
        <v>123</v>
      </c>
      <c r="F916" t="s">
        <v>687</v>
      </c>
      <c r="G916">
        <v>45063802</v>
      </c>
      <c r="H916" s="3">
        <v>-24479.919999999998</v>
      </c>
      <c r="I916" t="s">
        <v>776</v>
      </c>
      <c r="J916" t="s">
        <v>81</v>
      </c>
      <c r="K916">
        <v>103933</v>
      </c>
    </row>
    <row r="917" spans="1:11" outlineLevel="2" x14ac:dyDescent="0.25">
      <c r="A917" t="s">
        <v>11</v>
      </c>
      <c r="B917" t="s">
        <v>12</v>
      </c>
      <c r="C917" s="1">
        <v>45046</v>
      </c>
      <c r="D917" t="s">
        <v>642</v>
      </c>
      <c r="E917" t="s">
        <v>123</v>
      </c>
      <c r="F917" t="s">
        <v>687</v>
      </c>
      <c r="G917">
        <v>45063802</v>
      </c>
      <c r="H917" s="3">
        <v>-2209.59</v>
      </c>
      <c r="I917" t="s">
        <v>777</v>
      </c>
      <c r="J917" t="s">
        <v>81</v>
      </c>
      <c r="K917">
        <v>103933</v>
      </c>
    </row>
    <row r="918" spans="1:11" outlineLevel="2" x14ac:dyDescent="0.25">
      <c r="A918" t="s">
        <v>11</v>
      </c>
      <c r="B918" t="s">
        <v>12</v>
      </c>
      <c r="C918" s="1">
        <v>45046</v>
      </c>
      <c r="D918" t="s">
        <v>644</v>
      </c>
      <c r="E918" t="s">
        <v>123</v>
      </c>
      <c r="F918" t="s">
        <v>687</v>
      </c>
      <c r="G918">
        <v>45063802</v>
      </c>
      <c r="H918" s="3">
        <v>-5009.75</v>
      </c>
      <c r="I918" t="s">
        <v>778</v>
      </c>
      <c r="J918" t="s">
        <v>81</v>
      </c>
      <c r="K918">
        <v>103933</v>
      </c>
    </row>
    <row r="919" spans="1:11" outlineLevel="2" x14ac:dyDescent="0.25">
      <c r="A919" t="s">
        <v>11</v>
      </c>
      <c r="B919" t="s">
        <v>12</v>
      </c>
      <c r="C919" s="1">
        <v>45046</v>
      </c>
      <c r="D919" t="s">
        <v>646</v>
      </c>
      <c r="E919" t="s">
        <v>123</v>
      </c>
      <c r="F919" t="s">
        <v>687</v>
      </c>
      <c r="G919">
        <v>45063802</v>
      </c>
      <c r="H919" s="3">
        <v>-8932.0400000000009</v>
      </c>
      <c r="I919" t="s">
        <v>779</v>
      </c>
      <c r="J919" t="s">
        <v>81</v>
      </c>
      <c r="K919">
        <v>103933</v>
      </c>
    </row>
    <row r="920" spans="1:11" outlineLevel="1" x14ac:dyDescent="0.25">
      <c r="C920" s="1"/>
      <c r="G920" s="2" t="s">
        <v>1340</v>
      </c>
      <c r="H920" s="3">
        <f>SUBTOTAL(9,H915:H919)</f>
        <v>-43066.04</v>
      </c>
    </row>
    <row r="921" spans="1:11" outlineLevel="2" x14ac:dyDescent="0.25">
      <c r="A921" t="s">
        <v>11</v>
      </c>
      <c r="B921" t="s">
        <v>12</v>
      </c>
      <c r="C921" s="1">
        <v>45046</v>
      </c>
      <c r="D921" t="s">
        <v>636</v>
      </c>
      <c r="E921" t="s">
        <v>123</v>
      </c>
      <c r="F921" t="s">
        <v>683</v>
      </c>
      <c r="G921">
        <v>45063813</v>
      </c>
      <c r="H921" s="3">
        <v>-1650.33</v>
      </c>
      <c r="I921" t="s">
        <v>775</v>
      </c>
      <c r="J921" t="s">
        <v>81</v>
      </c>
      <c r="K921">
        <v>103935</v>
      </c>
    </row>
    <row r="922" spans="1:11" outlineLevel="2" x14ac:dyDescent="0.25">
      <c r="A922" t="s">
        <v>11</v>
      </c>
      <c r="B922" t="s">
        <v>12</v>
      </c>
      <c r="C922" s="1">
        <v>45046</v>
      </c>
      <c r="D922" t="s">
        <v>640</v>
      </c>
      <c r="E922" t="s">
        <v>123</v>
      </c>
      <c r="F922" t="s">
        <v>683</v>
      </c>
      <c r="G922">
        <v>45063813</v>
      </c>
      <c r="H922" s="3">
        <v>-16420.8</v>
      </c>
      <c r="I922" t="s">
        <v>776</v>
      </c>
      <c r="J922" t="s">
        <v>81</v>
      </c>
      <c r="K922">
        <v>103935</v>
      </c>
    </row>
    <row r="923" spans="1:11" outlineLevel="2" x14ac:dyDescent="0.25">
      <c r="A923" t="s">
        <v>11</v>
      </c>
      <c r="B923" t="s">
        <v>12</v>
      </c>
      <c r="C923" s="1">
        <v>45046</v>
      </c>
      <c r="D923" t="s">
        <v>642</v>
      </c>
      <c r="E923" t="s">
        <v>123</v>
      </c>
      <c r="F923" t="s">
        <v>683</v>
      </c>
      <c r="G923">
        <v>45063813</v>
      </c>
      <c r="H923" s="3">
        <v>-1482.16</v>
      </c>
      <c r="I923" t="s">
        <v>777</v>
      </c>
      <c r="J923" t="s">
        <v>81</v>
      </c>
      <c r="K923">
        <v>103935</v>
      </c>
    </row>
    <row r="924" spans="1:11" outlineLevel="2" x14ac:dyDescent="0.25">
      <c r="A924" t="s">
        <v>11</v>
      </c>
      <c r="B924" t="s">
        <v>12</v>
      </c>
      <c r="C924" s="1">
        <v>45046</v>
      </c>
      <c r="D924" t="s">
        <v>644</v>
      </c>
      <c r="E924" t="s">
        <v>123</v>
      </c>
      <c r="F924" t="s">
        <v>683</v>
      </c>
      <c r="G924">
        <v>45063813</v>
      </c>
      <c r="H924" s="3">
        <v>-3395.75</v>
      </c>
      <c r="I924" t="s">
        <v>778</v>
      </c>
      <c r="J924" t="s">
        <v>81</v>
      </c>
      <c r="K924">
        <v>103935</v>
      </c>
    </row>
    <row r="925" spans="1:11" outlineLevel="2" x14ac:dyDescent="0.25">
      <c r="A925" t="s">
        <v>11</v>
      </c>
      <c r="B925" t="s">
        <v>12</v>
      </c>
      <c r="C925" s="1">
        <v>45046</v>
      </c>
      <c r="D925" t="s">
        <v>646</v>
      </c>
      <c r="E925" t="s">
        <v>123</v>
      </c>
      <c r="F925" t="s">
        <v>683</v>
      </c>
      <c r="G925">
        <v>45063813</v>
      </c>
      <c r="H925" s="3">
        <v>-5991.49</v>
      </c>
      <c r="I925" t="s">
        <v>779</v>
      </c>
      <c r="J925" t="s">
        <v>81</v>
      </c>
      <c r="K925">
        <v>103935</v>
      </c>
    </row>
    <row r="926" spans="1:11" outlineLevel="1" x14ac:dyDescent="0.25">
      <c r="C926" s="1"/>
      <c r="G926" s="2" t="s">
        <v>1341</v>
      </c>
      <c r="H926" s="3">
        <f>SUBTOTAL(9,H921:H925)</f>
        <v>-28940.53</v>
      </c>
    </row>
    <row r="927" spans="1:11" outlineLevel="2" x14ac:dyDescent="0.25">
      <c r="A927" t="s">
        <v>11</v>
      </c>
      <c r="B927" t="s">
        <v>12</v>
      </c>
      <c r="C927" s="1">
        <v>45046</v>
      </c>
      <c r="D927" t="s">
        <v>636</v>
      </c>
      <c r="E927" t="s">
        <v>123</v>
      </c>
      <c r="F927" t="s">
        <v>780</v>
      </c>
      <c r="G927">
        <v>45063815</v>
      </c>
      <c r="H927" s="3">
        <v>1650.33</v>
      </c>
      <c r="I927" t="s">
        <v>781</v>
      </c>
      <c r="J927" t="s">
        <v>782</v>
      </c>
      <c r="K927">
        <v>103936</v>
      </c>
    </row>
    <row r="928" spans="1:11" outlineLevel="2" x14ac:dyDescent="0.25">
      <c r="A928" t="s">
        <v>11</v>
      </c>
      <c r="B928" t="s">
        <v>12</v>
      </c>
      <c r="C928" s="1">
        <v>45046</v>
      </c>
      <c r="D928" t="s">
        <v>640</v>
      </c>
      <c r="E928" t="s">
        <v>123</v>
      </c>
      <c r="F928" t="s">
        <v>780</v>
      </c>
      <c r="G928">
        <v>45063815</v>
      </c>
      <c r="H928" s="3">
        <v>16420.8</v>
      </c>
      <c r="I928" t="s">
        <v>783</v>
      </c>
      <c r="J928" t="s">
        <v>782</v>
      </c>
      <c r="K928">
        <v>103936</v>
      </c>
    </row>
    <row r="929" spans="1:11" outlineLevel="2" x14ac:dyDescent="0.25">
      <c r="A929" t="s">
        <v>11</v>
      </c>
      <c r="B929" t="s">
        <v>12</v>
      </c>
      <c r="C929" s="1">
        <v>45046</v>
      </c>
      <c r="D929" t="s">
        <v>642</v>
      </c>
      <c r="E929" t="s">
        <v>123</v>
      </c>
      <c r="F929" t="s">
        <v>780</v>
      </c>
      <c r="G929">
        <v>45063815</v>
      </c>
      <c r="H929" s="3">
        <v>1482.16</v>
      </c>
      <c r="I929" t="s">
        <v>784</v>
      </c>
      <c r="J929" t="s">
        <v>782</v>
      </c>
      <c r="K929">
        <v>103936</v>
      </c>
    </row>
    <row r="930" spans="1:11" outlineLevel="2" x14ac:dyDescent="0.25">
      <c r="A930" t="s">
        <v>11</v>
      </c>
      <c r="B930" t="s">
        <v>12</v>
      </c>
      <c r="C930" s="1">
        <v>45046</v>
      </c>
      <c r="D930" t="s">
        <v>644</v>
      </c>
      <c r="E930" t="s">
        <v>123</v>
      </c>
      <c r="F930" t="s">
        <v>780</v>
      </c>
      <c r="G930">
        <v>45063815</v>
      </c>
      <c r="H930" s="3">
        <v>3395.75</v>
      </c>
      <c r="I930" t="s">
        <v>785</v>
      </c>
      <c r="J930" t="s">
        <v>782</v>
      </c>
      <c r="K930">
        <v>103936</v>
      </c>
    </row>
    <row r="931" spans="1:11" outlineLevel="2" x14ac:dyDescent="0.25">
      <c r="A931" t="s">
        <v>11</v>
      </c>
      <c r="B931" t="s">
        <v>12</v>
      </c>
      <c r="C931" s="1">
        <v>45046</v>
      </c>
      <c r="D931" t="s">
        <v>646</v>
      </c>
      <c r="E931" t="s">
        <v>123</v>
      </c>
      <c r="F931" t="s">
        <v>780</v>
      </c>
      <c r="G931">
        <v>45063815</v>
      </c>
      <c r="H931" s="3">
        <v>5991.49</v>
      </c>
      <c r="I931" t="s">
        <v>786</v>
      </c>
      <c r="J931" t="s">
        <v>782</v>
      </c>
      <c r="K931">
        <v>103936</v>
      </c>
    </row>
    <row r="932" spans="1:11" outlineLevel="1" x14ac:dyDescent="0.25">
      <c r="C932" s="1"/>
      <c r="G932" s="2" t="s">
        <v>1342</v>
      </c>
      <c r="H932" s="3">
        <f>SUBTOTAL(9,H927:H931)</f>
        <v>28940.53</v>
      </c>
    </row>
    <row r="933" spans="1:11" outlineLevel="2" x14ac:dyDescent="0.25">
      <c r="A933" t="s">
        <v>11</v>
      </c>
      <c r="B933" t="s">
        <v>12</v>
      </c>
      <c r="C933" s="1">
        <v>45046</v>
      </c>
      <c r="D933" t="s">
        <v>636</v>
      </c>
      <c r="E933" t="s">
        <v>123</v>
      </c>
      <c r="F933" t="s">
        <v>656</v>
      </c>
      <c r="G933">
        <v>45063817</v>
      </c>
      <c r="H933" s="3">
        <v>-3008.28</v>
      </c>
      <c r="I933" t="s">
        <v>775</v>
      </c>
      <c r="J933" t="s">
        <v>81</v>
      </c>
      <c r="K933">
        <v>103937</v>
      </c>
    </row>
    <row r="934" spans="1:11" outlineLevel="2" x14ac:dyDescent="0.25">
      <c r="A934" t="s">
        <v>11</v>
      </c>
      <c r="B934" t="s">
        <v>12</v>
      </c>
      <c r="C934" s="1">
        <v>45046</v>
      </c>
      <c r="D934" t="s">
        <v>640</v>
      </c>
      <c r="E934" t="s">
        <v>123</v>
      </c>
      <c r="F934" t="s">
        <v>656</v>
      </c>
      <c r="G934">
        <v>45063817</v>
      </c>
      <c r="H934" s="3">
        <v>-28892.21</v>
      </c>
      <c r="I934" t="s">
        <v>776</v>
      </c>
      <c r="J934" t="s">
        <v>81</v>
      </c>
      <c r="K934">
        <v>103937</v>
      </c>
    </row>
    <row r="935" spans="1:11" outlineLevel="2" x14ac:dyDescent="0.25">
      <c r="A935" t="s">
        <v>11</v>
      </c>
      <c r="B935" t="s">
        <v>12</v>
      </c>
      <c r="C935" s="1">
        <v>45046</v>
      </c>
      <c r="D935" t="s">
        <v>642</v>
      </c>
      <c r="E935" t="s">
        <v>123</v>
      </c>
      <c r="F935" t="s">
        <v>656</v>
      </c>
      <c r="G935">
        <v>45063817</v>
      </c>
      <c r="H935" s="3">
        <v>-2607.85</v>
      </c>
      <c r="I935" t="s">
        <v>777</v>
      </c>
      <c r="J935" t="s">
        <v>81</v>
      </c>
      <c r="K935">
        <v>103937</v>
      </c>
    </row>
    <row r="936" spans="1:11" outlineLevel="2" x14ac:dyDescent="0.25">
      <c r="A936" t="s">
        <v>11</v>
      </c>
      <c r="B936" t="s">
        <v>12</v>
      </c>
      <c r="C936" s="1">
        <v>45046</v>
      </c>
      <c r="D936" t="s">
        <v>644</v>
      </c>
      <c r="E936" t="s">
        <v>123</v>
      </c>
      <c r="F936" t="s">
        <v>656</v>
      </c>
      <c r="G936">
        <v>45063817</v>
      </c>
      <c r="H936" s="3">
        <v>-6189.88</v>
      </c>
      <c r="I936" t="s">
        <v>778</v>
      </c>
      <c r="J936" t="s">
        <v>81</v>
      </c>
      <c r="K936">
        <v>103937</v>
      </c>
    </row>
    <row r="937" spans="1:11" outlineLevel="2" x14ac:dyDescent="0.25">
      <c r="A937" t="s">
        <v>11</v>
      </c>
      <c r="B937" t="s">
        <v>12</v>
      </c>
      <c r="C937" s="1">
        <v>45046</v>
      </c>
      <c r="D937" t="s">
        <v>646</v>
      </c>
      <c r="E937" t="s">
        <v>123</v>
      </c>
      <c r="F937" t="s">
        <v>656</v>
      </c>
      <c r="G937">
        <v>45063817</v>
      </c>
      <c r="H937" s="3">
        <v>-10541.95</v>
      </c>
      <c r="I937" t="s">
        <v>779</v>
      </c>
      <c r="J937" t="s">
        <v>81</v>
      </c>
      <c r="K937">
        <v>103937</v>
      </c>
    </row>
    <row r="938" spans="1:11" outlineLevel="1" x14ac:dyDescent="0.25">
      <c r="C938" s="1"/>
      <c r="G938" s="2" t="s">
        <v>1343</v>
      </c>
      <c r="H938" s="3">
        <f>SUBTOTAL(9,H933:H937)</f>
        <v>-51240.17</v>
      </c>
    </row>
    <row r="939" spans="1:11" outlineLevel="2" x14ac:dyDescent="0.25">
      <c r="A939" t="s">
        <v>11</v>
      </c>
      <c r="B939" t="s">
        <v>12</v>
      </c>
      <c r="C939" s="1">
        <v>45046</v>
      </c>
      <c r="D939" t="s">
        <v>636</v>
      </c>
      <c r="E939" t="s">
        <v>123</v>
      </c>
      <c r="F939" t="s">
        <v>787</v>
      </c>
      <c r="G939">
        <v>45063820</v>
      </c>
      <c r="H939" s="3">
        <v>1865.69</v>
      </c>
      <c r="I939" t="s">
        <v>788</v>
      </c>
      <c r="J939" t="s">
        <v>789</v>
      </c>
      <c r="K939">
        <v>103938</v>
      </c>
    </row>
    <row r="940" spans="1:11" outlineLevel="2" x14ac:dyDescent="0.25">
      <c r="A940" t="s">
        <v>11</v>
      </c>
      <c r="B940" t="s">
        <v>12</v>
      </c>
      <c r="C940" s="1">
        <v>45046</v>
      </c>
      <c r="D940" t="s">
        <v>640</v>
      </c>
      <c r="E940" t="s">
        <v>123</v>
      </c>
      <c r="F940" t="s">
        <v>787</v>
      </c>
      <c r="G940">
        <v>45063820</v>
      </c>
      <c r="H940" s="3">
        <v>18545.79</v>
      </c>
      <c r="I940" t="s">
        <v>790</v>
      </c>
      <c r="J940" t="s">
        <v>789</v>
      </c>
      <c r="K940">
        <v>103938</v>
      </c>
    </row>
    <row r="941" spans="1:11" outlineLevel="2" x14ac:dyDescent="0.25">
      <c r="A941" t="s">
        <v>11</v>
      </c>
      <c r="B941" t="s">
        <v>12</v>
      </c>
      <c r="C941" s="1">
        <v>45046</v>
      </c>
      <c r="D941" t="s">
        <v>642</v>
      </c>
      <c r="E941" t="s">
        <v>123</v>
      </c>
      <c r="F941" t="s">
        <v>787</v>
      </c>
      <c r="G941">
        <v>45063820</v>
      </c>
      <c r="H941" s="3">
        <v>1673.97</v>
      </c>
      <c r="I941" t="s">
        <v>791</v>
      </c>
      <c r="J941" t="s">
        <v>789</v>
      </c>
      <c r="K941">
        <v>103938</v>
      </c>
    </row>
    <row r="942" spans="1:11" outlineLevel="2" x14ac:dyDescent="0.25">
      <c r="A942" t="s">
        <v>11</v>
      </c>
      <c r="B942" t="s">
        <v>12</v>
      </c>
      <c r="C942" s="1">
        <v>45046</v>
      </c>
      <c r="D942" t="s">
        <v>644</v>
      </c>
      <c r="E942" t="s">
        <v>123</v>
      </c>
      <c r="F942" t="s">
        <v>787</v>
      </c>
      <c r="G942">
        <v>45063820</v>
      </c>
      <c r="H942" s="3">
        <v>3838.88</v>
      </c>
      <c r="I942" t="s">
        <v>792</v>
      </c>
      <c r="J942" t="s">
        <v>789</v>
      </c>
      <c r="K942">
        <v>103938</v>
      </c>
    </row>
    <row r="943" spans="1:11" outlineLevel="2" x14ac:dyDescent="0.25">
      <c r="A943" t="s">
        <v>11</v>
      </c>
      <c r="B943" t="s">
        <v>12</v>
      </c>
      <c r="C943" s="1">
        <v>45046</v>
      </c>
      <c r="D943" t="s">
        <v>646</v>
      </c>
      <c r="E943" t="s">
        <v>123</v>
      </c>
      <c r="F943" t="s">
        <v>787</v>
      </c>
      <c r="G943">
        <v>45063820</v>
      </c>
      <c r="H943" s="3">
        <v>6766.84</v>
      </c>
      <c r="I943" t="s">
        <v>793</v>
      </c>
      <c r="J943" t="s">
        <v>789</v>
      </c>
      <c r="K943">
        <v>103938</v>
      </c>
    </row>
    <row r="944" spans="1:11" outlineLevel="1" x14ac:dyDescent="0.25">
      <c r="C944" s="1"/>
      <c r="G944" s="2" t="s">
        <v>1344</v>
      </c>
      <c r="H944" s="3">
        <f>SUBTOTAL(9,H939:H943)</f>
        <v>32691.170000000002</v>
      </c>
    </row>
    <row r="945" spans="1:11" outlineLevel="2" x14ac:dyDescent="0.25">
      <c r="A945" t="s">
        <v>11</v>
      </c>
      <c r="B945" t="s">
        <v>12</v>
      </c>
      <c r="C945" s="1">
        <v>45046</v>
      </c>
      <c r="D945" t="s">
        <v>636</v>
      </c>
      <c r="E945" t="s">
        <v>123</v>
      </c>
      <c r="F945" t="s">
        <v>124</v>
      </c>
      <c r="G945">
        <v>45063829</v>
      </c>
      <c r="H945" s="3">
        <v>1930.03</v>
      </c>
      <c r="I945" t="s">
        <v>794</v>
      </c>
      <c r="J945" t="s">
        <v>126</v>
      </c>
      <c r="K945">
        <v>103940</v>
      </c>
    </row>
    <row r="946" spans="1:11" outlineLevel="2" x14ac:dyDescent="0.25">
      <c r="A946" t="s">
        <v>11</v>
      </c>
      <c r="B946" t="s">
        <v>12</v>
      </c>
      <c r="C946" s="1">
        <v>45046</v>
      </c>
      <c r="D946" t="s">
        <v>640</v>
      </c>
      <c r="E946" t="s">
        <v>123</v>
      </c>
      <c r="F946" t="s">
        <v>124</v>
      </c>
      <c r="G946">
        <v>45063829</v>
      </c>
      <c r="H946" s="3">
        <v>19000.38</v>
      </c>
      <c r="I946" t="s">
        <v>795</v>
      </c>
      <c r="J946" t="s">
        <v>126</v>
      </c>
      <c r="K946">
        <v>103940</v>
      </c>
    </row>
    <row r="947" spans="1:11" outlineLevel="2" x14ac:dyDescent="0.25">
      <c r="A947" t="s">
        <v>11</v>
      </c>
      <c r="B947" t="s">
        <v>12</v>
      </c>
      <c r="C947" s="1">
        <v>45046</v>
      </c>
      <c r="D947" t="s">
        <v>642</v>
      </c>
      <c r="E947" t="s">
        <v>123</v>
      </c>
      <c r="F947" t="s">
        <v>124</v>
      </c>
      <c r="G947">
        <v>45063829</v>
      </c>
      <c r="H947" s="3">
        <v>1715</v>
      </c>
      <c r="I947" t="s">
        <v>796</v>
      </c>
      <c r="J947" t="s">
        <v>126</v>
      </c>
      <c r="K947">
        <v>103940</v>
      </c>
    </row>
    <row r="948" spans="1:11" outlineLevel="2" x14ac:dyDescent="0.25">
      <c r="A948" t="s">
        <v>11</v>
      </c>
      <c r="B948" t="s">
        <v>12</v>
      </c>
      <c r="C948" s="1">
        <v>45046</v>
      </c>
      <c r="D948" t="s">
        <v>646</v>
      </c>
      <c r="E948" t="s">
        <v>123</v>
      </c>
      <c r="F948" t="s">
        <v>124</v>
      </c>
      <c r="G948">
        <v>45063829</v>
      </c>
      <c r="H948" s="3">
        <v>6932.71</v>
      </c>
      <c r="I948" t="s">
        <v>797</v>
      </c>
      <c r="J948" t="s">
        <v>126</v>
      </c>
      <c r="K948">
        <v>103940</v>
      </c>
    </row>
    <row r="949" spans="1:11" outlineLevel="2" x14ac:dyDescent="0.25">
      <c r="A949" t="s">
        <v>11</v>
      </c>
      <c r="B949" t="s">
        <v>12</v>
      </c>
      <c r="C949" s="1">
        <v>45046</v>
      </c>
      <c r="D949" t="s">
        <v>798</v>
      </c>
      <c r="E949" t="s">
        <v>123</v>
      </c>
      <c r="F949" t="s">
        <v>124</v>
      </c>
      <c r="G949">
        <v>45063829</v>
      </c>
      <c r="H949" s="3">
        <v>3971.25</v>
      </c>
      <c r="I949" t="s">
        <v>799</v>
      </c>
      <c r="J949" t="s">
        <v>126</v>
      </c>
      <c r="K949">
        <v>103940</v>
      </c>
    </row>
    <row r="950" spans="1:11" outlineLevel="1" x14ac:dyDescent="0.25">
      <c r="C950" s="1"/>
      <c r="G950" s="2" t="s">
        <v>1345</v>
      </c>
      <c r="H950" s="3">
        <f>SUBTOTAL(9,H945:H949)</f>
        <v>33549.369999999995</v>
      </c>
    </row>
    <row r="951" spans="1:11" outlineLevel="2" x14ac:dyDescent="0.25">
      <c r="A951" t="s">
        <v>11</v>
      </c>
      <c r="B951" t="s">
        <v>12</v>
      </c>
      <c r="C951" s="1">
        <v>45046</v>
      </c>
      <c r="D951" t="s">
        <v>346</v>
      </c>
      <c r="E951" t="s">
        <v>82</v>
      </c>
      <c r="F951" t="s">
        <v>800</v>
      </c>
      <c r="G951">
        <v>45079590</v>
      </c>
      <c r="H951" s="3">
        <v>45000</v>
      </c>
      <c r="J951" t="s">
        <v>801</v>
      </c>
      <c r="K951">
        <v>300</v>
      </c>
    </row>
    <row r="952" spans="1:11" outlineLevel="1" x14ac:dyDescent="0.25">
      <c r="C952" s="1"/>
      <c r="G952" s="2" t="s">
        <v>1346</v>
      </c>
      <c r="H952" s="3">
        <f>SUBTOTAL(9,H951:H951)</f>
        <v>45000</v>
      </c>
    </row>
    <row r="953" spans="1:11" outlineLevel="2" x14ac:dyDescent="0.25">
      <c r="A953" t="s">
        <v>11</v>
      </c>
      <c r="B953" t="s">
        <v>12</v>
      </c>
      <c r="C953" s="1">
        <v>45046</v>
      </c>
      <c r="D953" t="s">
        <v>802</v>
      </c>
      <c r="E953" t="s">
        <v>803</v>
      </c>
      <c r="F953" t="s">
        <v>83</v>
      </c>
      <c r="G953">
        <v>45079625</v>
      </c>
      <c r="H953" s="3">
        <v>50000</v>
      </c>
      <c r="I953" t="s">
        <v>804</v>
      </c>
      <c r="J953" t="s">
        <v>71</v>
      </c>
      <c r="K953">
        <v>75989588</v>
      </c>
    </row>
    <row r="954" spans="1:11" outlineLevel="1" x14ac:dyDescent="0.25">
      <c r="C954" s="1"/>
      <c r="G954" s="2" t="s">
        <v>1347</v>
      </c>
      <c r="H954" s="3">
        <f>SUBTOTAL(9,H953:H953)</f>
        <v>50000</v>
      </c>
    </row>
    <row r="955" spans="1:11" outlineLevel="2" x14ac:dyDescent="0.25">
      <c r="A955" t="s">
        <v>11</v>
      </c>
      <c r="B955" t="s">
        <v>12</v>
      </c>
      <c r="C955" s="1">
        <v>45046</v>
      </c>
      <c r="D955" t="s">
        <v>59</v>
      </c>
      <c r="E955" t="s">
        <v>24</v>
      </c>
      <c r="F955" t="s">
        <v>805</v>
      </c>
      <c r="G955">
        <v>45079932</v>
      </c>
      <c r="H955" s="3">
        <v>35756.54</v>
      </c>
      <c r="J955" t="s">
        <v>806</v>
      </c>
      <c r="K955">
        <v>2849</v>
      </c>
    </row>
    <row r="956" spans="1:11" outlineLevel="1" x14ac:dyDescent="0.25">
      <c r="C956" s="1"/>
      <c r="G956" s="2" t="s">
        <v>1348</v>
      </c>
      <c r="H956" s="3">
        <f>SUBTOTAL(9,H955:H955)</f>
        <v>35756.54</v>
      </c>
    </row>
    <row r="957" spans="1:11" outlineLevel="2" x14ac:dyDescent="0.25">
      <c r="A957" t="s">
        <v>11</v>
      </c>
      <c r="B957" t="s">
        <v>12</v>
      </c>
      <c r="C957" s="1">
        <v>45046</v>
      </c>
      <c r="D957" t="s">
        <v>122</v>
      </c>
      <c r="E957" t="s">
        <v>123</v>
      </c>
      <c r="F957" t="s">
        <v>124</v>
      </c>
      <c r="G957">
        <v>45083451</v>
      </c>
      <c r="H957" s="3">
        <v>42284.160000000003</v>
      </c>
      <c r="J957" t="s">
        <v>126</v>
      </c>
      <c r="K957" t="s">
        <v>807</v>
      </c>
    </row>
    <row r="958" spans="1:11" outlineLevel="1" x14ac:dyDescent="0.25">
      <c r="C958" s="1"/>
      <c r="G958" s="2" t="s">
        <v>1349</v>
      </c>
      <c r="H958" s="3">
        <f>SUBTOTAL(9,H957:H957)</f>
        <v>42284.160000000003</v>
      </c>
    </row>
    <row r="959" spans="1:11" outlineLevel="2" x14ac:dyDescent="0.25">
      <c r="A959" t="s">
        <v>11</v>
      </c>
      <c r="B959" t="s">
        <v>12</v>
      </c>
      <c r="C959" s="1">
        <v>45046</v>
      </c>
      <c r="D959" t="s">
        <v>33</v>
      </c>
      <c r="E959" t="s">
        <v>120</v>
      </c>
      <c r="F959" t="s">
        <v>57</v>
      </c>
      <c r="G959">
        <v>45097755</v>
      </c>
      <c r="H959" s="3">
        <v>39612</v>
      </c>
      <c r="J959" t="s">
        <v>58</v>
      </c>
      <c r="K959" t="s">
        <v>808</v>
      </c>
    </row>
    <row r="960" spans="1:11" outlineLevel="1" x14ac:dyDescent="0.25">
      <c r="C960" s="1"/>
      <c r="G960" s="2" t="s">
        <v>1350</v>
      </c>
      <c r="H960" s="3">
        <f>SUBTOTAL(9,H959:H959)</f>
        <v>39612</v>
      </c>
    </row>
    <row r="961" spans="1:11" outlineLevel="2" x14ac:dyDescent="0.25">
      <c r="A961" t="s">
        <v>11</v>
      </c>
      <c r="B961" t="s">
        <v>12</v>
      </c>
      <c r="C961" s="1">
        <v>45046</v>
      </c>
      <c r="D961" t="s">
        <v>33</v>
      </c>
      <c r="E961" t="s">
        <v>809</v>
      </c>
      <c r="F961" t="s">
        <v>57</v>
      </c>
      <c r="G961">
        <v>45097756</v>
      </c>
      <c r="H961" s="3">
        <v>1849059</v>
      </c>
      <c r="J961" t="s">
        <v>58</v>
      </c>
      <c r="K961" t="s">
        <v>810</v>
      </c>
    </row>
    <row r="962" spans="1:11" outlineLevel="1" x14ac:dyDescent="0.25">
      <c r="C962" s="1"/>
      <c r="G962" s="2" t="s">
        <v>1351</v>
      </c>
      <c r="H962" s="3">
        <f>SUBTOTAL(9,H961:H961)</f>
        <v>1849059</v>
      </c>
    </row>
    <row r="963" spans="1:11" outlineLevel="2" x14ac:dyDescent="0.25">
      <c r="A963" t="s">
        <v>11</v>
      </c>
      <c r="B963" t="s">
        <v>12</v>
      </c>
      <c r="C963" s="1">
        <v>45046</v>
      </c>
      <c r="D963" t="s">
        <v>33</v>
      </c>
      <c r="E963" t="s">
        <v>46</v>
      </c>
      <c r="F963" t="s">
        <v>57</v>
      </c>
      <c r="G963">
        <v>45097757</v>
      </c>
      <c r="H963" s="3">
        <v>421025</v>
      </c>
      <c r="J963" t="s">
        <v>58</v>
      </c>
      <c r="K963" t="s">
        <v>811</v>
      </c>
    </row>
    <row r="964" spans="1:11" outlineLevel="1" x14ac:dyDescent="0.25">
      <c r="C964" s="1"/>
      <c r="G964" s="2" t="s">
        <v>1352</v>
      </c>
      <c r="H964" s="3">
        <f>SUBTOTAL(9,H963:H963)</f>
        <v>421025</v>
      </c>
    </row>
    <row r="965" spans="1:11" outlineLevel="2" x14ac:dyDescent="0.25">
      <c r="A965" t="s">
        <v>11</v>
      </c>
      <c r="B965" t="s">
        <v>12</v>
      </c>
      <c r="C965" s="1">
        <v>45046</v>
      </c>
      <c r="D965" t="s">
        <v>812</v>
      </c>
      <c r="E965" t="s">
        <v>46</v>
      </c>
      <c r="F965" t="s">
        <v>57</v>
      </c>
      <c r="G965">
        <v>45097758</v>
      </c>
      <c r="H965" s="3">
        <v>126984</v>
      </c>
      <c r="J965" t="s">
        <v>58</v>
      </c>
      <c r="K965" t="s">
        <v>813</v>
      </c>
    </row>
    <row r="966" spans="1:11" outlineLevel="1" x14ac:dyDescent="0.25">
      <c r="C966" s="1"/>
      <c r="G966" s="2" t="s">
        <v>1353</v>
      </c>
      <c r="H966" s="3">
        <f>SUBTOTAL(9,H965:H965)</f>
        <v>126984</v>
      </c>
    </row>
    <row r="967" spans="1:11" outlineLevel="2" x14ac:dyDescent="0.25">
      <c r="A967" t="s">
        <v>11</v>
      </c>
      <c r="B967" t="s">
        <v>12</v>
      </c>
      <c r="C967" s="1">
        <v>45046</v>
      </c>
      <c r="D967" t="s">
        <v>73</v>
      </c>
      <c r="E967" t="s">
        <v>14</v>
      </c>
      <c r="F967" t="s">
        <v>814</v>
      </c>
      <c r="G967">
        <v>45105088</v>
      </c>
      <c r="H967" s="3">
        <v>327220.73</v>
      </c>
      <c r="J967" t="s">
        <v>815</v>
      </c>
      <c r="K967" t="s">
        <v>816</v>
      </c>
    </row>
    <row r="968" spans="1:11" outlineLevel="1" x14ac:dyDescent="0.25">
      <c r="C968" s="1"/>
      <c r="G968" s="2" t="s">
        <v>1354</v>
      </c>
      <c r="H968" s="3">
        <f>SUBTOTAL(9,H967:H967)</f>
        <v>327220.73</v>
      </c>
    </row>
    <row r="969" spans="1:11" outlineLevel="2" x14ac:dyDescent="0.25">
      <c r="A969" t="s">
        <v>11</v>
      </c>
      <c r="B969" t="s">
        <v>12</v>
      </c>
      <c r="C969" s="1">
        <v>45046</v>
      </c>
      <c r="D969" t="s">
        <v>817</v>
      </c>
      <c r="E969" t="s">
        <v>14</v>
      </c>
      <c r="F969" t="s">
        <v>818</v>
      </c>
      <c r="G969">
        <v>45105290</v>
      </c>
      <c r="H969" s="3">
        <v>40359.06</v>
      </c>
      <c r="I969" t="s">
        <v>819</v>
      </c>
      <c r="J969" t="s">
        <v>820</v>
      </c>
      <c r="K969" t="s">
        <v>821</v>
      </c>
    </row>
    <row r="970" spans="1:11" outlineLevel="1" x14ac:dyDescent="0.25">
      <c r="C970" s="1"/>
      <c r="G970" s="2" t="s">
        <v>1355</v>
      </c>
      <c r="H970" s="3">
        <f>SUBTOTAL(9,H969:H969)</f>
        <v>40359.06</v>
      </c>
    </row>
    <row r="971" spans="1:11" outlineLevel="2" x14ac:dyDescent="0.25">
      <c r="A971" t="s">
        <v>11</v>
      </c>
      <c r="B971" t="s">
        <v>12</v>
      </c>
      <c r="C971" s="1">
        <v>45046</v>
      </c>
      <c r="D971" t="s">
        <v>817</v>
      </c>
      <c r="E971" t="s">
        <v>14</v>
      </c>
      <c r="F971" t="s">
        <v>818</v>
      </c>
      <c r="G971">
        <v>45105306</v>
      </c>
      <c r="H971" s="3">
        <v>33200.089999999997</v>
      </c>
      <c r="I971" t="s">
        <v>822</v>
      </c>
      <c r="J971" t="s">
        <v>820</v>
      </c>
      <c r="K971" t="s">
        <v>823</v>
      </c>
    </row>
    <row r="972" spans="1:11" outlineLevel="1" x14ac:dyDescent="0.25">
      <c r="C972" s="1"/>
      <c r="G972" s="2" t="s">
        <v>1356</v>
      </c>
      <c r="H972" s="3">
        <f>SUBTOTAL(9,H971:H971)</f>
        <v>33200.089999999997</v>
      </c>
    </row>
    <row r="973" spans="1:11" outlineLevel="2" x14ac:dyDescent="0.25">
      <c r="A973" t="s">
        <v>11</v>
      </c>
      <c r="B973" t="s">
        <v>12</v>
      </c>
      <c r="C973" s="1">
        <v>45046</v>
      </c>
      <c r="D973" t="s">
        <v>817</v>
      </c>
      <c r="E973" t="s">
        <v>14</v>
      </c>
      <c r="F973" t="s">
        <v>818</v>
      </c>
      <c r="G973">
        <v>45105315</v>
      </c>
      <c r="H973" s="3">
        <v>100107.55</v>
      </c>
      <c r="I973" t="s">
        <v>824</v>
      </c>
      <c r="J973" t="s">
        <v>820</v>
      </c>
      <c r="K973" t="s">
        <v>825</v>
      </c>
    </row>
    <row r="974" spans="1:11" outlineLevel="1" x14ac:dyDescent="0.25">
      <c r="C974" s="1"/>
      <c r="G974" s="2" t="s">
        <v>1357</v>
      </c>
      <c r="H974" s="3">
        <f>SUBTOTAL(9,H973:H973)</f>
        <v>100107.55</v>
      </c>
    </row>
    <row r="975" spans="1:11" outlineLevel="2" x14ac:dyDescent="0.25">
      <c r="A975" t="s">
        <v>11</v>
      </c>
      <c r="B975" t="s">
        <v>12</v>
      </c>
      <c r="C975" s="1">
        <v>45046</v>
      </c>
      <c r="D975" t="s">
        <v>60</v>
      </c>
      <c r="E975" t="s">
        <v>34</v>
      </c>
      <c r="F975" t="s">
        <v>826</v>
      </c>
      <c r="G975">
        <v>45105453</v>
      </c>
      <c r="H975" s="3">
        <v>200357.14</v>
      </c>
      <c r="I975" t="s">
        <v>827</v>
      </c>
      <c r="J975" t="s">
        <v>828</v>
      </c>
      <c r="K975">
        <v>397</v>
      </c>
    </row>
    <row r="976" spans="1:11" outlineLevel="1" x14ac:dyDescent="0.25">
      <c r="C976" s="1"/>
      <c r="G976" s="2" t="s">
        <v>1358</v>
      </c>
      <c r="H976" s="3">
        <f>SUBTOTAL(9,H975:H975)</f>
        <v>200357.14</v>
      </c>
    </row>
    <row r="977" spans="1:11" outlineLevel="2" x14ac:dyDescent="0.25">
      <c r="A977" t="s">
        <v>11</v>
      </c>
      <c r="B977" t="s">
        <v>12</v>
      </c>
      <c r="C977" s="1">
        <v>45046</v>
      </c>
      <c r="D977" t="s">
        <v>829</v>
      </c>
      <c r="E977" t="s">
        <v>46</v>
      </c>
      <c r="F977" t="s">
        <v>830</v>
      </c>
      <c r="G977">
        <v>45105652</v>
      </c>
      <c r="H977" s="3">
        <v>26904</v>
      </c>
      <c r="J977" t="s">
        <v>831</v>
      </c>
      <c r="K977" t="s">
        <v>832</v>
      </c>
    </row>
    <row r="978" spans="1:11" outlineLevel="1" x14ac:dyDescent="0.25">
      <c r="C978" s="1"/>
      <c r="G978" s="2" t="s">
        <v>1359</v>
      </c>
      <c r="H978" s="3">
        <f>SUBTOTAL(9,H977:H977)</f>
        <v>26904</v>
      </c>
    </row>
    <row r="979" spans="1:11" outlineLevel="2" x14ac:dyDescent="0.25">
      <c r="A979" t="s">
        <v>11</v>
      </c>
      <c r="B979" t="s">
        <v>12</v>
      </c>
      <c r="C979" s="1">
        <v>45046</v>
      </c>
      <c r="D979" t="s">
        <v>833</v>
      </c>
      <c r="E979" t="s">
        <v>472</v>
      </c>
      <c r="F979" t="s">
        <v>401</v>
      </c>
      <c r="G979">
        <v>45105820</v>
      </c>
      <c r="H979" s="3">
        <v>28558.95</v>
      </c>
      <c r="J979" t="s">
        <v>402</v>
      </c>
      <c r="K979" t="s">
        <v>834</v>
      </c>
    </row>
    <row r="980" spans="1:11" outlineLevel="1" x14ac:dyDescent="0.25">
      <c r="C980" s="1"/>
      <c r="G980" s="2" t="s">
        <v>1360</v>
      </c>
      <c r="H980" s="3">
        <f>SUBTOTAL(9,H979:H979)</f>
        <v>28558.95</v>
      </c>
    </row>
    <row r="981" spans="1:11" outlineLevel="2" x14ac:dyDescent="0.25">
      <c r="A981" t="s">
        <v>11</v>
      </c>
      <c r="B981" t="s">
        <v>12</v>
      </c>
      <c r="C981" s="1">
        <v>45046</v>
      </c>
      <c r="D981" t="s">
        <v>40</v>
      </c>
      <c r="E981" t="s">
        <v>41</v>
      </c>
      <c r="F981" t="s">
        <v>108</v>
      </c>
      <c r="G981">
        <v>45106974</v>
      </c>
      <c r="H981" s="3">
        <v>86672.54</v>
      </c>
      <c r="I981" t="s">
        <v>835</v>
      </c>
      <c r="J981" t="s">
        <v>110</v>
      </c>
      <c r="K981">
        <v>7002501</v>
      </c>
    </row>
    <row r="982" spans="1:11" outlineLevel="1" x14ac:dyDescent="0.25">
      <c r="C982" s="1"/>
      <c r="G982" s="2" t="s">
        <v>1361</v>
      </c>
      <c r="H982" s="3">
        <f>SUBTOTAL(9,H981:H981)</f>
        <v>86672.54</v>
      </c>
    </row>
    <row r="983" spans="1:11" outlineLevel="2" x14ac:dyDescent="0.25">
      <c r="A983" t="s">
        <v>11</v>
      </c>
      <c r="B983" t="s">
        <v>12</v>
      </c>
      <c r="C983" s="1">
        <v>45046</v>
      </c>
      <c r="D983" t="s">
        <v>40</v>
      </c>
      <c r="E983" t="s">
        <v>79</v>
      </c>
      <c r="F983" t="s">
        <v>836</v>
      </c>
      <c r="G983">
        <v>45106985</v>
      </c>
      <c r="H983" s="3">
        <v>749251.16</v>
      </c>
      <c r="I983" t="s">
        <v>837</v>
      </c>
      <c r="J983" t="s">
        <v>838</v>
      </c>
      <c r="K983" t="s">
        <v>839</v>
      </c>
    </row>
    <row r="984" spans="1:11" outlineLevel="1" x14ac:dyDescent="0.25">
      <c r="C984" s="1"/>
      <c r="G984" s="2" t="s">
        <v>1362</v>
      </c>
      <c r="H984" s="3">
        <f>SUBTOTAL(9,H983:H983)</f>
        <v>749251.16</v>
      </c>
    </row>
    <row r="985" spans="1:11" outlineLevel="2" x14ac:dyDescent="0.25">
      <c r="A985" t="s">
        <v>11</v>
      </c>
      <c r="B985" t="s">
        <v>12</v>
      </c>
      <c r="C985" s="1">
        <v>45046</v>
      </c>
      <c r="D985" t="s">
        <v>829</v>
      </c>
      <c r="E985" t="s">
        <v>46</v>
      </c>
      <c r="F985" t="s">
        <v>836</v>
      </c>
      <c r="G985">
        <v>45106998</v>
      </c>
      <c r="H985" s="3">
        <v>79491</v>
      </c>
      <c r="I985" t="s">
        <v>840</v>
      </c>
      <c r="J985" t="s">
        <v>838</v>
      </c>
      <c r="K985" t="s">
        <v>841</v>
      </c>
    </row>
    <row r="986" spans="1:11" outlineLevel="1" x14ac:dyDescent="0.25">
      <c r="C986" s="1"/>
      <c r="G986" s="2" t="s">
        <v>1363</v>
      </c>
      <c r="H986" s="3">
        <f>SUBTOTAL(9,H985:H985)</f>
        <v>79491</v>
      </c>
    </row>
    <row r="987" spans="1:11" outlineLevel="2" x14ac:dyDescent="0.25">
      <c r="A987" t="s">
        <v>11</v>
      </c>
      <c r="B987" t="s">
        <v>12</v>
      </c>
      <c r="C987" s="1">
        <v>45046</v>
      </c>
      <c r="D987" t="s">
        <v>60</v>
      </c>
      <c r="E987" t="s">
        <v>842</v>
      </c>
      <c r="F987" t="s">
        <v>836</v>
      </c>
      <c r="G987">
        <v>45107009</v>
      </c>
      <c r="H987" s="3">
        <v>88037.51</v>
      </c>
      <c r="I987" t="s">
        <v>843</v>
      </c>
      <c r="J987" t="s">
        <v>838</v>
      </c>
      <c r="K987" t="s">
        <v>844</v>
      </c>
    </row>
    <row r="988" spans="1:11" outlineLevel="1" x14ac:dyDescent="0.25">
      <c r="C988" s="1"/>
      <c r="G988" s="2" t="s">
        <v>1364</v>
      </c>
      <c r="H988" s="3">
        <f>SUBTOTAL(9,H987:H987)</f>
        <v>88037.51</v>
      </c>
    </row>
    <row r="989" spans="1:11" outlineLevel="2" x14ac:dyDescent="0.25">
      <c r="A989" t="s">
        <v>11</v>
      </c>
      <c r="B989" t="s">
        <v>12</v>
      </c>
      <c r="C989" s="1">
        <v>45046</v>
      </c>
      <c r="D989" t="s">
        <v>60</v>
      </c>
      <c r="E989" t="s">
        <v>842</v>
      </c>
      <c r="F989" t="s">
        <v>836</v>
      </c>
      <c r="G989">
        <v>45107019</v>
      </c>
      <c r="H989" s="3">
        <v>205535.89</v>
      </c>
      <c r="I989" t="s">
        <v>845</v>
      </c>
      <c r="J989" t="s">
        <v>838</v>
      </c>
      <c r="K989" t="s">
        <v>846</v>
      </c>
    </row>
    <row r="990" spans="1:11" outlineLevel="1" x14ac:dyDescent="0.25">
      <c r="C990" s="1"/>
      <c r="G990" s="2" t="s">
        <v>1365</v>
      </c>
      <c r="H990" s="3">
        <f>SUBTOTAL(9,H989:H989)</f>
        <v>205535.89</v>
      </c>
    </row>
    <row r="991" spans="1:11" outlineLevel="2" x14ac:dyDescent="0.25">
      <c r="A991" t="s">
        <v>11</v>
      </c>
      <c r="B991" t="s">
        <v>12</v>
      </c>
      <c r="C991" s="1">
        <v>45046</v>
      </c>
      <c r="D991" t="s">
        <v>121</v>
      </c>
      <c r="E991" t="s">
        <v>68</v>
      </c>
      <c r="F991" t="s">
        <v>847</v>
      </c>
      <c r="G991">
        <v>45107040</v>
      </c>
      <c r="H991" s="3">
        <v>36000</v>
      </c>
      <c r="J991" t="s">
        <v>848</v>
      </c>
      <c r="K991">
        <v>233</v>
      </c>
    </row>
    <row r="992" spans="1:11" outlineLevel="1" x14ac:dyDescent="0.25">
      <c r="C992" s="1"/>
      <c r="G992" s="2" t="s">
        <v>1366</v>
      </c>
      <c r="H992" s="3">
        <f>SUBTOTAL(9,H991:H991)</f>
        <v>36000</v>
      </c>
    </row>
    <row r="993" spans="1:11" outlineLevel="2" x14ac:dyDescent="0.25">
      <c r="A993" t="s">
        <v>11</v>
      </c>
      <c r="B993" t="s">
        <v>12</v>
      </c>
      <c r="C993" s="1">
        <v>45046</v>
      </c>
      <c r="D993" t="s">
        <v>849</v>
      </c>
      <c r="E993" t="s">
        <v>123</v>
      </c>
      <c r="F993" t="s">
        <v>850</v>
      </c>
      <c r="G993">
        <v>45115630</v>
      </c>
      <c r="H993" s="3">
        <v>10957.26</v>
      </c>
      <c r="I993" t="s">
        <v>851</v>
      </c>
      <c r="J993" t="s">
        <v>852</v>
      </c>
      <c r="K993" t="s">
        <v>853</v>
      </c>
    </row>
    <row r="994" spans="1:11" outlineLevel="2" x14ac:dyDescent="0.25">
      <c r="A994" t="s">
        <v>11</v>
      </c>
      <c r="B994" t="s">
        <v>12</v>
      </c>
      <c r="C994" s="1">
        <v>45046</v>
      </c>
      <c r="D994" t="s">
        <v>854</v>
      </c>
      <c r="E994" t="s">
        <v>123</v>
      </c>
      <c r="F994" t="s">
        <v>850</v>
      </c>
      <c r="G994">
        <v>45115630</v>
      </c>
      <c r="H994" s="3">
        <v>40718.379999999997</v>
      </c>
      <c r="I994" t="s">
        <v>855</v>
      </c>
      <c r="J994" t="s">
        <v>852</v>
      </c>
      <c r="K994" t="s">
        <v>853</v>
      </c>
    </row>
    <row r="995" spans="1:11" outlineLevel="2" x14ac:dyDescent="0.25">
      <c r="A995" t="s">
        <v>11</v>
      </c>
      <c r="B995" t="s">
        <v>12</v>
      </c>
      <c r="C995" s="1">
        <v>45046</v>
      </c>
      <c r="D995" t="s">
        <v>856</v>
      </c>
      <c r="E995" t="s">
        <v>123</v>
      </c>
      <c r="F995" t="s">
        <v>850</v>
      </c>
      <c r="G995">
        <v>45115630</v>
      </c>
      <c r="H995" s="3">
        <v>742.65</v>
      </c>
      <c r="I995" t="s">
        <v>857</v>
      </c>
      <c r="J995" t="s">
        <v>852</v>
      </c>
      <c r="K995" t="s">
        <v>853</v>
      </c>
    </row>
    <row r="996" spans="1:11" outlineLevel="2" x14ac:dyDescent="0.25">
      <c r="A996" t="s">
        <v>11</v>
      </c>
      <c r="B996" t="s">
        <v>12</v>
      </c>
      <c r="C996" s="1">
        <v>45046</v>
      </c>
      <c r="D996" t="s">
        <v>858</v>
      </c>
      <c r="E996" t="s">
        <v>123</v>
      </c>
      <c r="F996" t="s">
        <v>850</v>
      </c>
      <c r="G996">
        <v>45115630</v>
      </c>
      <c r="H996" s="3">
        <v>1743.06</v>
      </c>
      <c r="I996" t="s">
        <v>859</v>
      </c>
      <c r="J996" t="s">
        <v>852</v>
      </c>
      <c r="K996" t="s">
        <v>853</v>
      </c>
    </row>
    <row r="997" spans="1:11" outlineLevel="2" x14ac:dyDescent="0.25">
      <c r="A997" t="s">
        <v>11</v>
      </c>
      <c r="B997" t="s">
        <v>12</v>
      </c>
      <c r="C997" s="1">
        <v>45046</v>
      </c>
      <c r="D997" t="s">
        <v>860</v>
      </c>
      <c r="E997" t="s">
        <v>123</v>
      </c>
      <c r="F997" t="s">
        <v>850</v>
      </c>
      <c r="G997">
        <v>45115630</v>
      </c>
      <c r="H997" s="3">
        <v>4654.17</v>
      </c>
      <c r="I997" t="s">
        <v>861</v>
      </c>
      <c r="J997" t="s">
        <v>852</v>
      </c>
      <c r="K997" t="s">
        <v>853</v>
      </c>
    </row>
    <row r="998" spans="1:11" outlineLevel="2" x14ac:dyDescent="0.25">
      <c r="A998" t="s">
        <v>11</v>
      </c>
      <c r="B998" t="s">
        <v>12</v>
      </c>
      <c r="C998" s="1">
        <v>45046</v>
      </c>
      <c r="D998" t="s">
        <v>862</v>
      </c>
      <c r="E998" t="s">
        <v>123</v>
      </c>
      <c r="F998" t="s">
        <v>850</v>
      </c>
      <c r="G998">
        <v>45115630</v>
      </c>
      <c r="H998" s="3">
        <v>3493.35</v>
      </c>
      <c r="I998" t="s">
        <v>863</v>
      </c>
      <c r="J998" t="s">
        <v>852</v>
      </c>
      <c r="K998" t="s">
        <v>853</v>
      </c>
    </row>
    <row r="999" spans="1:11" outlineLevel="1" x14ac:dyDescent="0.25">
      <c r="C999" s="1"/>
      <c r="G999" s="2" t="s">
        <v>1367</v>
      </c>
      <c r="H999" s="3">
        <f>SUBTOTAL(9,H993:H998)</f>
        <v>62308.869999999995</v>
      </c>
    </row>
    <row r="1000" spans="1:11" outlineLevel="2" x14ac:dyDescent="0.25">
      <c r="A1000" t="s">
        <v>11</v>
      </c>
      <c r="B1000" t="s">
        <v>12</v>
      </c>
      <c r="C1000" s="1">
        <v>45046</v>
      </c>
      <c r="D1000" t="s">
        <v>59</v>
      </c>
      <c r="E1000" t="s">
        <v>864</v>
      </c>
      <c r="F1000" t="s">
        <v>1482</v>
      </c>
      <c r="G1000">
        <v>45116837</v>
      </c>
      <c r="H1000" s="3">
        <v>26798.47</v>
      </c>
      <c r="I1000" t="s">
        <v>1483</v>
      </c>
      <c r="K1000" t="s">
        <v>865</v>
      </c>
    </row>
    <row r="1001" spans="1:11" outlineLevel="1" x14ac:dyDescent="0.25">
      <c r="C1001" s="1"/>
      <c r="G1001" s="2" t="s">
        <v>1368</v>
      </c>
      <c r="H1001" s="3">
        <f>SUBTOTAL(9,H1000:H1000)</f>
        <v>26798.47</v>
      </c>
    </row>
    <row r="1002" spans="1:11" outlineLevel="2" x14ac:dyDescent="0.25">
      <c r="A1002" t="s">
        <v>11</v>
      </c>
      <c r="B1002" t="s">
        <v>12</v>
      </c>
      <c r="C1002" s="1">
        <v>45046</v>
      </c>
      <c r="D1002" t="s">
        <v>866</v>
      </c>
      <c r="E1002" t="s">
        <v>864</v>
      </c>
      <c r="F1002" t="s">
        <v>1482</v>
      </c>
      <c r="G1002">
        <v>45116906</v>
      </c>
      <c r="H1002" s="3">
        <v>28155.62</v>
      </c>
      <c r="I1002" t="s">
        <v>1484</v>
      </c>
      <c r="K1002" t="s">
        <v>867</v>
      </c>
    </row>
    <row r="1003" spans="1:11" outlineLevel="1" x14ac:dyDescent="0.25">
      <c r="C1003" s="1"/>
      <c r="G1003" s="2" t="s">
        <v>1369</v>
      </c>
      <c r="H1003" s="3">
        <f>SUBTOTAL(9,H1002:H1002)</f>
        <v>28155.62</v>
      </c>
    </row>
    <row r="1004" spans="1:11" outlineLevel="2" x14ac:dyDescent="0.25">
      <c r="A1004" t="s">
        <v>11</v>
      </c>
      <c r="B1004" t="s">
        <v>12</v>
      </c>
      <c r="C1004" s="1">
        <v>45046</v>
      </c>
      <c r="D1004" t="s">
        <v>37</v>
      </c>
      <c r="E1004" t="s">
        <v>864</v>
      </c>
      <c r="F1004" t="s">
        <v>1482</v>
      </c>
      <c r="G1004">
        <v>45116913</v>
      </c>
      <c r="H1004" s="3">
        <v>30374.13</v>
      </c>
      <c r="I1004" t="s">
        <v>1485</v>
      </c>
      <c r="K1004" t="s">
        <v>868</v>
      </c>
    </row>
    <row r="1005" spans="1:11" outlineLevel="1" x14ac:dyDescent="0.25">
      <c r="C1005" s="1"/>
      <c r="G1005" s="2" t="s">
        <v>1370</v>
      </c>
      <c r="H1005" s="3">
        <f>SUBTOTAL(9,H1004:H1004)</f>
        <v>30374.13</v>
      </c>
    </row>
    <row r="1006" spans="1:11" outlineLevel="2" x14ac:dyDescent="0.25">
      <c r="A1006" t="s">
        <v>11</v>
      </c>
      <c r="B1006" t="s">
        <v>12</v>
      </c>
      <c r="C1006" s="1">
        <v>45046</v>
      </c>
      <c r="D1006" t="s">
        <v>59</v>
      </c>
      <c r="E1006" t="s">
        <v>864</v>
      </c>
      <c r="F1006" t="s">
        <v>1482</v>
      </c>
      <c r="G1006">
        <v>45116931</v>
      </c>
      <c r="H1006" s="3">
        <v>45088.97</v>
      </c>
      <c r="I1006" t="s">
        <v>1486</v>
      </c>
      <c r="K1006" t="s">
        <v>869</v>
      </c>
    </row>
    <row r="1007" spans="1:11" outlineLevel="1" x14ac:dyDescent="0.25">
      <c r="C1007" s="1"/>
      <c r="G1007" s="2" t="s">
        <v>1371</v>
      </c>
      <c r="H1007" s="3">
        <f>SUBTOTAL(9,H1006:H1006)</f>
        <v>45088.97</v>
      </c>
    </row>
    <row r="1008" spans="1:11" outlineLevel="2" x14ac:dyDescent="0.25">
      <c r="A1008" t="s">
        <v>11</v>
      </c>
      <c r="B1008" t="s">
        <v>12</v>
      </c>
      <c r="C1008" s="1">
        <v>45046</v>
      </c>
      <c r="D1008" t="s">
        <v>59</v>
      </c>
      <c r="E1008" t="s">
        <v>864</v>
      </c>
      <c r="F1008" t="s">
        <v>1482</v>
      </c>
      <c r="G1008">
        <v>45116941</v>
      </c>
      <c r="H1008" s="3">
        <v>41640.720000000001</v>
      </c>
      <c r="I1008" t="s">
        <v>1487</v>
      </c>
      <c r="K1008" t="s">
        <v>870</v>
      </c>
    </row>
    <row r="1009" spans="1:11" outlineLevel="1" x14ac:dyDescent="0.25">
      <c r="C1009" s="1"/>
      <c r="G1009" s="2" t="s">
        <v>1372</v>
      </c>
      <c r="H1009" s="3">
        <f>SUBTOTAL(9,H1008:H1008)</f>
        <v>41640.720000000001</v>
      </c>
    </row>
    <row r="1010" spans="1:11" outlineLevel="2" x14ac:dyDescent="0.25">
      <c r="A1010" t="s">
        <v>11</v>
      </c>
      <c r="B1010" t="s">
        <v>12</v>
      </c>
      <c r="C1010" s="1">
        <v>45046</v>
      </c>
      <c r="D1010" t="s">
        <v>40</v>
      </c>
      <c r="E1010" t="s">
        <v>871</v>
      </c>
      <c r="F1010" t="s">
        <v>1482</v>
      </c>
      <c r="G1010">
        <v>45116990</v>
      </c>
      <c r="H1010" s="3">
        <v>68671.22</v>
      </c>
      <c r="I1010" t="s">
        <v>1488</v>
      </c>
      <c r="K1010" t="s">
        <v>872</v>
      </c>
    </row>
    <row r="1011" spans="1:11" outlineLevel="1" x14ac:dyDescent="0.25">
      <c r="C1011" s="1"/>
      <c r="G1011" s="2" t="s">
        <v>1373</v>
      </c>
      <c r="H1011" s="3">
        <f>SUBTOTAL(9,H1010:H1010)</f>
        <v>68671.22</v>
      </c>
    </row>
    <row r="1012" spans="1:11" outlineLevel="2" x14ac:dyDescent="0.25">
      <c r="A1012" t="s">
        <v>11</v>
      </c>
      <c r="B1012" t="s">
        <v>12</v>
      </c>
      <c r="C1012" s="1">
        <v>45046</v>
      </c>
      <c r="D1012" t="s">
        <v>40</v>
      </c>
      <c r="E1012" t="s">
        <v>871</v>
      </c>
      <c r="F1012" t="s">
        <v>1482</v>
      </c>
      <c r="G1012">
        <v>45116999</v>
      </c>
      <c r="H1012" s="3">
        <v>40292.81</v>
      </c>
      <c r="I1012" t="s">
        <v>1489</v>
      </c>
      <c r="K1012" t="s">
        <v>873</v>
      </c>
    </row>
    <row r="1013" spans="1:11" outlineLevel="1" x14ac:dyDescent="0.25">
      <c r="C1013" s="1"/>
      <c r="G1013" s="2" t="s">
        <v>1374</v>
      </c>
      <c r="H1013" s="3">
        <f>SUBTOTAL(9,H1012:H1012)</f>
        <v>40292.81</v>
      </c>
    </row>
    <row r="1014" spans="1:11" outlineLevel="2" x14ac:dyDescent="0.25">
      <c r="A1014" t="s">
        <v>11</v>
      </c>
      <c r="B1014" t="s">
        <v>12</v>
      </c>
      <c r="C1014" s="1">
        <v>45046</v>
      </c>
      <c r="D1014" t="s">
        <v>40</v>
      </c>
      <c r="E1014" t="s">
        <v>871</v>
      </c>
      <c r="F1014" t="s">
        <v>1482</v>
      </c>
      <c r="G1014">
        <v>45117000</v>
      </c>
      <c r="H1014" s="3">
        <v>29765.96</v>
      </c>
      <c r="I1014" t="s">
        <v>1490</v>
      </c>
      <c r="K1014" t="s">
        <v>875</v>
      </c>
    </row>
    <row r="1015" spans="1:11" outlineLevel="1" x14ac:dyDescent="0.25">
      <c r="C1015" s="1"/>
      <c r="G1015" s="2" t="s">
        <v>1375</v>
      </c>
      <c r="H1015" s="3">
        <f>SUBTOTAL(9,H1014:H1014)</f>
        <v>29765.96</v>
      </c>
    </row>
    <row r="1016" spans="1:11" outlineLevel="2" x14ac:dyDescent="0.25">
      <c r="A1016" t="s">
        <v>11</v>
      </c>
      <c r="B1016" t="s">
        <v>12</v>
      </c>
      <c r="C1016" s="1">
        <v>45046</v>
      </c>
      <c r="D1016" t="s">
        <v>876</v>
      </c>
      <c r="E1016" t="s">
        <v>877</v>
      </c>
      <c r="F1016" t="s">
        <v>850</v>
      </c>
      <c r="G1016">
        <v>45117783</v>
      </c>
      <c r="H1016" s="3">
        <v>57032.2</v>
      </c>
      <c r="I1016" t="s">
        <v>878</v>
      </c>
      <c r="J1016" t="s">
        <v>852</v>
      </c>
      <c r="K1016" t="s">
        <v>879</v>
      </c>
    </row>
    <row r="1017" spans="1:11" outlineLevel="2" x14ac:dyDescent="0.25">
      <c r="A1017" t="s">
        <v>11</v>
      </c>
      <c r="B1017" t="s">
        <v>12</v>
      </c>
      <c r="C1017" s="1">
        <v>45046</v>
      </c>
      <c r="D1017" t="s">
        <v>880</v>
      </c>
      <c r="E1017" t="s">
        <v>123</v>
      </c>
      <c r="F1017" t="s">
        <v>850</v>
      </c>
      <c r="G1017">
        <v>45117783</v>
      </c>
      <c r="H1017" s="3">
        <v>18222.95</v>
      </c>
      <c r="I1017" t="s">
        <v>881</v>
      </c>
      <c r="J1017" t="s">
        <v>852</v>
      </c>
      <c r="K1017" t="s">
        <v>879</v>
      </c>
    </row>
    <row r="1018" spans="1:11" outlineLevel="1" x14ac:dyDescent="0.25">
      <c r="C1018" s="1"/>
      <c r="G1018" s="2" t="s">
        <v>1376</v>
      </c>
      <c r="H1018" s="3">
        <f>SUBTOTAL(9,H1016:H1017)</f>
        <v>75255.149999999994</v>
      </c>
    </row>
    <row r="1019" spans="1:11" outlineLevel="2" x14ac:dyDescent="0.25">
      <c r="A1019" t="s">
        <v>11</v>
      </c>
      <c r="B1019" t="s">
        <v>12</v>
      </c>
      <c r="C1019" s="1">
        <v>45046</v>
      </c>
      <c r="D1019" t="s">
        <v>882</v>
      </c>
      <c r="E1019" t="s">
        <v>123</v>
      </c>
      <c r="F1019" t="s">
        <v>883</v>
      </c>
      <c r="G1019">
        <v>45135956</v>
      </c>
      <c r="H1019" s="3">
        <v>700</v>
      </c>
      <c r="I1019" t="s">
        <v>884</v>
      </c>
      <c r="J1019" t="s">
        <v>885</v>
      </c>
      <c r="K1019" t="s">
        <v>886</v>
      </c>
    </row>
    <row r="1020" spans="1:11" outlineLevel="2" x14ac:dyDescent="0.25">
      <c r="A1020" t="s">
        <v>11</v>
      </c>
      <c r="B1020" t="s">
        <v>12</v>
      </c>
      <c r="C1020" s="1">
        <v>45046</v>
      </c>
      <c r="D1020" t="s">
        <v>854</v>
      </c>
      <c r="E1020" t="s">
        <v>123</v>
      </c>
      <c r="F1020" t="s">
        <v>883</v>
      </c>
      <c r="G1020">
        <v>45135956</v>
      </c>
      <c r="H1020" s="3">
        <v>89602.61</v>
      </c>
      <c r="I1020" t="s">
        <v>855</v>
      </c>
      <c r="J1020" t="s">
        <v>885</v>
      </c>
      <c r="K1020" t="s">
        <v>886</v>
      </c>
    </row>
    <row r="1021" spans="1:11" outlineLevel="2" x14ac:dyDescent="0.25">
      <c r="A1021" t="s">
        <v>11</v>
      </c>
      <c r="B1021" t="s">
        <v>12</v>
      </c>
      <c r="C1021" s="1">
        <v>45046</v>
      </c>
      <c r="D1021" t="s">
        <v>856</v>
      </c>
      <c r="E1021" t="s">
        <v>123</v>
      </c>
      <c r="F1021" t="s">
        <v>883</v>
      </c>
      <c r="G1021">
        <v>45135956</v>
      </c>
      <c r="H1021" s="3">
        <v>1634.97</v>
      </c>
      <c r="I1021" t="s">
        <v>857</v>
      </c>
      <c r="J1021" t="s">
        <v>885</v>
      </c>
      <c r="K1021" t="s">
        <v>886</v>
      </c>
    </row>
    <row r="1022" spans="1:11" outlineLevel="2" x14ac:dyDescent="0.25">
      <c r="A1022" t="s">
        <v>11</v>
      </c>
      <c r="B1022" t="s">
        <v>12</v>
      </c>
      <c r="C1022" s="1">
        <v>45046</v>
      </c>
      <c r="D1022" t="s">
        <v>887</v>
      </c>
      <c r="E1022" t="s">
        <v>123</v>
      </c>
      <c r="F1022" t="s">
        <v>883</v>
      </c>
      <c r="G1022">
        <v>45135956</v>
      </c>
      <c r="H1022" s="3">
        <v>1230.72</v>
      </c>
      <c r="I1022" t="s">
        <v>888</v>
      </c>
      <c r="J1022" t="s">
        <v>885</v>
      </c>
      <c r="K1022" t="s">
        <v>886</v>
      </c>
    </row>
    <row r="1023" spans="1:11" outlineLevel="2" x14ac:dyDescent="0.25">
      <c r="A1023" t="s">
        <v>11</v>
      </c>
      <c r="B1023" t="s">
        <v>12</v>
      </c>
      <c r="C1023" s="1">
        <v>45046</v>
      </c>
      <c r="D1023" t="s">
        <v>889</v>
      </c>
      <c r="E1023" t="s">
        <v>123</v>
      </c>
      <c r="F1023" t="s">
        <v>883</v>
      </c>
      <c r="G1023">
        <v>45135956</v>
      </c>
      <c r="H1023" s="3">
        <v>14012.16</v>
      </c>
      <c r="I1023" t="s">
        <v>890</v>
      </c>
      <c r="J1023" t="s">
        <v>885</v>
      </c>
      <c r="K1023" t="s">
        <v>886</v>
      </c>
    </row>
    <row r="1024" spans="1:11" outlineLevel="2" x14ac:dyDescent="0.25">
      <c r="A1024" t="s">
        <v>11</v>
      </c>
      <c r="B1024" t="s">
        <v>12</v>
      </c>
      <c r="C1024" s="1">
        <v>45046</v>
      </c>
      <c r="D1024" t="s">
        <v>891</v>
      </c>
      <c r="E1024" t="s">
        <v>123</v>
      </c>
      <c r="F1024" t="s">
        <v>883</v>
      </c>
      <c r="G1024">
        <v>45135956</v>
      </c>
      <c r="H1024" s="3">
        <v>451.65</v>
      </c>
      <c r="I1024" t="s">
        <v>892</v>
      </c>
      <c r="J1024" t="s">
        <v>885</v>
      </c>
      <c r="K1024" t="s">
        <v>886</v>
      </c>
    </row>
    <row r="1025" spans="1:11" outlineLevel="2" x14ac:dyDescent="0.25">
      <c r="A1025" t="s">
        <v>11</v>
      </c>
      <c r="B1025" t="s">
        <v>12</v>
      </c>
      <c r="C1025" s="1">
        <v>45046</v>
      </c>
      <c r="D1025" t="s">
        <v>862</v>
      </c>
      <c r="E1025" t="s">
        <v>123</v>
      </c>
      <c r="F1025" t="s">
        <v>883</v>
      </c>
      <c r="G1025">
        <v>45135956</v>
      </c>
      <c r="H1025" s="3">
        <v>9553.58</v>
      </c>
      <c r="I1025" t="s">
        <v>863</v>
      </c>
      <c r="J1025" t="s">
        <v>885</v>
      </c>
      <c r="K1025" t="s">
        <v>886</v>
      </c>
    </row>
    <row r="1026" spans="1:11" outlineLevel="1" x14ac:dyDescent="0.25">
      <c r="C1026" s="1"/>
      <c r="G1026" s="2" t="s">
        <v>1377</v>
      </c>
      <c r="H1026" s="3">
        <f>SUBTOTAL(9,H1019:H1025)</f>
        <v>117185.69</v>
      </c>
    </row>
    <row r="1027" spans="1:11" outlineLevel="2" x14ac:dyDescent="0.25">
      <c r="A1027" t="s">
        <v>11</v>
      </c>
      <c r="B1027" t="s">
        <v>12</v>
      </c>
      <c r="C1027" s="1">
        <v>45046</v>
      </c>
      <c r="D1027" t="s">
        <v>893</v>
      </c>
      <c r="E1027" t="s">
        <v>877</v>
      </c>
      <c r="F1027" t="s">
        <v>489</v>
      </c>
      <c r="G1027">
        <v>45135958</v>
      </c>
      <c r="H1027" s="3">
        <v>28090.880000000001</v>
      </c>
      <c r="I1027" t="s">
        <v>894</v>
      </c>
      <c r="J1027" t="s">
        <v>490</v>
      </c>
      <c r="K1027" t="s">
        <v>895</v>
      </c>
    </row>
    <row r="1028" spans="1:11" outlineLevel="2" x14ac:dyDescent="0.25">
      <c r="A1028" t="s">
        <v>11</v>
      </c>
      <c r="B1028" t="s">
        <v>12</v>
      </c>
      <c r="C1028" s="1">
        <v>45046</v>
      </c>
      <c r="D1028" t="s">
        <v>896</v>
      </c>
      <c r="E1028" t="s">
        <v>123</v>
      </c>
      <c r="F1028" t="s">
        <v>489</v>
      </c>
      <c r="G1028">
        <v>45135958</v>
      </c>
      <c r="H1028" s="3">
        <v>11353.7</v>
      </c>
      <c r="I1028" t="s">
        <v>897</v>
      </c>
      <c r="J1028" t="s">
        <v>490</v>
      </c>
      <c r="K1028" t="s">
        <v>895</v>
      </c>
    </row>
    <row r="1029" spans="1:11" outlineLevel="1" x14ac:dyDescent="0.25">
      <c r="C1029" s="1"/>
      <c r="G1029" s="2" t="s">
        <v>1378</v>
      </c>
      <c r="H1029" s="3">
        <f>SUBTOTAL(9,H1027:H1028)</f>
        <v>39444.58</v>
      </c>
    </row>
    <row r="1030" spans="1:11" outlineLevel="2" x14ac:dyDescent="0.25">
      <c r="A1030" t="s">
        <v>11</v>
      </c>
      <c r="B1030" t="s">
        <v>12</v>
      </c>
      <c r="C1030" s="1">
        <v>45046</v>
      </c>
      <c r="D1030" t="s">
        <v>882</v>
      </c>
      <c r="E1030" t="s">
        <v>123</v>
      </c>
      <c r="F1030" t="s">
        <v>898</v>
      </c>
      <c r="G1030">
        <v>45135962</v>
      </c>
      <c r="H1030" s="3">
        <v>140</v>
      </c>
      <c r="I1030" t="s">
        <v>884</v>
      </c>
      <c r="J1030" t="s">
        <v>899</v>
      </c>
      <c r="K1030" t="s">
        <v>900</v>
      </c>
    </row>
    <row r="1031" spans="1:11" outlineLevel="2" x14ac:dyDescent="0.25">
      <c r="A1031" t="s">
        <v>11</v>
      </c>
      <c r="B1031" t="s">
        <v>12</v>
      </c>
      <c r="C1031" s="1">
        <v>45046</v>
      </c>
      <c r="D1031" t="s">
        <v>854</v>
      </c>
      <c r="E1031" t="s">
        <v>123</v>
      </c>
      <c r="F1031" t="s">
        <v>898</v>
      </c>
      <c r="G1031">
        <v>45135962</v>
      </c>
      <c r="H1031" s="3">
        <v>71710.55</v>
      </c>
      <c r="I1031" t="s">
        <v>855</v>
      </c>
      <c r="J1031" t="s">
        <v>899</v>
      </c>
      <c r="K1031" t="s">
        <v>900</v>
      </c>
    </row>
    <row r="1032" spans="1:11" outlineLevel="2" x14ac:dyDescent="0.25">
      <c r="A1032" t="s">
        <v>11</v>
      </c>
      <c r="B1032" t="s">
        <v>12</v>
      </c>
      <c r="C1032" s="1">
        <v>45046</v>
      </c>
      <c r="D1032" t="s">
        <v>856</v>
      </c>
      <c r="E1032" t="s">
        <v>123</v>
      </c>
      <c r="F1032" t="s">
        <v>898</v>
      </c>
      <c r="G1032">
        <v>45135962</v>
      </c>
      <c r="H1032" s="3">
        <v>1273.29</v>
      </c>
      <c r="I1032" t="s">
        <v>857</v>
      </c>
      <c r="J1032" t="s">
        <v>899</v>
      </c>
      <c r="K1032" t="s">
        <v>900</v>
      </c>
    </row>
    <row r="1033" spans="1:11" outlineLevel="2" x14ac:dyDescent="0.25">
      <c r="A1033" t="s">
        <v>11</v>
      </c>
      <c r="B1033" t="s">
        <v>12</v>
      </c>
      <c r="C1033" s="1">
        <v>45046</v>
      </c>
      <c r="D1033" t="s">
        <v>860</v>
      </c>
      <c r="E1033" t="s">
        <v>123</v>
      </c>
      <c r="F1033" t="s">
        <v>898</v>
      </c>
      <c r="G1033">
        <v>45135962</v>
      </c>
      <c r="H1033" s="3">
        <v>5380.36</v>
      </c>
      <c r="I1033" t="s">
        <v>861</v>
      </c>
      <c r="J1033" t="s">
        <v>899</v>
      </c>
      <c r="K1033" t="s">
        <v>900</v>
      </c>
    </row>
    <row r="1034" spans="1:11" outlineLevel="2" x14ac:dyDescent="0.25">
      <c r="A1034" t="s">
        <v>11</v>
      </c>
      <c r="B1034" t="s">
        <v>12</v>
      </c>
      <c r="C1034" s="1">
        <v>45046</v>
      </c>
      <c r="D1034" t="s">
        <v>891</v>
      </c>
      <c r="E1034" t="s">
        <v>123</v>
      </c>
      <c r="F1034" t="s">
        <v>898</v>
      </c>
      <c r="G1034">
        <v>45135962</v>
      </c>
      <c r="H1034" s="3">
        <v>81.88</v>
      </c>
      <c r="I1034" t="s">
        <v>892</v>
      </c>
      <c r="J1034" t="s">
        <v>899</v>
      </c>
      <c r="K1034" t="s">
        <v>900</v>
      </c>
    </row>
    <row r="1035" spans="1:11" outlineLevel="2" x14ac:dyDescent="0.25">
      <c r="A1035" t="s">
        <v>11</v>
      </c>
      <c r="B1035" t="s">
        <v>12</v>
      </c>
      <c r="C1035" s="1">
        <v>45046</v>
      </c>
      <c r="D1035" t="s">
        <v>862</v>
      </c>
      <c r="E1035" t="s">
        <v>123</v>
      </c>
      <c r="F1035" t="s">
        <v>898</v>
      </c>
      <c r="G1035">
        <v>45135962</v>
      </c>
      <c r="H1035" s="3">
        <v>6553.33</v>
      </c>
      <c r="I1035" t="s">
        <v>863</v>
      </c>
      <c r="J1035" t="s">
        <v>899</v>
      </c>
      <c r="K1035" t="s">
        <v>900</v>
      </c>
    </row>
    <row r="1036" spans="1:11" outlineLevel="2" x14ac:dyDescent="0.25">
      <c r="A1036" t="s">
        <v>11</v>
      </c>
      <c r="B1036" t="s">
        <v>12</v>
      </c>
      <c r="C1036" s="1">
        <v>45046</v>
      </c>
      <c r="D1036" t="s">
        <v>901</v>
      </c>
      <c r="E1036" t="s">
        <v>123</v>
      </c>
      <c r="F1036" t="s">
        <v>898</v>
      </c>
      <c r="G1036">
        <v>45135962</v>
      </c>
      <c r="H1036" s="3">
        <v>4621.6000000000004</v>
      </c>
      <c r="I1036" t="s">
        <v>902</v>
      </c>
      <c r="J1036" t="s">
        <v>899</v>
      </c>
      <c r="K1036" t="s">
        <v>900</v>
      </c>
    </row>
    <row r="1037" spans="1:11" outlineLevel="2" x14ac:dyDescent="0.25">
      <c r="A1037" t="s">
        <v>11</v>
      </c>
      <c r="B1037" t="s">
        <v>12</v>
      </c>
      <c r="C1037" s="1">
        <v>45046</v>
      </c>
      <c r="D1037" t="s">
        <v>903</v>
      </c>
      <c r="E1037" t="s">
        <v>123</v>
      </c>
      <c r="F1037" t="s">
        <v>898</v>
      </c>
      <c r="G1037">
        <v>45135962</v>
      </c>
      <c r="H1037" s="3">
        <v>5615.74</v>
      </c>
      <c r="I1037" t="s">
        <v>904</v>
      </c>
      <c r="J1037" t="s">
        <v>899</v>
      </c>
      <c r="K1037" t="s">
        <v>900</v>
      </c>
    </row>
    <row r="1038" spans="1:11" outlineLevel="1" x14ac:dyDescent="0.25">
      <c r="C1038" s="1"/>
      <c r="G1038" s="2" t="s">
        <v>1379</v>
      </c>
      <c r="H1038" s="3">
        <f>SUBTOTAL(9,H1030:H1037)</f>
        <v>95376.750000000015</v>
      </c>
    </row>
    <row r="1039" spans="1:11" outlineLevel="2" x14ac:dyDescent="0.25">
      <c r="A1039" t="s">
        <v>11</v>
      </c>
      <c r="B1039" t="s">
        <v>12</v>
      </c>
      <c r="C1039" s="1">
        <v>45046</v>
      </c>
      <c r="D1039" t="s">
        <v>905</v>
      </c>
      <c r="E1039" t="s">
        <v>123</v>
      </c>
      <c r="F1039" t="s">
        <v>898</v>
      </c>
      <c r="G1039">
        <v>45135963</v>
      </c>
      <c r="H1039" s="3">
        <v>-11323.24</v>
      </c>
      <c r="I1039" t="s">
        <v>906</v>
      </c>
      <c r="J1039" t="s">
        <v>899</v>
      </c>
      <c r="K1039" t="s">
        <v>907</v>
      </c>
    </row>
    <row r="1040" spans="1:11" outlineLevel="2" x14ac:dyDescent="0.25">
      <c r="A1040" t="s">
        <v>11</v>
      </c>
      <c r="B1040" t="s">
        <v>12</v>
      </c>
      <c r="C1040" s="1">
        <v>45046</v>
      </c>
      <c r="D1040" t="s">
        <v>908</v>
      </c>
      <c r="E1040" t="s">
        <v>123</v>
      </c>
      <c r="F1040" t="s">
        <v>898</v>
      </c>
      <c r="G1040">
        <v>45135963</v>
      </c>
      <c r="H1040" s="3">
        <v>-292.44</v>
      </c>
      <c r="I1040" t="s">
        <v>909</v>
      </c>
      <c r="J1040" t="s">
        <v>899</v>
      </c>
      <c r="K1040" t="s">
        <v>907</v>
      </c>
    </row>
    <row r="1041" spans="1:11" outlineLevel="2" x14ac:dyDescent="0.25">
      <c r="A1041" t="s">
        <v>11</v>
      </c>
      <c r="B1041" t="s">
        <v>12</v>
      </c>
      <c r="C1041" s="1">
        <v>45046</v>
      </c>
      <c r="D1041" t="s">
        <v>901</v>
      </c>
      <c r="E1041" t="s">
        <v>123</v>
      </c>
      <c r="F1041" t="s">
        <v>898</v>
      </c>
      <c r="G1041">
        <v>45135963</v>
      </c>
      <c r="H1041" s="3">
        <v>-3601.52</v>
      </c>
      <c r="I1041" t="s">
        <v>902</v>
      </c>
      <c r="J1041" t="s">
        <v>899</v>
      </c>
      <c r="K1041" t="s">
        <v>907</v>
      </c>
    </row>
    <row r="1042" spans="1:11" outlineLevel="2" x14ac:dyDescent="0.25">
      <c r="A1042" t="s">
        <v>11</v>
      </c>
      <c r="B1042" t="s">
        <v>12</v>
      </c>
      <c r="C1042" s="1">
        <v>45046</v>
      </c>
      <c r="D1042" t="s">
        <v>903</v>
      </c>
      <c r="E1042" t="s">
        <v>123</v>
      </c>
      <c r="F1042" t="s">
        <v>898</v>
      </c>
      <c r="G1042">
        <v>45135963</v>
      </c>
      <c r="H1042" s="3">
        <v>-4349.51</v>
      </c>
      <c r="I1042" t="s">
        <v>904</v>
      </c>
      <c r="J1042" t="s">
        <v>899</v>
      </c>
      <c r="K1042" t="s">
        <v>907</v>
      </c>
    </row>
    <row r="1043" spans="1:11" outlineLevel="2" x14ac:dyDescent="0.25">
      <c r="A1043" t="s">
        <v>11</v>
      </c>
      <c r="B1043" t="s">
        <v>12</v>
      </c>
      <c r="C1043" s="1">
        <v>45046</v>
      </c>
      <c r="D1043" t="s">
        <v>910</v>
      </c>
      <c r="E1043" t="s">
        <v>123</v>
      </c>
      <c r="F1043" t="s">
        <v>898</v>
      </c>
      <c r="G1043">
        <v>45135963</v>
      </c>
      <c r="H1043" s="3">
        <v>-1565.34</v>
      </c>
      <c r="I1043" t="s">
        <v>911</v>
      </c>
      <c r="J1043" t="s">
        <v>899</v>
      </c>
      <c r="K1043" t="s">
        <v>907</v>
      </c>
    </row>
    <row r="1044" spans="1:11" outlineLevel="2" x14ac:dyDescent="0.25">
      <c r="A1044" t="s">
        <v>11</v>
      </c>
      <c r="B1044" t="s">
        <v>12</v>
      </c>
      <c r="C1044" s="1">
        <v>45046</v>
      </c>
      <c r="D1044" t="s">
        <v>912</v>
      </c>
      <c r="E1044" t="s">
        <v>123</v>
      </c>
      <c r="F1044" t="s">
        <v>898</v>
      </c>
      <c r="G1044">
        <v>45135963</v>
      </c>
      <c r="H1044" s="3">
        <v>-13291.99</v>
      </c>
      <c r="I1044" t="s">
        <v>913</v>
      </c>
      <c r="J1044" t="s">
        <v>899</v>
      </c>
      <c r="K1044" t="s">
        <v>907</v>
      </c>
    </row>
    <row r="1045" spans="1:11" outlineLevel="1" x14ac:dyDescent="0.25">
      <c r="C1045" s="1"/>
      <c r="G1045" s="2" t="s">
        <v>1380</v>
      </c>
      <c r="H1045" s="3">
        <f>SUBTOTAL(9,H1039:H1044)</f>
        <v>-34424.04</v>
      </c>
    </row>
    <row r="1046" spans="1:11" outlineLevel="2" x14ac:dyDescent="0.25">
      <c r="A1046" t="s">
        <v>11</v>
      </c>
      <c r="B1046" t="s">
        <v>12</v>
      </c>
      <c r="C1046" s="1">
        <v>45046</v>
      </c>
      <c r="D1046" t="s">
        <v>854</v>
      </c>
      <c r="E1046" t="s">
        <v>123</v>
      </c>
      <c r="F1046" t="s">
        <v>914</v>
      </c>
      <c r="G1046">
        <v>45135964</v>
      </c>
      <c r="H1046" s="3">
        <v>99024.11</v>
      </c>
      <c r="I1046" t="s">
        <v>855</v>
      </c>
      <c r="J1046" t="s">
        <v>915</v>
      </c>
      <c r="K1046" t="s">
        <v>916</v>
      </c>
    </row>
    <row r="1047" spans="1:11" outlineLevel="2" x14ac:dyDescent="0.25">
      <c r="A1047" t="s">
        <v>11</v>
      </c>
      <c r="B1047" t="s">
        <v>12</v>
      </c>
      <c r="C1047" s="1">
        <v>45046</v>
      </c>
      <c r="D1047" t="s">
        <v>856</v>
      </c>
      <c r="E1047" t="s">
        <v>123</v>
      </c>
      <c r="F1047" t="s">
        <v>914</v>
      </c>
      <c r="G1047">
        <v>45135964</v>
      </c>
      <c r="H1047" s="3">
        <v>1769.77</v>
      </c>
      <c r="I1047" t="s">
        <v>857</v>
      </c>
      <c r="J1047" t="s">
        <v>915</v>
      </c>
      <c r="K1047" t="s">
        <v>916</v>
      </c>
    </row>
    <row r="1048" spans="1:11" outlineLevel="2" x14ac:dyDescent="0.25">
      <c r="A1048" t="s">
        <v>11</v>
      </c>
      <c r="B1048" t="s">
        <v>12</v>
      </c>
      <c r="C1048" s="1">
        <v>45046</v>
      </c>
      <c r="D1048" t="s">
        <v>887</v>
      </c>
      <c r="E1048" t="s">
        <v>123</v>
      </c>
      <c r="F1048" t="s">
        <v>914</v>
      </c>
      <c r="G1048">
        <v>45135964</v>
      </c>
      <c r="H1048" s="3">
        <v>2922.96</v>
      </c>
      <c r="I1048" t="s">
        <v>888</v>
      </c>
      <c r="J1048" t="s">
        <v>915</v>
      </c>
      <c r="K1048" t="s">
        <v>916</v>
      </c>
    </row>
    <row r="1049" spans="1:11" outlineLevel="2" x14ac:dyDescent="0.25">
      <c r="A1049" t="s">
        <v>11</v>
      </c>
      <c r="B1049" t="s">
        <v>12</v>
      </c>
      <c r="C1049" s="1">
        <v>45046</v>
      </c>
      <c r="D1049" t="s">
        <v>860</v>
      </c>
      <c r="E1049" t="s">
        <v>123</v>
      </c>
      <c r="F1049" t="s">
        <v>914</v>
      </c>
      <c r="G1049">
        <v>45135964</v>
      </c>
      <c r="H1049" s="3">
        <v>7864.58</v>
      </c>
      <c r="I1049" t="s">
        <v>861</v>
      </c>
      <c r="J1049" t="s">
        <v>915</v>
      </c>
      <c r="K1049" t="s">
        <v>916</v>
      </c>
    </row>
    <row r="1050" spans="1:11" outlineLevel="2" x14ac:dyDescent="0.25">
      <c r="A1050" t="s">
        <v>11</v>
      </c>
      <c r="B1050" t="s">
        <v>12</v>
      </c>
      <c r="C1050" s="1">
        <v>45046</v>
      </c>
      <c r="D1050" t="s">
        <v>862</v>
      </c>
      <c r="E1050" t="s">
        <v>123</v>
      </c>
      <c r="F1050" t="s">
        <v>914</v>
      </c>
      <c r="G1050">
        <v>45135964</v>
      </c>
      <c r="H1050" s="3">
        <v>10170.91</v>
      </c>
      <c r="I1050" t="s">
        <v>863</v>
      </c>
      <c r="J1050" t="s">
        <v>915</v>
      </c>
      <c r="K1050" t="s">
        <v>916</v>
      </c>
    </row>
    <row r="1051" spans="1:11" outlineLevel="2" x14ac:dyDescent="0.25">
      <c r="A1051" t="s">
        <v>11</v>
      </c>
      <c r="B1051" t="s">
        <v>12</v>
      </c>
      <c r="C1051" s="1">
        <v>45046</v>
      </c>
      <c r="D1051" t="s">
        <v>917</v>
      </c>
      <c r="E1051" t="s">
        <v>123</v>
      </c>
      <c r="F1051" t="s">
        <v>914</v>
      </c>
      <c r="G1051">
        <v>45135964</v>
      </c>
      <c r="H1051" s="3">
        <v>34.5</v>
      </c>
      <c r="I1051" t="s">
        <v>918</v>
      </c>
      <c r="J1051" t="s">
        <v>915</v>
      </c>
      <c r="K1051" t="s">
        <v>916</v>
      </c>
    </row>
    <row r="1052" spans="1:11" outlineLevel="2" x14ac:dyDescent="0.25">
      <c r="A1052" t="s">
        <v>11</v>
      </c>
      <c r="B1052" t="s">
        <v>12</v>
      </c>
      <c r="C1052" s="1">
        <v>45046</v>
      </c>
      <c r="D1052" t="s">
        <v>912</v>
      </c>
      <c r="E1052" t="s">
        <v>123</v>
      </c>
      <c r="F1052" t="s">
        <v>914</v>
      </c>
      <c r="G1052">
        <v>45135964</v>
      </c>
      <c r="H1052" s="3">
        <v>838.75</v>
      </c>
      <c r="I1052" t="s">
        <v>913</v>
      </c>
      <c r="J1052" t="s">
        <v>915</v>
      </c>
      <c r="K1052" t="s">
        <v>916</v>
      </c>
    </row>
    <row r="1053" spans="1:11" outlineLevel="1" x14ac:dyDescent="0.25">
      <c r="C1053" s="1"/>
      <c r="G1053" s="2" t="s">
        <v>1381</v>
      </c>
      <c r="H1053" s="3">
        <f>SUBTOTAL(9,H1046:H1052)</f>
        <v>122625.58000000002</v>
      </c>
    </row>
    <row r="1054" spans="1:11" outlineLevel="2" x14ac:dyDescent="0.25">
      <c r="A1054" t="s">
        <v>11</v>
      </c>
      <c r="B1054" t="s">
        <v>12</v>
      </c>
      <c r="C1054" s="1">
        <v>45046</v>
      </c>
      <c r="D1054" t="s">
        <v>854</v>
      </c>
      <c r="E1054" t="s">
        <v>123</v>
      </c>
      <c r="F1054" t="s">
        <v>919</v>
      </c>
      <c r="G1054">
        <v>45135966</v>
      </c>
      <c r="H1054" s="3">
        <v>29069.09</v>
      </c>
      <c r="I1054" t="s">
        <v>855</v>
      </c>
      <c r="J1054" t="s">
        <v>920</v>
      </c>
      <c r="K1054" t="s">
        <v>921</v>
      </c>
    </row>
    <row r="1055" spans="1:11" outlineLevel="2" x14ac:dyDescent="0.25">
      <c r="A1055" t="s">
        <v>11</v>
      </c>
      <c r="B1055" t="s">
        <v>12</v>
      </c>
      <c r="C1055" s="1">
        <v>45046</v>
      </c>
      <c r="D1055" t="s">
        <v>856</v>
      </c>
      <c r="E1055" t="s">
        <v>123</v>
      </c>
      <c r="F1055" t="s">
        <v>919</v>
      </c>
      <c r="G1055">
        <v>45135966</v>
      </c>
      <c r="H1055" s="3">
        <v>529.9</v>
      </c>
      <c r="I1055" t="s">
        <v>857</v>
      </c>
      <c r="J1055" t="s">
        <v>920</v>
      </c>
      <c r="K1055" t="s">
        <v>921</v>
      </c>
    </row>
    <row r="1056" spans="1:11" outlineLevel="2" x14ac:dyDescent="0.25">
      <c r="A1056" t="s">
        <v>11</v>
      </c>
      <c r="B1056" t="s">
        <v>12</v>
      </c>
      <c r="C1056" s="1">
        <v>45046</v>
      </c>
      <c r="D1056" t="s">
        <v>922</v>
      </c>
      <c r="E1056" t="s">
        <v>123</v>
      </c>
      <c r="F1056" t="s">
        <v>919</v>
      </c>
      <c r="G1056">
        <v>45135966</v>
      </c>
      <c r="H1056" s="3">
        <v>6036.28</v>
      </c>
      <c r="I1056" t="s">
        <v>923</v>
      </c>
      <c r="J1056" t="s">
        <v>920</v>
      </c>
      <c r="K1056" t="s">
        <v>921</v>
      </c>
    </row>
    <row r="1057" spans="1:11" outlineLevel="2" x14ac:dyDescent="0.25">
      <c r="A1057" t="s">
        <v>11</v>
      </c>
      <c r="B1057" t="s">
        <v>12</v>
      </c>
      <c r="C1057" s="1">
        <v>45046</v>
      </c>
      <c r="D1057" t="s">
        <v>862</v>
      </c>
      <c r="E1057" t="s">
        <v>123</v>
      </c>
      <c r="F1057" t="s">
        <v>919</v>
      </c>
      <c r="G1057">
        <v>45135966</v>
      </c>
      <c r="H1057" s="3">
        <v>2823.8</v>
      </c>
      <c r="I1057" t="s">
        <v>863</v>
      </c>
      <c r="J1057" t="s">
        <v>920</v>
      </c>
      <c r="K1057" t="s">
        <v>921</v>
      </c>
    </row>
    <row r="1058" spans="1:11" outlineLevel="1" x14ac:dyDescent="0.25">
      <c r="C1058" s="1"/>
      <c r="G1058" s="2" t="s">
        <v>1382</v>
      </c>
      <c r="H1058" s="3">
        <f>SUBTOTAL(9,H1054:H1057)</f>
        <v>38459.070000000007</v>
      </c>
    </row>
    <row r="1059" spans="1:11" outlineLevel="2" x14ac:dyDescent="0.25">
      <c r="A1059" t="s">
        <v>11</v>
      </c>
      <c r="B1059" t="s">
        <v>12</v>
      </c>
      <c r="C1059" s="1">
        <v>45046</v>
      </c>
      <c r="D1059" t="s">
        <v>882</v>
      </c>
      <c r="E1059" t="s">
        <v>123</v>
      </c>
      <c r="F1059" t="s">
        <v>924</v>
      </c>
      <c r="G1059">
        <v>45135967</v>
      </c>
      <c r="H1059" s="3">
        <v>2660</v>
      </c>
      <c r="I1059" t="s">
        <v>884</v>
      </c>
      <c r="J1059" t="s">
        <v>925</v>
      </c>
      <c r="K1059" t="s">
        <v>926</v>
      </c>
    </row>
    <row r="1060" spans="1:11" outlineLevel="2" x14ac:dyDescent="0.25">
      <c r="A1060" t="s">
        <v>11</v>
      </c>
      <c r="B1060" t="s">
        <v>12</v>
      </c>
      <c r="C1060" s="1">
        <v>45046</v>
      </c>
      <c r="D1060" t="s">
        <v>854</v>
      </c>
      <c r="E1060" t="s">
        <v>123</v>
      </c>
      <c r="F1060" t="s">
        <v>924</v>
      </c>
      <c r="G1060">
        <v>45135967</v>
      </c>
      <c r="H1060" s="3">
        <v>113037.22</v>
      </c>
      <c r="I1060" t="s">
        <v>855</v>
      </c>
      <c r="J1060" t="s">
        <v>925</v>
      </c>
      <c r="K1060" t="s">
        <v>926</v>
      </c>
    </row>
    <row r="1061" spans="1:11" outlineLevel="2" x14ac:dyDescent="0.25">
      <c r="A1061" t="s">
        <v>11</v>
      </c>
      <c r="B1061" t="s">
        <v>12</v>
      </c>
      <c r="C1061" s="1">
        <v>45046</v>
      </c>
      <c r="D1061" t="s">
        <v>856</v>
      </c>
      <c r="E1061" t="s">
        <v>123</v>
      </c>
      <c r="F1061" t="s">
        <v>924</v>
      </c>
      <c r="G1061">
        <v>45135967</v>
      </c>
      <c r="H1061" s="3">
        <v>1974.87</v>
      </c>
      <c r="I1061" t="s">
        <v>857</v>
      </c>
      <c r="J1061" t="s">
        <v>925</v>
      </c>
      <c r="K1061" t="s">
        <v>926</v>
      </c>
    </row>
    <row r="1062" spans="1:11" outlineLevel="2" x14ac:dyDescent="0.25">
      <c r="A1062" t="s">
        <v>11</v>
      </c>
      <c r="B1062" t="s">
        <v>12</v>
      </c>
      <c r="C1062" s="1">
        <v>45046</v>
      </c>
      <c r="D1062" t="s">
        <v>860</v>
      </c>
      <c r="E1062" t="s">
        <v>123</v>
      </c>
      <c r="F1062" t="s">
        <v>924</v>
      </c>
      <c r="G1062">
        <v>45135967</v>
      </c>
      <c r="H1062" s="3">
        <v>5494.42</v>
      </c>
      <c r="I1062" t="s">
        <v>861</v>
      </c>
      <c r="J1062" t="s">
        <v>925</v>
      </c>
      <c r="K1062" t="s">
        <v>926</v>
      </c>
    </row>
    <row r="1063" spans="1:11" outlineLevel="2" x14ac:dyDescent="0.25">
      <c r="A1063" t="s">
        <v>11</v>
      </c>
      <c r="B1063" t="s">
        <v>12</v>
      </c>
      <c r="C1063" s="1">
        <v>45046</v>
      </c>
      <c r="D1063" t="s">
        <v>862</v>
      </c>
      <c r="E1063" t="s">
        <v>123</v>
      </c>
      <c r="F1063" t="s">
        <v>924</v>
      </c>
      <c r="G1063">
        <v>45135967</v>
      </c>
      <c r="H1063" s="3">
        <v>12395.98</v>
      </c>
      <c r="I1063" t="s">
        <v>863</v>
      </c>
      <c r="J1063" t="s">
        <v>925</v>
      </c>
      <c r="K1063" t="s">
        <v>926</v>
      </c>
    </row>
    <row r="1064" spans="1:11" outlineLevel="2" x14ac:dyDescent="0.25">
      <c r="A1064" t="s">
        <v>11</v>
      </c>
      <c r="B1064" t="s">
        <v>12</v>
      </c>
      <c r="C1064" s="1">
        <v>45046</v>
      </c>
      <c r="D1064" t="s">
        <v>917</v>
      </c>
      <c r="E1064" t="s">
        <v>123</v>
      </c>
      <c r="F1064" t="s">
        <v>924</v>
      </c>
      <c r="G1064">
        <v>45135967</v>
      </c>
      <c r="H1064" s="3">
        <v>103.5</v>
      </c>
      <c r="I1064" t="s">
        <v>918</v>
      </c>
      <c r="J1064" t="s">
        <v>925</v>
      </c>
      <c r="K1064" t="s">
        <v>926</v>
      </c>
    </row>
    <row r="1065" spans="1:11" outlineLevel="2" x14ac:dyDescent="0.25">
      <c r="A1065" t="s">
        <v>11</v>
      </c>
      <c r="B1065" t="s">
        <v>12</v>
      </c>
      <c r="C1065" s="1">
        <v>45046</v>
      </c>
      <c r="D1065" t="s">
        <v>905</v>
      </c>
      <c r="E1065" t="s">
        <v>123</v>
      </c>
      <c r="F1065" t="s">
        <v>924</v>
      </c>
      <c r="G1065">
        <v>45135967</v>
      </c>
      <c r="H1065" s="3">
        <v>4.2</v>
      </c>
      <c r="I1065" t="s">
        <v>906</v>
      </c>
      <c r="J1065" t="s">
        <v>925</v>
      </c>
      <c r="K1065" t="s">
        <v>926</v>
      </c>
    </row>
    <row r="1066" spans="1:11" outlineLevel="2" x14ac:dyDescent="0.25">
      <c r="A1066" t="s">
        <v>11</v>
      </c>
      <c r="B1066" t="s">
        <v>12</v>
      </c>
      <c r="C1066" s="1">
        <v>45046</v>
      </c>
      <c r="D1066" t="s">
        <v>912</v>
      </c>
      <c r="E1066" t="s">
        <v>123</v>
      </c>
      <c r="F1066" t="s">
        <v>924</v>
      </c>
      <c r="G1066">
        <v>45135967</v>
      </c>
      <c r="H1066" s="3">
        <v>1.47</v>
      </c>
      <c r="I1066" t="s">
        <v>913</v>
      </c>
      <c r="J1066" t="s">
        <v>925</v>
      </c>
      <c r="K1066" t="s">
        <v>926</v>
      </c>
    </row>
    <row r="1067" spans="1:11" outlineLevel="1" x14ac:dyDescent="0.25">
      <c r="C1067" s="1"/>
      <c r="G1067" s="2" t="s">
        <v>1383</v>
      </c>
      <c r="H1067" s="3">
        <f>SUBTOTAL(9,H1059:H1066)</f>
        <v>135671.66</v>
      </c>
    </row>
    <row r="1068" spans="1:11" outlineLevel="2" x14ac:dyDescent="0.25">
      <c r="A1068" t="s">
        <v>11</v>
      </c>
      <c r="B1068" t="s">
        <v>12</v>
      </c>
      <c r="C1068" s="1">
        <v>45046</v>
      </c>
      <c r="D1068" t="s">
        <v>905</v>
      </c>
      <c r="E1068" t="s">
        <v>123</v>
      </c>
      <c r="F1068" t="s">
        <v>924</v>
      </c>
      <c r="G1068">
        <v>45135968</v>
      </c>
      <c r="H1068" s="3">
        <v>-14869.81</v>
      </c>
      <c r="I1068" t="s">
        <v>906</v>
      </c>
      <c r="J1068" t="s">
        <v>925</v>
      </c>
      <c r="K1068" t="s">
        <v>927</v>
      </c>
    </row>
    <row r="1069" spans="1:11" outlineLevel="2" x14ac:dyDescent="0.25">
      <c r="A1069" t="s">
        <v>11</v>
      </c>
      <c r="B1069" t="s">
        <v>12</v>
      </c>
      <c r="C1069" s="1">
        <v>45046</v>
      </c>
      <c r="D1069" t="s">
        <v>901</v>
      </c>
      <c r="E1069" t="s">
        <v>123</v>
      </c>
      <c r="F1069" t="s">
        <v>924</v>
      </c>
      <c r="G1069">
        <v>45135968</v>
      </c>
      <c r="H1069" s="3">
        <v>-2604.42</v>
      </c>
      <c r="I1069" t="s">
        <v>902</v>
      </c>
      <c r="J1069" t="s">
        <v>925</v>
      </c>
      <c r="K1069" t="s">
        <v>927</v>
      </c>
    </row>
    <row r="1070" spans="1:11" outlineLevel="2" x14ac:dyDescent="0.25">
      <c r="A1070" t="s">
        <v>11</v>
      </c>
      <c r="B1070" t="s">
        <v>12</v>
      </c>
      <c r="C1070" s="1">
        <v>45046</v>
      </c>
      <c r="D1070" t="s">
        <v>903</v>
      </c>
      <c r="E1070" t="s">
        <v>123</v>
      </c>
      <c r="F1070" t="s">
        <v>924</v>
      </c>
      <c r="G1070">
        <v>45135968</v>
      </c>
      <c r="H1070" s="3">
        <v>-3523.11</v>
      </c>
      <c r="I1070" t="s">
        <v>904</v>
      </c>
      <c r="J1070" t="s">
        <v>925</v>
      </c>
      <c r="K1070" t="s">
        <v>927</v>
      </c>
    </row>
    <row r="1071" spans="1:11" outlineLevel="2" x14ac:dyDescent="0.25">
      <c r="A1071" t="s">
        <v>11</v>
      </c>
      <c r="B1071" t="s">
        <v>12</v>
      </c>
      <c r="C1071" s="1">
        <v>45046</v>
      </c>
      <c r="D1071" t="s">
        <v>912</v>
      </c>
      <c r="E1071" t="s">
        <v>123</v>
      </c>
      <c r="F1071" t="s">
        <v>924</v>
      </c>
      <c r="G1071">
        <v>45135968</v>
      </c>
      <c r="H1071" s="3">
        <v>-15666.03</v>
      </c>
      <c r="I1071" t="s">
        <v>913</v>
      </c>
      <c r="J1071" t="s">
        <v>925</v>
      </c>
      <c r="K1071" t="s">
        <v>927</v>
      </c>
    </row>
    <row r="1072" spans="1:11" outlineLevel="1" x14ac:dyDescent="0.25">
      <c r="C1072" s="1"/>
      <c r="G1072" s="2" t="s">
        <v>1384</v>
      </c>
      <c r="H1072" s="3">
        <f>SUBTOTAL(9,H1068:H1071)</f>
        <v>-36663.370000000003</v>
      </c>
    </row>
    <row r="1073" spans="1:11" outlineLevel="2" x14ac:dyDescent="0.25">
      <c r="A1073" t="s">
        <v>11</v>
      </c>
      <c r="B1073" t="s">
        <v>12</v>
      </c>
      <c r="C1073" s="1">
        <v>45046</v>
      </c>
      <c r="D1073" t="s">
        <v>882</v>
      </c>
      <c r="E1073" t="s">
        <v>123</v>
      </c>
      <c r="F1073" t="s">
        <v>928</v>
      </c>
      <c r="G1073">
        <v>45135972</v>
      </c>
      <c r="H1073" s="3">
        <v>1400</v>
      </c>
      <c r="I1073" t="s">
        <v>884</v>
      </c>
      <c r="J1073" t="s">
        <v>929</v>
      </c>
      <c r="K1073" t="s">
        <v>930</v>
      </c>
    </row>
    <row r="1074" spans="1:11" outlineLevel="2" x14ac:dyDescent="0.25">
      <c r="A1074" t="s">
        <v>11</v>
      </c>
      <c r="B1074" t="s">
        <v>12</v>
      </c>
      <c r="C1074" s="1">
        <v>45046</v>
      </c>
      <c r="D1074" t="s">
        <v>854</v>
      </c>
      <c r="E1074" t="s">
        <v>123</v>
      </c>
      <c r="F1074" t="s">
        <v>928</v>
      </c>
      <c r="G1074">
        <v>45135972</v>
      </c>
      <c r="H1074" s="3">
        <v>61421.5</v>
      </c>
      <c r="I1074" t="s">
        <v>855</v>
      </c>
      <c r="J1074" t="s">
        <v>929</v>
      </c>
      <c r="K1074" t="s">
        <v>930</v>
      </c>
    </row>
    <row r="1075" spans="1:11" outlineLevel="2" x14ac:dyDescent="0.25">
      <c r="A1075" t="s">
        <v>11</v>
      </c>
      <c r="B1075" t="s">
        <v>12</v>
      </c>
      <c r="C1075" s="1">
        <v>45046</v>
      </c>
      <c r="D1075" t="s">
        <v>856</v>
      </c>
      <c r="E1075" t="s">
        <v>123</v>
      </c>
      <c r="F1075" t="s">
        <v>928</v>
      </c>
      <c r="G1075">
        <v>45135972</v>
      </c>
      <c r="H1075" s="3">
        <v>1126.44</v>
      </c>
      <c r="I1075" t="s">
        <v>857</v>
      </c>
      <c r="J1075" t="s">
        <v>929</v>
      </c>
      <c r="K1075" t="s">
        <v>930</v>
      </c>
    </row>
    <row r="1076" spans="1:11" outlineLevel="2" x14ac:dyDescent="0.25">
      <c r="A1076" t="s">
        <v>11</v>
      </c>
      <c r="B1076" t="s">
        <v>12</v>
      </c>
      <c r="C1076" s="1">
        <v>45046</v>
      </c>
      <c r="D1076" t="s">
        <v>860</v>
      </c>
      <c r="E1076" t="s">
        <v>123</v>
      </c>
      <c r="F1076" t="s">
        <v>928</v>
      </c>
      <c r="G1076">
        <v>45135972</v>
      </c>
      <c r="H1076" s="3">
        <v>3687.5</v>
      </c>
      <c r="I1076" t="s">
        <v>861</v>
      </c>
      <c r="J1076" t="s">
        <v>929</v>
      </c>
      <c r="K1076" t="s">
        <v>930</v>
      </c>
    </row>
    <row r="1077" spans="1:11" outlineLevel="2" x14ac:dyDescent="0.25">
      <c r="A1077" t="s">
        <v>11</v>
      </c>
      <c r="B1077" t="s">
        <v>12</v>
      </c>
      <c r="C1077" s="1">
        <v>45046</v>
      </c>
      <c r="D1077" t="s">
        <v>862</v>
      </c>
      <c r="E1077" t="s">
        <v>123</v>
      </c>
      <c r="F1077" t="s">
        <v>928</v>
      </c>
      <c r="G1077">
        <v>45135972</v>
      </c>
      <c r="H1077" s="3">
        <v>6235.53</v>
      </c>
      <c r="I1077" t="s">
        <v>863</v>
      </c>
      <c r="J1077" t="s">
        <v>929</v>
      </c>
      <c r="K1077" t="s">
        <v>930</v>
      </c>
    </row>
    <row r="1078" spans="1:11" outlineLevel="1" x14ac:dyDescent="0.25">
      <c r="C1078" s="1"/>
      <c r="G1078" s="2" t="s">
        <v>1385</v>
      </c>
      <c r="H1078" s="3">
        <f>SUBTOTAL(9,H1073:H1077)</f>
        <v>73870.97</v>
      </c>
    </row>
    <row r="1079" spans="1:11" outlineLevel="2" x14ac:dyDescent="0.25">
      <c r="A1079" t="s">
        <v>11</v>
      </c>
      <c r="B1079" t="s">
        <v>12</v>
      </c>
      <c r="C1079" s="1">
        <v>45046</v>
      </c>
      <c r="D1079" t="s">
        <v>882</v>
      </c>
      <c r="E1079" t="s">
        <v>123</v>
      </c>
      <c r="F1079" t="s">
        <v>931</v>
      </c>
      <c r="G1079">
        <v>45135975</v>
      </c>
      <c r="H1079" s="3">
        <v>3080</v>
      </c>
      <c r="I1079" t="s">
        <v>884</v>
      </c>
      <c r="J1079" t="s">
        <v>692</v>
      </c>
      <c r="K1079" t="s">
        <v>932</v>
      </c>
    </row>
    <row r="1080" spans="1:11" outlineLevel="2" x14ac:dyDescent="0.25">
      <c r="A1080" t="s">
        <v>11</v>
      </c>
      <c r="B1080" t="s">
        <v>12</v>
      </c>
      <c r="C1080" s="1">
        <v>45046</v>
      </c>
      <c r="D1080" t="s">
        <v>854</v>
      </c>
      <c r="E1080" t="s">
        <v>123</v>
      </c>
      <c r="F1080" t="s">
        <v>931</v>
      </c>
      <c r="G1080">
        <v>45135975</v>
      </c>
      <c r="H1080" s="3">
        <v>162587.32999999999</v>
      </c>
      <c r="I1080" t="s">
        <v>855</v>
      </c>
      <c r="J1080" t="s">
        <v>692</v>
      </c>
      <c r="K1080" t="s">
        <v>932</v>
      </c>
    </row>
    <row r="1081" spans="1:11" outlineLevel="2" x14ac:dyDescent="0.25">
      <c r="A1081" t="s">
        <v>11</v>
      </c>
      <c r="B1081" t="s">
        <v>12</v>
      </c>
      <c r="C1081" s="1">
        <v>45046</v>
      </c>
      <c r="D1081" t="s">
        <v>856</v>
      </c>
      <c r="E1081" t="s">
        <v>123</v>
      </c>
      <c r="F1081" t="s">
        <v>931</v>
      </c>
      <c r="G1081">
        <v>45135975</v>
      </c>
      <c r="H1081" s="3">
        <v>2977.91</v>
      </c>
      <c r="I1081" t="s">
        <v>857</v>
      </c>
      <c r="J1081" t="s">
        <v>692</v>
      </c>
      <c r="K1081" t="s">
        <v>932</v>
      </c>
    </row>
    <row r="1082" spans="1:11" outlineLevel="2" x14ac:dyDescent="0.25">
      <c r="A1082" t="s">
        <v>11</v>
      </c>
      <c r="B1082" t="s">
        <v>12</v>
      </c>
      <c r="C1082" s="1">
        <v>45046</v>
      </c>
      <c r="D1082" t="s">
        <v>860</v>
      </c>
      <c r="E1082" t="s">
        <v>123</v>
      </c>
      <c r="F1082" t="s">
        <v>931</v>
      </c>
      <c r="G1082">
        <v>45135975</v>
      </c>
      <c r="H1082" s="3">
        <v>11816.67</v>
      </c>
      <c r="I1082" t="s">
        <v>861</v>
      </c>
      <c r="J1082" t="s">
        <v>692</v>
      </c>
      <c r="K1082" t="s">
        <v>932</v>
      </c>
    </row>
    <row r="1083" spans="1:11" outlineLevel="2" x14ac:dyDescent="0.25">
      <c r="A1083" t="s">
        <v>11</v>
      </c>
      <c r="B1083" t="s">
        <v>12</v>
      </c>
      <c r="C1083" s="1">
        <v>45046</v>
      </c>
      <c r="D1083" t="s">
        <v>862</v>
      </c>
      <c r="E1083" t="s">
        <v>123</v>
      </c>
      <c r="F1083" t="s">
        <v>931</v>
      </c>
      <c r="G1083">
        <v>45135975</v>
      </c>
      <c r="H1083" s="3">
        <v>17103.3</v>
      </c>
      <c r="I1083" t="s">
        <v>863</v>
      </c>
      <c r="J1083" t="s">
        <v>692</v>
      </c>
      <c r="K1083" t="s">
        <v>932</v>
      </c>
    </row>
    <row r="1084" spans="1:11" outlineLevel="2" x14ac:dyDescent="0.25">
      <c r="A1084" t="s">
        <v>11</v>
      </c>
      <c r="B1084" t="s">
        <v>12</v>
      </c>
      <c r="C1084" s="1">
        <v>45046</v>
      </c>
      <c r="D1084" t="s">
        <v>917</v>
      </c>
      <c r="E1084" t="s">
        <v>123</v>
      </c>
      <c r="F1084" t="s">
        <v>931</v>
      </c>
      <c r="G1084">
        <v>45135975</v>
      </c>
      <c r="H1084" s="3">
        <v>356.5</v>
      </c>
      <c r="I1084" t="s">
        <v>918</v>
      </c>
      <c r="J1084" t="s">
        <v>692</v>
      </c>
      <c r="K1084" t="s">
        <v>932</v>
      </c>
    </row>
    <row r="1085" spans="1:11" outlineLevel="1" x14ac:dyDescent="0.25">
      <c r="C1085" s="1"/>
      <c r="G1085" s="2" t="s">
        <v>1386</v>
      </c>
      <c r="H1085" s="3">
        <f>SUBTOTAL(9,H1079:H1084)</f>
        <v>197921.71</v>
      </c>
    </row>
    <row r="1086" spans="1:11" outlineLevel="2" x14ac:dyDescent="0.25">
      <c r="A1086" t="s">
        <v>11</v>
      </c>
      <c r="B1086" t="s">
        <v>12</v>
      </c>
      <c r="C1086" s="1">
        <v>45046</v>
      </c>
      <c r="D1086" t="s">
        <v>905</v>
      </c>
      <c r="E1086" t="s">
        <v>123</v>
      </c>
      <c r="F1086" t="s">
        <v>931</v>
      </c>
      <c r="G1086">
        <v>45135976</v>
      </c>
      <c r="H1086" s="3">
        <v>-30890.29</v>
      </c>
      <c r="I1086" t="s">
        <v>906</v>
      </c>
      <c r="J1086" t="s">
        <v>692</v>
      </c>
      <c r="K1086" t="s">
        <v>933</v>
      </c>
    </row>
    <row r="1087" spans="1:11" outlineLevel="2" x14ac:dyDescent="0.25">
      <c r="A1087" t="s">
        <v>11</v>
      </c>
      <c r="B1087" t="s">
        <v>12</v>
      </c>
      <c r="C1087" s="1">
        <v>45046</v>
      </c>
      <c r="D1087" t="s">
        <v>908</v>
      </c>
      <c r="E1087" t="s">
        <v>123</v>
      </c>
      <c r="F1087" t="s">
        <v>931</v>
      </c>
      <c r="G1087">
        <v>45135976</v>
      </c>
      <c r="H1087" s="3">
        <v>-608.30999999999995</v>
      </c>
      <c r="I1087" t="s">
        <v>909</v>
      </c>
      <c r="J1087" t="s">
        <v>692</v>
      </c>
      <c r="K1087" t="s">
        <v>933</v>
      </c>
    </row>
    <row r="1088" spans="1:11" outlineLevel="2" x14ac:dyDescent="0.25">
      <c r="A1088" t="s">
        <v>11</v>
      </c>
      <c r="B1088" t="s">
        <v>12</v>
      </c>
      <c r="C1088" s="1">
        <v>45046</v>
      </c>
      <c r="D1088" t="s">
        <v>901</v>
      </c>
      <c r="E1088" t="s">
        <v>123</v>
      </c>
      <c r="F1088" t="s">
        <v>931</v>
      </c>
      <c r="G1088">
        <v>45135976</v>
      </c>
      <c r="H1088" s="3">
        <v>-13019.79</v>
      </c>
      <c r="I1088" t="s">
        <v>902</v>
      </c>
      <c r="J1088" t="s">
        <v>692</v>
      </c>
      <c r="K1088" t="s">
        <v>933</v>
      </c>
    </row>
    <row r="1089" spans="1:11" outlineLevel="2" x14ac:dyDescent="0.25">
      <c r="A1089" t="s">
        <v>11</v>
      </c>
      <c r="B1089" t="s">
        <v>12</v>
      </c>
      <c r="C1089" s="1">
        <v>45046</v>
      </c>
      <c r="D1089" t="s">
        <v>903</v>
      </c>
      <c r="E1089" t="s">
        <v>123</v>
      </c>
      <c r="F1089" t="s">
        <v>931</v>
      </c>
      <c r="G1089">
        <v>45135976</v>
      </c>
      <c r="H1089" s="3">
        <v>-14362.71</v>
      </c>
      <c r="I1089" t="s">
        <v>904</v>
      </c>
      <c r="J1089" t="s">
        <v>692</v>
      </c>
      <c r="K1089" t="s">
        <v>933</v>
      </c>
    </row>
    <row r="1090" spans="1:11" outlineLevel="2" x14ac:dyDescent="0.25">
      <c r="A1090" t="s">
        <v>11</v>
      </c>
      <c r="B1090" t="s">
        <v>12</v>
      </c>
      <c r="C1090" s="1">
        <v>45046</v>
      </c>
      <c r="D1090" t="s">
        <v>912</v>
      </c>
      <c r="E1090" t="s">
        <v>123</v>
      </c>
      <c r="F1090" t="s">
        <v>931</v>
      </c>
      <c r="G1090">
        <v>45135976</v>
      </c>
      <c r="H1090" s="3">
        <v>-28846.85</v>
      </c>
      <c r="I1090" t="s">
        <v>913</v>
      </c>
      <c r="J1090" t="s">
        <v>692</v>
      </c>
      <c r="K1090" t="s">
        <v>933</v>
      </c>
    </row>
    <row r="1091" spans="1:11" outlineLevel="1" x14ac:dyDescent="0.25">
      <c r="C1091" s="1"/>
      <c r="G1091" s="2" t="s">
        <v>1387</v>
      </c>
      <c r="H1091" s="3">
        <f>SUBTOTAL(9,H1086:H1090)</f>
        <v>-87727.95</v>
      </c>
    </row>
    <row r="1092" spans="1:11" outlineLevel="2" x14ac:dyDescent="0.25">
      <c r="A1092" t="s">
        <v>11</v>
      </c>
      <c r="B1092" t="s">
        <v>12</v>
      </c>
      <c r="C1092" s="1">
        <v>45046</v>
      </c>
      <c r="D1092" t="s">
        <v>882</v>
      </c>
      <c r="E1092" t="s">
        <v>123</v>
      </c>
      <c r="F1092" t="s">
        <v>934</v>
      </c>
      <c r="G1092">
        <v>45135977</v>
      </c>
      <c r="H1092" s="3">
        <v>700</v>
      </c>
      <c r="I1092" t="s">
        <v>884</v>
      </c>
      <c r="J1092" t="s">
        <v>935</v>
      </c>
      <c r="K1092" t="s">
        <v>936</v>
      </c>
    </row>
    <row r="1093" spans="1:11" outlineLevel="2" x14ac:dyDescent="0.25">
      <c r="A1093" t="s">
        <v>11</v>
      </c>
      <c r="B1093" t="s">
        <v>12</v>
      </c>
      <c r="C1093" s="1">
        <v>45046</v>
      </c>
      <c r="D1093" t="s">
        <v>854</v>
      </c>
      <c r="E1093" t="s">
        <v>123</v>
      </c>
      <c r="F1093" t="s">
        <v>934</v>
      </c>
      <c r="G1093">
        <v>45135977</v>
      </c>
      <c r="H1093" s="3">
        <v>64635.47</v>
      </c>
      <c r="I1093" t="s">
        <v>855</v>
      </c>
      <c r="J1093" t="s">
        <v>935</v>
      </c>
      <c r="K1093" t="s">
        <v>936</v>
      </c>
    </row>
    <row r="1094" spans="1:11" outlineLevel="2" x14ac:dyDescent="0.25">
      <c r="A1094" t="s">
        <v>11</v>
      </c>
      <c r="B1094" t="s">
        <v>12</v>
      </c>
      <c r="C1094" s="1">
        <v>45046</v>
      </c>
      <c r="D1094" t="s">
        <v>856</v>
      </c>
      <c r="E1094" t="s">
        <v>123</v>
      </c>
      <c r="F1094" t="s">
        <v>934</v>
      </c>
      <c r="G1094">
        <v>45135977</v>
      </c>
      <c r="H1094" s="3">
        <v>1158.97</v>
      </c>
      <c r="I1094" t="s">
        <v>857</v>
      </c>
      <c r="J1094" t="s">
        <v>935</v>
      </c>
      <c r="K1094" t="s">
        <v>936</v>
      </c>
    </row>
    <row r="1095" spans="1:11" outlineLevel="2" x14ac:dyDescent="0.25">
      <c r="A1095" t="s">
        <v>11</v>
      </c>
      <c r="B1095" t="s">
        <v>12</v>
      </c>
      <c r="C1095" s="1">
        <v>45046</v>
      </c>
      <c r="D1095" t="s">
        <v>889</v>
      </c>
      <c r="E1095" t="s">
        <v>123</v>
      </c>
      <c r="F1095" t="s">
        <v>934</v>
      </c>
      <c r="G1095">
        <v>45135977</v>
      </c>
      <c r="H1095" s="3">
        <v>9856.68</v>
      </c>
      <c r="I1095" t="s">
        <v>890</v>
      </c>
      <c r="J1095" t="s">
        <v>935</v>
      </c>
      <c r="K1095" t="s">
        <v>936</v>
      </c>
    </row>
    <row r="1096" spans="1:11" outlineLevel="2" x14ac:dyDescent="0.25">
      <c r="A1096" t="s">
        <v>11</v>
      </c>
      <c r="B1096" t="s">
        <v>12</v>
      </c>
      <c r="C1096" s="1">
        <v>45046</v>
      </c>
      <c r="D1096" t="s">
        <v>860</v>
      </c>
      <c r="E1096" t="s">
        <v>123</v>
      </c>
      <c r="F1096" t="s">
        <v>934</v>
      </c>
      <c r="G1096">
        <v>45135977</v>
      </c>
      <c r="H1096" s="3">
        <v>3921.67</v>
      </c>
      <c r="I1096" t="s">
        <v>861</v>
      </c>
      <c r="J1096" t="s">
        <v>935</v>
      </c>
      <c r="K1096" t="s">
        <v>936</v>
      </c>
    </row>
    <row r="1097" spans="1:11" outlineLevel="2" x14ac:dyDescent="0.25">
      <c r="A1097" t="s">
        <v>11</v>
      </c>
      <c r="B1097" t="s">
        <v>12</v>
      </c>
      <c r="C1097" s="1">
        <v>45046</v>
      </c>
      <c r="D1097" t="s">
        <v>891</v>
      </c>
      <c r="E1097" t="s">
        <v>123</v>
      </c>
      <c r="F1097" t="s">
        <v>934</v>
      </c>
      <c r="G1097">
        <v>45135977</v>
      </c>
      <c r="H1097" s="3">
        <v>1492.16</v>
      </c>
      <c r="I1097" t="s">
        <v>892</v>
      </c>
      <c r="J1097" t="s">
        <v>935</v>
      </c>
      <c r="K1097" t="s">
        <v>936</v>
      </c>
    </row>
    <row r="1098" spans="1:11" outlineLevel="2" x14ac:dyDescent="0.25">
      <c r="A1098" t="s">
        <v>11</v>
      </c>
      <c r="B1098" t="s">
        <v>12</v>
      </c>
      <c r="C1098" s="1">
        <v>45046</v>
      </c>
      <c r="D1098" t="s">
        <v>862</v>
      </c>
      <c r="E1098" t="s">
        <v>123</v>
      </c>
      <c r="F1098" t="s">
        <v>934</v>
      </c>
      <c r="G1098">
        <v>45135977</v>
      </c>
      <c r="H1098" s="3">
        <v>7318.64</v>
      </c>
      <c r="I1098" t="s">
        <v>863</v>
      </c>
      <c r="J1098" t="s">
        <v>935</v>
      </c>
      <c r="K1098" t="s">
        <v>936</v>
      </c>
    </row>
    <row r="1099" spans="1:11" outlineLevel="1" x14ac:dyDescent="0.25">
      <c r="C1099" s="1"/>
      <c r="G1099" s="2" t="s">
        <v>1388</v>
      </c>
      <c r="H1099" s="3">
        <f>SUBTOTAL(9,H1092:H1098)</f>
        <v>89083.59</v>
      </c>
    </row>
    <row r="1100" spans="1:11" outlineLevel="2" x14ac:dyDescent="0.25">
      <c r="A1100" t="s">
        <v>11</v>
      </c>
      <c r="B1100" t="s">
        <v>12</v>
      </c>
      <c r="C1100" s="1">
        <v>45046</v>
      </c>
      <c r="D1100" t="s">
        <v>876</v>
      </c>
      <c r="E1100" t="s">
        <v>877</v>
      </c>
      <c r="F1100" t="s">
        <v>928</v>
      </c>
      <c r="G1100">
        <v>45135978</v>
      </c>
      <c r="H1100" s="3">
        <v>46810.82</v>
      </c>
      <c r="I1100" t="s">
        <v>878</v>
      </c>
      <c r="J1100" t="s">
        <v>929</v>
      </c>
      <c r="K1100" t="s">
        <v>937</v>
      </c>
    </row>
    <row r="1101" spans="1:11" outlineLevel="2" x14ac:dyDescent="0.25">
      <c r="A1101" t="s">
        <v>11</v>
      </c>
      <c r="B1101" t="s">
        <v>12</v>
      </c>
      <c r="C1101" s="1">
        <v>45046</v>
      </c>
      <c r="D1101" t="s">
        <v>880</v>
      </c>
      <c r="E1101" t="s">
        <v>123</v>
      </c>
      <c r="F1101" t="s">
        <v>928</v>
      </c>
      <c r="G1101">
        <v>45135978</v>
      </c>
      <c r="H1101" s="3">
        <v>17144.259999999998</v>
      </c>
      <c r="I1101" t="s">
        <v>881</v>
      </c>
      <c r="J1101" t="s">
        <v>929</v>
      </c>
      <c r="K1101" t="s">
        <v>937</v>
      </c>
    </row>
    <row r="1102" spans="1:11" outlineLevel="1" x14ac:dyDescent="0.25">
      <c r="C1102" s="1"/>
      <c r="G1102" s="2" t="s">
        <v>1389</v>
      </c>
      <c r="H1102" s="3">
        <f>SUBTOTAL(9,H1100:H1101)</f>
        <v>63955.08</v>
      </c>
    </row>
    <row r="1103" spans="1:11" outlineLevel="2" x14ac:dyDescent="0.25">
      <c r="A1103" t="s">
        <v>11</v>
      </c>
      <c r="B1103" t="s">
        <v>12</v>
      </c>
      <c r="C1103" s="1">
        <v>45046</v>
      </c>
      <c r="D1103" t="s">
        <v>882</v>
      </c>
      <c r="E1103" t="s">
        <v>123</v>
      </c>
      <c r="F1103" t="s">
        <v>938</v>
      </c>
      <c r="G1103">
        <v>45135984</v>
      </c>
      <c r="H1103" s="3">
        <v>140</v>
      </c>
      <c r="I1103" t="s">
        <v>884</v>
      </c>
      <c r="J1103" t="s">
        <v>939</v>
      </c>
      <c r="K1103" t="s">
        <v>940</v>
      </c>
    </row>
    <row r="1104" spans="1:11" outlineLevel="2" x14ac:dyDescent="0.25">
      <c r="A1104" t="s">
        <v>11</v>
      </c>
      <c r="B1104" t="s">
        <v>12</v>
      </c>
      <c r="C1104" s="1">
        <v>45046</v>
      </c>
      <c r="D1104" t="s">
        <v>854</v>
      </c>
      <c r="E1104" t="s">
        <v>123</v>
      </c>
      <c r="F1104" t="s">
        <v>938</v>
      </c>
      <c r="G1104">
        <v>45135984</v>
      </c>
      <c r="H1104" s="3">
        <v>52890.76</v>
      </c>
      <c r="I1104" t="s">
        <v>855</v>
      </c>
      <c r="J1104" t="s">
        <v>939</v>
      </c>
      <c r="K1104" t="s">
        <v>940</v>
      </c>
    </row>
    <row r="1105" spans="1:11" outlineLevel="2" x14ac:dyDescent="0.25">
      <c r="A1105" t="s">
        <v>11</v>
      </c>
      <c r="B1105" t="s">
        <v>12</v>
      </c>
      <c r="C1105" s="1">
        <v>45046</v>
      </c>
      <c r="D1105" t="s">
        <v>856</v>
      </c>
      <c r="E1105" t="s">
        <v>123</v>
      </c>
      <c r="F1105" t="s">
        <v>938</v>
      </c>
      <c r="G1105">
        <v>45135984</v>
      </c>
      <c r="H1105" s="3">
        <v>896.14</v>
      </c>
      <c r="I1105" t="s">
        <v>857</v>
      </c>
      <c r="J1105" t="s">
        <v>939</v>
      </c>
      <c r="K1105" t="s">
        <v>940</v>
      </c>
    </row>
    <row r="1106" spans="1:11" outlineLevel="2" x14ac:dyDescent="0.25">
      <c r="A1106" t="s">
        <v>11</v>
      </c>
      <c r="B1106" t="s">
        <v>12</v>
      </c>
      <c r="C1106" s="1">
        <v>45046</v>
      </c>
      <c r="D1106" t="s">
        <v>860</v>
      </c>
      <c r="E1106" t="s">
        <v>123</v>
      </c>
      <c r="F1106" t="s">
        <v>938</v>
      </c>
      <c r="G1106">
        <v>45135984</v>
      </c>
      <c r="H1106" s="3">
        <v>5242.5</v>
      </c>
      <c r="I1106" t="s">
        <v>861</v>
      </c>
      <c r="J1106" t="s">
        <v>939</v>
      </c>
      <c r="K1106" t="s">
        <v>940</v>
      </c>
    </row>
    <row r="1107" spans="1:11" outlineLevel="2" x14ac:dyDescent="0.25">
      <c r="A1107" t="s">
        <v>11</v>
      </c>
      <c r="B1107" t="s">
        <v>12</v>
      </c>
      <c r="C1107" s="1">
        <v>45046</v>
      </c>
      <c r="D1107" t="s">
        <v>862</v>
      </c>
      <c r="E1107" t="s">
        <v>123</v>
      </c>
      <c r="F1107" t="s">
        <v>938</v>
      </c>
      <c r="G1107">
        <v>45135984</v>
      </c>
      <c r="H1107" s="3">
        <v>5300.98</v>
      </c>
      <c r="I1107" t="s">
        <v>863</v>
      </c>
      <c r="J1107" t="s">
        <v>939</v>
      </c>
      <c r="K1107" t="s">
        <v>940</v>
      </c>
    </row>
    <row r="1108" spans="1:11" outlineLevel="1" x14ac:dyDescent="0.25">
      <c r="C1108" s="1"/>
      <c r="G1108" s="2" t="s">
        <v>1390</v>
      </c>
      <c r="H1108" s="3">
        <f>SUBTOTAL(9,H1103:H1107)</f>
        <v>64470.380000000005</v>
      </c>
    </row>
    <row r="1109" spans="1:11" outlineLevel="2" x14ac:dyDescent="0.25">
      <c r="A1109" t="s">
        <v>11</v>
      </c>
      <c r="B1109" t="s">
        <v>12</v>
      </c>
      <c r="C1109" s="1">
        <v>45046</v>
      </c>
      <c r="D1109" t="s">
        <v>882</v>
      </c>
      <c r="E1109" t="s">
        <v>123</v>
      </c>
      <c r="F1109" t="s">
        <v>128</v>
      </c>
      <c r="G1109">
        <v>45135986</v>
      </c>
      <c r="H1109" s="3">
        <v>1680</v>
      </c>
      <c r="I1109" t="s">
        <v>884</v>
      </c>
      <c r="J1109" t="s">
        <v>130</v>
      </c>
      <c r="K1109" t="s">
        <v>941</v>
      </c>
    </row>
    <row r="1110" spans="1:11" outlineLevel="2" x14ac:dyDescent="0.25">
      <c r="A1110" t="s">
        <v>11</v>
      </c>
      <c r="B1110" t="s">
        <v>12</v>
      </c>
      <c r="C1110" s="1">
        <v>45046</v>
      </c>
      <c r="D1110" t="s">
        <v>854</v>
      </c>
      <c r="E1110" t="s">
        <v>123</v>
      </c>
      <c r="F1110" t="s">
        <v>128</v>
      </c>
      <c r="G1110">
        <v>45135986</v>
      </c>
      <c r="H1110" s="3">
        <v>112524.77</v>
      </c>
      <c r="I1110" t="s">
        <v>855</v>
      </c>
      <c r="J1110" t="s">
        <v>130</v>
      </c>
      <c r="K1110" t="s">
        <v>941</v>
      </c>
    </row>
    <row r="1111" spans="1:11" outlineLevel="2" x14ac:dyDescent="0.25">
      <c r="A1111" t="s">
        <v>11</v>
      </c>
      <c r="B1111" t="s">
        <v>12</v>
      </c>
      <c r="C1111" s="1">
        <v>45046</v>
      </c>
      <c r="D1111" t="s">
        <v>856</v>
      </c>
      <c r="E1111" t="s">
        <v>123</v>
      </c>
      <c r="F1111" t="s">
        <v>128</v>
      </c>
      <c r="G1111">
        <v>45135986</v>
      </c>
      <c r="H1111" s="3">
        <v>2072.3200000000002</v>
      </c>
      <c r="I1111" t="s">
        <v>857</v>
      </c>
      <c r="J1111" t="s">
        <v>130</v>
      </c>
      <c r="K1111" t="s">
        <v>941</v>
      </c>
    </row>
    <row r="1112" spans="1:11" outlineLevel="2" x14ac:dyDescent="0.25">
      <c r="A1112" t="s">
        <v>11</v>
      </c>
      <c r="B1112" t="s">
        <v>12</v>
      </c>
      <c r="C1112" s="1">
        <v>45046</v>
      </c>
      <c r="D1112" t="s">
        <v>860</v>
      </c>
      <c r="E1112" t="s">
        <v>123</v>
      </c>
      <c r="F1112" t="s">
        <v>128</v>
      </c>
      <c r="G1112">
        <v>45135986</v>
      </c>
      <c r="H1112" s="3">
        <v>9270.83</v>
      </c>
      <c r="I1112" t="s">
        <v>861</v>
      </c>
      <c r="J1112" t="s">
        <v>130</v>
      </c>
      <c r="K1112" t="s">
        <v>941</v>
      </c>
    </row>
    <row r="1113" spans="1:11" outlineLevel="2" x14ac:dyDescent="0.25">
      <c r="A1113" t="s">
        <v>11</v>
      </c>
      <c r="B1113" t="s">
        <v>12</v>
      </c>
      <c r="C1113" s="1">
        <v>45046</v>
      </c>
      <c r="D1113" t="s">
        <v>862</v>
      </c>
      <c r="E1113" t="s">
        <v>123</v>
      </c>
      <c r="F1113" t="s">
        <v>128</v>
      </c>
      <c r="G1113">
        <v>45135986</v>
      </c>
      <c r="H1113" s="3">
        <v>13950.14</v>
      </c>
      <c r="I1113" t="s">
        <v>863</v>
      </c>
      <c r="J1113" t="s">
        <v>130</v>
      </c>
      <c r="K1113" t="s">
        <v>941</v>
      </c>
    </row>
    <row r="1114" spans="1:11" outlineLevel="2" x14ac:dyDescent="0.25">
      <c r="A1114" t="s">
        <v>11</v>
      </c>
      <c r="B1114" t="s">
        <v>12</v>
      </c>
      <c r="C1114" s="1">
        <v>45046</v>
      </c>
      <c r="D1114" t="s">
        <v>917</v>
      </c>
      <c r="E1114" t="s">
        <v>123</v>
      </c>
      <c r="F1114" t="s">
        <v>128</v>
      </c>
      <c r="G1114">
        <v>45135986</v>
      </c>
      <c r="H1114" s="3">
        <v>69</v>
      </c>
      <c r="I1114" t="s">
        <v>918</v>
      </c>
      <c r="J1114" t="s">
        <v>130</v>
      </c>
      <c r="K1114" t="s">
        <v>941</v>
      </c>
    </row>
    <row r="1115" spans="1:11" outlineLevel="1" x14ac:dyDescent="0.25">
      <c r="C1115" s="1"/>
      <c r="G1115" s="2" t="s">
        <v>1391</v>
      </c>
      <c r="H1115" s="3">
        <f>SUBTOTAL(9,H1109:H1114)</f>
        <v>139567.06</v>
      </c>
    </row>
    <row r="1116" spans="1:11" outlineLevel="2" x14ac:dyDescent="0.25">
      <c r="A1116" t="s">
        <v>11</v>
      </c>
      <c r="B1116" t="s">
        <v>12</v>
      </c>
      <c r="C1116" s="1">
        <v>45046</v>
      </c>
      <c r="D1116" t="s">
        <v>876</v>
      </c>
      <c r="E1116" t="s">
        <v>877</v>
      </c>
      <c r="F1116" t="s">
        <v>80</v>
      </c>
      <c r="G1116">
        <v>45135988</v>
      </c>
      <c r="H1116" s="3">
        <v>39388.980000000003</v>
      </c>
      <c r="I1116" t="s">
        <v>878</v>
      </c>
      <c r="J1116" t="s">
        <v>81</v>
      </c>
      <c r="K1116" t="s">
        <v>942</v>
      </c>
    </row>
    <row r="1117" spans="1:11" outlineLevel="2" x14ac:dyDescent="0.25">
      <c r="A1117" t="s">
        <v>11</v>
      </c>
      <c r="B1117" t="s">
        <v>12</v>
      </c>
      <c r="C1117" s="1">
        <v>45046</v>
      </c>
      <c r="D1117" t="s">
        <v>880</v>
      </c>
      <c r="E1117" t="s">
        <v>123</v>
      </c>
      <c r="F1117" t="s">
        <v>80</v>
      </c>
      <c r="G1117">
        <v>45135988</v>
      </c>
      <c r="H1117" s="3">
        <v>10641.51</v>
      </c>
      <c r="I1117" t="s">
        <v>881</v>
      </c>
      <c r="J1117" t="s">
        <v>81</v>
      </c>
      <c r="K1117" t="s">
        <v>942</v>
      </c>
    </row>
    <row r="1118" spans="1:11" outlineLevel="1" x14ac:dyDescent="0.25">
      <c r="C1118" s="1"/>
      <c r="G1118" s="2" t="s">
        <v>1392</v>
      </c>
      <c r="H1118" s="3">
        <f>SUBTOTAL(9,H1116:H1117)</f>
        <v>50030.490000000005</v>
      </c>
    </row>
    <row r="1119" spans="1:11" outlineLevel="2" x14ac:dyDescent="0.25">
      <c r="A1119" t="s">
        <v>11</v>
      </c>
      <c r="B1119" t="s">
        <v>12</v>
      </c>
      <c r="C1119" s="1">
        <v>45046</v>
      </c>
      <c r="D1119" t="s">
        <v>893</v>
      </c>
      <c r="E1119" t="s">
        <v>877</v>
      </c>
      <c r="F1119" t="s">
        <v>483</v>
      </c>
      <c r="G1119">
        <v>45135992</v>
      </c>
      <c r="H1119" s="3">
        <v>34659.65</v>
      </c>
      <c r="I1119" t="s">
        <v>894</v>
      </c>
      <c r="J1119" t="s">
        <v>484</v>
      </c>
      <c r="K1119" t="s">
        <v>943</v>
      </c>
    </row>
    <row r="1120" spans="1:11" outlineLevel="2" x14ac:dyDescent="0.25">
      <c r="A1120" t="s">
        <v>11</v>
      </c>
      <c r="B1120" t="s">
        <v>12</v>
      </c>
      <c r="C1120" s="1">
        <v>45046</v>
      </c>
      <c r="D1120" t="s">
        <v>896</v>
      </c>
      <c r="E1120" t="s">
        <v>123</v>
      </c>
      <c r="F1120" t="s">
        <v>483</v>
      </c>
      <c r="G1120">
        <v>45135992</v>
      </c>
      <c r="H1120" s="3">
        <v>12666.21</v>
      </c>
      <c r="I1120" t="s">
        <v>897</v>
      </c>
      <c r="J1120" t="s">
        <v>484</v>
      </c>
      <c r="K1120" t="s">
        <v>943</v>
      </c>
    </row>
    <row r="1121" spans="1:11" outlineLevel="1" x14ac:dyDescent="0.25">
      <c r="C1121" s="1"/>
      <c r="G1121" s="2" t="s">
        <v>1393</v>
      </c>
      <c r="H1121" s="3">
        <f>SUBTOTAL(9,H1119:H1120)</f>
        <v>47325.86</v>
      </c>
    </row>
    <row r="1122" spans="1:11" outlineLevel="2" x14ac:dyDescent="0.25">
      <c r="A1122" t="s">
        <v>11</v>
      </c>
      <c r="B1122" t="s">
        <v>12</v>
      </c>
      <c r="C1122" s="1">
        <v>45046</v>
      </c>
      <c r="D1122" t="s">
        <v>882</v>
      </c>
      <c r="E1122" t="s">
        <v>123</v>
      </c>
      <c r="F1122" t="s">
        <v>944</v>
      </c>
      <c r="G1122">
        <v>45135996</v>
      </c>
      <c r="H1122" s="3">
        <v>280</v>
      </c>
      <c r="I1122" t="s">
        <v>884</v>
      </c>
      <c r="J1122" t="s">
        <v>945</v>
      </c>
      <c r="K1122" t="s">
        <v>946</v>
      </c>
    </row>
    <row r="1123" spans="1:11" outlineLevel="2" x14ac:dyDescent="0.25">
      <c r="A1123" t="s">
        <v>11</v>
      </c>
      <c r="B1123" t="s">
        <v>12</v>
      </c>
      <c r="C1123" s="1">
        <v>45046</v>
      </c>
      <c r="D1123" t="s">
        <v>854</v>
      </c>
      <c r="E1123" t="s">
        <v>123</v>
      </c>
      <c r="F1123" t="s">
        <v>944</v>
      </c>
      <c r="G1123">
        <v>45135996</v>
      </c>
      <c r="H1123" s="3">
        <v>62905.18</v>
      </c>
      <c r="I1123" t="s">
        <v>855</v>
      </c>
      <c r="J1123" t="s">
        <v>945</v>
      </c>
      <c r="K1123" t="s">
        <v>946</v>
      </c>
    </row>
    <row r="1124" spans="1:11" outlineLevel="2" x14ac:dyDescent="0.25">
      <c r="A1124" t="s">
        <v>11</v>
      </c>
      <c r="B1124" t="s">
        <v>12</v>
      </c>
      <c r="C1124" s="1">
        <v>45046</v>
      </c>
      <c r="D1124" t="s">
        <v>856</v>
      </c>
      <c r="E1124" t="s">
        <v>123</v>
      </c>
      <c r="F1124" t="s">
        <v>944</v>
      </c>
      <c r="G1124">
        <v>45135996</v>
      </c>
      <c r="H1124" s="3">
        <v>1101.19</v>
      </c>
      <c r="I1124" t="s">
        <v>857</v>
      </c>
      <c r="J1124" t="s">
        <v>945</v>
      </c>
      <c r="K1124" t="s">
        <v>946</v>
      </c>
    </row>
    <row r="1125" spans="1:11" outlineLevel="2" x14ac:dyDescent="0.25">
      <c r="A1125" t="s">
        <v>11</v>
      </c>
      <c r="B1125" t="s">
        <v>12</v>
      </c>
      <c r="C1125" s="1">
        <v>45046</v>
      </c>
      <c r="D1125" t="s">
        <v>887</v>
      </c>
      <c r="E1125" t="s">
        <v>123</v>
      </c>
      <c r="F1125" t="s">
        <v>944</v>
      </c>
      <c r="G1125">
        <v>45135996</v>
      </c>
      <c r="H1125" s="3">
        <v>4153.8</v>
      </c>
      <c r="I1125" t="s">
        <v>888</v>
      </c>
      <c r="J1125" t="s">
        <v>945</v>
      </c>
      <c r="K1125" t="s">
        <v>946</v>
      </c>
    </row>
    <row r="1126" spans="1:11" outlineLevel="2" x14ac:dyDescent="0.25">
      <c r="A1126" t="s">
        <v>11</v>
      </c>
      <c r="B1126" t="s">
        <v>12</v>
      </c>
      <c r="C1126" s="1">
        <v>45046</v>
      </c>
      <c r="D1126" t="s">
        <v>860</v>
      </c>
      <c r="E1126" t="s">
        <v>123</v>
      </c>
      <c r="F1126" t="s">
        <v>944</v>
      </c>
      <c r="G1126">
        <v>45135996</v>
      </c>
      <c r="H1126" s="3">
        <v>4383.33</v>
      </c>
      <c r="I1126" t="s">
        <v>861</v>
      </c>
      <c r="J1126" t="s">
        <v>945</v>
      </c>
      <c r="K1126" t="s">
        <v>946</v>
      </c>
    </row>
    <row r="1127" spans="1:11" outlineLevel="2" x14ac:dyDescent="0.25">
      <c r="A1127" t="s">
        <v>11</v>
      </c>
      <c r="B1127" t="s">
        <v>12</v>
      </c>
      <c r="C1127" s="1">
        <v>45046</v>
      </c>
      <c r="D1127" t="s">
        <v>862</v>
      </c>
      <c r="E1127" t="s">
        <v>123</v>
      </c>
      <c r="F1127" t="s">
        <v>944</v>
      </c>
      <c r="G1127">
        <v>45135996</v>
      </c>
      <c r="H1127" s="3">
        <v>5544.32</v>
      </c>
      <c r="I1127" t="s">
        <v>863</v>
      </c>
      <c r="J1127" t="s">
        <v>945</v>
      </c>
      <c r="K1127" t="s">
        <v>946</v>
      </c>
    </row>
    <row r="1128" spans="1:11" outlineLevel="2" x14ac:dyDescent="0.25">
      <c r="A1128" t="s">
        <v>11</v>
      </c>
      <c r="B1128" t="s">
        <v>12</v>
      </c>
      <c r="C1128" s="1">
        <v>45046</v>
      </c>
      <c r="D1128" t="s">
        <v>901</v>
      </c>
      <c r="E1128" t="s">
        <v>123</v>
      </c>
      <c r="F1128" t="s">
        <v>944</v>
      </c>
      <c r="G1128">
        <v>45135996</v>
      </c>
      <c r="H1128" s="3">
        <v>1921.89</v>
      </c>
      <c r="I1128" t="s">
        <v>902</v>
      </c>
      <c r="J1128" t="s">
        <v>945</v>
      </c>
      <c r="K1128" t="s">
        <v>946</v>
      </c>
    </row>
    <row r="1129" spans="1:11" outlineLevel="2" x14ac:dyDescent="0.25">
      <c r="A1129" t="s">
        <v>11</v>
      </c>
      <c r="B1129" t="s">
        <v>12</v>
      </c>
      <c r="C1129" s="1">
        <v>45046</v>
      </c>
      <c r="D1129" t="s">
        <v>903</v>
      </c>
      <c r="E1129" t="s">
        <v>123</v>
      </c>
      <c r="F1129" t="s">
        <v>944</v>
      </c>
      <c r="G1129">
        <v>45135996</v>
      </c>
      <c r="H1129" s="3">
        <v>2210.94</v>
      </c>
      <c r="I1129" t="s">
        <v>904</v>
      </c>
      <c r="J1129" t="s">
        <v>945</v>
      </c>
      <c r="K1129" t="s">
        <v>946</v>
      </c>
    </row>
    <row r="1130" spans="1:11" outlineLevel="1" x14ac:dyDescent="0.25">
      <c r="C1130" s="1"/>
      <c r="G1130" s="2" t="s">
        <v>1394</v>
      </c>
      <c r="H1130" s="3">
        <f>SUBTOTAL(9,H1122:H1129)</f>
        <v>82500.650000000009</v>
      </c>
    </row>
    <row r="1131" spans="1:11" outlineLevel="2" x14ac:dyDescent="0.25">
      <c r="A1131" t="s">
        <v>11</v>
      </c>
      <c r="B1131" t="s">
        <v>12</v>
      </c>
      <c r="C1131" s="1">
        <v>45046</v>
      </c>
      <c r="D1131" t="s">
        <v>854</v>
      </c>
      <c r="E1131" t="s">
        <v>123</v>
      </c>
      <c r="F1131" t="s">
        <v>947</v>
      </c>
      <c r="G1131">
        <v>45136000</v>
      </c>
      <c r="H1131" s="3">
        <v>70179.95</v>
      </c>
      <c r="I1131" t="s">
        <v>855</v>
      </c>
      <c r="J1131" t="s">
        <v>948</v>
      </c>
      <c r="K1131" t="s">
        <v>949</v>
      </c>
    </row>
    <row r="1132" spans="1:11" outlineLevel="2" x14ac:dyDescent="0.25">
      <c r="A1132" t="s">
        <v>11</v>
      </c>
      <c r="B1132" t="s">
        <v>12</v>
      </c>
      <c r="C1132" s="1">
        <v>45046</v>
      </c>
      <c r="D1132" t="s">
        <v>856</v>
      </c>
      <c r="E1132" t="s">
        <v>123</v>
      </c>
      <c r="F1132" t="s">
        <v>947</v>
      </c>
      <c r="G1132">
        <v>45136000</v>
      </c>
      <c r="H1132" s="3">
        <v>1217.58</v>
      </c>
      <c r="I1132" t="s">
        <v>857</v>
      </c>
      <c r="J1132" t="s">
        <v>948</v>
      </c>
      <c r="K1132" t="s">
        <v>949</v>
      </c>
    </row>
    <row r="1133" spans="1:11" outlineLevel="2" x14ac:dyDescent="0.25">
      <c r="A1133" t="s">
        <v>11</v>
      </c>
      <c r="B1133" t="s">
        <v>12</v>
      </c>
      <c r="C1133" s="1">
        <v>45046</v>
      </c>
      <c r="D1133" t="s">
        <v>862</v>
      </c>
      <c r="E1133" t="s">
        <v>123</v>
      </c>
      <c r="F1133" t="s">
        <v>947</v>
      </c>
      <c r="G1133">
        <v>45136000</v>
      </c>
      <c r="H1133" s="3">
        <v>7044.91</v>
      </c>
      <c r="I1133" t="s">
        <v>863</v>
      </c>
      <c r="J1133" t="s">
        <v>948</v>
      </c>
      <c r="K1133" t="s">
        <v>949</v>
      </c>
    </row>
    <row r="1134" spans="1:11" outlineLevel="2" x14ac:dyDescent="0.25">
      <c r="A1134" t="s">
        <v>11</v>
      </c>
      <c r="B1134" t="s">
        <v>12</v>
      </c>
      <c r="C1134" s="1">
        <v>45046</v>
      </c>
      <c r="D1134" t="s">
        <v>905</v>
      </c>
      <c r="E1134" t="s">
        <v>123</v>
      </c>
      <c r="F1134" t="s">
        <v>947</v>
      </c>
      <c r="G1134">
        <v>45136000</v>
      </c>
      <c r="H1134" s="3">
        <v>3979.48</v>
      </c>
      <c r="I1134" t="s">
        <v>906</v>
      </c>
      <c r="J1134" t="s">
        <v>948</v>
      </c>
      <c r="K1134" t="s">
        <v>949</v>
      </c>
    </row>
    <row r="1135" spans="1:11" outlineLevel="2" x14ac:dyDescent="0.25">
      <c r="A1135" t="s">
        <v>11</v>
      </c>
      <c r="B1135" t="s">
        <v>12</v>
      </c>
      <c r="C1135" s="1">
        <v>45046</v>
      </c>
      <c r="D1135" t="s">
        <v>912</v>
      </c>
      <c r="E1135" t="s">
        <v>123</v>
      </c>
      <c r="F1135" t="s">
        <v>947</v>
      </c>
      <c r="G1135">
        <v>45136000</v>
      </c>
      <c r="H1135" s="3">
        <v>4678.76</v>
      </c>
      <c r="I1135" t="s">
        <v>913</v>
      </c>
      <c r="J1135" t="s">
        <v>948</v>
      </c>
      <c r="K1135" t="s">
        <v>949</v>
      </c>
    </row>
    <row r="1136" spans="1:11" outlineLevel="1" x14ac:dyDescent="0.25">
      <c r="C1136" s="1"/>
      <c r="G1136" s="2" t="s">
        <v>1395</v>
      </c>
      <c r="H1136" s="3">
        <f>SUBTOTAL(9,H1131:H1135)</f>
        <v>87100.68</v>
      </c>
    </row>
    <row r="1137" spans="1:11" outlineLevel="2" x14ac:dyDescent="0.25">
      <c r="A1137" t="s">
        <v>11</v>
      </c>
      <c r="B1137" t="s">
        <v>12</v>
      </c>
      <c r="C1137" s="1">
        <v>45046</v>
      </c>
      <c r="D1137" t="s">
        <v>854</v>
      </c>
      <c r="E1137" t="s">
        <v>123</v>
      </c>
      <c r="F1137" t="s">
        <v>950</v>
      </c>
      <c r="G1137">
        <v>45136005</v>
      </c>
      <c r="H1137" s="3">
        <v>50558.79</v>
      </c>
      <c r="I1137" t="s">
        <v>855</v>
      </c>
      <c r="J1137" t="s">
        <v>951</v>
      </c>
      <c r="K1137" t="s">
        <v>952</v>
      </c>
    </row>
    <row r="1138" spans="1:11" outlineLevel="2" x14ac:dyDescent="0.25">
      <c r="A1138" t="s">
        <v>11</v>
      </c>
      <c r="B1138" t="s">
        <v>12</v>
      </c>
      <c r="C1138" s="1">
        <v>45046</v>
      </c>
      <c r="D1138" t="s">
        <v>856</v>
      </c>
      <c r="E1138" t="s">
        <v>123</v>
      </c>
      <c r="F1138" t="s">
        <v>950</v>
      </c>
      <c r="G1138">
        <v>45136005</v>
      </c>
      <c r="H1138" s="3">
        <v>874.01</v>
      </c>
      <c r="I1138" t="s">
        <v>857</v>
      </c>
      <c r="J1138" t="s">
        <v>951</v>
      </c>
      <c r="K1138" t="s">
        <v>952</v>
      </c>
    </row>
    <row r="1139" spans="1:11" outlineLevel="2" x14ac:dyDescent="0.25">
      <c r="A1139" t="s">
        <v>11</v>
      </c>
      <c r="B1139" t="s">
        <v>12</v>
      </c>
      <c r="C1139" s="1">
        <v>45046</v>
      </c>
      <c r="D1139" t="s">
        <v>860</v>
      </c>
      <c r="E1139" t="s">
        <v>123</v>
      </c>
      <c r="F1139" t="s">
        <v>950</v>
      </c>
      <c r="G1139">
        <v>45136005</v>
      </c>
      <c r="H1139" s="3">
        <v>3062.5</v>
      </c>
      <c r="I1139" t="s">
        <v>861</v>
      </c>
      <c r="J1139" t="s">
        <v>951</v>
      </c>
      <c r="K1139" t="s">
        <v>952</v>
      </c>
    </row>
    <row r="1140" spans="1:11" outlineLevel="2" x14ac:dyDescent="0.25">
      <c r="A1140" t="s">
        <v>11</v>
      </c>
      <c r="B1140" t="s">
        <v>12</v>
      </c>
      <c r="C1140" s="1">
        <v>45046</v>
      </c>
      <c r="D1140" t="s">
        <v>862</v>
      </c>
      <c r="E1140" t="s">
        <v>123</v>
      </c>
      <c r="F1140" t="s">
        <v>950</v>
      </c>
      <c r="G1140">
        <v>45136005</v>
      </c>
      <c r="H1140" s="3">
        <v>4621.17</v>
      </c>
      <c r="I1140" t="s">
        <v>863</v>
      </c>
      <c r="J1140" t="s">
        <v>951</v>
      </c>
      <c r="K1140" t="s">
        <v>952</v>
      </c>
    </row>
    <row r="1141" spans="1:11" outlineLevel="1" x14ac:dyDescent="0.25">
      <c r="C1141" s="1"/>
      <c r="G1141" s="2" t="s">
        <v>1396</v>
      </c>
      <c r="H1141" s="3">
        <f>SUBTOTAL(9,H1137:H1140)</f>
        <v>59116.47</v>
      </c>
    </row>
    <row r="1142" spans="1:11" outlineLevel="2" x14ac:dyDescent="0.25">
      <c r="A1142" t="s">
        <v>11</v>
      </c>
      <c r="B1142" t="s">
        <v>12</v>
      </c>
      <c r="C1142" s="1">
        <v>45046</v>
      </c>
      <c r="D1142" t="s">
        <v>882</v>
      </c>
      <c r="E1142" t="s">
        <v>123</v>
      </c>
      <c r="F1142" t="s">
        <v>953</v>
      </c>
      <c r="G1142">
        <v>45136007</v>
      </c>
      <c r="H1142" s="3">
        <v>280</v>
      </c>
      <c r="I1142" t="s">
        <v>884</v>
      </c>
      <c r="J1142" t="s">
        <v>954</v>
      </c>
      <c r="K1142" t="s">
        <v>955</v>
      </c>
    </row>
    <row r="1143" spans="1:11" outlineLevel="2" x14ac:dyDescent="0.25">
      <c r="A1143" t="s">
        <v>11</v>
      </c>
      <c r="B1143" t="s">
        <v>12</v>
      </c>
      <c r="C1143" s="1">
        <v>45046</v>
      </c>
      <c r="D1143" t="s">
        <v>854</v>
      </c>
      <c r="E1143" t="s">
        <v>123</v>
      </c>
      <c r="F1143" t="s">
        <v>953</v>
      </c>
      <c r="G1143">
        <v>45136007</v>
      </c>
      <c r="H1143" s="3">
        <v>123258.89</v>
      </c>
      <c r="I1143" t="s">
        <v>855</v>
      </c>
      <c r="J1143" t="s">
        <v>954</v>
      </c>
      <c r="K1143" t="s">
        <v>955</v>
      </c>
    </row>
    <row r="1144" spans="1:11" outlineLevel="2" x14ac:dyDescent="0.25">
      <c r="A1144" t="s">
        <v>11</v>
      </c>
      <c r="B1144" t="s">
        <v>12</v>
      </c>
      <c r="C1144" s="1">
        <v>45046</v>
      </c>
      <c r="D1144" t="s">
        <v>856</v>
      </c>
      <c r="E1144" t="s">
        <v>123</v>
      </c>
      <c r="F1144" t="s">
        <v>953</v>
      </c>
      <c r="G1144">
        <v>45136007</v>
      </c>
      <c r="H1144" s="3">
        <v>2161.5300000000002</v>
      </c>
      <c r="I1144" t="s">
        <v>857</v>
      </c>
      <c r="J1144" t="s">
        <v>954</v>
      </c>
      <c r="K1144" t="s">
        <v>955</v>
      </c>
    </row>
    <row r="1145" spans="1:11" outlineLevel="2" x14ac:dyDescent="0.25">
      <c r="A1145" t="s">
        <v>11</v>
      </c>
      <c r="B1145" t="s">
        <v>12</v>
      </c>
      <c r="C1145" s="1">
        <v>45046</v>
      </c>
      <c r="D1145" t="s">
        <v>887</v>
      </c>
      <c r="E1145" t="s">
        <v>123</v>
      </c>
      <c r="F1145" t="s">
        <v>953</v>
      </c>
      <c r="G1145">
        <v>45136007</v>
      </c>
      <c r="H1145" s="3">
        <v>692.28</v>
      </c>
      <c r="I1145" t="s">
        <v>888</v>
      </c>
      <c r="J1145" t="s">
        <v>954</v>
      </c>
      <c r="K1145" t="s">
        <v>955</v>
      </c>
    </row>
    <row r="1146" spans="1:11" outlineLevel="2" x14ac:dyDescent="0.25">
      <c r="A1146" t="s">
        <v>11</v>
      </c>
      <c r="B1146" t="s">
        <v>12</v>
      </c>
      <c r="C1146" s="1">
        <v>45046</v>
      </c>
      <c r="D1146" t="s">
        <v>889</v>
      </c>
      <c r="E1146" t="s">
        <v>123</v>
      </c>
      <c r="F1146" t="s">
        <v>953</v>
      </c>
      <c r="G1146">
        <v>45136007</v>
      </c>
      <c r="H1146" s="3">
        <v>8046.07</v>
      </c>
      <c r="I1146" t="s">
        <v>890</v>
      </c>
      <c r="J1146" t="s">
        <v>954</v>
      </c>
      <c r="K1146" t="s">
        <v>955</v>
      </c>
    </row>
    <row r="1147" spans="1:11" outlineLevel="2" x14ac:dyDescent="0.25">
      <c r="A1147" t="s">
        <v>11</v>
      </c>
      <c r="B1147" t="s">
        <v>12</v>
      </c>
      <c r="C1147" s="1">
        <v>45046</v>
      </c>
      <c r="D1147" t="s">
        <v>860</v>
      </c>
      <c r="E1147" t="s">
        <v>123</v>
      </c>
      <c r="F1147" t="s">
        <v>953</v>
      </c>
      <c r="G1147">
        <v>45136007</v>
      </c>
      <c r="H1147" s="3">
        <v>9599.51</v>
      </c>
      <c r="I1147" t="s">
        <v>861</v>
      </c>
      <c r="J1147" t="s">
        <v>954</v>
      </c>
      <c r="K1147" t="s">
        <v>955</v>
      </c>
    </row>
    <row r="1148" spans="1:11" outlineLevel="2" x14ac:dyDescent="0.25">
      <c r="A1148" t="s">
        <v>11</v>
      </c>
      <c r="B1148" t="s">
        <v>12</v>
      </c>
      <c r="C1148" s="1">
        <v>45046</v>
      </c>
      <c r="D1148" t="s">
        <v>862</v>
      </c>
      <c r="E1148" t="s">
        <v>123</v>
      </c>
      <c r="F1148" t="s">
        <v>953</v>
      </c>
      <c r="G1148">
        <v>45136007</v>
      </c>
      <c r="H1148" s="3">
        <v>12146.4</v>
      </c>
      <c r="I1148" t="s">
        <v>863</v>
      </c>
      <c r="J1148" t="s">
        <v>954</v>
      </c>
      <c r="K1148" t="s">
        <v>955</v>
      </c>
    </row>
    <row r="1149" spans="1:11" outlineLevel="2" x14ac:dyDescent="0.25">
      <c r="A1149" t="s">
        <v>11</v>
      </c>
      <c r="B1149" t="s">
        <v>12</v>
      </c>
      <c r="C1149" s="1">
        <v>45046</v>
      </c>
      <c r="D1149" t="s">
        <v>917</v>
      </c>
      <c r="E1149" t="s">
        <v>123</v>
      </c>
      <c r="F1149" t="s">
        <v>953</v>
      </c>
      <c r="G1149">
        <v>45136007</v>
      </c>
      <c r="H1149" s="3">
        <v>207</v>
      </c>
      <c r="I1149" t="s">
        <v>918</v>
      </c>
      <c r="J1149" t="s">
        <v>954</v>
      </c>
      <c r="K1149" t="s">
        <v>955</v>
      </c>
    </row>
    <row r="1150" spans="1:11" outlineLevel="2" x14ac:dyDescent="0.25">
      <c r="A1150" t="s">
        <v>11</v>
      </c>
      <c r="B1150" t="s">
        <v>12</v>
      </c>
      <c r="C1150" s="1">
        <v>45046</v>
      </c>
      <c r="D1150" t="s">
        <v>905</v>
      </c>
      <c r="E1150" t="s">
        <v>123</v>
      </c>
      <c r="F1150" t="s">
        <v>953</v>
      </c>
      <c r="G1150">
        <v>45136007</v>
      </c>
      <c r="H1150" s="3">
        <v>6630</v>
      </c>
      <c r="I1150" t="s">
        <v>906</v>
      </c>
      <c r="J1150" t="s">
        <v>954</v>
      </c>
      <c r="K1150" t="s">
        <v>955</v>
      </c>
    </row>
    <row r="1151" spans="1:11" outlineLevel="2" x14ac:dyDescent="0.25">
      <c r="A1151" t="s">
        <v>11</v>
      </c>
      <c r="B1151" t="s">
        <v>12</v>
      </c>
      <c r="C1151" s="1">
        <v>45046</v>
      </c>
      <c r="D1151" t="s">
        <v>912</v>
      </c>
      <c r="E1151" t="s">
        <v>123</v>
      </c>
      <c r="F1151" t="s">
        <v>953</v>
      </c>
      <c r="G1151">
        <v>45136007</v>
      </c>
      <c r="H1151" s="3">
        <v>6668.75</v>
      </c>
      <c r="I1151" t="s">
        <v>913</v>
      </c>
      <c r="J1151" t="s">
        <v>954</v>
      </c>
      <c r="K1151" t="s">
        <v>955</v>
      </c>
    </row>
    <row r="1152" spans="1:11" outlineLevel="1" x14ac:dyDescent="0.25">
      <c r="C1152" s="1"/>
      <c r="G1152" s="2" t="s">
        <v>1397</v>
      </c>
      <c r="H1152" s="3">
        <f>SUBTOTAL(9,H1142:H1151)</f>
        <v>169690.43</v>
      </c>
    </row>
    <row r="1153" spans="1:11" outlineLevel="2" x14ac:dyDescent="0.25">
      <c r="A1153" t="s">
        <v>11</v>
      </c>
      <c r="B1153" t="s">
        <v>12</v>
      </c>
      <c r="C1153" s="1">
        <v>45046</v>
      </c>
      <c r="D1153" t="s">
        <v>905</v>
      </c>
      <c r="E1153" t="s">
        <v>123</v>
      </c>
      <c r="F1153" t="s">
        <v>953</v>
      </c>
      <c r="G1153">
        <v>45136008</v>
      </c>
      <c r="H1153" s="3">
        <v>-7051.54</v>
      </c>
      <c r="I1153" t="s">
        <v>906</v>
      </c>
      <c r="J1153" t="s">
        <v>954</v>
      </c>
      <c r="K1153" t="s">
        <v>956</v>
      </c>
    </row>
    <row r="1154" spans="1:11" outlineLevel="2" x14ac:dyDescent="0.25">
      <c r="A1154" t="s">
        <v>11</v>
      </c>
      <c r="B1154" t="s">
        <v>12</v>
      </c>
      <c r="C1154" s="1">
        <v>45046</v>
      </c>
      <c r="D1154" t="s">
        <v>908</v>
      </c>
      <c r="E1154" t="s">
        <v>123</v>
      </c>
      <c r="F1154" t="s">
        <v>953</v>
      </c>
      <c r="G1154">
        <v>45136008</v>
      </c>
      <c r="H1154" s="3">
        <v>-423.84</v>
      </c>
      <c r="I1154" t="s">
        <v>909</v>
      </c>
      <c r="J1154" t="s">
        <v>954</v>
      </c>
      <c r="K1154" t="s">
        <v>956</v>
      </c>
    </row>
    <row r="1155" spans="1:11" outlineLevel="2" x14ac:dyDescent="0.25">
      <c r="A1155" t="s">
        <v>11</v>
      </c>
      <c r="B1155" t="s">
        <v>12</v>
      </c>
      <c r="C1155" s="1">
        <v>45046</v>
      </c>
      <c r="D1155" t="s">
        <v>901</v>
      </c>
      <c r="E1155" t="s">
        <v>123</v>
      </c>
      <c r="F1155" t="s">
        <v>953</v>
      </c>
      <c r="G1155">
        <v>45136008</v>
      </c>
      <c r="H1155" s="3">
        <v>-5383.11</v>
      </c>
      <c r="I1155" t="s">
        <v>902</v>
      </c>
      <c r="J1155" t="s">
        <v>954</v>
      </c>
      <c r="K1155" t="s">
        <v>956</v>
      </c>
    </row>
    <row r="1156" spans="1:11" outlineLevel="2" x14ac:dyDescent="0.25">
      <c r="A1156" t="s">
        <v>11</v>
      </c>
      <c r="B1156" t="s">
        <v>12</v>
      </c>
      <c r="C1156" s="1">
        <v>45046</v>
      </c>
      <c r="D1156" t="s">
        <v>903</v>
      </c>
      <c r="E1156" t="s">
        <v>123</v>
      </c>
      <c r="F1156" t="s">
        <v>953</v>
      </c>
      <c r="G1156">
        <v>45136008</v>
      </c>
      <c r="H1156" s="3">
        <v>-6196.81</v>
      </c>
      <c r="I1156" t="s">
        <v>904</v>
      </c>
      <c r="J1156" t="s">
        <v>954</v>
      </c>
      <c r="K1156" t="s">
        <v>956</v>
      </c>
    </row>
    <row r="1157" spans="1:11" outlineLevel="2" x14ac:dyDescent="0.25">
      <c r="A1157" t="s">
        <v>11</v>
      </c>
      <c r="B1157" t="s">
        <v>12</v>
      </c>
      <c r="C1157" s="1">
        <v>45046</v>
      </c>
      <c r="D1157" t="s">
        <v>912</v>
      </c>
      <c r="E1157" t="s">
        <v>123</v>
      </c>
      <c r="F1157" t="s">
        <v>953</v>
      </c>
      <c r="G1157">
        <v>45136008</v>
      </c>
      <c r="H1157" s="3">
        <v>-7110.38</v>
      </c>
      <c r="I1157" t="s">
        <v>913</v>
      </c>
      <c r="J1157" t="s">
        <v>954</v>
      </c>
      <c r="K1157" t="s">
        <v>956</v>
      </c>
    </row>
    <row r="1158" spans="1:11" outlineLevel="1" x14ac:dyDescent="0.25">
      <c r="C1158" s="1"/>
      <c r="G1158" s="2" t="s">
        <v>1398</v>
      </c>
      <c r="H1158" s="3">
        <f>SUBTOTAL(9,H1153:H1157)</f>
        <v>-26165.68</v>
      </c>
    </row>
    <row r="1159" spans="1:11" outlineLevel="2" x14ac:dyDescent="0.25">
      <c r="A1159" t="s">
        <v>11</v>
      </c>
      <c r="B1159" t="s">
        <v>12</v>
      </c>
      <c r="C1159" s="1">
        <v>45046</v>
      </c>
      <c r="D1159" t="s">
        <v>854</v>
      </c>
      <c r="E1159" t="s">
        <v>123</v>
      </c>
      <c r="F1159" t="s">
        <v>957</v>
      </c>
      <c r="G1159">
        <v>45136010</v>
      </c>
      <c r="H1159" s="3">
        <v>28942.23</v>
      </c>
      <c r="I1159" t="s">
        <v>855</v>
      </c>
      <c r="J1159" t="s">
        <v>958</v>
      </c>
      <c r="K1159" t="s">
        <v>959</v>
      </c>
    </row>
    <row r="1160" spans="1:11" outlineLevel="2" x14ac:dyDescent="0.25">
      <c r="A1160" t="s">
        <v>11</v>
      </c>
      <c r="B1160" t="s">
        <v>12</v>
      </c>
      <c r="C1160" s="1">
        <v>45046</v>
      </c>
      <c r="D1160" t="s">
        <v>856</v>
      </c>
      <c r="E1160" t="s">
        <v>123</v>
      </c>
      <c r="F1160" t="s">
        <v>957</v>
      </c>
      <c r="G1160">
        <v>45136010</v>
      </c>
      <c r="H1160" s="3">
        <v>498.67</v>
      </c>
      <c r="I1160" t="s">
        <v>857</v>
      </c>
      <c r="J1160" t="s">
        <v>958</v>
      </c>
      <c r="K1160" t="s">
        <v>959</v>
      </c>
    </row>
    <row r="1161" spans="1:11" outlineLevel="2" x14ac:dyDescent="0.25">
      <c r="A1161" t="s">
        <v>11</v>
      </c>
      <c r="B1161" t="s">
        <v>12</v>
      </c>
      <c r="C1161" s="1">
        <v>45046</v>
      </c>
      <c r="D1161" t="s">
        <v>860</v>
      </c>
      <c r="E1161" t="s">
        <v>123</v>
      </c>
      <c r="F1161" t="s">
        <v>957</v>
      </c>
      <c r="G1161">
        <v>45136010</v>
      </c>
      <c r="H1161" s="3">
        <v>4583.33</v>
      </c>
      <c r="I1161" t="s">
        <v>861</v>
      </c>
      <c r="J1161" t="s">
        <v>958</v>
      </c>
      <c r="K1161" t="s">
        <v>959</v>
      </c>
    </row>
    <row r="1162" spans="1:11" outlineLevel="2" x14ac:dyDescent="0.25">
      <c r="A1162" t="s">
        <v>11</v>
      </c>
      <c r="B1162" t="s">
        <v>12</v>
      </c>
      <c r="C1162" s="1">
        <v>45046</v>
      </c>
      <c r="D1162" t="s">
        <v>862</v>
      </c>
      <c r="E1162" t="s">
        <v>123</v>
      </c>
      <c r="F1162" t="s">
        <v>957</v>
      </c>
      <c r="G1162">
        <v>45136010</v>
      </c>
      <c r="H1162" s="3">
        <v>2741.88</v>
      </c>
      <c r="I1162" t="s">
        <v>863</v>
      </c>
      <c r="J1162" t="s">
        <v>958</v>
      </c>
      <c r="K1162" t="s">
        <v>959</v>
      </c>
    </row>
    <row r="1163" spans="1:11" outlineLevel="2" x14ac:dyDescent="0.25">
      <c r="A1163" t="s">
        <v>11</v>
      </c>
      <c r="B1163" t="s">
        <v>12</v>
      </c>
      <c r="C1163" s="1">
        <v>45046</v>
      </c>
      <c r="D1163" t="s">
        <v>905</v>
      </c>
      <c r="E1163" t="s">
        <v>123</v>
      </c>
      <c r="F1163" t="s">
        <v>957</v>
      </c>
      <c r="G1163">
        <v>45136010</v>
      </c>
      <c r="H1163" s="3">
        <v>957</v>
      </c>
      <c r="I1163" t="s">
        <v>906</v>
      </c>
      <c r="J1163" t="s">
        <v>958</v>
      </c>
      <c r="K1163" t="s">
        <v>959</v>
      </c>
    </row>
    <row r="1164" spans="1:11" outlineLevel="2" x14ac:dyDescent="0.25">
      <c r="A1164" t="s">
        <v>11</v>
      </c>
      <c r="B1164" t="s">
        <v>12</v>
      </c>
      <c r="C1164" s="1">
        <v>45046</v>
      </c>
      <c r="D1164" t="s">
        <v>912</v>
      </c>
      <c r="E1164" t="s">
        <v>123</v>
      </c>
      <c r="F1164" t="s">
        <v>957</v>
      </c>
      <c r="G1164">
        <v>45136010</v>
      </c>
      <c r="H1164" s="3">
        <v>618.98</v>
      </c>
      <c r="I1164" t="s">
        <v>913</v>
      </c>
      <c r="J1164" t="s">
        <v>958</v>
      </c>
      <c r="K1164" t="s">
        <v>959</v>
      </c>
    </row>
    <row r="1165" spans="1:11" outlineLevel="1" x14ac:dyDescent="0.25">
      <c r="C1165" s="1"/>
      <c r="G1165" s="2" t="s">
        <v>1399</v>
      </c>
      <c r="H1165" s="3">
        <f>SUBTOTAL(9,H1159:H1164)</f>
        <v>38342.089999999997</v>
      </c>
    </row>
    <row r="1166" spans="1:11" outlineLevel="2" x14ac:dyDescent="0.25">
      <c r="A1166" t="s">
        <v>11</v>
      </c>
      <c r="B1166" t="s">
        <v>12</v>
      </c>
      <c r="C1166" s="1">
        <v>45046</v>
      </c>
      <c r="D1166" t="s">
        <v>854</v>
      </c>
      <c r="E1166" t="s">
        <v>123</v>
      </c>
      <c r="F1166" t="s">
        <v>80</v>
      </c>
      <c r="G1166">
        <v>45136014</v>
      </c>
      <c r="H1166" s="3">
        <v>387815.6</v>
      </c>
      <c r="I1166" t="s">
        <v>855</v>
      </c>
      <c r="J1166" t="s">
        <v>81</v>
      </c>
      <c r="K1166" t="s">
        <v>960</v>
      </c>
    </row>
    <row r="1167" spans="1:11" outlineLevel="2" x14ac:dyDescent="0.25">
      <c r="A1167" t="s">
        <v>11</v>
      </c>
      <c r="B1167" t="s">
        <v>12</v>
      </c>
      <c r="C1167" s="1">
        <v>45046</v>
      </c>
      <c r="D1167" t="s">
        <v>856</v>
      </c>
      <c r="E1167" t="s">
        <v>123</v>
      </c>
      <c r="F1167" t="s">
        <v>80</v>
      </c>
      <c r="G1167">
        <v>45136014</v>
      </c>
      <c r="H1167" s="3">
        <v>3967.59</v>
      </c>
      <c r="I1167" t="s">
        <v>857</v>
      </c>
      <c r="J1167" t="s">
        <v>81</v>
      </c>
      <c r="K1167" t="s">
        <v>960</v>
      </c>
    </row>
    <row r="1168" spans="1:11" outlineLevel="2" x14ac:dyDescent="0.25">
      <c r="A1168" t="s">
        <v>11</v>
      </c>
      <c r="B1168" t="s">
        <v>12</v>
      </c>
      <c r="C1168" s="1">
        <v>45046</v>
      </c>
      <c r="D1168" t="s">
        <v>860</v>
      </c>
      <c r="E1168" t="s">
        <v>123</v>
      </c>
      <c r="F1168" t="s">
        <v>80</v>
      </c>
      <c r="G1168">
        <v>45136014</v>
      </c>
      <c r="H1168" s="3">
        <v>42680.83</v>
      </c>
      <c r="I1168" t="s">
        <v>861</v>
      </c>
      <c r="J1168" t="s">
        <v>81</v>
      </c>
      <c r="K1168" t="s">
        <v>960</v>
      </c>
    </row>
    <row r="1169" spans="1:11" outlineLevel="2" x14ac:dyDescent="0.25">
      <c r="A1169" t="s">
        <v>11</v>
      </c>
      <c r="B1169" t="s">
        <v>12</v>
      </c>
      <c r="C1169" s="1">
        <v>45046</v>
      </c>
      <c r="D1169" t="s">
        <v>862</v>
      </c>
      <c r="E1169" t="s">
        <v>123</v>
      </c>
      <c r="F1169" t="s">
        <v>80</v>
      </c>
      <c r="G1169">
        <v>45136014</v>
      </c>
      <c r="H1169" s="3">
        <v>26042.13</v>
      </c>
      <c r="I1169" t="s">
        <v>863</v>
      </c>
      <c r="J1169" t="s">
        <v>81</v>
      </c>
      <c r="K1169" t="s">
        <v>960</v>
      </c>
    </row>
    <row r="1170" spans="1:11" outlineLevel="1" x14ac:dyDescent="0.25">
      <c r="C1170" s="1"/>
      <c r="G1170" s="2" t="s">
        <v>1400</v>
      </c>
      <c r="H1170" s="3">
        <f>SUBTOTAL(9,H1166:H1169)</f>
        <v>460506.15</v>
      </c>
    </row>
    <row r="1171" spans="1:11" outlineLevel="2" x14ac:dyDescent="0.25">
      <c r="A1171" t="s">
        <v>11</v>
      </c>
      <c r="B1171" t="s">
        <v>12</v>
      </c>
      <c r="C1171" s="1">
        <v>45046</v>
      </c>
      <c r="D1171" t="s">
        <v>905</v>
      </c>
      <c r="E1171" t="s">
        <v>123</v>
      </c>
      <c r="F1171" t="s">
        <v>80</v>
      </c>
      <c r="G1171">
        <v>45136015</v>
      </c>
      <c r="H1171" s="3">
        <v>-274.18</v>
      </c>
      <c r="I1171" t="s">
        <v>906</v>
      </c>
      <c r="J1171" t="s">
        <v>81</v>
      </c>
      <c r="K1171" t="s">
        <v>961</v>
      </c>
    </row>
    <row r="1172" spans="1:11" outlineLevel="2" x14ac:dyDescent="0.25">
      <c r="A1172" t="s">
        <v>11</v>
      </c>
      <c r="B1172" t="s">
        <v>12</v>
      </c>
      <c r="C1172" s="1">
        <v>45046</v>
      </c>
      <c r="D1172" t="s">
        <v>908</v>
      </c>
      <c r="E1172" t="s">
        <v>123</v>
      </c>
      <c r="F1172" t="s">
        <v>80</v>
      </c>
      <c r="G1172">
        <v>45136015</v>
      </c>
      <c r="H1172" s="3">
        <v>-1605.51</v>
      </c>
      <c r="I1172" t="s">
        <v>909</v>
      </c>
      <c r="J1172" t="s">
        <v>81</v>
      </c>
      <c r="K1172" t="s">
        <v>961</v>
      </c>
    </row>
    <row r="1173" spans="1:11" outlineLevel="2" x14ac:dyDescent="0.25">
      <c r="A1173" t="s">
        <v>11</v>
      </c>
      <c r="B1173" t="s">
        <v>12</v>
      </c>
      <c r="C1173" s="1">
        <v>45046</v>
      </c>
      <c r="D1173" t="s">
        <v>901</v>
      </c>
      <c r="E1173" t="s">
        <v>123</v>
      </c>
      <c r="F1173" t="s">
        <v>80</v>
      </c>
      <c r="G1173">
        <v>45136015</v>
      </c>
      <c r="H1173" s="3">
        <v>-11751.53</v>
      </c>
      <c r="I1173" t="s">
        <v>902</v>
      </c>
      <c r="J1173" t="s">
        <v>81</v>
      </c>
      <c r="K1173" t="s">
        <v>961</v>
      </c>
    </row>
    <row r="1174" spans="1:11" outlineLevel="2" x14ac:dyDescent="0.25">
      <c r="A1174" t="s">
        <v>11</v>
      </c>
      <c r="B1174" t="s">
        <v>12</v>
      </c>
      <c r="C1174" s="1">
        <v>45046</v>
      </c>
      <c r="D1174" t="s">
        <v>903</v>
      </c>
      <c r="E1174" t="s">
        <v>123</v>
      </c>
      <c r="F1174" t="s">
        <v>80</v>
      </c>
      <c r="G1174">
        <v>45136015</v>
      </c>
      <c r="H1174" s="3">
        <v>-13548.24</v>
      </c>
      <c r="I1174" t="s">
        <v>904</v>
      </c>
      <c r="J1174" t="s">
        <v>81</v>
      </c>
      <c r="K1174" t="s">
        <v>961</v>
      </c>
    </row>
    <row r="1175" spans="1:11" outlineLevel="2" x14ac:dyDescent="0.25">
      <c r="A1175" t="s">
        <v>11</v>
      </c>
      <c r="B1175" t="s">
        <v>12</v>
      </c>
      <c r="C1175" s="1">
        <v>45046</v>
      </c>
      <c r="D1175" t="s">
        <v>912</v>
      </c>
      <c r="E1175" t="s">
        <v>123</v>
      </c>
      <c r="F1175" t="s">
        <v>80</v>
      </c>
      <c r="G1175">
        <v>45136015</v>
      </c>
      <c r="H1175" s="3">
        <v>-238.34</v>
      </c>
      <c r="I1175" t="s">
        <v>913</v>
      </c>
      <c r="J1175" t="s">
        <v>81</v>
      </c>
      <c r="K1175" t="s">
        <v>961</v>
      </c>
    </row>
    <row r="1176" spans="1:11" outlineLevel="1" x14ac:dyDescent="0.25">
      <c r="C1176" s="1"/>
      <c r="G1176" s="2" t="s">
        <v>1401</v>
      </c>
      <c r="H1176" s="3">
        <f>SUBTOTAL(9,H1171:H1175)</f>
        <v>-27417.8</v>
      </c>
    </row>
    <row r="1177" spans="1:11" outlineLevel="2" x14ac:dyDescent="0.25">
      <c r="A1177" t="s">
        <v>11</v>
      </c>
      <c r="B1177" t="s">
        <v>12</v>
      </c>
      <c r="C1177" s="1">
        <v>45046</v>
      </c>
      <c r="D1177" t="s">
        <v>876</v>
      </c>
      <c r="E1177" t="s">
        <v>877</v>
      </c>
      <c r="F1177" t="s">
        <v>962</v>
      </c>
      <c r="G1177">
        <v>45136017</v>
      </c>
      <c r="H1177" s="3">
        <v>61693.09</v>
      </c>
      <c r="I1177" t="s">
        <v>878</v>
      </c>
      <c r="J1177" t="s">
        <v>659</v>
      </c>
      <c r="K1177" t="s">
        <v>963</v>
      </c>
    </row>
    <row r="1178" spans="1:11" outlineLevel="2" x14ac:dyDescent="0.25">
      <c r="A1178" t="s">
        <v>11</v>
      </c>
      <c r="B1178" t="s">
        <v>12</v>
      </c>
      <c r="C1178" s="1">
        <v>45046</v>
      </c>
      <c r="D1178" t="s">
        <v>880</v>
      </c>
      <c r="E1178" t="s">
        <v>123</v>
      </c>
      <c r="F1178" t="s">
        <v>962</v>
      </c>
      <c r="G1178">
        <v>45136017</v>
      </c>
      <c r="H1178" s="3">
        <v>25546.62</v>
      </c>
      <c r="I1178" t="s">
        <v>881</v>
      </c>
      <c r="J1178" t="s">
        <v>659</v>
      </c>
      <c r="K1178" t="s">
        <v>963</v>
      </c>
    </row>
    <row r="1179" spans="1:11" outlineLevel="1" x14ac:dyDescent="0.25">
      <c r="C1179" s="1"/>
      <c r="G1179" s="2" t="s">
        <v>1402</v>
      </c>
      <c r="H1179" s="3">
        <f>SUBTOTAL(9,H1177:H1178)</f>
        <v>87239.709999999992</v>
      </c>
    </row>
    <row r="1180" spans="1:11" outlineLevel="2" x14ac:dyDescent="0.25">
      <c r="A1180" t="s">
        <v>11</v>
      </c>
      <c r="B1180" t="s">
        <v>12</v>
      </c>
      <c r="C1180" s="1">
        <v>45046</v>
      </c>
      <c r="D1180" t="s">
        <v>854</v>
      </c>
      <c r="E1180" t="s">
        <v>123</v>
      </c>
      <c r="F1180" t="s">
        <v>303</v>
      </c>
      <c r="G1180">
        <v>45136019</v>
      </c>
      <c r="H1180" s="3">
        <v>77944.67</v>
      </c>
      <c r="I1180" t="s">
        <v>855</v>
      </c>
      <c r="J1180" t="s">
        <v>305</v>
      </c>
      <c r="K1180" t="s">
        <v>964</v>
      </c>
    </row>
    <row r="1181" spans="1:11" outlineLevel="2" x14ac:dyDescent="0.25">
      <c r="A1181" t="s">
        <v>11</v>
      </c>
      <c r="B1181" t="s">
        <v>12</v>
      </c>
      <c r="C1181" s="1">
        <v>45046</v>
      </c>
      <c r="D1181" t="s">
        <v>856</v>
      </c>
      <c r="E1181" t="s">
        <v>123</v>
      </c>
      <c r="F1181" t="s">
        <v>303</v>
      </c>
      <c r="G1181">
        <v>45136019</v>
      </c>
      <c r="H1181" s="3">
        <v>1406.78</v>
      </c>
      <c r="I1181" t="s">
        <v>857</v>
      </c>
      <c r="J1181" t="s">
        <v>305</v>
      </c>
      <c r="K1181" t="s">
        <v>964</v>
      </c>
    </row>
    <row r="1182" spans="1:11" outlineLevel="2" x14ac:dyDescent="0.25">
      <c r="A1182" t="s">
        <v>11</v>
      </c>
      <c r="B1182" t="s">
        <v>12</v>
      </c>
      <c r="C1182" s="1">
        <v>45046</v>
      </c>
      <c r="D1182" t="s">
        <v>860</v>
      </c>
      <c r="E1182" t="s">
        <v>123</v>
      </c>
      <c r="F1182" t="s">
        <v>303</v>
      </c>
      <c r="G1182">
        <v>45136019</v>
      </c>
      <c r="H1182" s="3">
        <v>6975</v>
      </c>
      <c r="I1182" t="s">
        <v>861</v>
      </c>
      <c r="J1182" t="s">
        <v>305</v>
      </c>
      <c r="K1182" t="s">
        <v>964</v>
      </c>
    </row>
    <row r="1183" spans="1:11" outlineLevel="2" x14ac:dyDescent="0.25">
      <c r="A1183" t="s">
        <v>11</v>
      </c>
      <c r="B1183" t="s">
        <v>12</v>
      </c>
      <c r="C1183" s="1">
        <v>45046</v>
      </c>
      <c r="D1183" t="s">
        <v>862</v>
      </c>
      <c r="E1183" t="s">
        <v>123</v>
      </c>
      <c r="F1183" t="s">
        <v>303</v>
      </c>
      <c r="G1183">
        <v>45136019</v>
      </c>
      <c r="H1183" s="3">
        <v>7310.49</v>
      </c>
      <c r="I1183" t="s">
        <v>863</v>
      </c>
      <c r="J1183" t="s">
        <v>305</v>
      </c>
      <c r="K1183" t="s">
        <v>964</v>
      </c>
    </row>
    <row r="1184" spans="1:11" outlineLevel="1" x14ac:dyDescent="0.25">
      <c r="C1184" s="1"/>
      <c r="G1184" s="2" t="s">
        <v>1403</v>
      </c>
      <c r="H1184" s="3">
        <f>SUBTOTAL(9,H1180:H1183)</f>
        <v>93636.94</v>
      </c>
    </row>
    <row r="1185" spans="1:11" outlineLevel="2" x14ac:dyDescent="0.25">
      <c r="A1185" t="s">
        <v>11</v>
      </c>
      <c r="B1185" t="s">
        <v>12</v>
      </c>
      <c r="C1185" s="1">
        <v>45046</v>
      </c>
      <c r="D1185" t="s">
        <v>893</v>
      </c>
      <c r="E1185" t="s">
        <v>877</v>
      </c>
      <c r="F1185" t="s">
        <v>458</v>
      </c>
      <c r="G1185">
        <v>45136021</v>
      </c>
      <c r="H1185" s="3">
        <v>113401.02</v>
      </c>
      <c r="I1185" t="s">
        <v>894</v>
      </c>
      <c r="J1185" t="s">
        <v>459</v>
      </c>
      <c r="K1185" t="s">
        <v>965</v>
      </c>
    </row>
    <row r="1186" spans="1:11" outlineLevel="2" x14ac:dyDescent="0.25">
      <c r="A1186" t="s">
        <v>11</v>
      </c>
      <c r="B1186" t="s">
        <v>12</v>
      </c>
      <c r="C1186" s="1">
        <v>45046</v>
      </c>
      <c r="D1186" t="s">
        <v>896</v>
      </c>
      <c r="E1186" t="s">
        <v>123</v>
      </c>
      <c r="F1186" t="s">
        <v>458</v>
      </c>
      <c r="G1186">
        <v>45136021</v>
      </c>
      <c r="H1186" s="3">
        <v>48389.08</v>
      </c>
      <c r="I1186" t="s">
        <v>897</v>
      </c>
      <c r="J1186" t="s">
        <v>459</v>
      </c>
      <c r="K1186" t="s">
        <v>965</v>
      </c>
    </row>
    <row r="1187" spans="1:11" outlineLevel="1" x14ac:dyDescent="0.25">
      <c r="C1187" s="1"/>
      <c r="G1187" s="2" t="s">
        <v>1404</v>
      </c>
      <c r="H1187" s="3">
        <f>SUBTOTAL(9,H1185:H1186)</f>
        <v>161790.1</v>
      </c>
    </row>
    <row r="1188" spans="1:11" outlineLevel="2" x14ac:dyDescent="0.25">
      <c r="A1188" t="s">
        <v>11</v>
      </c>
      <c r="B1188" t="s">
        <v>12</v>
      </c>
      <c r="C1188" s="1">
        <v>45046</v>
      </c>
      <c r="D1188" t="s">
        <v>893</v>
      </c>
      <c r="E1188" t="s">
        <v>877</v>
      </c>
      <c r="F1188" t="s">
        <v>458</v>
      </c>
      <c r="G1188">
        <v>45136022</v>
      </c>
      <c r="H1188" s="3">
        <v>-123533.56</v>
      </c>
      <c r="I1188" t="s">
        <v>894</v>
      </c>
      <c r="J1188" t="s">
        <v>459</v>
      </c>
      <c r="K1188" t="s">
        <v>966</v>
      </c>
    </row>
    <row r="1189" spans="1:11" outlineLevel="2" x14ac:dyDescent="0.25">
      <c r="A1189" t="s">
        <v>11</v>
      </c>
      <c r="B1189" t="s">
        <v>12</v>
      </c>
      <c r="C1189" s="1">
        <v>45046</v>
      </c>
      <c r="D1189" t="s">
        <v>967</v>
      </c>
      <c r="E1189" t="s">
        <v>123</v>
      </c>
      <c r="F1189" t="s">
        <v>458</v>
      </c>
      <c r="G1189">
        <v>45136022</v>
      </c>
      <c r="H1189" s="3">
        <v>-7835.3</v>
      </c>
      <c r="I1189" t="s">
        <v>968</v>
      </c>
      <c r="J1189" t="s">
        <v>459</v>
      </c>
      <c r="K1189" t="s">
        <v>966</v>
      </c>
    </row>
    <row r="1190" spans="1:11" outlineLevel="1" x14ac:dyDescent="0.25">
      <c r="C1190" s="1"/>
      <c r="G1190" s="2" t="s">
        <v>1405</v>
      </c>
      <c r="H1190" s="3">
        <f>SUBTOTAL(9,H1188:H1189)</f>
        <v>-131368.85999999999</v>
      </c>
    </row>
    <row r="1191" spans="1:11" outlineLevel="2" x14ac:dyDescent="0.25">
      <c r="A1191" t="s">
        <v>11</v>
      </c>
      <c r="B1191" t="s">
        <v>12</v>
      </c>
      <c r="C1191" s="1">
        <v>45046</v>
      </c>
      <c r="D1191" t="s">
        <v>854</v>
      </c>
      <c r="E1191" t="s">
        <v>123</v>
      </c>
      <c r="F1191" t="s">
        <v>969</v>
      </c>
      <c r="G1191">
        <v>45136023</v>
      </c>
      <c r="H1191" s="3">
        <v>108017.2</v>
      </c>
      <c r="I1191" t="s">
        <v>855</v>
      </c>
      <c r="J1191" t="s">
        <v>970</v>
      </c>
      <c r="K1191" t="s">
        <v>971</v>
      </c>
    </row>
    <row r="1192" spans="1:11" outlineLevel="2" x14ac:dyDescent="0.25">
      <c r="A1192" t="s">
        <v>11</v>
      </c>
      <c r="B1192" t="s">
        <v>12</v>
      </c>
      <c r="C1192" s="1">
        <v>45046</v>
      </c>
      <c r="D1192" t="s">
        <v>856</v>
      </c>
      <c r="E1192" t="s">
        <v>123</v>
      </c>
      <c r="F1192" t="s">
        <v>969</v>
      </c>
      <c r="G1192">
        <v>45136023</v>
      </c>
      <c r="H1192" s="3">
        <v>1842.93</v>
      </c>
      <c r="I1192" t="s">
        <v>857</v>
      </c>
      <c r="J1192" t="s">
        <v>970</v>
      </c>
      <c r="K1192" t="s">
        <v>971</v>
      </c>
    </row>
    <row r="1193" spans="1:11" outlineLevel="2" x14ac:dyDescent="0.25">
      <c r="A1193" t="s">
        <v>11</v>
      </c>
      <c r="B1193" t="s">
        <v>12</v>
      </c>
      <c r="C1193" s="1">
        <v>45046</v>
      </c>
      <c r="D1193" t="s">
        <v>887</v>
      </c>
      <c r="E1193" t="s">
        <v>123</v>
      </c>
      <c r="F1193" t="s">
        <v>969</v>
      </c>
      <c r="G1193">
        <v>45136023</v>
      </c>
      <c r="H1193" s="3">
        <v>1999.92</v>
      </c>
      <c r="I1193" t="s">
        <v>888</v>
      </c>
      <c r="J1193" t="s">
        <v>970</v>
      </c>
      <c r="K1193" t="s">
        <v>971</v>
      </c>
    </row>
    <row r="1194" spans="1:11" outlineLevel="2" x14ac:dyDescent="0.25">
      <c r="A1194" t="s">
        <v>11</v>
      </c>
      <c r="B1194" t="s">
        <v>12</v>
      </c>
      <c r="C1194" s="1">
        <v>45046</v>
      </c>
      <c r="D1194" t="s">
        <v>860</v>
      </c>
      <c r="E1194" t="s">
        <v>123</v>
      </c>
      <c r="F1194" t="s">
        <v>969</v>
      </c>
      <c r="G1194">
        <v>45136023</v>
      </c>
      <c r="H1194" s="3">
        <v>8044.75</v>
      </c>
      <c r="I1194" t="s">
        <v>861</v>
      </c>
      <c r="J1194" t="s">
        <v>970</v>
      </c>
      <c r="K1194" t="s">
        <v>971</v>
      </c>
    </row>
    <row r="1195" spans="1:11" outlineLevel="2" x14ac:dyDescent="0.25">
      <c r="A1195" t="s">
        <v>11</v>
      </c>
      <c r="B1195" t="s">
        <v>12</v>
      </c>
      <c r="C1195" s="1">
        <v>45046</v>
      </c>
      <c r="D1195" t="s">
        <v>891</v>
      </c>
      <c r="E1195" t="s">
        <v>123</v>
      </c>
      <c r="F1195" t="s">
        <v>969</v>
      </c>
      <c r="G1195">
        <v>45136023</v>
      </c>
      <c r="H1195" s="3">
        <v>179.58</v>
      </c>
      <c r="I1195" t="s">
        <v>892</v>
      </c>
      <c r="J1195" t="s">
        <v>970</v>
      </c>
      <c r="K1195" t="s">
        <v>971</v>
      </c>
    </row>
    <row r="1196" spans="1:11" outlineLevel="2" x14ac:dyDescent="0.25">
      <c r="A1196" t="s">
        <v>11</v>
      </c>
      <c r="B1196" t="s">
        <v>12</v>
      </c>
      <c r="C1196" s="1">
        <v>45046</v>
      </c>
      <c r="D1196" t="s">
        <v>862</v>
      </c>
      <c r="E1196" t="s">
        <v>123</v>
      </c>
      <c r="F1196" t="s">
        <v>969</v>
      </c>
      <c r="G1196">
        <v>45136023</v>
      </c>
      <c r="H1196" s="3">
        <v>10643</v>
      </c>
      <c r="I1196" t="s">
        <v>863</v>
      </c>
      <c r="J1196" t="s">
        <v>970</v>
      </c>
      <c r="K1196" t="s">
        <v>971</v>
      </c>
    </row>
    <row r="1197" spans="1:11" outlineLevel="2" x14ac:dyDescent="0.25">
      <c r="A1197" t="s">
        <v>11</v>
      </c>
      <c r="B1197" t="s">
        <v>12</v>
      </c>
      <c r="C1197" s="1">
        <v>45046</v>
      </c>
      <c r="D1197" t="s">
        <v>917</v>
      </c>
      <c r="E1197" t="s">
        <v>123</v>
      </c>
      <c r="F1197" t="s">
        <v>969</v>
      </c>
      <c r="G1197">
        <v>45136023</v>
      </c>
      <c r="H1197" s="3">
        <v>103.5</v>
      </c>
      <c r="I1197" t="s">
        <v>918</v>
      </c>
      <c r="J1197" t="s">
        <v>970</v>
      </c>
      <c r="K1197" t="s">
        <v>971</v>
      </c>
    </row>
    <row r="1198" spans="1:11" outlineLevel="1" x14ac:dyDescent="0.25">
      <c r="C1198" s="1"/>
      <c r="G1198" s="2" t="s">
        <v>1406</v>
      </c>
      <c r="H1198" s="3">
        <f>SUBTOTAL(9,H1191:H1197)</f>
        <v>130830.87999999999</v>
      </c>
    </row>
    <row r="1199" spans="1:11" outlineLevel="2" x14ac:dyDescent="0.25">
      <c r="A1199" t="s">
        <v>11</v>
      </c>
      <c r="B1199" t="s">
        <v>12</v>
      </c>
      <c r="C1199" s="1">
        <v>45046</v>
      </c>
      <c r="D1199" t="s">
        <v>905</v>
      </c>
      <c r="E1199" t="s">
        <v>123</v>
      </c>
      <c r="F1199" t="s">
        <v>969</v>
      </c>
      <c r="G1199">
        <v>45136024</v>
      </c>
      <c r="H1199" s="3">
        <v>-12985.14</v>
      </c>
      <c r="I1199" t="s">
        <v>906</v>
      </c>
      <c r="J1199" t="s">
        <v>970</v>
      </c>
      <c r="K1199" t="s">
        <v>972</v>
      </c>
    </row>
    <row r="1200" spans="1:11" outlineLevel="2" x14ac:dyDescent="0.25">
      <c r="A1200" t="s">
        <v>11</v>
      </c>
      <c r="B1200" t="s">
        <v>12</v>
      </c>
      <c r="C1200" s="1">
        <v>45046</v>
      </c>
      <c r="D1200" t="s">
        <v>901</v>
      </c>
      <c r="E1200" t="s">
        <v>123</v>
      </c>
      <c r="F1200" t="s">
        <v>969</v>
      </c>
      <c r="G1200">
        <v>45136024</v>
      </c>
      <c r="H1200" s="3">
        <v>-9474</v>
      </c>
      <c r="I1200" t="s">
        <v>902</v>
      </c>
      <c r="J1200" t="s">
        <v>970</v>
      </c>
      <c r="K1200" t="s">
        <v>972</v>
      </c>
    </row>
    <row r="1201" spans="1:11" outlineLevel="2" x14ac:dyDescent="0.25">
      <c r="A1201" t="s">
        <v>11</v>
      </c>
      <c r="B1201" t="s">
        <v>12</v>
      </c>
      <c r="C1201" s="1">
        <v>45046</v>
      </c>
      <c r="D1201" t="s">
        <v>903</v>
      </c>
      <c r="E1201" t="s">
        <v>123</v>
      </c>
      <c r="F1201" t="s">
        <v>969</v>
      </c>
      <c r="G1201">
        <v>45136024</v>
      </c>
      <c r="H1201" s="3">
        <v>-10209.799999999999</v>
      </c>
      <c r="I1201" t="s">
        <v>904</v>
      </c>
      <c r="J1201" t="s">
        <v>970</v>
      </c>
      <c r="K1201" t="s">
        <v>972</v>
      </c>
    </row>
    <row r="1202" spans="1:11" outlineLevel="2" x14ac:dyDescent="0.25">
      <c r="A1202" t="s">
        <v>11</v>
      </c>
      <c r="B1202" t="s">
        <v>12</v>
      </c>
      <c r="C1202" s="1">
        <v>45046</v>
      </c>
      <c r="D1202" t="s">
        <v>912</v>
      </c>
      <c r="E1202" t="s">
        <v>123</v>
      </c>
      <c r="F1202" t="s">
        <v>969</v>
      </c>
      <c r="G1202">
        <v>45136024</v>
      </c>
      <c r="H1202" s="3">
        <v>-13093.5</v>
      </c>
      <c r="I1202" t="s">
        <v>913</v>
      </c>
      <c r="J1202" t="s">
        <v>970</v>
      </c>
      <c r="K1202" t="s">
        <v>972</v>
      </c>
    </row>
    <row r="1203" spans="1:11" outlineLevel="1" x14ac:dyDescent="0.25">
      <c r="C1203" s="1"/>
      <c r="G1203" s="2" t="s">
        <v>1407</v>
      </c>
      <c r="H1203" s="3">
        <f>SUBTOTAL(9,H1199:H1202)</f>
        <v>-45762.44</v>
      </c>
    </row>
    <row r="1204" spans="1:11" outlineLevel="2" x14ac:dyDescent="0.25">
      <c r="A1204" t="s">
        <v>11</v>
      </c>
      <c r="B1204" t="s">
        <v>12</v>
      </c>
      <c r="C1204" s="1">
        <v>45046</v>
      </c>
      <c r="D1204" t="s">
        <v>876</v>
      </c>
      <c r="E1204" t="s">
        <v>877</v>
      </c>
      <c r="F1204" t="s">
        <v>950</v>
      </c>
      <c r="G1204">
        <v>45136026</v>
      </c>
      <c r="H1204" s="3">
        <v>20634.349999999999</v>
      </c>
      <c r="I1204" t="s">
        <v>878</v>
      </c>
      <c r="J1204" t="s">
        <v>951</v>
      </c>
      <c r="K1204" t="s">
        <v>973</v>
      </c>
    </row>
    <row r="1205" spans="1:11" outlineLevel="2" x14ac:dyDescent="0.25">
      <c r="A1205" t="s">
        <v>11</v>
      </c>
      <c r="B1205" t="s">
        <v>12</v>
      </c>
      <c r="C1205" s="1">
        <v>45046</v>
      </c>
      <c r="D1205" t="s">
        <v>880</v>
      </c>
      <c r="E1205" t="s">
        <v>123</v>
      </c>
      <c r="F1205" t="s">
        <v>950</v>
      </c>
      <c r="G1205">
        <v>45136026</v>
      </c>
      <c r="H1205" s="3">
        <v>7098.51</v>
      </c>
      <c r="I1205" t="s">
        <v>881</v>
      </c>
      <c r="J1205" t="s">
        <v>951</v>
      </c>
      <c r="K1205" t="s">
        <v>973</v>
      </c>
    </row>
    <row r="1206" spans="1:11" outlineLevel="1" x14ac:dyDescent="0.25">
      <c r="C1206" s="1"/>
      <c r="G1206" s="2" t="s">
        <v>1408</v>
      </c>
      <c r="H1206" s="3">
        <f>SUBTOTAL(9,H1204:H1205)</f>
        <v>27732.86</v>
      </c>
    </row>
    <row r="1207" spans="1:11" outlineLevel="2" x14ac:dyDescent="0.25">
      <c r="A1207" t="s">
        <v>11</v>
      </c>
      <c r="B1207" t="s">
        <v>12</v>
      </c>
      <c r="C1207" s="1">
        <v>45046</v>
      </c>
      <c r="D1207" t="s">
        <v>882</v>
      </c>
      <c r="E1207" t="s">
        <v>123</v>
      </c>
      <c r="F1207" t="s">
        <v>974</v>
      </c>
      <c r="G1207">
        <v>45136028</v>
      </c>
      <c r="H1207" s="3">
        <v>140</v>
      </c>
      <c r="I1207" t="s">
        <v>884</v>
      </c>
      <c r="J1207" t="s">
        <v>975</v>
      </c>
      <c r="K1207" t="s">
        <v>976</v>
      </c>
    </row>
    <row r="1208" spans="1:11" outlineLevel="2" x14ac:dyDescent="0.25">
      <c r="A1208" t="s">
        <v>11</v>
      </c>
      <c r="B1208" t="s">
        <v>12</v>
      </c>
      <c r="C1208" s="1">
        <v>45046</v>
      </c>
      <c r="D1208" t="s">
        <v>854</v>
      </c>
      <c r="E1208" t="s">
        <v>123</v>
      </c>
      <c r="F1208" t="s">
        <v>974</v>
      </c>
      <c r="G1208">
        <v>45136028</v>
      </c>
      <c r="H1208" s="3">
        <v>42170.25</v>
      </c>
      <c r="I1208" t="s">
        <v>855</v>
      </c>
      <c r="J1208" t="s">
        <v>975</v>
      </c>
      <c r="K1208" t="s">
        <v>976</v>
      </c>
    </row>
    <row r="1209" spans="1:11" outlineLevel="2" x14ac:dyDescent="0.25">
      <c r="A1209" t="s">
        <v>11</v>
      </c>
      <c r="B1209" t="s">
        <v>12</v>
      </c>
      <c r="C1209" s="1">
        <v>45046</v>
      </c>
      <c r="D1209" t="s">
        <v>856</v>
      </c>
      <c r="E1209" t="s">
        <v>123</v>
      </c>
      <c r="F1209" t="s">
        <v>974</v>
      </c>
      <c r="G1209">
        <v>45136028</v>
      </c>
      <c r="H1209" s="3">
        <v>724.8</v>
      </c>
      <c r="I1209" t="s">
        <v>857</v>
      </c>
      <c r="J1209" t="s">
        <v>975</v>
      </c>
      <c r="K1209" t="s">
        <v>976</v>
      </c>
    </row>
    <row r="1210" spans="1:11" outlineLevel="2" x14ac:dyDescent="0.25">
      <c r="A1210" t="s">
        <v>11</v>
      </c>
      <c r="B1210" t="s">
        <v>12</v>
      </c>
      <c r="C1210" s="1">
        <v>45046</v>
      </c>
      <c r="D1210" t="s">
        <v>887</v>
      </c>
      <c r="E1210" t="s">
        <v>123</v>
      </c>
      <c r="F1210" t="s">
        <v>974</v>
      </c>
      <c r="G1210">
        <v>45136028</v>
      </c>
      <c r="H1210" s="3">
        <v>1538.4</v>
      </c>
      <c r="I1210" t="s">
        <v>888</v>
      </c>
      <c r="J1210" t="s">
        <v>975</v>
      </c>
      <c r="K1210" t="s">
        <v>976</v>
      </c>
    </row>
    <row r="1211" spans="1:11" outlineLevel="2" x14ac:dyDescent="0.25">
      <c r="A1211" t="s">
        <v>11</v>
      </c>
      <c r="B1211" t="s">
        <v>12</v>
      </c>
      <c r="C1211" s="1">
        <v>45046</v>
      </c>
      <c r="D1211" t="s">
        <v>860</v>
      </c>
      <c r="E1211" t="s">
        <v>123</v>
      </c>
      <c r="F1211" t="s">
        <v>974</v>
      </c>
      <c r="G1211">
        <v>45136028</v>
      </c>
      <c r="H1211" s="3">
        <v>2637.08</v>
      </c>
      <c r="I1211" t="s">
        <v>861</v>
      </c>
      <c r="J1211" t="s">
        <v>975</v>
      </c>
      <c r="K1211" t="s">
        <v>976</v>
      </c>
    </row>
    <row r="1212" spans="1:11" outlineLevel="2" x14ac:dyDescent="0.25">
      <c r="A1212" t="s">
        <v>11</v>
      </c>
      <c r="B1212" t="s">
        <v>12</v>
      </c>
      <c r="C1212" s="1">
        <v>45046</v>
      </c>
      <c r="D1212" t="s">
        <v>862</v>
      </c>
      <c r="E1212" t="s">
        <v>123</v>
      </c>
      <c r="F1212" t="s">
        <v>974</v>
      </c>
      <c r="G1212">
        <v>45136028</v>
      </c>
      <c r="H1212" s="3">
        <v>4883.38</v>
      </c>
      <c r="I1212" t="s">
        <v>863</v>
      </c>
      <c r="J1212" t="s">
        <v>975</v>
      </c>
      <c r="K1212" t="s">
        <v>976</v>
      </c>
    </row>
    <row r="1213" spans="1:11" outlineLevel="1" x14ac:dyDescent="0.25">
      <c r="C1213" s="1"/>
      <c r="G1213" s="2" t="s">
        <v>1409</v>
      </c>
      <c r="H1213" s="3">
        <f>SUBTOTAL(9,H1207:H1212)</f>
        <v>52093.91</v>
      </c>
    </row>
    <row r="1214" spans="1:11" outlineLevel="2" x14ac:dyDescent="0.25">
      <c r="A1214" t="s">
        <v>11</v>
      </c>
      <c r="B1214" t="s">
        <v>12</v>
      </c>
      <c r="C1214" s="1">
        <v>45046</v>
      </c>
      <c r="D1214" t="s">
        <v>893</v>
      </c>
      <c r="E1214" t="s">
        <v>877</v>
      </c>
      <c r="F1214" t="s">
        <v>367</v>
      </c>
      <c r="G1214">
        <v>45136030</v>
      </c>
      <c r="H1214" s="3">
        <v>112383.4</v>
      </c>
      <c r="I1214" t="s">
        <v>894</v>
      </c>
      <c r="J1214" t="s">
        <v>368</v>
      </c>
      <c r="K1214" t="s">
        <v>977</v>
      </c>
    </row>
    <row r="1215" spans="1:11" outlineLevel="2" x14ac:dyDescent="0.25">
      <c r="A1215" t="s">
        <v>11</v>
      </c>
      <c r="B1215" t="s">
        <v>12</v>
      </c>
      <c r="C1215" s="1">
        <v>45046</v>
      </c>
      <c r="D1215" t="s">
        <v>896</v>
      </c>
      <c r="E1215" t="s">
        <v>123</v>
      </c>
      <c r="F1215" t="s">
        <v>367</v>
      </c>
      <c r="G1215">
        <v>45136030</v>
      </c>
      <c r="H1215" s="3">
        <v>20588.89</v>
      </c>
      <c r="I1215" t="s">
        <v>897</v>
      </c>
      <c r="J1215" t="s">
        <v>368</v>
      </c>
      <c r="K1215" t="s">
        <v>977</v>
      </c>
    </row>
    <row r="1216" spans="1:11" outlineLevel="1" x14ac:dyDescent="0.25">
      <c r="C1216" s="1"/>
      <c r="G1216" s="2" t="s">
        <v>1410</v>
      </c>
      <c r="H1216" s="3">
        <f>SUBTOTAL(9,H1214:H1215)</f>
        <v>132972.28999999998</v>
      </c>
    </row>
    <row r="1217" spans="1:11" outlineLevel="2" x14ac:dyDescent="0.25">
      <c r="A1217" t="s">
        <v>11</v>
      </c>
      <c r="B1217" t="s">
        <v>12</v>
      </c>
      <c r="C1217" s="1">
        <v>45046</v>
      </c>
      <c r="D1217" t="s">
        <v>882</v>
      </c>
      <c r="E1217" t="s">
        <v>123</v>
      </c>
      <c r="F1217" t="s">
        <v>978</v>
      </c>
      <c r="G1217">
        <v>45136032</v>
      </c>
      <c r="H1217" s="3">
        <v>420</v>
      </c>
      <c r="I1217" t="s">
        <v>884</v>
      </c>
      <c r="J1217" t="s">
        <v>979</v>
      </c>
      <c r="K1217" t="s">
        <v>980</v>
      </c>
    </row>
    <row r="1218" spans="1:11" outlineLevel="2" x14ac:dyDescent="0.25">
      <c r="A1218" t="s">
        <v>11</v>
      </c>
      <c r="B1218" t="s">
        <v>12</v>
      </c>
      <c r="C1218" s="1">
        <v>45046</v>
      </c>
      <c r="D1218" t="s">
        <v>854</v>
      </c>
      <c r="E1218" t="s">
        <v>123</v>
      </c>
      <c r="F1218" t="s">
        <v>978</v>
      </c>
      <c r="G1218">
        <v>45136032</v>
      </c>
      <c r="H1218" s="3">
        <v>54658</v>
      </c>
      <c r="I1218" t="s">
        <v>855</v>
      </c>
      <c r="J1218" t="s">
        <v>979</v>
      </c>
      <c r="K1218" t="s">
        <v>980</v>
      </c>
    </row>
    <row r="1219" spans="1:11" outlineLevel="2" x14ac:dyDescent="0.25">
      <c r="A1219" t="s">
        <v>11</v>
      </c>
      <c r="B1219" t="s">
        <v>12</v>
      </c>
      <c r="C1219" s="1">
        <v>45046</v>
      </c>
      <c r="D1219" t="s">
        <v>856</v>
      </c>
      <c r="E1219" t="s">
        <v>123</v>
      </c>
      <c r="F1219" t="s">
        <v>978</v>
      </c>
      <c r="G1219">
        <v>45136032</v>
      </c>
      <c r="H1219" s="3">
        <v>984.56</v>
      </c>
      <c r="I1219" t="s">
        <v>857</v>
      </c>
      <c r="J1219" t="s">
        <v>979</v>
      </c>
      <c r="K1219" t="s">
        <v>980</v>
      </c>
    </row>
    <row r="1220" spans="1:11" outlineLevel="2" x14ac:dyDescent="0.25">
      <c r="A1220" t="s">
        <v>11</v>
      </c>
      <c r="B1220" t="s">
        <v>12</v>
      </c>
      <c r="C1220" s="1">
        <v>45046</v>
      </c>
      <c r="D1220" t="s">
        <v>860</v>
      </c>
      <c r="E1220" t="s">
        <v>123</v>
      </c>
      <c r="F1220" t="s">
        <v>978</v>
      </c>
      <c r="G1220">
        <v>45136032</v>
      </c>
      <c r="H1220" s="3">
        <v>4000</v>
      </c>
      <c r="I1220" t="s">
        <v>861</v>
      </c>
      <c r="J1220" t="s">
        <v>979</v>
      </c>
      <c r="K1220" t="s">
        <v>980</v>
      </c>
    </row>
    <row r="1221" spans="1:11" outlineLevel="2" x14ac:dyDescent="0.25">
      <c r="A1221" t="s">
        <v>11</v>
      </c>
      <c r="B1221" t="s">
        <v>12</v>
      </c>
      <c r="C1221" s="1">
        <v>45046</v>
      </c>
      <c r="D1221" t="s">
        <v>862</v>
      </c>
      <c r="E1221" t="s">
        <v>123</v>
      </c>
      <c r="F1221" t="s">
        <v>978</v>
      </c>
      <c r="G1221">
        <v>45136032</v>
      </c>
      <c r="H1221" s="3">
        <v>4318.91</v>
      </c>
      <c r="I1221" t="s">
        <v>863</v>
      </c>
      <c r="J1221" t="s">
        <v>979</v>
      </c>
      <c r="K1221" t="s">
        <v>980</v>
      </c>
    </row>
    <row r="1222" spans="1:11" outlineLevel="1" x14ac:dyDescent="0.25">
      <c r="C1222" s="1"/>
      <c r="G1222" s="2" t="s">
        <v>1411</v>
      </c>
      <c r="H1222" s="3">
        <f>SUBTOTAL(9,H1217:H1221)</f>
        <v>64381.47</v>
      </c>
    </row>
    <row r="1223" spans="1:11" outlineLevel="2" x14ac:dyDescent="0.25">
      <c r="A1223" t="s">
        <v>11</v>
      </c>
      <c r="B1223" t="s">
        <v>12</v>
      </c>
      <c r="C1223" s="1">
        <v>45046</v>
      </c>
      <c r="D1223" t="s">
        <v>876</v>
      </c>
      <c r="E1223" t="s">
        <v>877</v>
      </c>
      <c r="F1223" t="s">
        <v>981</v>
      </c>
      <c r="G1223">
        <v>45136037</v>
      </c>
      <c r="H1223" s="3">
        <v>57714.28</v>
      </c>
      <c r="I1223" t="s">
        <v>982</v>
      </c>
      <c r="J1223" t="s">
        <v>983</v>
      </c>
      <c r="K1223" t="s">
        <v>984</v>
      </c>
    </row>
    <row r="1224" spans="1:11" outlineLevel="2" x14ac:dyDescent="0.25">
      <c r="A1224" t="s">
        <v>11</v>
      </c>
      <c r="B1224" t="s">
        <v>12</v>
      </c>
      <c r="C1224" s="1">
        <v>45046</v>
      </c>
      <c r="D1224" t="s">
        <v>854</v>
      </c>
      <c r="E1224" t="s">
        <v>123</v>
      </c>
      <c r="F1224" t="s">
        <v>981</v>
      </c>
      <c r="G1224">
        <v>45136037</v>
      </c>
      <c r="H1224" s="3">
        <v>73695.47</v>
      </c>
      <c r="I1224" t="s">
        <v>855</v>
      </c>
      <c r="J1224" t="s">
        <v>983</v>
      </c>
      <c r="K1224" t="s">
        <v>984</v>
      </c>
    </row>
    <row r="1225" spans="1:11" outlineLevel="2" x14ac:dyDescent="0.25">
      <c r="A1225" t="s">
        <v>11</v>
      </c>
      <c r="B1225" t="s">
        <v>12</v>
      </c>
      <c r="C1225" s="1">
        <v>45046</v>
      </c>
      <c r="D1225" t="s">
        <v>856</v>
      </c>
      <c r="E1225" t="s">
        <v>123</v>
      </c>
      <c r="F1225" t="s">
        <v>981</v>
      </c>
      <c r="G1225">
        <v>45136037</v>
      </c>
      <c r="H1225" s="3">
        <v>1284.3</v>
      </c>
      <c r="I1225" t="s">
        <v>857</v>
      </c>
      <c r="J1225" t="s">
        <v>983</v>
      </c>
      <c r="K1225" t="s">
        <v>984</v>
      </c>
    </row>
    <row r="1226" spans="1:11" outlineLevel="2" x14ac:dyDescent="0.25">
      <c r="A1226" t="s">
        <v>11</v>
      </c>
      <c r="B1226" t="s">
        <v>12</v>
      </c>
      <c r="C1226" s="1">
        <v>45046</v>
      </c>
      <c r="D1226" t="s">
        <v>860</v>
      </c>
      <c r="E1226" t="s">
        <v>123</v>
      </c>
      <c r="F1226" t="s">
        <v>981</v>
      </c>
      <c r="G1226">
        <v>45136037</v>
      </c>
      <c r="H1226" s="3">
        <v>8459.41</v>
      </c>
      <c r="I1226" t="s">
        <v>861</v>
      </c>
      <c r="J1226" t="s">
        <v>983</v>
      </c>
      <c r="K1226" t="s">
        <v>984</v>
      </c>
    </row>
    <row r="1227" spans="1:11" outlineLevel="2" x14ac:dyDescent="0.25">
      <c r="A1227" t="s">
        <v>11</v>
      </c>
      <c r="B1227" t="s">
        <v>12</v>
      </c>
      <c r="C1227" s="1">
        <v>45046</v>
      </c>
      <c r="D1227" t="s">
        <v>862</v>
      </c>
      <c r="E1227" t="s">
        <v>123</v>
      </c>
      <c r="F1227" t="s">
        <v>981</v>
      </c>
      <c r="G1227">
        <v>45136037</v>
      </c>
      <c r="H1227" s="3">
        <v>7601.59</v>
      </c>
      <c r="I1227" t="s">
        <v>863</v>
      </c>
      <c r="J1227" t="s">
        <v>983</v>
      </c>
      <c r="K1227" t="s">
        <v>984</v>
      </c>
    </row>
    <row r="1228" spans="1:11" outlineLevel="2" x14ac:dyDescent="0.25">
      <c r="A1228" t="s">
        <v>11</v>
      </c>
      <c r="B1228" t="s">
        <v>12</v>
      </c>
      <c r="C1228" s="1">
        <v>45046</v>
      </c>
      <c r="D1228" t="s">
        <v>917</v>
      </c>
      <c r="E1228" t="s">
        <v>123</v>
      </c>
      <c r="F1228" t="s">
        <v>981</v>
      </c>
      <c r="G1228">
        <v>45136037</v>
      </c>
      <c r="H1228" s="3">
        <v>690</v>
      </c>
      <c r="I1228" t="s">
        <v>918</v>
      </c>
      <c r="J1228" t="s">
        <v>983</v>
      </c>
      <c r="K1228" t="s">
        <v>984</v>
      </c>
    </row>
    <row r="1229" spans="1:11" outlineLevel="1" x14ac:dyDescent="0.25">
      <c r="C1229" s="1"/>
      <c r="G1229" s="2" t="s">
        <v>1412</v>
      </c>
      <c r="H1229" s="3">
        <f>SUBTOTAL(9,H1223:H1228)</f>
        <v>149445.04999999999</v>
      </c>
    </row>
    <row r="1230" spans="1:11" outlineLevel="2" x14ac:dyDescent="0.25">
      <c r="A1230" t="s">
        <v>11</v>
      </c>
      <c r="B1230" t="s">
        <v>12</v>
      </c>
      <c r="C1230" s="1">
        <v>45046</v>
      </c>
      <c r="D1230" t="s">
        <v>893</v>
      </c>
      <c r="E1230" t="s">
        <v>877</v>
      </c>
      <c r="F1230" t="s">
        <v>442</v>
      </c>
      <c r="G1230">
        <v>45136041</v>
      </c>
      <c r="H1230" s="3">
        <v>29748.02</v>
      </c>
      <c r="I1230" t="s">
        <v>894</v>
      </c>
      <c r="J1230" t="s">
        <v>443</v>
      </c>
      <c r="K1230" t="s">
        <v>985</v>
      </c>
    </row>
    <row r="1231" spans="1:11" outlineLevel="2" x14ac:dyDescent="0.25">
      <c r="A1231" t="s">
        <v>11</v>
      </c>
      <c r="B1231" t="s">
        <v>12</v>
      </c>
      <c r="C1231" s="1">
        <v>45046</v>
      </c>
      <c r="D1231" t="s">
        <v>896</v>
      </c>
      <c r="E1231" t="s">
        <v>123</v>
      </c>
      <c r="F1231" t="s">
        <v>442</v>
      </c>
      <c r="G1231">
        <v>45136041</v>
      </c>
      <c r="H1231" s="3">
        <v>12682.56</v>
      </c>
      <c r="I1231" t="s">
        <v>897</v>
      </c>
      <c r="J1231" t="s">
        <v>443</v>
      </c>
      <c r="K1231" t="s">
        <v>985</v>
      </c>
    </row>
    <row r="1232" spans="1:11" outlineLevel="1" x14ac:dyDescent="0.25">
      <c r="C1232" s="1"/>
      <c r="G1232" s="2" t="s">
        <v>1413</v>
      </c>
      <c r="H1232" s="3">
        <f>SUBTOTAL(9,H1230:H1231)</f>
        <v>42430.58</v>
      </c>
    </row>
    <row r="1233" spans="1:11" outlineLevel="2" x14ac:dyDescent="0.25">
      <c r="A1233" t="s">
        <v>11</v>
      </c>
      <c r="B1233" t="s">
        <v>12</v>
      </c>
      <c r="C1233" s="1">
        <v>45046</v>
      </c>
      <c r="D1233" t="s">
        <v>876</v>
      </c>
      <c r="E1233" t="s">
        <v>877</v>
      </c>
      <c r="F1233" t="s">
        <v>986</v>
      </c>
      <c r="G1233">
        <v>45136045</v>
      </c>
      <c r="H1233" s="3">
        <v>20833.78</v>
      </c>
      <c r="I1233" t="s">
        <v>878</v>
      </c>
      <c r="J1233" t="s">
        <v>987</v>
      </c>
      <c r="K1233" t="s">
        <v>988</v>
      </c>
    </row>
    <row r="1234" spans="1:11" outlineLevel="2" x14ac:dyDescent="0.25">
      <c r="A1234" t="s">
        <v>11</v>
      </c>
      <c r="B1234" t="s">
        <v>12</v>
      </c>
      <c r="C1234" s="1">
        <v>45046</v>
      </c>
      <c r="D1234" t="s">
        <v>880</v>
      </c>
      <c r="E1234" t="s">
        <v>123</v>
      </c>
      <c r="F1234" t="s">
        <v>986</v>
      </c>
      <c r="G1234">
        <v>45136045</v>
      </c>
      <c r="H1234" s="3">
        <v>5098.62</v>
      </c>
      <c r="I1234" t="s">
        <v>881</v>
      </c>
      <c r="J1234" t="s">
        <v>987</v>
      </c>
      <c r="K1234" t="s">
        <v>988</v>
      </c>
    </row>
    <row r="1235" spans="1:11" outlineLevel="1" x14ac:dyDescent="0.25">
      <c r="C1235" s="1"/>
      <c r="G1235" s="2" t="s">
        <v>1414</v>
      </c>
      <c r="H1235" s="3">
        <f>SUBTOTAL(9,H1233:H1234)</f>
        <v>25932.399999999998</v>
      </c>
    </row>
    <row r="1236" spans="1:11" outlineLevel="2" x14ac:dyDescent="0.25">
      <c r="A1236" t="s">
        <v>11</v>
      </c>
      <c r="B1236" t="s">
        <v>12</v>
      </c>
      <c r="C1236" s="1">
        <v>45046</v>
      </c>
      <c r="D1236" t="s">
        <v>882</v>
      </c>
      <c r="E1236" t="s">
        <v>123</v>
      </c>
      <c r="F1236" t="s">
        <v>962</v>
      </c>
      <c r="G1236">
        <v>45136048</v>
      </c>
      <c r="H1236" s="3">
        <v>1540</v>
      </c>
      <c r="I1236" t="s">
        <v>884</v>
      </c>
      <c r="J1236" t="s">
        <v>659</v>
      </c>
      <c r="K1236" t="s">
        <v>989</v>
      </c>
    </row>
    <row r="1237" spans="1:11" outlineLevel="2" x14ac:dyDescent="0.25">
      <c r="A1237" t="s">
        <v>11</v>
      </c>
      <c r="B1237" t="s">
        <v>12</v>
      </c>
      <c r="C1237" s="1">
        <v>45046</v>
      </c>
      <c r="D1237" t="s">
        <v>854</v>
      </c>
      <c r="E1237" t="s">
        <v>123</v>
      </c>
      <c r="F1237" t="s">
        <v>962</v>
      </c>
      <c r="G1237">
        <v>45136048</v>
      </c>
      <c r="H1237" s="3">
        <v>205768.32000000001</v>
      </c>
      <c r="I1237" t="s">
        <v>855</v>
      </c>
      <c r="J1237" t="s">
        <v>659</v>
      </c>
      <c r="K1237" t="s">
        <v>989</v>
      </c>
    </row>
    <row r="1238" spans="1:11" outlineLevel="2" x14ac:dyDescent="0.25">
      <c r="A1238" t="s">
        <v>11</v>
      </c>
      <c r="B1238" t="s">
        <v>12</v>
      </c>
      <c r="C1238" s="1">
        <v>45046</v>
      </c>
      <c r="D1238" t="s">
        <v>856</v>
      </c>
      <c r="E1238" t="s">
        <v>123</v>
      </c>
      <c r="F1238" t="s">
        <v>962</v>
      </c>
      <c r="G1238">
        <v>45136048</v>
      </c>
      <c r="H1238" s="3">
        <v>3682.21</v>
      </c>
      <c r="I1238" t="s">
        <v>857</v>
      </c>
      <c r="J1238" t="s">
        <v>659</v>
      </c>
      <c r="K1238" t="s">
        <v>989</v>
      </c>
    </row>
    <row r="1239" spans="1:11" outlineLevel="2" x14ac:dyDescent="0.25">
      <c r="A1239" t="s">
        <v>11</v>
      </c>
      <c r="B1239" t="s">
        <v>12</v>
      </c>
      <c r="C1239" s="1">
        <v>45046</v>
      </c>
      <c r="D1239" t="s">
        <v>887</v>
      </c>
      <c r="E1239" t="s">
        <v>123</v>
      </c>
      <c r="F1239" t="s">
        <v>962</v>
      </c>
      <c r="G1239">
        <v>45136048</v>
      </c>
      <c r="H1239" s="3">
        <v>1538.4</v>
      </c>
      <c r="I1239" t="s">
        <v>888</v>
      </c>
      <c r="J1239" t="s">
        <v>659</v>
      </c>
      <c r="K1239" t="s">
        <v>989</v>
      </c>
    </row>
    <row r="1240" spans="1:11" outlineLevel="2" x14ac:dyDescent="0.25">
      <c r="A1240" t="s">
        <v>11</v>
      </c>
      <c r="B1240" t="s">
        <v>12</v>
      </c>
      <c r="C1240" s="1">
        <v>45046</v>
      </c>
      <c r="D1240" t="s">
        <v>922</v>
      </c>
      <c r="E1240" t="s">
        <v>123</v>
      </c>
      <c r="F1240" t="s">
        <v>962</v>
      </c>
      <c r="G1240">
        <v>45136048</v>
      </c>
      <c r="H1240" s="3">
        <v>2161.9499999999998</v>
      </c>
      <c r="I1240" t="s">
        <v>923</v>
      </c>
      <c r="J1240" t="s">
        <v>659</v>
      </c>
      <c r="K1240" t="s">
        <v>989</v>
      </c>
    </row>
    <row r="1241" spans="1:11" outlineLevel="2" x14ac:dyDescent="0.25">
      <c r="A1241" t="s">
        <v>11</v>
      </c>
      <c r="B1241" t="s">
        <v>12</v>
      </c>
      <c r="C1241" s="1">
        <v>45046</v>
      </c>
      <c r="D1241" t="s">
        <v>860</v>
      </c>
      <c r="E1241" t="s">
        <v>123</v>
      </c>
      <c r="F1241" t="s">
        <v>962</v>
      </c>
      <c r="G1241">
        <v>45136048</v>
      </c>
      <c r="H1241" s="3">
        <v>12333.67</v>
      </c>
      <c r="I1241" t="s">
        <v>861</v>
      </c>
      <c r="J1241" t="s">
        <v>659</v>
      </c>
      <c r="K1241" t="s">
        <v>989</v>
      </c>
    </row>
    <row r="1242" spans="1:11" outlineLevel="2" x14ac:dyDescent="0.25">
      <c r="A1242" t="s">
        <v>11</v>
      </c>
      <c r="B1242" t="s">
        <v>12</v>
      </c>
      <c r="C1242" s="1">
        <v>45046</v>
      </c>
      <c r="D1242" t="s">
        <v>891</v>
      </c>
      <c r="E1242" t="s">
        <v>123</v>
      </c>
      <c r="F1242" t="s">
        <v>962</v>
      </c>
      <c r="G1242">
        <v>45136048</v>
      </c>
      <c r="H1242" s="3">
        <v>42.24</v>
      </c>
      <c r="I1242" t="s">
        <v>892</v>
      </c>
      <c r="J1242" t="s">
        <v>659</v>
      </c>
      <c r="K1242" t="s">
        <v>989</v>
      </c>
    </row>
    <row r="1243" spans="1:11" outlineLevel="2" x14ac:dyDescent="0.25">
      <c r="A1243" t="s">
        <v>11</v>
      </c>
      <c r="B1243" t="s">
        <v>12</v>
      </c>
      <c r="C1243" s="1">
        <v>45046</v>
      </c>
      <c r="D1243" t="s">
        <v>862</v>
      </c>
      <c r="E1243" t="s">
        <v>123</v>
      </c>
      <c r="F1243" t="s">
        <v>962</v>
      </c>
      <c r="G1243">
        <v>45136048</v>
      </c>
      <c r="H1243" s="3">
        <v>23516.77</v>
      </c>
      <c r="I1243" t="s">
        <v>863</v>
      </c>
      <c r="J1243" t="s">
        <v>659</v>
      </c>
      <c r="K1243" t="s">
        <v>989</v>
      </c>
    </row>
    <row r="1244" spans="1:11" outlineLevel="2" x14ac:dyDescent="0.25">
      <c r="A1244" t="s">
        <v>11</v>
      </c>
      <c r="B1244" t="s">
        <v>12</v>
      </c>
      <c r="C1244" s="1">
        <v>45046</v>
      </c>
      <c r="D1244" t="s">
        <v>917</v>
      </c>
      <c r="E1244" t="s">
        <v>123</v>
      </c>
      <c r="F1244" t="s">
        <v>962</v>
      </c>
      <c r="G1244">
        <v>45136048</v>
      </c>
      <c r="H1244" s="3">
        <v>46</v>
      </c>
      <c r="I1244" t="s">
        <v>918</v>
      </c>
      <c r="J1244" t="s">
        <v>659</v>
      </c>
      <c r="K1244" t="s">
        <v>989</v>
      </c>
    </row>
    <row r="1245" spans="1:11" outlineLevel="2" x14ac:dyDescent="0.25">
      <c r="A1245" t="s">
        <v>11</v>
      </c>
      <c r="B1245" t="s">
        <v>12</v>
      </c>
      <c r="C1245" s="1">
        <v>45046</v>
      </c>
      <c r="D1245" t="s">
        <v>905</v>
      </c>
      <c r="E1245" t="s">
        <v>123</v>
      </c>
      <c r="F1245" t="s">
        <v>962</v>
      </c>
      <c r="G1245">
        <v>45136048</v>
      </c>
      <c r="H1245" s="3">
        <v>2236.31</v>
      </c>
      <c r="I1245" t="s">
        <v>906</v>
      </c>
      <c r="J1245" t="s">
        <v>659</v>
      </c>
      <c r="K1245" t="s">
        <v>989</v>
      </c>
    </row>
    <row r="1246" spans="1:11" outlineLevel="2" x14ac:dyDescent="0.25">
      <c r="A1246" t="s">
        <v>11</v>
      </c>
      <c r="B1246" t="s">
        <v>12</v>
      </c>
      <c r="C1246" s="1">
        <v>45046</v>
      </c>
      <c r="D1246" t="s">
        <v>912</v>
      </c>
      <c r="E1246" t="s">
        <v>123</v>
      </c>
      <c r="F1246" t="s">
        <v>962</v>
      </c>
      <c r="G1246">
        <v>45136048</v>
      </c>
      <c r="H1246" s="3">
        <v>1943.99</v>
      </c>
      <c r="I1246" t="s">
        <v>913</v>
      </c>
      <c r="J1246" t="s">
        <v>659</v>
      </c>
      <c r="K1246" t="s">
        <v>989</v>
      </c>
    </row>
    <row r="1247" spans="1:11" outlineLevel="1" x14ac:dyDescent="0.25">
      <c r="C1247" s="1"/>
      <c r="G1247" s="2" t="s">
        <v>1415</v>
      </c>
      <c r="H1247" s="3">
        <f>SUBTOTAL(9,H1236:H1246)</f>
        <v>254809.86</v>
      </c>
    </row>
    <row r="1248" spans="1:11" outlineLevel="2" x14ac:dyDescent="0.25">
      <c r="A1248" t="s">
        <v>11</v>
      </c>
      <c r="B1248" t="s">
        <v>12</v>
      </c>
      <c r="C1248" s="1">
        <v>45046</v>
      </c>
      <c r="D1248" t="s">
        <v>876</v>
      </c>
      <c r="E1248" t="s">
        <v>877</v>
      </c>
      <c r="F1248" t="s">
        <v>990</v>
      </c>
      <c r="G1248">
        <v>45136049</v>
      </c>
      <c r="H1248" s="3">
        <v>32461.87</v>
      </c>
      <c r="I1248" t="s">
        <v>878</v>
      </c>
      <c r="J1248" t="s">
        <v>991</v>
      </c>
      <c r="K1248" t="s">
        <v>992</v>
      </c>
    </row>
    <row r="1249" spans="1:11" outlineLevel="2" x14ac:dyDescent="0.25">
      <c r="A1249" t="s">
        <v>11</v>
      </c>
      <c r="B1249" t="s">
        <v>12</v>
      </c>
      <c r="C1249" s="1">
        <v>45046</v>
      </c>
      <c r="D1249" t="s">
        <v>880</v>
      </c>
      <c r="E1249" t="s">
        <v>123</v>
      </c>
      <c r="F1249" t="s">
        <v>990</v>
      </c>
      <c r="G1249">
        <v>45136049</v>
      </c>
      <c r="H1249" s="3">
        <v>11923.74</v>
      </c>
      <c r="I1249" t="s">
        <v>881</v>
      </c>
      <c r="J1249" t="s">
        <v>991</v>
      </c>
      <c r="K1249" t="s">
        <v>992</v>
      </c>
    </row>
    <row r="1250" spans="1:11" outlineLevel="1" x14ac:dyDescent="0.25">
      <c r="C1250" s="1"/>
      <c r="G1250" s="2" t="s">
        <v>1416</v>
      </c>
      <c r="H1250" s="3">
        <f>SUBTOTAL(9,H1248:H1249)</f>
        <v>44385.61</v>
      </c>
    </row>
    <row r="1251" spans="1:11" outlineLevel="2" x14ac:dyDescent="0.25">
      <c r="A1251" t="s">
        <v>11</v>
      </c>
      <c r="B1251" t="s">
        <v>12</v>
      </c>
      <c r="C1251" s="1">
        <v>45046</v>
      </c>
      <c r="D1251" t="s">
        <v>876</v>
      </c>
      <c r="E1251" t="s">
        <v>877</v>
      </c>
      <c r="F1251" t="s">
        <v>993</v>
      </c>
      <c r="G1251">
        <v>45136051</v>
      </c>
      <c r="H1251" s="3">
        <v>40733.18</v>
      </c>
      <c r="I1251" t="s">
        <v>878</v>
      </c>
      <c r="J1251" t="s">
        <v>994</v>
      </c>
      <c r="K1251" t="s">
        <v>995</v>
      </c>
    </row>
    <row r="1252" spans="1:11" outlineLevel="2" x14ac:dyDescent="0.25">
      <c r="A1252" t="s">
        <v>11</v>
      </c>
      <c r="B1252" t="s">
        <v>12</v>
      </c>
      <c r="C1252" s="1">
        <v>45046</v>
      </c>
      <c r="D1252" t="s">
        <v>880</v>
      </c>
      <c r="E1252" t="s">
        <v>123</v>
      </c>
      <c r="F1252" t="s">
        <v>993</v>
      </c>
      <c r="G1252">
        <v>45136051</v>
      </c>
      <c r="H1252" s="3">
        <v>23688.55</v>
      </c>
      <c r="I1252" t="s">
        <v>881</v>
      </c>
      <c r="J1252" t="s">
        <v>994</v>
      </c>
      <c r="K1252" t="s">
        <v>995</v>
      </c>
    </row>
    <row r="1253" spans="1:11" outlineLevel="1" x14ac:dyDescent="0.25">
      <c r="C1253" s="1"/>
      <c r="G1253" s="2" t="s">
        <v>1417</v>
      </c>
      <c r="H1253" s="3">
        <f>SUBTOTAL(9,H1251:H1252)</f>
        <v>64421.729999999996</v>
      </c>
    </row>
    <row r="1254" spans="1:11" outlineLevel="2" x14ac:dyDescent="0.25">
      <c r="A1254" t="s">
        <v>11</v>
      </c>
      <c r="B1254" t="s">
        <v>12</v>
      </c>
      <c r="C1254" s="1">
        <v>45046</v>
      </c>
      <c r="D1254" t="s">
        <v>882</v>
      </c>
      <c r="E1254" t="s">
        <v>123</v>
      </c>
      <c r="F1254" t="s">
        <v>996</v>
      </c>
      <c r="G1254">
        <v>45136055</v>
      </c>
      <c r="H1254" s="3">
        <v>700</v>
      </c>
      <c r="I1254" t="s">
        <v>884</v>
      </c>
      <c r="J1254" t="s">
        <v>997</v>
      </c>
      <c r="K1254" t="s">
        <v>998</v>
      </c>
    </row>
    <row r="1255" spans="1:11" outlineLevel="2" x14ac:dyDescent="0.25">
      <c r="A1255" t="s">
        <v>11</v>
      </c>
      <c r="B1255" t="s">
        <v>12</v>
      </c>
      <c r="C1255" s="1">
        <v>45046</v>
      </c>
      <c r="D1255" t="s">
        <v>854</v>
      </c>
      <c r="E1255" t="s">
        <v>123</v>
      </c>
      <c r="F1255" t="s">
        <v>996</v>
      </c>
      <c r="G1255">
        <v>45136055</v>
      </c>
      <c r="H1255" s="3">
        <v>66436.56</v>
      </c>
      <c r="I1255" t="s">
        <v>855</v>
      </c>
      <c r="J1255" t="s">
        <v>997</v>
      </c>
      <c r="K1255" t="s">
        <v>998</v>
      </c>
    </row>
    <row r="1256" spans="1:11" outlineLevel="2" x14ac:dyDescent="0.25">
      <c r="A1256" t="s">
        <v>11</v>
      </c>
      <c r="B1256" t="s">
        <v>12</v>
      </c>
      <c r="C1256" s="1">
        <v>45046</v>
      </c>
      <c r="D1256" t="s">
        <v>856</v>
      </c>
      <c r="E1256" t="s">
        <v>123</v>
      </c>
      <c r="F1256" t="s">
        <v>996</v>
      </c>
      <c r="G1256">
        <v>45136055</v>
      </c>
      <c r="H1256" s="3">
        <v>1111.98</v>
      </c>
      <c r="I1256" t="s">
        <v>857</v>
      </c>
      <c r="J1256" t="s">
        <v>997</v>
      </c>
      <c r="K1256" t="s">
        <v>998</v>
      </c>
    </row>
    <row r="1257" spans="1:11" outlineLevel="2" x14ac:dyDescent="0.25">
      <c r="A1257" t="s">
        <v>11</v>
      </c>
      <c r="B1257" t="s">
        <v>12</v>
      </c>
      <c r="C1257" s="1">
        <v>45046</v>
      </c>
      <c r="D1257" t="s">
        <v>860</v>
      </c>
      <c r="E1257" t="s">
        <v>123</v>
      </c>
      <c r="F1257" t="s">
        <v>996</v>
      </c>
      <c r="G1257">
        <v>45136055</v>
      </c>
      <c r="H1257" s="3">
        <v>4692</v>
      </c>
      <c r="I1257" t="s">
        <v>861</v>
      </c>
      <c r="J1257" t="s">
        <v>997</v>
      </c>
      <c r="K1257" t="s">
        <v>998</v>
      </c>
    </row>
    <row r="1258" spans="1:11" outlineLevel="2" x14ac:dyDescent="0.25">
      <c r="A1258" t="s">
        <v>11</v>
      </c>
      <c r="B1258" t="s">
        <v>12</v>
      </c>
      <c r="C1258" s="1">
        <v>45046</v>
      </c>
      <c r="D1258" t="s">
        <v>862</v>
      </c>
      <c r="E1258" t="s">
        <v>123</v>
      </c>
      <c r="F1258" t="s">
        <v>996</v>
      </c>
      <c r="G1258">
        <v>45136055</v>
      </c>
      <c r="H1258" s="3">
        <v>7002.32</v>
      </c>
      <c r="I1258" t="s">
        <v>863</v>
      </c>
      <c r="J1258" t="s">
        <v>997</v>
      </c>
      <c r="K1258" t="s">
        <v>998</v>
      </c>
    </row>
    <row r="1259" spans="1:11" outlineLevel="1" x14ac:dyDescent="0.25">
      <c r="C1259" s="1"/>
      <c r="G1259" s="2" t="s">
        <v>1418</v>
      </c>
      <c r="H1259" s="3">
        <f>SUBTOTAL(9,H1254:H1258)</f>
        <v>79942.859999999986</v>
      </c>
    </row>
    <row r="1260" spans="1:11" outlineLevel="2" x14ac:dyDescent="0.25">
      <c r="A1260" t="s">
        <v>11</v>
      </c>
      <c r="B1260" t="s">
        <v>12</v>
      </c>
      <c r="C1260" s="1">
        <v>45046</v>
      </c>
      <c r="D1260" t="s">
        <v>882</v>
      </c>
      <c r="E1260" t="s">
        <v>123</v>
      </c>
      <c r="F1260" t="s">
        <v>999</v>
      </c>
      <c r="G1260">
        <v>45136057</v>
      </c>
      <c r="H1260" s="3">
        <v>280</v>
      </c>
      <c r="I1260" t="s">
        <v>884</v>
      </c>
      <c r="J1260" t="s">
        <v>1000</v>
      </c>
      <c r="K1260" t="s">
        <v>1001</v>
      </c>
    </row>
    <row r="1261" spans="1:11" outlineLevel="2" x14ac:dyDescent="0.25">
      <c r="A1261" t="s">
        <v>11</v>
      </c>
      <c r="B1261" t="s">
        <v>12</v>
      </c>
      <c r="C1261" s="1">
        <v>45046</v>
      </c>
      <c r="D1261" t="s">
        <v>854</v>
      </c>
      <c r="E1261" t="s">
        <v>123</v>
      </c>
      <c r="F1261" t="s">
        <v>999</v>
      </c>
      <c r="G1261">
        <v>45136057</v>
      </c>
      <c r="H1261" s="3">
        <v>75977.08</v>
      </c>
      <c r="I1261" t="s">
        <v>855</v>
      </c>
      <c r="J1261" t="s">
        <v>1000</v>
      </c>
      <c r="K1261" t="s">
        <v>1001</v>
      </c>
    </row>
    <row r="1262" spans="1:11" outlineLevel="2" x14ac:dyDescent="0.25">
      <c r="A1262" t="s">
        <v>11</v>
      </c>
      <c r="B1262" t="s">
        <v>12</v>
      </c>
      <c r="C1262" s="1">
        <v>45046</v>
      </c>
      <c r="D1262" t="s">
        <v>856</v>
      </c>
      <c r="E1262" t="s">
        <v>123</v>
      </c>
      <c r="F1262" t="s">
        <v>999</v>
      </c>
      <c r="G1262">
        <v>45136057</v>
      </c>
      <c r="H1262" s="3">
        <v>1372.19</v>
      </c>
      <c r="I1262" t="s">
        <v>857</v>
      </c>
      <c r="J1262" t="s">
        <v>1000</v>
      </c>
      <c r="K1262" t="s">
        <v>1001</v>
      </c>
    </row>
    <row r="1263" spans="1:11" outlineLevel="2" x14ac:dyDescent="0.25">
      <c r="A1263" t="s">
        <v>11</v>
      </c>
      <c r="B1263" t="s">
        <v>12</v>
      </c>
      <c r="C1263" s="1">
        <v>45046</v>
      </c>
      <c r="D1263" t="s">
        <v>860</v>
      </c>
      <c r="E1263" t="s">
        <v>123</v>
      </c>
      <c r="F1263" t="s">
        <v>999</v>
      </c>
      <c r="G1263">
        <v>45136057</v>
      </c>
      <c r="H1263" s="3">
        <v>3829.17</v>
      </c>
      <c r="I1263" t="s">
        <v>861</v>
      </c>
      <c r="J1263" t="s">
        <v>1000</v>
      </c>
      <c r="K1263" t="s">
        <v>1001</v>
      </c>
    </row>
    <row r="1264" spans="1:11" outlineLevel="2" x14ac:dyDescent="0.25">
      <c r="A1264" t="s">
        <v>11</v>
      </c>
      <c r="B1264" t="s">
        <v>12</v>
      </c>
      <c r="C1264" s="1">
        <v>45046</v>
      </c>
      <c r="D1264" t="s">
        <v>862</v>
      </c>
      <c r="E1264" t="s">
        <v>123</v>
      </c>
      <c r="F1264" t="s">
        <v>999</v>
      </c>
      <c r="G1264">
        <v>45136057</v>
      </c>
      <c r="H1264" s="3">
        <v>8289.33</v>
      </c>
      <c r="I1264" t="s">
        <v>863</v>
      </c>
      <c r="J1264" t="s">
        <v>1000</v>
      </c>
      <c r="K1264" t="s">
        <v>1001</v>
      </c>
    </row>
    <row r="1265" spans="1:11" outlineLevel="1" x14ac:dyDescent="0.25">
      <c r="C1265" s="1"/>
      <c r="G1265" s="2" t="s">
        <v>1419</v>
      </c>
      <c r="H1265" s="3">
        <f>SUBTOTAL(9,H1260:H1264)</f>
        <v>89747.77</v>
      </c>
    </row>
    <row r="1266" spans="1:11" outlineLevel="2" x14ac:dyDescent="0.25">
      <c r="A1266" t="s">
        <v>11</v>
      </c>
      <c r="B1266" t="s">
        <v>12</v>
      </c>
      <c r="C1266" s="1">
        <v>45046</v>
      </c>
      <c r="D1266" t="s">
        <v>854</v>
      </c>
      <c r="E1266" t="s">
        <v>123</v>
      </c>
      <c r="F1266" t="s">
        <v>1002</v>
      </c>
      <c r="G1266">
        <v>45136058</v>
      </c>
      <c r="H1266" s="3">
        <v>75534.960000000006</v>
      </c>
      <c r="I1266" t="s">
        <v>855</v>
      </c>
      <c r="J1266" t="s">
        <v>1003</v>
      </c>
      <c r="K1266" t="s">
        <v>1004</v>
      </c>
    </row>
    <row r="1267" spans="1:11" outlineLevel="2" x14ac:dyDescent="0.25">
      <c r="A1267" t="s">
        <v>11</v>
      </c>
      <c r="B1267" t="s">
        <v>12</v>
      </c>
      <c r="C1267" s="1">
        <v>45046</v>
      </c>
      <c r="D1267" t="s">
        <v>856</v>
      </c>
      <c r="E1267" t="s">
        <v>123</v>
      </c>
      <c r="F1267" t="s">
        <v>1002</v>
      </c>
      <c r="G1267">
        <v>45136058</v>
      </c>
      <c r="H1267" s="3">
        <v>1371.79</v>
      </c>
      <c r="I1267" t="s">
        <v>857</v>
      </c>
      <c r="J1267" t="s">
        <v>1003</v>
      </c>
      <c r="K1267" t="s">
        <v>1004</v>
      </c>
    </row>
    <row r="1268" spans="1:11" outlineLevel="2" x14ac:dyDescent="0.25">
      <c r="A1268" t="s">
        <v>11</v>
      </c>
      <c r="B1268" t="s">
        <v>12</v>
      </c>
      <c r="C1268" s="1">
        <v>45046</v>
      </c>
      <c r="D1268" t="s">
        <v>1005</v>
      </c>
      <c r="E1268" t="s">
        <v>123</v>
      </c>
      <c r="F1268" t="s">
        <v>1002</v>
      </c>
      <c r="G1268">
        <v>45136058</v>
      </c>
      <c r="H1268" s="3">
        <v>18900.48</v>
      </c>
      <c r="I1268" t="s">
        <v>1006</v>
      </c>
      <c r="J1268" t="s">
        <v>1003</v>
      </c>
      <c r="K1268" t="s">
        <v>1004</v>
      </c>
    </row>
    <row r="1269" spans="1:11" outlineLevel="2" x14ac:dyDescent="0.25">
      <c r="A1269" t="s">
        <v>11</v>
      </c>
      <c r="B1269" t="s">
        <v>12</v>
      </c>
      <c r="C1269" s="1">
        <v>45046</v>
      </c>
      <c r="D1269" t="s">
        <v>862</v>
      </c>
      <c r="E1269" t="s">
        <v>123</v>
      </c>
      <c r="F1269" t="s">
        <v>1002</v>
      </c>
      <c r="G1269">
        <v>45136058</v>
      </c>
      <c r="H1269" s="3">
        <v>7454.13</v>
      </c>
      <c r="I1269" t="s">
        <v>863</v>
      </c>
      <c r="J1269" t="s">
        <v>1003</v>
      </c>
      <c r="K1269" t="s">
        <v>1004</v>
      </c>
    </row>
    <row r="1270" spans="1:11" outlineLevel="1" x14ac:dyDescent="0.25">
      <c r="C1270" s="1"/>
      <c r="G1270" s="2" t="s">
        <v>1420</v>
      </c>
      <c r="H1270" s="3">
        <f>SUBTOTAL(9,H1266:H1269)</f>
        <v>103261.36</v>
      </c>
    </row>
    <row r="1271" spans="1:11" outlineLevel="2" x14ac:dyDescent="0.25">
      <c r="A1271" t="s">
        <v>11</v>
      </c>
      <c r="B1271" t="s">
        <v>12</v>
      </c>
      <c r="C1271" s="1">
        <v>45046</v>
      </c>
      <c r="D1271" t="s">
        <v>876</v>
      </c>
      <c r="E1271" t="s">
        <v>877</v>
      </c>
      <c r="F1271" t="s">
        <v>1007</v>
      </c>
      <c r="G1271">
        <v>45136061</v>
      </c>
      <c r="H1271" s="3">
        <v>102250.52</v>
      </c>
      <c r="I1271" t="s">
        <v>878</v>
      </c>
      <c r="J1271" t="s">
        <v>673</v>
      </c>
      <c r="K1271" t="s">
        <v>1008</v>
      </c>
    </row>
    <row r="1272" spans="1:11" outlineLevel="2" x14ac:dyDescent="0.25">
      <c r="A1272" t="s">
        <v>11</v>
      </c>
      <c r="B1272" t="s">
        <v>12</v>
      </c>
      <c r="C1272" s="1">
        <v>45046</v>
      </c>
      <c r="D1272" t="s">
        <v>880</v>
      </c>
      <c r="E1272" t="s">
        <v>123</v>
      </c>
      <c r="F1272" t="s">
        <v>1007</v>
      </c>
      <c r="G1272">
        <v>45136061</v>
      </c>
      <c r="H1272" s="3">
        <v>39350.01</v>
      </c>
      <c r="I1272" t="s">
        <v>881</v>
      </c>
      <c r="J1272" t="s">
        <v>673</v>
      </c>
      <c r="K1272" t="s">
        <v>1008</v>
      </c>
    </row>
    <row r="1273" spans="1:11" outlineLevel="1" x14ac:dyDescent="0.25">
      <c r="C1273" s="1"/>
      <c r="G1273" s="2" t="s">
        <v>1421</v>
      </c>
      <c r="H1273" s="3">
        <f>SUBTOTAL(9,H1271:H1272)</f>
        <v>141600.53</v>
      </c>
    </row>
    <row r="1274" spans="1:11" outlineLevel="2" x14ac:dyDescent="0.25">
      <c r="A1274" t="s">
        <v>11</v>
      </c>
      <c r="B1274" t="s">
        <v>12</v>
      </c>
      <c r="C1274" s="1">
        <v>45046</v>
      </c>
      <c r="D1274" t="s">
        <v>876</v>
      </c>
      <c r="E1274" t="s">
        <v>877</v>
      </c>
      <c r="F1274" t="s">
        <v>931</v>
      </c>
      <c r="G1274">
        <v>45136066</v>
      </c>
      <c r="H1274" s="3">
        <v>30787.96</v>
      </c>
      <c r="I1274" t="s">
        <v>878</v>
      </c>
      <c r="J1274" t="s">
        <v>692</v>
      </c>
      <c r="K1274" t="s">
        <v>1009</v>
      </c>
    </row>
    <row r="1275" spans="1:11" outlineLevel="2" x14ac:dyDescent="0.25">
      <c r="A1275" t="s">
        <v>11</v>
      </c>
      <c r="B1275" t="s">
        <v>12</v>
      </c>
      <c r="C1275" s="1">
        <v>45046</v>
      </c>
      <c r="D1275" t="s">
        <v>880</v>
      </c>
      <c r="E1275" t="s">
        <v>123</v>
      </c>
      <c r="F1275" t="s">
        <v>931</v>
      </c>
      <c r="G1275">
        <v>45136066</v>
      </c>
      <c r="H1275" s="3">
        <v>12668.52</v>
      </c>
      <c r="I1275" t="s">
        <v>881</v>
      </c>
      <c r="J1275" t="s">
        <v>692</v>
      </c>
      <c r="K1275" t="s">
        <v>1009</v>
      </c>
    </row>
    <row r="1276" spans="1:11" outlineLevel="1" x14ac:dyDescent="0.25">
      <c r="C1276" s="1"/>
      <c r="G1276" s="2" t="s">
        <v>1422</v>
      </c>
      <c r="H1276" s="3">
        <f>SUBTOTAL(9,H1274:H1275)</f>
        <v>43456.479999999996</v>
      </c>
    </row>
    <row r="1277" spans="1:11" outlineLevel="2" x14ac:dyDescent="0.25">
      <c r="A1277" t="s">
        <v>11</v>
      </c>
      <c r="B1277" t="s">
        <v>12</v>
      </c>
      <c r="C1277" s="1">
        <v>45046</v>
      </c>
      <c r="D1277" t="s">
        <v>882</v>
      </c>
      <c r="E1277" t="s">
        <v>123</v>
      </c>
      <c r="F1277" t="s">
        <v>1010</v>
      </c>
      <c r="G1277">
        <v>45136068</v>
      </c>
      <c r="H1277" s="3">
        <v>1680</v>
      </c>
      <c r="I1277" t="s">
        <v>884</v>
      </c>
      <c r="J1277" t="s">
        <v>1011</v>
      </c>
      <c r="K1277" t="s">
        <v>1012</v>
      </c>
    </row>
    <row r="1278" spans="1:11" outlineLevel="2" x14ac:dyDescent="0.25">
      <c r="A1278" t="s">
        <v>11</v>
      </c>
      <c r="B1278" t="s">
        <v>12</v>
      </c>
      <c r="C1278" s="1">
        <v>45046</v>
      </c>
      <c r="D1278" t="s">
        <v>854</v>
      </c>
      <c r="E1278" t="s">
        <v>123</v>
      </c>
      <c r="F1278" t="s">
        <v>1010</v>
      </c>
      <c r="G1278">
        <v>45136068</v>
      </c>
      <c r="H1278" s="3">
        <v>153474.9</v>
      </c>
      <c r="I1278" t="s">
        <v>855</v>
      </c>
      <c r="J1278" t="s">
        <v>1011</v>
      </c>
      <c r="K1278" t="s">
        <v>1012</v>
      </c>
    </row>
    <row r="1279" spans="1:11" outlineLevel="2" x14ac:dyDescent="0.25">
      <c r="A1279" t="s">
        <v>11</v>
      </c>
      <c r="B1279" t="s">
        <v>12</v>
      </c>
      <c r="C1279" s="1">
        <v>45046</v>
      </c>
      <c r="D1279" t="s">
        <v>856</v>
      </c>
      <c r="E1279" t="s">
        <v>123</v>
      </c>
      <c r="F1279" t="s">
        <v>1010</v>
      </c>
      <c r="G1279">
        <v>45136068</v>
      </c>
      <c r="H1279" s="3">
        <v>2796.89</v>
      </c>
      <c r="I1279" t="s">
        <v>857</v>
      </c>
      <c r="J1279" t="s">
        <v>1011</v>
      </c>
      <c r="K1279" t="s">
        <v>1012</v>
      </c>
    </row>
    <row r="1280" spans="1:11" outlineLevel="2" x14ac:dyDescent="0.25">
      <c r="A1280" t="s">
        <v>11</v>
      </c>
      <c r="B1280" t="s">
        <v>12</v>
      </c>
      <c r="C1280" s="1">
        <v>45046</v>
      </c>
      <c r="D1280" t="s">
        <v>887</v>
      </c>
      <c r="E1280" t="s">
        <v>123</v>
      </c>
      <c r="F1280" t="s">
        <v>1010</v>
      </c>
      <c r="G1280">
        <v>45136068</v>
      </c>
      <c r="H1280" s="3">
        <v>5384.56</v>
      </c>
      <c r="I1280" t="s">
        <v>888</v>
      </c>
      <c r="J1280" t="s">
        <v>1011</v>
      </c>
      <c r="K1280" t="s">
        <v>1012</v>
      </c>
    </row>
    <row r="1281" spans="1:11" outlineLevel="2" x14ac:dyDescent="0.25">
      <c r="A1281" t="s">
        <v>11</v>
      </c>
      <c r="B1281" t="s">
        <v>12</v>
      </c>
      <c r="C1281" s="1">
        <v>45046</v>
      </c>
      <c r="D1281" t="s">
        <v>860</v>
      </c>
      <c r="E1281" t="s">
        <v>123</v>
      </c>
      <c r="F1281" t="s">
        <v>1010</v>
      </c>
      <c r="G1281">
        <v>45136068</v>
      </c>
      <c r="H1281" s="3">
        <v>12495.84</v>
      </c>
      <c r="I1281" t="s">
        <v>861</v>
      </c>
      <c r="J1281" t="s">
        <v>1011</v>
      </c>
      <c r="K1281" t="s">
        <v>1012</v>
      </c>
    </row>
    <row r="1282" spans="1:11" outlineLevel="2" x14ac:dyDescent="0.25">
      <c r="A1282" t="s">
        <v>11</v>
      </c>
      <c r="B1282" t="s">
        <v>12</v>
      </c>
      <c r="C1282" s="1">
        <v>45046</v>
      </c>
      <c r="D1282" t="s">
        <v>891</v>
      </c>
      <c r="E1282" t="s">
        <v>123</v>
      </c>
      <c r="F1282" t="s">
        <v>1010</v>
      </c>
      <c r="G1282">
        <v>45136068</v>
      </c>
      <c r="H1282" s="3">
        <v>6524.97</v>
      </c>
      <c r="I1282" t="s">
        <v>892</v>
      </c>
      <c r="J1282" t="s">
        <v>1011</v>
      </c>
      <c r="K1282" t="s">
        <v>1012</v>
      </c>
    </row>
    <row r="1283" spans="1:11" outlineLevel="2" x14ac:dyDescent="0.25">
      <c r="A1283" t="s">
        <v>11</v>
      </c>
      <c r="B1283" t="s">
        <v>12</v>
      </c>
      <c r="C1283" s="1">
        <v>45046</v>
      </c>
      <c r="D1283" t="s">
        <v>862</v>
      </c>
      <c r="E1283" t="s">
        <v>123</v>
      </c>
      <c r="F1283" t="s">
        <v>1010</v>
      </c>
      <c r="G1283">
        <v>45136068</v>
      </c>
      <c r="H1283" s="3">
        <v>16062.88</v>
      </c>
      <c r="I1283" t="s">
        <v>863</v>
      </c>
      <c r="J1283" t="s">
        <v>1011</v>
      </c>
      <c r="K1283" t="s">
        <v>1012</v>
      </c>
    </row>
    <row r="1284" spans="1:11" outlineLevel="2" x14ac:dyDescent="0.25">
      <c r="A1284" t="s">
        <v>11</v>
      </c>
      <c r="B1284" t="s">
        <v>12</v>
      </c>
      <c r="C1284" s="1">
        <v>45046</v>
      </c>
      <c r="D1284" t="s">
        <v>917</v>
      </c>
      <c r="E1284" t="s">
        <v>123</v>
      </c>
      <c r="F1284" t="s">
        <v>1010</v>
      </c>
      <c r="G1284">
        <v>45136068</v>
      </c>
      <c r="H1284" s="3">
        <v>69</v>
      </c>
      <c r="I1284" t="s">
        <v>918</v>
      </c>
      <c r="J1284" t="s">
        <v>1011</v>
      </c>
      <c r="K1284" t="s">
        <v>1012</v>
      </c>
    </row>
    <row r="1285" spans="1:11" outlineLevel="1" x14ac:dyDescent="0.25">
      <c r="C1285" s="1"/>
      <c r="G1285" s="2" t="s">
        <v>1423</v>
      </c>
      <c r="H1285" s="3">
        <f>SUBTOTAL(9,H1277:H1284)</f>
        <v>198489.04</v>
      </c>
    </row>
    <row r="1286" spans="1:11" outlineLevel="2" x14ac:dyDescent="0.25">
      <c r="A1286" t="s">
        <v>11</v>
      </c>
      <c r="B1286" t="s">
        <v>12</v>
      </c>
      <c r="C1286" s="1">
        <v>45046</v>
      </c>
      <c r="D1286" t="s">
        <v>882</v>
      </c>
      <c r="E1286" t="s">
        <v>123</v>
      </c>
      <c r="F1286" t="s">
        <v>986</v>
      </c>
      <c r="G1286">
        <v>45136070</v>
      </c>
      <c r="H1286" s="3">
        <v>700</v>
      </c>
      <c r="I1286" t="s">
        <v>884</v>
      </c>
      <c r="J1286" t="s">
        <v>987</v>
      </c>
      <c r="K1286" t="s">
        <v>1013</v>
      </c>
    </row>
    <row r="1287" spans="1:11" outlineLevel="2" x14ac:dyDescent="0.25">
      <c r="A1287" t="s">
        <v>11</v>
      </c>
      <c r="B1287" t="s">
        <v>12</v>
      </c>
      <c r="C1287" s="1">
        <v>45046</v>
      </c>
      <c r="D1287" t="s">
        <v>854</v>
      </c>
      <c r="E1287" t="s">
        <v>123</v>
      </c>
      <c r="F1287" t="s">
        <v>986</v>
      </c>
      <c r="G1287">
        <v>45136070</v>
      </c>
      <c r="H1287" s="3">
        <v>119652.74</v>
      </c>
      <c r="I1287" t="s">
        <v>855</v>
      </c>
      <c r="J1287" t="s">
        <v>987</v>
      </c>
      <c r="K1287" t="s">
        <v>1013</v>
      </c>
    </row>
    <row r="1288" spans="1:11" outlineLevel="2" x14ac:dyDescent="0.25">
      <c r="A1288" t="s">
        <v>11</v>
      </c>
      <c r="B1288" t="s">
        <v>12</v>
      </c>
      <c r="C1288" s="1">
        <v>45046</v>
      </c>
      <c r="D1288" t="s">
        <v>922</v>
      </c>
      <c r="E1288" t="s">
        <v>123</v>
      </c>
      <c r="F1288" t="s">
        <v>986</v>
      </c>
      <c r="G1288">
        <v>45136070</v>
      </c>
      <c r="H1288" s="3">
        <v>33333.25</v>
      </c>
      <c r="I1288" t="s">
        <v>923</v>
      </c>
      <c r="J1288" t="s">
        <v>987</v>
      </c>
      <c r="K1288" t="s">
        <v>1013</v>
      </c>
    </row>
    <row r="1289" spans="1:11" outlineLevel="2" x14ac:dyDescent="0.25">
      <c r="A1289" t="s">
        <v>11</v>
      </c>
      <c r="B1289" t="s">
        <v>12</v>
      </c>
      <c r="C1289" s="1">
        <v>45046</v>
      </c>
      <c r="D1289" t="s">
        <v>862</v>
      </c>
      <c r="E1289" t="s">
        <v>123</v>
      </c>
      <c r="F1289" t="s">
        <v>986</v>
      </c>
      <c r="G1289">
        <v>45136070</v>
      </c>
      <c r="H1289" s="3">
        <v>11509.78</v>
      </c>
      <c r="I1289" t="s">
        <v>863</v>
      </c>
      <c r="J1289" t="s">
        <v>987</v>
      </c>
      <c r="K1289" t="s">
        <v>1013</v>
      </c>
    </row>
    <row r="1290" spans="1:11" outlineLevel="2" x14ac:dyDescent="0.25">
      <c r="A1290" t="s">
        <v>11</v>
      </c>
      <c r="B1290" t="s">
        <v>12</v>
      </c>
      <c r="C1290" s="1">
        <v>45046</v>
      </c>
      <c r="D1290" t="s">
        <v>917</v>
      </c>
      <c r="E1290" t="s">
        <v>123</v>
      </c>
      <c r="F1290" t="s">
        <v>986</v>
      </c>
      <c r="G1290">
        <v>45136070</v>
      </c>
      <c r="H1290" s="3">
        <v>218.5</v>
      </c>
      <c r="I1290" t="s">
        <v>918</v>
      </c>
      <c r="J1290" t="s">
        <v>987</v>
      </c>
      <c r="K1290" t="s">
        <v>1013</v>
      </c>
    </row>
    <row r="1291" spans="1:11" outlineLevel="1" x14ac:dyDescent="0.25">
      <c r="C1291" s="1"/>
      <c r="G1291" s="2" t="s">
        <v>1424</v>
      </c>
      <c r="H1291" s="3">
        <f>SUBTOTAL(9,H1286:H1290)</f>
        <v>165414.26999999999</v>
      </c>
    </row>
    <row r="1292" spans="1:11" outlineLevel="2" x14ac:dyDescent="0.25">
      <c r="A1292" t="s">
        <v>11</v>
      </c>
      <c r="B1292" t="s">
        <v>12</v>
      </c>
      <c r="C1292" s="1">
        <v>45046</v>
      </c>
      <c r="D1292" t="s">
        <v>854</v>
      </c>
      <c r="E1292" t="s">
        <v>123</v>
      </c>
      <c r="F1292" t="s">
        <v>1014</v>
      </c>
      <c r="G1292">
        <v>45136075</v>
      </c>
      <c r="H1292" s="3">
        <v>109737.41</v>
      </c>
      <c r="I1292" t="s">
        <v>855</v>
      </c>
      <c r="J1292" t="s">
        <v>1015</v>
      </c>
      <c r="K1292" t="s">
        <v>1016</v>
      </c>
    </row>
    <row r="1293" spans="1:11" outlineLevel="2" x14ac:dyDescent="0.25">
      <c r="A1293" t="s">
        <v>11</v>
      </c>
      <c r="B1293" t="s">
        <v>12</v>
      </c>
      <c r="C1293" s="1">
        <v>45046</v>
      </c>
      <c r="D1293" t="s">
        <v>1017</v>
      </c>
      <c r="E1293" t="s">
        <v>123</v>
      </c>
      <c r="F1293" t="s">
        <v>1014</v>
      </c>
      <c r="G1293">
        <v>45136075</v>
      </c>
      <c r="H1293" s="3">
        <v>1694.14</v>
      </c>
      <c r="I1293" t="s">
        <v>354</v>
      </c>
      <c r="J1293" t="s">
        <v>1015</v>
      </c>
      <c r="K1293" t="s">
        <v>1016</v>
      </c>
    </row>
    <row r="1294" spans="1:11" outlineLevel="2" x14ac:dyDescent="0.25">
      <c r="A1294" t="s">
        <v>11</v>
      </c>
      <c r="B1294" t="s">
        <v>12</v>
      </c>
      <c r="C1294" s="1">
        <v>45046</v>
      </c>
      <c r="D1294" t="s">
        <v>856</v>
      </c>
      <c r="E1294" t="s">
        <v>123</v>
      </c>
      <c r="F1294" t="s">
        <v>1014</v>
      </c>
      <c r="G1294">
        <v>45136075</v>
      </c>
      <c r="H1294" s="3">
        <v>2007.72</v>
      </c>
      <c r="I1294" t="s">
        <v>857</v>
      </c>
      <c r="J1294" t="s">
        <v>1015</v>
      </c>
      <c r="K1294" t="s">
        <v>1016</v>
      </c>
    </row>
    <row r="1295" spans="1:11" outlineLevel="2" x14ac:dyDescent="0.25">
      <c r="A1295" t="s">
        <v>11</v>
      </c>
      <c r="B1295" t="s">
        <v>12</v>
      </c>
      <c r="C1295" s="1">
        <v>45046</v>
      </c>
      <c r="D1295" t="s">
        <v>858</v>
      </c>
      <c r="E1295" t="s">
        <v>123</v>
      </c>
      <c r="F1295" t="s">
        <v>1014</v>
      </c>
      <c r="G1295">
        <v>45136075</v>
      </c>
      <c r="H1295" s="3">
        <v>8922.4</v>
      </c>
      <c r="I1295" t="s">
        <v>859</v>
      </c>
      <c r="J1295" t="s">
        <v>1015</v>
      </c>
      <c r="K1295" t="s">
        <v>1016</v>
      </c>
    </row>
    <row r="1296" spans="1:11" outlineLevel="2" x14ac:dyDescent="0.25">
      <c r="A1296" t="s">
        <v>11</v>
      </c>
      <c r="B1296" t="s">
        <v>12</v>
      </c>
      <c r="C1296" s="1">
        <v>45046</v>
      </c>
      <c r="D1296" t="s">
        <v>1018</v>
      </c>
      <c r="E1296" t="s">
        <v>123</v>
      </c>
      <c r="F1296" t="s">
        <v>1014</v>
      </c>
      <c r="G1296">
        <v>45136075</v>
      </c>
      <c r="H1296" s="3">
        <v>8275</v>
      </c>
      <c r="I1296" t="s">
        <v>1019</v>
      </c>
      <c r="J1296" t="s">
        <v>1015</v>
      </c>
      <c r="K1296" t="s">
        <v>1016</v>
      </c>
    </row>
    <row r="1297" spans="1:11" outlineLevel="2" x14ac:dyDescent="0.25">
      <c r="A1297" t="s">
        <v>11</v>
      </c>
      <c r="B1297" t="s">
        <v>12</v>
      </c>
      <c r="C1297" s="1">
        <v>45046</v>
      </c>
      <c r="D1297" t="s">
        <v>862</v>
      </c>
      <c r="E1297" t="s">
        <v>123</v>
      </c>
      <c r="F1297" t="s">
        <v>1014</v>
      </c>
      <c r="G1297">
        <v>45136075</v>
      </c>
      <c r="H1297" s="3">
        <v>11600.15</v>
      </c>
      <c r="I1297" t="s">
        <v>863</v>
      </c>
      <c r="J1297" t="s">
        <v>1015</v>
      </c>
      <c r="K1297" t="s">
        <v>1016</v>
      </c>
    </row>
    <row r="1298" spans="1:11" outlineLevel="2" x14ac:dyDescent="0.25">
      <c r="A1298" t="s">
        <v>11</v>
      </c>
      <c r="B1298" t="s">
        <v>12</v>
      </c>
      <c r="C1298" s="1">
        <v>45046</v>
      </c>
      <c r="D1298" t="s">
        <v>917</v>
      </c>
      <c r="E1298" t="s">
        <v>123</v>
      </c>
      <c r="F1298" t="s">
        <v>1014</v>
      </c>
      <c r="G1298">
        <v>45136075</v>
      </c>
      <c r="H1298" s="3">
        <v>184</v>
      </c>
      <c r="I1298" t="s">
        <v>918</v>
      </c>
      <c r="J1298" t="s">
        <v>1015</v>
      </c>
      <c r="K1298" t="s">
        <v>1016</v>
      </c>
    </row>
    <row r="1299" spans="1:11" outlineLevel="2" x14ac:dyDescent="0.25">
      <c r="A1299" t="s">
        <v>11</v>
      </c>
      <c r="B1299" t="s">
        <v>12</v>
      </c>
      <c r="C1299" s="1">
        <v>45046</v>
      </c>
      <c r="D1299" t="s">
        <v>912</v>
      </c>
      <c r="E1299" t="s">
        <v>123</v>
      </c>
      <c r="F1299" t="s">
        <v>1014</v>
      </c>
      <c r="G1299">
        <v>45136075</v>
      </c>
      <c r="H1299" s="3">
        <v>212.57</v>
      </c>
      <c r="I1299" t="s">
        <v>913</v>
      </c>
      <c r="J1299" t="s">
        <v>1015</v>
      </c>
      <c r="K1299" t="s">
        <v>1016</v>
      </c>
    </row>
    <row r="1300" spans="1:11" outlineLevel="1" x14ac:dyDescent="0.25">
      <c r="C1300" s="1"/>
      <c r="G1300" s="2" t="s">
        <v>1425</v>
      </c>
      <c r="H1300" s="3">
        <f>SUBTOTAL(9,H1292:H1299)</f>
        <v>142633.39000000001</v>
      </c>
    </row>
    <row r="1301" spans="1:11" outlineLevel="2" x14ac:dyDescent="0.25">
      <c r="A1301" t="s">
        <v>11</v>
      </c>
      <c r="B1301" t="s">
        <v>12</v>
      </c>
      <c r="C1301" s="1">
        <v>45046</v>
      </c>
      <c r="D1301" t="s">
        <v>854</v>
      </c>
      <c r="E1301" t="s">
        <v>123</v>
      </c>
      <c r="F1301" t="s">
        <v>1020</v>
      </c>
      <c r="G1301">
        <v>45136077</v>
      </c>
      <c r="H1301" s="3">
        <v>50669.19</v>
      </c>
      <c r="I1301" t="s">
        <v>855</v>
      </c>
      <c r="J1301" t="s">
        <v>1021</v>
      </c>
      <c r="K1301" t="s">
        <v>1022</v>
      </c>
    </row>
    <row r="1302" spans="1:11" outlineLevel="2" x14ac:dyDescent="0.25">
      <c r="A1302" t="s">
        <v>11</v>
      </c>
      <c r="B1302" t="s">
        <v>12</v>
      </c>
      <c r="C1302" s="1">
        <v>45046</v>
      </c>
      <c r="D1302" t="s">
        <v>856</v>
      </c>
      <c r="E1302" t="s">
        <v>123</v>
      </c>
      <c r="F1302" t="s">
        <v>1020</v>
      </c>
      <c r="G1302">
        <v>45136077</v>
      </c>
      <c r="H1302" s="3">
        <v>920</v>
      </c>
      <c r="I1302" t="s">
        <v>857</v>
      </c>
      <c r="J1302" t="s">
        <v>1021</v>
      </c>
      <c r="K1302" t="s">
        <v>1022</v>
      </c>
    </row>
    <row r="1303" spans="1:11" outlineLevel="2" x14ac:dyDescent="0.25">
      <c r="A1303" t="s">
        <v>11</v>
      </c>
      <c r="B1303" t="s">
        <v>12</v>
      </c>
      <c r="C1303" s="1">
        <v>45046</v>
      </c>
      <c r="D1303" t="s">
        <v>922</v>
      </c>
      <c r="E1303" t="s">
        <v>123</v>
      </c>
      <c r="F1303" t="s">
        <v>1020</v>
      </c>
      <c r="G1303">
        <v>45136077</v>
      </c>
      <c r="H1303" s="3">
        <v>375</v>
      </c>
      <c r="I1303" t="s">
        <v>923</v>
      </c>
      <c r="J1303" t="s">
        <v>1021</v>
      </c>
      <c r="K1303" t="s">
        <v>1022</v>
      </c>
    </row>
    <row r="1304" spans="1:11" outlineLevel="2" x14ac:dyDescent="0.25">
      <c r="A1304" t="s">
        <v>11</v>
      </c>
      <c r="B1304" t="s">
        <v>12</v>
      </c>
      <c r="C1304" s="1">
        <v>45046</v>
      </c>
      <c r="D1304" t="s">
        <v>860</v>
      </c>
      <c r="E1304" t="s">
        <v>123</v>
      </c>
      <c r="F1304" t="s">
        <v>1020</v>
      </c>
      <c r="G1304">
        <v>45136077</v>
      </c>
      <c r="H1304" s="3">
        <v>8666.67</v>
      </c>
      <c r="I1304" t="s">
        <v>861</v>
      </c>
      <c r="J1304" t="s">
        <v>1021</v>
      </c>
      <c r="K1304" t="s">
        <v>1022</v>
      </c>
    </row>
    <row r="1305" spans="1:11" outlineLevel="2" x14ac:dyDescent="0.25">
      <c r="A1305" t="s">
        <v>11</v>
      </c>
      <c r="B1305" t="s">
        <v>12</v>
      </c>
      <c r="C1305" s="1">
        <v>45046</v>
      </c>
      <c r="D1305" t="s">
        <v>862</v>
      </c>
      <c r="E1305" t="s">
        <v>123</v>
      </c>
      <c r="F1305" t="s">
        <v>1020</v>
      </c>
      <c r="G1305">
        <v>45136077</v>
      </c>
      <c r="H1305" s="3">
        <v>4614.7</v>
      </c>
      <c r="I1305" t="s">
        <v>863</v>
      </c>
      <c r="J1305" t="s">
        <v>1021</v>
      </c>
      <c r="K1305" t="s">
        <v>1022</v>
      </c>
    </row>
    <row r="1306" spans="1:11" outlineLevel="1" x14ac:dyDescent="0.25">
      <c r="C1306" s="1"/>
      <c r="G1306" s="2" t="s">
        <v>1426</v>
      </c>
      <c r="H1306" s="3">
        <f>SUBTOTAL(9,H1301:H1305)</f>
        <v>65245.56</v>
      </c>
    </row>
    <row r="1307" spans="1:11" outlineLevel="2" x14ac:dyDescent="0.25">
      <c r="A1307" t="s">
        <v>11</v>
      </c>
      <c r="B1307" t="s">
        <v>12</v>
      </c>
      <c r="C1307" s="1">
        <v>45046</v>
      </c>
      <c r="D1307" t="s">
        <v>882</v>
      </c>
      <c r="E1307" t="s">
        <v>123</v>
      </c>
      <c r="F1307" t="s">
        <v>1023</v>
      </c>
      <c r="G1307">
        <v>45136081</v>
      </c>
      <c r="H1307" s="3">
        <v>1680</v>
      </c>
      <c r="I1307" t="s">
        <v>884</v>
      </c>
      <c r="J1307" t="s">
        <v>1024</v>
      </c>
      <c r="K1307" t="s">
        <v>1025</v>
      </c>
    </row>
    <row r="1308" spans="1:11" outlineLevel="2" x14ac:dyDescent="0.25">
      <c r="A1308" t="s">
        <v>11</v>
      </c>
      <c r="B1308" t="s">
        <v>12</v>
      </c>
      <c r="C1308" s="1">
        <v>45046</v>
      </c>
      <c r="D1308" t="s">
        <v>854</v>
      </c>
      <c r="E1308" t="s">
        <v>123</v>
      </c>
      <c r="F1308" t="s">
        <v>1023</v>
      </c>
      <c r="G1308">
        <v>45136081</v>
      </c>
      <c r="H1308" s="3">
        <v>117478.38</v>
      </c>
      <c r="I1308" t="s">
        <v>855</v>
      </c>
      <c r="J1308" t="s">
        <v>1024</v>
      </c>
      <c r="K1308" t="s">
        <v>1025</v>
      </c>
    </row>
    <row r="1309" spans="1:11" outlineLevel="2" x14ac:dyDescent="0.25">
      <c r="A1309" t="s">
        <v>11</v>
      </c>
      <c r="B1309" t="s">
        <v>12</v>
      </c>
      <c r="C1309" s="1">
        <v>45046</v>
      </c>
      <c r="D1309" t="s">
        <v>856</v>
      </c>
      <c r="E1309" t="s">
        <v>123</v>
      </c>
      <c r="F1309" t="s">
        <v>1023</v>
      </c>
      <c r="G1309">
        <v>45136081</v>
      </c>
      <c r="H1309" s="3">
        <v>2101.1999999999998</v>
      </c>
      <c r="I1309" t="s">
        <v>857</v>
      </c>
      <c r="J1309" t="s">
        <v>1024</v>
      </c>
      <c r="K1309" t="s">
        <v>1025</v>
      </c>
    </row>
    <row r="1310" spans="1:11" outlineLevel="2" x14ac:dyDescent="0.25">
      <c r="A1310" t="s">
        <v>11</v>
      </c>
      <c r="B1310" t="s">
        <v>12</v>
      </c>
      <c r="C1310" s="1">
        <v>45046</v>
      </c>
      <c r="D1310" t="s">
        <v>862</v>
      </c>
      <c r="E1310" t="s">
        <v>123</v>
      </c>
      <c r="F1310" t="s">
        <v>1023</v>
      </c>
      <c r="G1310">
        <v>45136081</v>
      </c>
      <c r="H1310" s="3">
        <v>13788.98</v>
      </c>
      <c r="I1310" t="s">
        <v>863</v>
      </c>
      <c r="J1310" t="s">
        <v>1024</v>
      </c>
      <c r="K1310" t="s">
        <v>1025</v>
      </c>
    </row>
    <row r="1311" spans="1:11" outlineLevel="2" x14ac:dyDescent="0.25">
      <c r="A1311" t="s">
        <v>11</v>
      </c>
      <c r="B1311" t="s">
        <v>12</v>
      </c>
      <c r="C1311" s="1">
        <v>45046</v>
      </c>
      <c r="D1311" t="s">
        <v>917</v>
      </c>
      <c r="E1311" t="s">
        <v>123</v>
      </c>
      <c r="F1311" t="s">
        <v>1023</v>
      </c>
      <c r="G1311">
        <v>45136081</v>
      </c>
      <c r="H1311" s="3">
        <v>184</v>
      </c>
      <c r="I1311" t="s">
        <v>918</v>
      </c>
      <c r="J1311" t="s">
        <v>1024</v>
      </c>
      <c r="K1311" t="s">
        <v>1025</v>
      </c>
    </row>
    <row r="1312" spans="1:11" outlineLevel="2" x14ac:dyDescent="0.25">
      <c r="A1312" t="s">
        <v>11</v>
      </c>
      <c r="B1312" t="s">
        <v>12</v>
      </c>
      <c r="C1312" s="1">
        <v>45046</v>
      </c>
      <c r="D1312" t="s">
        <v>901</v>
      </c>
      <c r="E1312" t="s">
        <v>123</v>
      </c>
      <c r="F1312" t="s">
        <v>1023</v>
      </c>
      <c r="G1312">
        <v>45136081</v>
      </c>
      <c r="H1312" s="3">
        <v>2027.44</v>
      </c>
      <c r="I1312" t="s">
        <v>902</v>
      </c>
      <c r="J1312" t="s">
        <v>1024</v>
      </c>
      <c r="K1312" t="s">
        <v>1025</v>
      </c>
    </row>
    <row r="1313" spans="1:11" outlineLevel="2" x14ac:dyDescent="0.25">
      <c r="A1313" t="s">
        <v>11</v>
      </c>
      <c r="B1313" t="s">
        <v>12</v>
      </c>
      <c r="C1313" s="1">
        <v>45046</v>
      </c>
      <c r="D1313" t="s">
        <v>903</v>
      </c>
      <c r="E1313" t="s">
        <v>123</v>
      </c>
      <c r="F1313" t="s">
        <v>1023</v>
      </c>
      <c r="G1313">
        <v>45136081</v>
      </c>
      <c r="H1313" s="3">
        <v>2513.29</v>
      </c>
      <c r="I1313" t="s">
        <v>904</v>
      </c>
      <c r="J1313" t="s">
        <v>1024</v>
      </c>
      <c r="K1313" t="s">
        <v>1025</v>
      </c>
    </row>
    <row r="1314" spans="1:11" outlineLevel="1" x14ac:dyDescent="0.25">
      <c r="C1314" s="1"/>
      <c r="G1314" s="2" t="s">
        <v>1427</v>
      </c>
      <c r="H1314" s="3">
        <f>SUBTOTAL(9,H1307:H1313)</f>
        <v>139773.29</v>
      </c>
    </row>
    <row r="1315" spans="1:11" outlineLevel="2" x14ac:dyDescent="0.25">
      <c r="A1315" t="s">
        <v>11</v>
      </c>
      <c r="B1315" t="s">
        <v>12</v>
      </c>
      <c r="C1315" s="1">
        <v>45046</v>
      </c>
      <c r="D1315" t="s">
        <v>905</v>
      </c>
      <c r="E1315" t="s">
        <v>123</v>
      </c>
      <c r="F1315" t="s">
        <v>1023</v>
      </c>
      <c r="G1315">
        <v>45136082</v>
      </c>
      <c r="H1315" s="3">
        <v>-3129.09</v>
      </c>
      <c r="I1315" t="s">
        <v>906</v>
      </c>
      <c r="J1315" t="s">
        <v>1024</v>
      </c>
      <c r="K1315" t="s">
        <v>1026</v>
      </c>
    </row>
    <row r="1316" spans="1:11" outlineLevel="2" x14ac:dyDescent="0.25">
      <c r="A1316" t="s">
        <v>11</v>
      </c>
      <c r="B1316" t="s">
        <v>12</v>
      </c>
      <c r="C1316" s="1">
        <v>45046</v>
      </c>
      <c r="D1316" t="s">
        <v>901</v>
      </c>
      <c r="E1316" t="s">
        <v>123</v>
      </c>
      <c r="F1316" t="s">
        <v>1023</v>
      </c>
      <c r="G1316">
        <v>45136082</v>
      </c>
      <c r="H1316" s="3">
        <v>-10398.67</v>
      </c>
      <c r="I1316" t="s">
        <v>902</v>
      </c>
      <c r="J1316" t="s">
        <v>1024</v>
      </c>
      <c r="K1316" t="s">
        <v>1026</v>
      </c>
    </row>
    <row r="1317" spans="1:11" outlineLevel="2" x14ac:dyDescent="0.25">
      <c r="A1317" t="s">
        <v>11</v>
      </c>
      <c r="B1317" t="s">
        <v>12</v>
      </c>
      <c r="C1317" s="1">
        <v>45046</v>
      </c>
      <c r="D1317" t="s">
        <v>903</v>
      </c>
      <c r="E1317" t="s">
        <v>123</v>
      </c>
      <c r="F1317" t="s">
        <v>1023</v>
      </c>
      <c r="G1317">
        <v>45136082</v>
      </c>
      <c r="H1317" s="3">
        <v>-12011.51</v>
      </c>
      <c r="I1317" t="s">
        <v>904</v>
      </c>
      <c r="J1317" t="s">
        <v>1024</v>
      </c>
      <c r="K1317" t="s">
        <v>1026</v>
      </c>
    </row>
    <row r="1318" spans="1:11" outlineLevel="2" x14ac:dyDescent="0.25">
      <c r="A1318" t="s">
        <v>11</v>
      </c>
      <c r="B1318" t="s">
        <v>12</v>
      </c>
      <c r="C1318" s="1">
        <v>45046</v>
      </c>
      <c r="D1318" t="s">
        <v>912</v>
      </c>
      <c r="E1318" t="s">
        <v>123</v>
      </c>
      <c r="F1318" t="s">
        <v>1023</v>
      </c>
      <c r="G1318">
        <v>45136082</v>
      </c>
      <c r="H1318" s="3">
        <v>-2720</v>
      </c>
      <c r="I1318" t="s">
        <v>913</v>
      </c>
      <c r="J1318" t="s">
        <v>1024</v>
      </c>
      <c r="K1318" t="s">
        <v>1026</v>
      </c>
    </row>
    <row r="1319" spans="1:11" outlineLevel="1" x14ac:dyDescent="0.25">
      <c r="C1319" s="1"/>
      <c r="G1319" s="2" t="s">
        <v>1428</v>
      </c>
      <c r="H1319" s="3">
        <f>SUBTOTAL(9,H1315:H1318)</f>
        <v>-28259.27</v>
      </c>
    </row>
    <row r="1320" spans="1:11" outlineLevel="2" x14ac:dyDescent="0.25">
      <c r="A1320" t="s">
        <v>11</v>
      </c>
      <c r="B1320" t="s">
        <v>12</v>
      </c>
      <c r="C1320" s="1">
        <v>45046</v>
      </c>
      <c r="D1320" t="s">
        <v>882</v>
      </c>
      <c r="E1320" t="s">
        <v>123</v>
      </c>
      <c r="F1320" t="s">
        <v>1027</v>
      </c>
      <c r="G1320">
        <v>45136085</v>
      </c>
      <c r="H1320" s="3">
        <v>1820</v>
      </c>
      <c r="I1320" t="s">
        <v>884</v>
      </c>
      <c r="J1320" t="s">
        <v>700</v>
      </c>
      <c r="K1320" t="s">
        <v>1028</v>
      </c>
    </row>
    <row r="1321" spans="1:11" outlineLevel="2" x14ac:dyDescent="0.25">
      <c r="A1321" t="s">
        <v>11</v>
      </c>
      <c r="B1321" t="s">
        <v>12</v>
      </c>
      <c r="C1321" s="1">
        <v>45046</v>
      </c>
      <c r="D1321" t="s">
        <v>854</v>
      </c>
      <c r="E1321" t="s">
        <v>123</v>
      </c>
      <c r="F1321" t="s">
        <v>1027</v>
      </c>
      <c r="G1321">
        <v>45136085</v>
      </c>
      <c r="H1321" s="3">
        <v>118089.46</v>
      </c>
      <c r="I1321" t="s">
        <v>855</v>
      </c>
      <c r="J1321" t="s">
        <v>700</v>
      </c>
      <c r="K1321" t="s">
        <v>1028</v>
      </c>
    </row>
    <row r="1322" spans="1:11" outlineLevel="2" x14ac:dyDescent="0.25">
      <c r="A1322" t="s">
        <v>11</v>
      </c>
      <c r="B1322" t="s">
        <v>12</v>
      </c>
      <c r="C1322" s="1">
        <v>45046</v>
      </c>
      <c r="D1322" t="s">
        <v>856</v>
      </c>
      <c r="E1322" t="s">
        <v>123</v>
      </c>
      <c r="F1322" t="s">
        <v>1027</v>
      </c>
      <c r="G1322">
        <v>45136085</v>
      </c>
      <c r="H1322" s="3">
        <v>2087.17</v>
      </c>
      <c r="I1322" t="s">
        <v>857</v>
      </c>
      <c r="J1322" t="s">
        <v>700</v>
      </c>
      <c r="K1322" t="s">
        <v>1028</v>
      </c>
    </row>
    <row r="1323" spans="1:11" outlineLevel="2" x14ac:dyDescent="0.25">
      <c r="A1323" t="s">
        <v>11</v>
      </c>
      <c r="B1323" t="s">
        <v>12</v>
      </c>
      <c r="C1323" s="1">
        <v>45046</v>
      </c>
      <c r="D1323" t="s">
        <v>922</v>
      </c>
      <c r="E1323" t="s">
        <v>123</v>
      </c>
      <c r="F1323" t="s">
        <v>1027</v>
      </c>
      <c r="G1323">
        <v>45136085</v>
      </c>
      <c r="H1323" s="3">
        <v>79275</v>
      </c>
      <c r="I1323" t="s">
        <v>923</v>
      </c>
      <c r="J1323" t="s">
        <v>700</v>
      </c>
      <c r="K1323" t="s">
        <v>1028</v>
      </c>
    </row>
    <row r="1324" spans="1:11" outlineLevel="2" x14ac:dyDescent="0.25">
      <c r="A1324" t="s">
        <v>11</v>
      </c>
      <c r="B1324" t="s">
        <v>12</v>
      </c>
      <c r="C1324" s="1">
        <v>45046</v>
      </c>
      <c r="D1324" t="s">
        <v>860</v>
      </c>
      <c r="E1324" t="s">
        <v>123</v>
      </c>
      <c r="F1324" t="s">
        <v>1027</v>
      </c>
      <c r="G1324">
        <v>45136085</v>
      </c>
      <c r="H1324" s="3">
        <v>2700</v>
      </c>
      <c r="I1324" t="s">
        <v>861</v>
      </c>
      <c r="J1324" t="s">
        <v>700</v>
      </c>
      <c r="K1324" t="s">
        <v>1028</v>
      </c>
    </row>
    <row r="1325" spans="1:11" outlineLevel="2" x14ac:dyDescent="0.25">
      <c r="A1325" t="s">
        <v>11</v>
      </c>
      <c r="B1325" t="s">
        <v>12</v>
      </c>
      <c r="C1325" s="1">
        <v>45046</v>
      </c>
      <c r="D1325" t="s">
        <v>862</v>
      </c>
      <c r="E1325" t="s">
        <v>123</v>
      </c>
      <c r="F1325" t="s">
        <v>1027</v>
      </c>
      <c r="G1325">
        <v>45136085</v>
      </c>
      <c r="H1325" s="3">
        <v>13793.48</v>
      </c>
      <c r="I1325" t="s">
        <v>863</v>
      </c>
      <c r="J1325" t="s">
        <v>700</v>
      </c>
      <c r="K1325" t="s">
        <v>1028</v>
      </c>
    </row>
    <row r="1326" spans="1:11" outlineLevel="2" x14ac:dyDescent="0.25">
      <c r="A1326" t="s">
        <v>11</v>
      </c>
      <c r="B1326" t="s">
        <v>12</v>
      </c>
      <c r="C1326" s="1">
        <v>45046</v>
      </c>
      <c r="D1326" t="s">
        <v>917</v>
      </c>
      <c r="E1326" t="s">
        <v>123</v>
      </c>
      <c r="F1326" t="s">
        <v>1027</v>
      </c>
      <c r="G1326">
        <v>45136085</v>
      </c>
      <c r="H1326" s="3">
        <v>241.5</v>
      </c>
      <c r="I1326" t="s">
        <v>918</v>
      </c>
      <c r="J1326" t="s">
        <v>700</v>
      </c>
      <c r="K1326" t="s">
        <v>1028</v>
      </c>
    </row>
    <row r="1327" spans="1:11" outlineLevel="1" x14ac:dyDescent="0.25">
      <c r="C1327" s="1"/>
      <c r="G1327" s="2" t="s">
        <v>1429</v>
      </c>
      <c r="H1327" s="3">
        <f>SUBTOTAL(9,H1320:H1326)</f>
        <v>218006.61000000002</v>
      </c>
    </row>
    <row r="1328" spans="1:11" outlineLevel="2" x14ac:dyDescent="0.25">
      <c r="A1328" t="s">
        <v>11</v>
      </c>
      <c r="B1328" t="s">
        <v>12</v>
      </c>
      <c r="C1328" s="1">
        <v>45046</v>
      </c>
      <c r="D1328" t="s">
        <v>882</v>
      </c>
      <c r="E1328" t="s">
        <v>123</v>
      </c>
      <c r="F1328" t="s">
        <v>780</v>
      </c>
      <c r="G1328">
        <v>45136086</v>
      </c>
      <c r="H1328" s="3">
        <v>1540</v>
      </c>
      <c r="I1328" t="s">
        <v>884</v>
      </c>
      <c r="J1328" t="s">
        <v>782</v>
      </c>
      <c r="K1328" t="s">
        <v>1029</v>
      </c>
    </row>
    <row r="1329" spans="1:11" outlineLevel="2" x14ac:dyDescent="0.25">
      <c r="A1329" t="s">
        <v>11</v>
      </c>
      <c r="B1329" t="s">
        <v>12</v>
      </c>
      <c r="C1329" s="1">
        <v>45046</v>
      </c>
      <c r="D1329" t="s">
        <v>854</v>
      </c>
      <c r="E1329" t="s">
        <v>123</v>
      </c>
      <c r="F1329" t="s">
        <v>780</v>
      </c>
      <c r="G1329">
        <v>45136086</v>
      </c>
      <c r="H1329" s="3">
        <v>206158.98</v>
      </c>
      <c r="I1329" t="s">
        <v>855</v>
      </c>
      <c r="J1329" t="s">
        <v>782</v>
      </c>
      <c r="K1329" t="s">
        <v>1029</v>
      </c>
    </row>
    <row r="1330" spans="1:11" outlineLevel="2" x14ac:dyDescent="0.25">
      <c r="A1330" t="s">
        <v>11</v>
      </c>
      <c r="B1330" t="s">
        <v>12</v>
      </c>
      <c r="C1330" s="1">
        <v>45046</v>
      </c>
      <c r="D1330" t="s">
        <v>856</v>
      </c>
      <c r="E1330" t="s">
        <v>123</v>
      </c>
      <c r="F1330" t="s">
        <v>780</v>
      </c>
      <c r="G1330">
        <v>45136086</v>
      </c>
      <c r="H1330" s="3">
        <v>1640.92</v>
      </c>
      <c r="I1330" t="s">
        <v>857</v>
      </c>
      <c r="J1330" t="s">
        <v>782</v>
      </c>
      <c r="K1330" t="s">
        <v>1029</v>
      </c>
    </row>
    <row r="1331" spans="1:11" outlineLevel="2" x14ac:dyDescent="0.25">
      <c r="A1331" t="s">
        <v>11</v>
      </c>
      <c r="B1331" t="s">
        <v>12</v>
      </c>
      <c r="C1331" s="1">
        <v>45046</v>
      </c>
      <c r="D1331" t="s">
        <v>922</v>
      </c>
      <c r="E1331" t="s">
        <v>123</v>
      </c>
      <c r="F1331" t="s">
        <v>780</v>
      </c>
      <c r="G1331">
        <v>45136086</v>
      </c>
      <c r="H1331" s="3">
        <v>7891.67</v>
      </c>
      <c r="I1331" t="s">
        <v>923</v>
      </c>
      <c r="J1331" t="s">
        <v>782</v>
      </c>
      <c r="K1331" t="s">
        <v>1029</v>
      </c>
    </row>
    <row r="1332" spans="1:11" outlineLevel="2" x14ac:dyDescent="0.25">
      <c r="A1332" t="s">
        <v>11</v>
      </c>
      <c r="B1332" t="s">
        <v>12</v>
      </c>
      <c r="C1332" s="1">
        <v>45046</v>
      </c>
      <c r="D1332" t="s">
        <v>1030</v>
      </c>
      <c r="E1332" t="s">
        <v>123</v>
      </c>
      <c r="F1332" t="s">
        <v>780</v>
      </c>
      <c r="G1332">
        <v>45136086</v>
      </c>
      <c r="H1332" s="3">
        <v>9420</v>
      </c>
      <c r="I1332" t="s">
        <v>1031</v>
      </c>
      <c r="J1332" t="s">
        <v>782</v>
      </c>
      <c r="K1332" t="s">
        <v>1029</v>
      </c>
    </row>
    <row r="1333" spans="1:11" outlineLevel="2" x14ac:dyDescent="0.25">
      <c r="A1333" t="s">
        <v>11</v>
      </c>
      <c r="B1333" t="s">
        <v>12</v>
      </c>
      <c r="C1333" s="1">
        <v>45046</v>
      </c>
      <c r="D1333" t="s">
        <v>862</v>
      </c>
      <c r="E1333" t="s">
        <v>123</v>
      </c>
      <c r="F1333" t="s">
        <v>780</v>
      </c>
      <c r="G1333">
        <v>45136086</v>
      </c>
      <c r="H1333" s="3">
        <v>17153.34</v>
      </c>
      <c r="I1333" t="s">
        <v>863</v>
      </c>
      <c r="J1333" t="s">
        <v>782</v>
      </c>
      <c r="K1333" t="s">
        <v>1029</v>
      </c>
    </row>
    <row r="1334" spans="1:11" outlineLevel="2" x14ac:dyDescent="0.25">
      <c r="A1334" t="s">
        <v>11</v>
      </c>
      <c r="B1334" t="s">
        <v>12</v>
      </c>
      <c r="C1334" s="1">
        <v>45046</v>
      </c>
      <c r="D1334" t="s">
        <v>917</v>
      </c>
      <c r="E1334" t="s">
        <v>123</v>
      </c>
      <c r="F1334" t="s">
        <v>780</v>
      </c>
      <c r="G1334">
        <v>45136086</v>
      </c>
      <c r="H1334" s="3">
        <v>4220.5</v>
      </c>
      <c r="I1334" t="s">
        <v>918</v>
      </c>
      <c r="J1334" t="s">
        <v>782</v>
      </c>
      <c r="K1334" t="s">
        <v>1029</v>
      </c>
    </row>
    <row r="1335" spans="1:11" outlineLevel="2" x14ac:dyDescent="0.25">
      <c r="A1335" t="s">
        <v>11</v>
      </c>
      <c r="B1335" t="s">
        <v>12</v>
      </c>
      <c r="C1335" s="1">
        <v>45046</v>
      </c>
      <c r="D1335" t="s">
        <v>905</v>
      </c>
      <c r="E1335" t="s">
        <v>123</v>
      </c>
      <c r="F1335" t="s">
        <v>780</v>
      </c>
      <c r="G1335">
        <v>45136086</v>
      </c>
      <c r="H1335" s="3">
        <v>8565.7199999999993</v>
      </c>
      <c r="I1335" t="s">
        <v>906</v>
      </c>
      <c r="J1335" t="s">
        <v>782</v>
      </c>
      <c r="K1335" t="s">
        <v>1029</v>
      </c>
    </row>
    <row r="1336" spans="1:11" outlineLevel="2" x14ac:dyDescent="0.25">
      <c r="A1336" t="s">
        <v>11</v>
      </c>
      <c r="B1336" t="s">
        <v>12</v>
      </c>
      <c r="C1336" s="1">
        <v>45046</v>
      </c>
      <c r="D1336" t="s">
        <v>912</v>
      </c>
      <c r="E1336" t="s">
        <v>123</v>
      </c>
      <c r="F1336" t="s">
        <v>780</v>
      </c>
      <c r="G1336">
        <v>45136086</v>
      </c>
      <c r="H1336" s="3">
        <v>10295.99</v>
      </c>
      <c r="I1336" t="s">
        <v>913</v>
      </c>
      <c r="J1336" t="s">
        <v>782</v>
      </c>
      <c r="K1336" t="s">
        <v>1029</v>
      </c>
    </row>
    <row r="1337" spans="1:11" outlineLevel="1" x14ac:dyDescent="0.25">
      <c r="C1337" s="1"/>
      <c r="G1337" s="2" t="s">
        <v>1430</v>
      </c>
      <c r="H1337" s="3">
        <f>SUBTOTAL(9,H1328:H1336)</f>
        <v>266887.12000000005</v>
      </c>
    </row>
    <row r="1338" spans="1:11" outlineLevel="2" x14ac:dyDescent="0.25">
      <c r="A1338" t="s">
        <v>11</v>
      </c>
      <c r="B1338" t="s">
        <v>12</v>
      </c>
      <c r="C1338" s="1">
        <v>45046</v>
      </c>
      <c r="D1338" t="s">
        <v>905</v>
      </c>
      <c r="E1338" t="s">
        <v>123</v>
      </c>
      <c r="F1338" t="s">
        <v>780</v>
      </c>
      <c r="G1338">
        <v>45136087</v>
      </c>
      <c r="H1338" s="3">
        <v>-7404.95</v>
      </c>
      <c r="I1338" t="s">
        <v>906</v>
      </c>
      <c r="J1338" t="s">
        <v>782</v>
      </c>
      <c r="K1338" t="s">
        <v>1032</v>
      </c>
    </row>
    <row r="1339" spans="1:11" outlineLevel="2" x14ac:dyDescent="0.25">
      <c r="A1339" t="s">
        <v>11</v>
      </c>
      <c r="B1339" t="s">
        <v>12</v>
      </c>
      <c r="C1339" s="1">
        <v>45046</v>
      </c>
      <c r="D1339" t="s">
        <v>901</v>
      </c>
      <c r="E1339" t="s">
        <v>123</v>
      </c>
      <c r="F1339" t="s">
        <v>780</v>
      </c>
      <c r="G1339">
        <v>45136087</v>
      </c>
      <c r="H1339" s="3">
        <v>-8283.08</v>
      </c>
      <c r="I1339" t="s">
        <v>902</v>
      </c>
      <c r="J1339" t="s">
        <v>782</v>
      </c>
      <c r="K1339" t="s">
        <v>1032</v>
      </c>
    </row>
    <row r="1340" spans="1:11" outlineLevel="2" x14ac:dyDescent="0.25">
      <c r="A1340" t="s">
        <v>11</v>
      </c>
      <c r="B1340" t="s">
        <v>12</v>
      </c>
      <c r="C1340" s="1">
        <v>45046</v>
      </c>
      <c r="D1340" t="s">
        <v>903</v>
      </c>
      <c r="E1340" t="s">
        <v>123</v>
      </c>
      <c r="F1340" t="s">
        <v>780</v>
      </c>
      <c r="G1340">
        <v>45136087</v>
      </c>
      <c r="H1340" s="3">
        <v>-9538.7199999999993</v>
      </c>
      <c r="I1340" t="s">
        <v>904</v>
      </c>
      <c r="J1340" t="s">
        <v>782</v>
      </c>
      <c r="K1340" t="s">
        <v>1032</v>
      </c>
    </row>
    <row r="1341" spans="1:11" outlineLevel="2" x14ac:dyDescent="0.25">
      <c r="A1341" t="s">
        <v>11</v>
      </c>
      <c r="B1341" t="s">
        <v>12</v>
      </c>
      <c r="C1341" s="1">
        <v>45046</v>
      </c>
      <c r="D1341" t="s">
        <v>912</v>
      </c>
      <c r="E1341" t="s">
        <v>123</v>
      </c>
      <c r="F1341" t="s">
        <v>780</v>
      </c>
      <c r="G1341">
        <v>45136087</v>
      </c>
      <c r="H1341" s="3">
        <v>-7816.88</v>
      </c>
      <c r="I1341" t="s">
        <v>913</v>
      </c>
      <c r="J1341" t="s">
        <v>782</v>
      </c>
      <c r="K1341" t="s">
        <v>1032</v>
      </c>
    </row>
    <row r="1342" spans="1:11" outlineLevel="1" x14ac:dyDescent="0.25">
      <c r="C1342" s="1"/>
      <c r="G1342" s="2" t="s">
        <v>1431</v>
      </c>
      <c r="H1342" s="3">
        <f>SUBTOTAL(9,H1338:H1341)</f>
        <v>-33043.629999999997</v>
      </c>
    </row>
    <row r="1343" spans="1:11" outlineLevel="2" x14ac:dyDescent="0.25">
      <c r="A1343" t="s">
        <v>11</v>
      </c>
      <c r="B1343" t="s">
        <v>12</v>
      </c>
      <c r="C1343" s="1">
        <v>45046</v>
      </c>
      <c r="D1343" t="s">
        <v>876</v>
      </c>
      <c r="E1343" t="s">
        <v>877</v>
      </c>
      <c r="F1343" t="s">
        <v>1010</v>
      </c>
      <c r="G1343">
        <v>45136088</v>
      </c>
      <c r="H1343" s="3">
        <v>53977.88</v>
      </c>
      <c r="I1343" t="s">
        <v>878</v>
      </c>
      <c r="J1343" t="s">
        <v>1011</v>
      </c>
      <c r="K1343" t="s">
        <v>1033</v>
      </c>
    </row>
    <row r="1344" spans="1:11" outlineLevel="2" x14ac:dyDescent="0.25">
      <c r="A1344" t="s">
        <v>11</v>
      </c>
      <c r="B1344" t="s">
        <v>12</v>
      </c>
      <c r="C1344" s="1">
        <v>45046</v>
      </c>
      <c r="D1344" t="s">
        <v>880</v>
      </c>
      <c r="E1344" t="s">
        <v>123</v>
      </c>
      <c r="F1344" t="s">
        <v>1010</v>
      </c>
      <c r="G1344">
        <v>45136088</v>
      </c>
      <c r="H1344" s="3">
        <v>13959.32</v>
      </c>
      <c r="I1344" t="s">
        <v>881</v>
      </c>
      <c r="J1344" t="s">
        <v>1011</v>
      </c>
      <c r="K1344" t="s">
        <v>1033</v>
      </c>
    </row>
    <row r="1345" spans="1:11" outlineLevel="1" x14ac:dyDescent="0.25">
      <c r="C1345" s="1"/>
      <c r="G1345" s="2" t="s">
        <v>1432</v>
      </c>
      <c r="H1345" s="3">
        <f>SUBTOTAL(9,H1343:H1344)</f>
        <v>67937.2</v>
      </c>
    </row>
    <row r="1346" spans="1:11" outlineLevel="2" x14ac:dyDescent="0.25">
      <c r="A1346" t="s">
        <v>11</v>
      </c>
      <c r="B1346" t="s">
        <v>12</v>
      </c>
      <c r="C1346" s="1">
        <v>45046</v>
      </c>
      <c r="D1346" t="s">
        <v>893</v>
      </c>
      <c r="E1346" t="s">
        <v>877</v>
      </c>
      <c r="F1346" t="s">
        <v>451</v>
      </c>
      <c r="G1346">
        <v>45136090</v>
      </c>
      <c r="H1346" s="3">
        <v>48293.760000000002</v>
      </c>
      <c r="I1346" t="s">
        <v>894</v>
      </c>
      <c r="J1346" t="s">
        <v>452</v>
      </c>
      <c r="K1346" t="s">
        <v>1034</v>
      </c>
    </row>
    <row r="1347" spans="1:11" outlineLevel="2" x14ac:dyDescent="0.25">
      <c r="A1347" t="s">
        <v>11</v>
      </c>
      <c r="B1347" t="s">
        <v>12</v>
      </c>
      <c r="C1347" s="1">
        <v>45046</v>
      </c>
      <c r="D1347" t="s">
        <v>896</v>
      </c>
      <c r="E1347" t="s">
        <v>123</v>
      </c>
      <c r="F1347" t="s">
        <v>451</v>
      </c>
      <c r="G1347">
        <v>45136090</v>
      </c>
      <c r="H1347" s="3">
        <v>17210.11</v>
      </c>
      <c r="I1347" t="s">
        <v>897</v>
      </c>
      <c r="J1347" t="s">
        <v>452</v>
      </c>
      <c r="K1347" t="s">
        <v>1034</v>
      </c>
    </row>
    <row r="1348" spans="1:11" outlineLevel="1" x14ac:dyDescent="0.25">
      <c r="C1348" s="1"/>
      <c r="G1348" s="2" t="s">
        <v>1433</v>
      </c>
      <c r="H1348" s="3">
        <f>SUBTOTAL(9,H1346:H1347)</f>
        <v>65503.87</v>
      </c>
    </row>
    <row r="1349" spans="1:11" outlineLevel="2" x14ac:dyDescent="0.25">
      <c r="A1349" t="s">
        <v>11</v>
      </c>
      <c r="B1349" t="s">
        <v>12</v>
      </c>
      <c r="C1349" s="1">
        <v>45046</v>
      </c>
      <c r="D1349" t="s">
        <v>893</v>
      </c>
      <c r="E1349" t="s">
        <v>877</v>
      </c>
      <c r="F1349" t="s">
        <v>468</v>
      </c>
      <c r="G1349">
        <v>45136092</v>
      </c>
      <c r="H1349" s="3">
        <v>41350.92</v>
      </c>
      <c r="I1349" t="s">
        <v>894</v>
      </c>
      <c r="J1349" t="s">
        <v>469</v>
      </c>
      <c r="K1349" t="s">
        <v>1035</v>
      </c>
    </row>
    <row r="1350" spans="1:11" outlineLevel="2" x14ac:dyDescent="0.25">
      <c r="A1350" t="s">
        <v>11</v>
      </c>
      <c r="B1350" t="s">
        <v>12</v>
      </c>
      <c r="C1350" s="1">
        <v>45046</v>
      </c>
      <c r="D1350" t="s">
        <v>896</v>
      </c>
      <c r="E1350" t="s">
        <v>123</v>
      </c>
      <c r="F1350" t="s">
        <v>468</v>
      </c>
      <c r="G1350">
        <v>45136092</v>
      </c>
      <c r="H1350" s="3">
        <v>15155.91</v>
      </c>
      <c r="I1350" t="s">
        <v>897</v>
      </c>
      <c r="J1350" t="s">
        <v>469</v>
      </c>
      <c r="K1350" t="s">
        <v>1035</v>
      </c>
    </row>
    <row r="1351" spans="1:11" outlineLevel="1" x14ac:dyDescent="0.25">
      <c r="C1351" s="1"/>
      <c r="G1351" s="2" t="s">
        <v>1434</v>
      </c>
      <c r="H1351" s="3">
        <f>SUBTOTAL(9,H1349:H1350)</f>
        <v>56506.83</v>
      </c>
    </row>
    <row r="1352" spans="1:11" outlineLevel="2" x14ac:dyDescent="0.25">
      <c r="A1352" t="s">
        <v>11</v>
      </c>
      <c r="B1352" t="s">
        <v>12</v>
      </c>
      <c r="C1352" s="1">
        <v>45046</v>
      </c>
      <c r="D1352" t="s">
        <v>854</v>
      </c>
      <c r="E1352" t="s">
        <v>123</v>
      </c>
      <c r="F1352" t="s">
        <v>1036</v>
      </c>
      <c r="G1352">
        <v>45136094</v>
      </c>
      <c r="H1352" s="3">
        <v>31870.43</v>
      </c>
      <c r="I1352" t="s">
        <v>855</v>
      </c>
      <c r="J1352" t="s">
        <v>1037</v>
      </c>
      <c r="K1352" t="s">
        <v>1038</v>
      </c>
    </row>
    <row r="1353" spans="1:11" outlineLevel="2" x14ac:dyDescent="0.25">
      <c r="A1353" t="s">
        <v>11</v>
      </c>
      <c r="B1353" t="s">
        <v>12</v>
      </c>
      <c r="C1353" s="1">
        <v>45046</v>
      </c>
      <c r="D1353" t="s">
        <v>856</v>
      </c>
      <c r="E1353" t="s">
        <v>123</v>
      </c>
      <c r="F1353" t="s">
        <v>1036</v>
      </c>
      <c r="G1353">
        <v>45136094</v>
      </c>
      <c r="H1353" s="3">
        <v>595.76</v>
      </c>
      <c r="I1353" t="s">
        <v>857</v>
      </c>
      <c r="J1353" t="s">
        <v>1037</v>
      </c>
      <c r="K1353" t="s">
        <v>1038</v>
      </c>
    </row>
    <row r="1354" spans="1:11" outlineLevel="2" x14ac:dyDescent="0.25">
      <c r="A1354" t="s">
        <v>11</v>
      </c>
      <c r="B1354" t="s">
        <v>12</v>
      </c>
      <c r="C1354" s="1">
        <v>45046</v>
      </c>
      <c r="D1354" t="s">
        <v>862</v>
      </c>
      <c r="E1354" t="s">
        <v>123</v>
      </c>
      <c r="F1354" t="s">
        <v>1036</v>
      </c>
      <c r="G1354">
        <v>45136094</v>
      </c>
      <c r="H1354" s="3">
        <v>2929.88</v>
      </c>
      <c r="I1354" t="s">
        <v>863</v>
      </c>
      <c r="J1354" t="s">
        <v>1037</v>
      </c>
      <c r="K1354" t="s">
        <v>1038</v>
      </c>
    </row>
    <row r="1355" spans="1:11" outlineLevel="1" x14ac:dyDescent="0.25">
      <c r="C1355" s="1"/>
      <c r="G1355" s="2" t="s">
        <v>1435</v>
      </c>
      <c r="H1355" s="3">
        <f>SUBTOTAL(9,H1352:H1354)</f>
        <v>35396.07</v>
      </c>
    </row>
    <row r="1356" spans="1:11" outlineLevel="2" x14ac:dyDescent="0.25">
      <c r="A1356" t="s">
        <v>11</v>
      </c>
      <c r="B1356" t="s">
        <v>12</v>
      </c>
      <c r="C1356" s="1">
        <v>45046</v>
      </c>
      <c r="D1356" t="s">
        <v>876</v>
      </c>
      <c r="E1356" t="s">
        <v>877</v>
      </c>
      <c r="F1356" t="s">
        <v>981</v>
      </c>
      <c r="G1356">
        <v>45136096</v>
      </c>
      <c r="H1356" s="3">
        <v>22262.71</v>
      </c>
      <c r="I1356" t="s">
        <v>878</v>
      </c>
      <c r="J1356" t="s">
        <v>983</v>
      </c>
      <c r="K1356" t="s">
        <v>1039</v>
      </c>
    </row>
    <row r="1357" spans="1:11" outlineLevel="2" x14ac:dyDescent="0.25">
      <c r="A1357" t="s">
        <v>11</v>
      </c>
      <c r="B1357" t="s">
        <v>12</v>
      </c>
      <c r="C1357" s="1">
        <v>45046</v>
      </c>
      <c r="D1357" t="s">
        <v>880</v>
      </c>
      <c r="E1357" t="s">
        <v>123</v>
      </c>
      <c r="F1357" t="s">
        <v>981</v>
      </c>
      <c r="G1357">
        <v>45136096</v>
      </c>
      <c r="H1357" s="3">
        <v>22138.62</v>
      </c>
      <c r="I1357" t="s">
        <v>881</v>
      </c>
      <c r="J1357" t="s">
        <v>983</v>
      </c>
      <c r="K1357" t="s">
        <v>1039</v>
      </c>
    </row>
    <row r="1358" spans="1:11" outlineLevel="1" x14ac:dyDescent="0.25">
      <c r="C1358" s="1"/>
      <c r="G1358" s="2" t="s">
        <v>1436</v>
      </c>
      <c r="H1358" s="3">
        <f>SUBTOTAL(9,H1356:H1357)</f>
        <v>44401.33</v>
      </c>
    </row>
    <row r="1359" spans="1:11" outlineLevel="2" x14ac:dyDescent="0.25">
      <c r="A1359" t="s">
        <v>11</v>
      </c>
      <c r="B1359" t="s">
        <v>12</v>
      </c>
      <c r="C1359" s="1">
        <v>45046</v>
      </c>
      <c r="D1359" t="s">
        <v>876</v>
      </c>
      <c r="E1359" t="s">
        <v>877</v>
      </c>
      <c r="F1359" t="s">
        <v>981</v>
      </c>
      <c r="G1359">
        <v>45136097</v>
      </c>
      <c r="H1359" s="3">
        <v>-27949.17</v>
      </c>
      <c r="I1359" t="s">
        <v>878</v>
      </c>
      <c r="J1359" t="s">
        <v>983</v>
      </c>
      <c r="K1359" t="s">
        <v>1040</v>
      </c>
    </row>
    <row r="1360" spans="1:11" outlineLevel="2" x14ac:dyDescent="0.25">
      <c r="A1360" t="s">
        <v>11</v>
      </c>
      <c r="B1360" t="s">
        <v>12</v>
      </c>
      <c r="C1360" s="1">
        <v>45046</v>
      </c>
      <c r="D1360" t="s">
        <v>1041</v>
      </c>
      <c r="E1360" t="s">
        <v>123</v>
      </c>
      <c r="F1360" t="s">
        <v>981</v>
      </c>
      <c r="G1360">
        <v>45136097</v>
      </c>
      <c r="H1360" s="3">
        <v>-3870.9</v>
      </c>
      <c r="I1360" t="s">
        <v>1042</v>
      </c>
      <c r="J1360" t="s">
        <v>983</v>
      </c>
      <c r="K1360" t="s">
        <v>1040</v>
      </c>
    </row>
    <row r="1361" spans="1:11" outlineLevel="1" x14ac:dyDescent="0.25">
      <c r="C1361" s="1"/>
      <c r="G1361" s="2" t="s">
        <v>1437</v>
      </c>
      <c r="H1361" s="3">
        <f>SUBTOTAL(9,H1359:H1360)</f>
        <v>-31820.07</v>
      </c>
    </row>
    <row r="1362" spans="1:11" outlineLevel="2" x14ac:dyDescent="0.25">
      <c r="A1362" t="s">
        <v>11</v>
      </c>
      <c r="B1362" t="s">
        <v>12</v>
      </c>
      <c r="C1362" s="1">
        <v>45046</v>
      </c>
      <c r="D1362" t="s">
        <v>893</v>
      </c>
      <c r="E1362" t="s">
        <v>877</v>
      </c>
      <c r="F1362" t="s">
        <v>1043</v>
      </c>
      <c r="G1362">
        <v>45136098</v>
      </c>
      <c r="H1362" s="3">
        <v>24745.18</v>
      </c>
      <c r="I1362" t="s">
        <v>894</v>
      </c>
      <c r="J1362" t="s">
        <v>667</v>
      </c>
      <c r="K1362" t="s">
        <v>1044</v>
      </c>
    </row>
    <row r="1363" spans="1:11" outlineLevel="2" x14ac:dyDescent="0.25">
      <c r="A1363" t="s">
        <v>11</v>
      </c>
      <c r="B1363" t="s">
        <v>12</v>
      </c>
      <c r="C1363" s="1">
        <v>45046</v>
      </c>
      <c r="D1363" t="s">
        <v>896</v>
      </c>
      <c r="E1363" t="s">
        <v>123</v>
      </c>
      <c r="F1363" t="s">
        <v>1043</v>
      </c>
      <c r="G1363">
        <v>45136098</v>
      </c>
      <c r="H1363" s="3">
        <v>8234.16</v>
      </c>
      <c r="I1363" t="s">
        <v>897</v>
      </c>
      <c r="J1363" t="s">
        <v>667</v>
      </c>
      <c r="K1363" t="s">
        <v>1044</v>
      </c>
    </row>
    <row r="1364" spans="1:11" outlineLevel="1" x14ac:dyDescent="0.25">
      <c r="C1364" s="1"/>
      <c r="G1364" s="2" t="s">
        <v>1438</v>
      </c>
      <c r="H1364" s="3">
        <f>SUBTOTAL(9,H1362:H1363)</f>
        <v>32979.339999999997</v>
      </c>
    </row>
    <row r="1365" spans="1:11" outlineLevel="2" x14ac:dyDescent="0.25">
      <c r="A1365" t="s">
        <v>11</v>
      </c>
      <c r="B1365" t="s">
        <v>12</v>
      </c>
      <c r="C1365" s="1">
        <v>45046</v>
      </c>
      <c r="D1365" t="s">
        <v>854</v>
      </c>
      <c r="E1365" t="s">
        <v>123</v>
      </c>
      <c r="F1365" t="s">
        <v>1045</v>
      </c>
      <c r="G1365">
        <v>45136100</v>
      </c>
      <c r="H1365" s="3">
        <v>101595.17</v>
      </c>
      <c r="I1365" t="s">
        <v>855</v>
      </c>
      <c r="J1365" t="s">
        <v>1046</v>
      </c>
      <c r="K1365" t="s">
        <v>1047</v>
      </c>
    </row>
    <row r="1366" spans="1:11" outlineLevel="2" x14ac:dyDescent="0.25">
      <c r="A1366" t="s">
        <v>11</v>
      </c>
      <c r="B1366" t="s">
        <v>12</v>
      </c>
      <c r="C1366" s="1">
        <v>45046</v>
      </c>
      <c r="D1366" t="s">
        <v>856</v>
      </c>
      <c r="E1366" t="s">
        <v>123</v>
      </c>
      <c r="F1366" t="s">
        <v>1045</v>
      </c>
      <c r="G1366">
        <v>45136100</v>
      </c>
      <c r="H1366" s="3">
        <v>1859.62</v>
      </c>
      <c r="I1366" t="s">
        <v>857</v>
      </c>
      <c r="J1366" t="s">
        <v>1046</v>
      </c>
      <c r="K1366" t="s">
        <v>1047</v>
      </c>
    </row>
    <row r="1367" spans="1:11" outlineLevel="2" x14ac:dyDescent="0.25">
      <c r="A1367" t="s">
        <v>11</v>
      </c>
      <c r="B1367" t="s">
        <v>12</v>
      </c>
      <c r="C1367" s="1">
        <v>45046</v>
      </c>
      <c r="D1367" t="s">
        <v>860</v>
      </c>
      <c r="E1367" t="s">
        <v>123</v>
      </c>
      <c r="F1367" t="s">
        <v>1045</v>
      </c>
      <c r="G1367">
        <v>45136100</v>
      </c>
      <c r="H1367" s="3">
        <v>7091.67</v>
      </c>
      <c r="I1367" t="s">
        <v>861</v>
      </c>
      <c r="J1367" t="s">
        <v>1046</v>
      </c>
      <c r="K1367" t="s">
        <v>1047</v>
      </c>
    </row>
    <row r="1368" spans="1:11" outlineLevel="2" x14ac:dyDescent="0.25">
      <c r="A1368" t="s">
        <v>11</v>
      </c>
      <c r="B1368" t="s">
        <v>12</v>
      </c>
      <c r="C1368" s="1">
        <v>45046</v>
      </c>
      <c r="D1368" t="s">
        <v>862</v>
      </c>
      <c r="E1368" t="s">
        <v>123</v>
      </c>
      <c r="F1368" t="s">
        <v>1045</v>
      </c>
      <c r="G1368">
        <v>45136100</v>
      </c>
      <c r="H1368" s="3">
        <v>8689.5499999999993</v>
      </c>
      <c r="I1368" t="s">
        <v>863</v>
      </c>
      <c r="J1368" t="s">
        <v>1046</v>
      </c>
      <c r="K1368" t="s">
        <v>1047</v>
      </c>
    </row>
    <row r="1369" spans="1:11" outlineLevel="1" x14ac:dyDescent="0.25">
      <c r="C1369" s="1"/>
      <c r="G1369" s="2" t="s">
        <v>1439</v>
      </c>
      <c r="H1369" s="3">
        <f>SUBTOTAL(9,H1365:H1368)</f>
        <v>119236.01</v>
      </c>
    </row>
    <row r="1370" spans="1:11" outlineLevel="2" x14ac:dyDescent="0.25">
      <c r="A1370" t="s">
        <v>11</v>
      </c>
      <c r="B1370" t="s">
        <v>12</v>
      </c>
      <c r="C1370" s="1">
        <v>45046</v>
      </c>
      <c r="D1370" t="s">
        <v>905</v>
      </c>
      <c r="E1370" t="s">
        <v>123</v>
      </c>
      <c r="F1370" t="s">
        <v>1045</v>
      </c>
      <c r="G1370">
        <v>45136101</v>
      </c>
      <c r="H1370" s="3">
        <v>-6337.48</v>
      </c>
      <c r="I1370" t="s">
        <v>906</v>
      </c>
      <c r="J1370" t="s">
        <v>1046</v>
      </c>
      <c r="K1370" t="s">
        <v>1048</v>
      </c>
    </row>
    <row r="1371" spans="1:11" outlineLevel="2" x14ac:dyDescent="0.25">
      <c r="A1371" t="s">
        <v>11</v>
      </c>
      <c r="B1371" t="s">
        <v>12</v>
      </c>
      <c r="C1371" s="1">
        <v>45046</v>
      </c>
      <c r="D1371" t="s">
        <v>908</v>
      </c>
      <c r="E1371" t="s">
        <v>123</v>
      </c>
      <c r="F1371" t="s">
        <v>1045</v>
      </c>
      <c r="G1371">
        <v>45136101</v>
      </c>
      <c r="H1371" s="3">
        <v>-117.21</v>
      </c>
      <c r="I1371" t="s">
        <v>909</v>
      </c>
      <c r="J1371" t="s">
        <v>1046</v>
      </c>
      <c r="K1371" t="s">
        <v>1048</v>
      </c>
    </row>
    <row r="1372" spans="1:11" outlineLevel="2" x14ac:dyDescent="0.25">
      <c r="A1372" t="s">
        <v>11</v>
      </c>
      <c r="B1372" t="s">
        <v>12</v>
      </c>
      <c r="C1372" s="1">
        <v>45046</v>
      </c>
      <c r="D1372" t="s">
        <v>901</v>
      </c>
      <c r="E1372" t="s">
        <v>123</v>
      </c>
      <c r="F1372" t="s">
        <v>1045</v>
      </c>
      <c r="G1372">
        <v>45136101</v>
      </c>
      <c r="H1372" s="3">
        <v>-7169</v>
      </c>
      <c r="I1372" t="s">
        <v>902</v>
      </c>
      <c r="J1372" t="s">
        <v>1046</v>
      </c>
      <c r="K1372" t="s">
        <v>1048</v>
      </c>
    </row>
    <row r="1373" spans="1:11" outlineLevel="2" x14ac:dyDescent="0.25">
      <c r="A1373" t="s">
        <v>11</v>
      </c>
      <c r="B1373" t="s">
        <v>12</v>
      </c>
      <c r="C1373" s="1">
        <v>45046</v>
      </c>
      <c r="D1373" t="s">
        <v>903</v>
      </c>
      <c r="E1373" t="s">
        <v>123</v>
      </c>
      <c r="F1373" t="s">
        <v>1045</v>
      </c>
      <c r="G1373">
        <v>45136101</v>
      </c>
      <c r="H1373" s="3">
        <v>-7923.38</v>
      </c>
      <c r="I1373" t="s">
        <v>904</v>
      </c>
      <c r="J1373" t="s">
        <v>1046</v>
      </c>
      <c r="K1373" t="s">
        <v>1048</v>
      </c>
    </row>
    <row r="1374" spans="1:11" outlineLevel="2" x14ac:dyDescent="0.25">
      <c r="A1374" t="s">
        <v>11</v>
      </c>
      <c r="B1374" t="s">
        <v>12</v>
      </c>
      <c r="C1374" s="1">
        <v>45046</v>
      </c>
      <c r="D1374" t="s">
        <v>912</v>
      </c>
      <c r="E1374" t="s">
        <v>123</v>
      </c>
      <c r="F1374" t="s">
        <v>1045</v>
      </c>
      <c r="G1374">
        <v>45136101</v>
      </c>
      <c r="H1374" s="3">
        <v>-6390.37</v>
      </c>
      <c r="I1374" t="s">
        <v>913</v>
      </c>
      <c r="J1374" t="s">
        <v>1046</v>
      </c>
      <c r="K1374" t="s">
        <v>1048</v>
      </c>
    </row>
    <row r="1375" spans="1:11" outlineLevel="1" x14ac:dyDescent="0.25">
      <c r="C1375" s="1"/>
      <c r="G1375" s="2" t="s">
        <v>1440</v>
      </c>
      <c r="H1375" s="3">
        <f>SUBTOTAL(9,H1370:H1374)</f>
        <v>-27937.439999999999</v>
      </c>
    </row>
    <row r="1376" spans="1:11" outlineLevel="2" x14ac:dyDescent="0.25">
      <c r="A1376" t="s">
        <v>11</v>
      </c>
      <c r="B1376" t="s">
        <v>12</v>
      </c>
      <c r="C1376" s="1">
        <v>45046</v>
      </c>
      <c r="D1376" t="s">
        <v>882</v>
      </c>
      <c r="E1376" t="s">
        <v>123</v>
      </c>
      <c r="F1376" t="s">
        <v>830</v>
      </c>
      <c r="G1376">
        <v>45136104</v>
      </c>
      <c r="H1376" s="3">
        <v>1680</v>
      </c>
      <c r="I1376" t="s">
        <v>884</v>
      </c>
      <c r="J1376" t="s">
        <v>831</v>
      </c>
      <c r="K1376" t="s">
        <v>1049</v>
      </c>
    </row>
    <row r="1377" spans="1:11" outlineLevel="2" x14ac:dyDescent="0.25">
      <c r="A1377" t="s">
        <v>11</v>
      </c>
      <c r="B1377" t="s">
        <v>12</v>
      </c>
      <c r="C1377" s="1">
        <v>45046</v>
      </c>
      <c r="D1377" t="s">
        <v>854</v>
      </c>
      <c r="E1377" t="s">
        <v>123</v>
      </c>
      <c r="F1377" t="s">
        <v>830</v>
      </c>
      <c r="G1377">
        <v>45136104</v>
      </c>
      <c r="H1377" s="3">
        <v>85509.22</v>
      </c>
      <c r="I1377" t="s">
        <v>855</v>
      </c>
      <c r="J1377" t="s">
        <v>831</v>
      </c>
      <c r="K1377" t="s">
        <v>1049</v>
      </c>
    </row>
    <row r="1378" spans="1:11" outlineLevel="2" x14ac:dyDescent="0.25">
      <c r="A1378" t="s">
        <v>11</v>
      </c>
      <c r="B1378" t="s">
        <v>12</v>
      </c>
      <c r="C1378" s="1">
        <v>45046</v>
      </c>
      <c r="D1378" t="s">
        <v>856</v>
      </c>
      <c r="E1378" t="s">
        <v>123</v>
      </c>
      <c r="F1378" t="s">
        <v>830</v>
      </c>
      <c r="G1378">
        <v>45136104</v>
      </c>
      <c r="H1378" s="3">
        <v>1442.6</v>
      </c>
      <c r="I1378" t="s">
        <v>857</v>
      </c>
      <c r="J1378" t="s">
        <v>831</v>
      </c>
      <c r="K1378" t="s">
        <v>1049</v>
      </c>
    </row>
    <row r="1379" spans="1:11" outlineLevel="2" x14ac:dyDescent="0.25">
      <c r="A1379" t="s">
        <v>11</v>
      </c>
      <c r="B1379" t="s">
        <v>12</v>
      </c>
      <c r="C1379" s="1">
        <v>45046</v>
      </c>
      <c r="D1379" t="s">
        <v>858</v>
      </c>
      <c r="E1379" t="s">
        <v>123</v>
      </c>
      <c r="F1379" t="s">
        <v>830</v>
      </c>
      <c r="G1379">
        <v>45136104</v>
      </c>
      <c r="H1379" s="3">
        <v>8757.6</v>
      </c>
      <c r="I1379" t="s">
        <v>859</v>
      </c>
      <c r="J1379" t="s">
        <v>831</v>
      </c>
      <c r="K1379" t="s">
        <v>1049</v>
      </c>
    </row>
    <row r="1380" spans="1:11" outlineLevel="2" x14ac:dyDescent="0.25">
      <c r="A1380" t="s">
        <v>11</v>
      </c>
      <c r="B1380" t="s">
        <v>12</v>
      </c>
      <c r="C1380" s="1">
        <v>45046</v>
      </c>
      <c r="D1380" t="s">
        <v>922</v>
      </c>
      <c r="E1380" t="s">
        <v>123</v>
      </c>
      <c r="F1380" t="s">
        <v>830</v>
      </c>
      <c r="G1380">
        <v>45136104</v>
      </c>
      <c r="H1380" s="3">
        <v>32896.6</v>
      </c>
      <c r="I1380" t="s">
        <v>923</v>
      </c>
      <c r="J1380" t="s">
        <v>831</v>
      </c>
      <c r="K1380" t="s">
        <v>1049</v>
      </c>
    </row>
    <row r="1381" spans="1:11" outlineLevel="2" x14ac:dyDescent="0.25">
      <c r="A1381" t="s">
        <v>11</v>
      </c>
      <c r="B1381" t="s">
        <v>12</v>
      </c>
      <c r="C1381" s="1">
        <v>45046</v>
      </c>
      <c r="D1381" t="s">
        <v>862</v>
      </c>
      <c r="E1381" t="s">
        <v>123</v>
      </c>
      <c r="F1381" t="s">
        <v>830</v>
      </c>
      <c r="G1381">
        <v>45136104</v>
      </c>
      <c r="H1381" s="3">
        <v>7911.58</v>
      </c>
      <c r="I1381" t="s">
        <v>863</v>
      </c>
      <c r="J1381" t="s">
        <v>831</v>
      </c>
      <c r="K1381" t="s">
        <v>1049</v>
      </c>
    </row>
    <row r="1382" spans="1:11" outlineLevel="2" x14ac:dyDescent="0.25">
      <c r="A1382" t="s">
        <v>11</v>
      </c>
      <c r="B1382" t="s">
        <v>12</v>
      </c>
      <c r="C1382" s="1">
        <v>45046</v>
      </c>
      <c r="D1382" t="s">
        <v>905</v>
      </c>
      <c r="E1382" t="s">
        <v>123</v>
      </c>
      <c r="F1382" t="s">
        <v>830</v>
      </c>
      <c r="G1382">
        <v>45136104</v>
      </c>
      <c r="H1382" s="3">
        <v>365.43</v>
      </c>
      <c r="I1382" t="s">
        <v>906</v>
      </c>
      <c r="J1382" t="s">
        <v>831</v>
      </c>
      <c r="K1382" t="s">
        <v>1049</v>
      </c>
    </row>
    <row r="1383" spans="1:11" outlineLevel="2" x14ac:dyDescent="0.25">
      <c r="A1383" t="s">
        <v>11</v>
      </c>
      <c r="B1383" t="s">
        <v>12</v>
      </c>
      <c r="C1383" s="1">
        <v>45046</v>
      </c>
      <c r="D1383" t="s">
        <v>912</v>
      </c>
      <c r="E1383" t="s">
        <v>123</v>
      </c>
      <c r="F1383" t="s">
        <v>830</v>
      </c>
      <c r="G1383">
        <v>45136104</v>
      </c>
      <c r="H1383" s="3">
        <v>317.66000000000003</v>
      </c>
      <c r="I1383" t="s">
        <v>913</v>
      </c>
      <c r="J1383" t="s">
        <v>831</v>
      </c>
      <c r="K1383" t="s">
        <v>1049</v>
      </c>
    </row>
    <row r="1384" spans="1:11" outlineLevel="1" x14ac:dyDescent="0.25">
      <c r="C1384" s="1"/>
      <c r="G1384" s="2" t="s">
        <v>1441</v>
      </c>
      <c r="H1384" s="3">
        <f>SUBTOTAL(9,H1376:H1383)</f>
        <v>138880.69</v>
      </c>
    </row>
    <row r="1385" spans="1:11" outlineLevel="2" x14ac:dyDescent="0.25">
      <c r="A1385" t="s">
        <v>11</v>
      </c>
      <c r="B1385" t="s">
        <v>12</v>
      </c>
      <c r="C1385" s="1">
        <v>45046</v>
      </c>
      <c r="D1385" t="s">
        <v>876</v>
      </c>
      <c r="E1385" t="s">
        <v>877</v>
      </c>
      <c r="F1385" t="s">
        <v>996</v>
      </c>
      <c r="G1385">
        <v>45136106</v>
      </c>
      <c r="H1385" s="3">
        <v>65700.23</v>
      </c>
      <c r="I1385" t="s">
        <v>878</v>
      </c>
      <c r="J1385" t="s">
        <v>997</v>
      </c>
      <c r="K1385" t="s">
        <v>1050</v>
      </c>
    </row>
    <row r="1386" spans="1:11" outlineLevel="2" x14ac:dyDescent="0.25">
      <c r="A1386" t="s">
        <v>11</v>
      </c>
      <c r="B1386" t="s">
        <v>12</v>
      </c>
      <c r="C1386" s="1">
        <v>45046</v>
      </c>
      <c r="D1386" t="s">
        <v>880</v>
      </c>
      <c r="E1386" t="s">
        <v>123</v>
      </c>
      <c r="F1386" t="s">
        <v>996</v>
      </c>
      <c r="G1386">
        <v>45136106</v>
      </c>
      <c r="H1386" s="3">
        <v>28091.62</v>
      </c>
      <c r="I1386" t="s">
        <v>881</v>
      </c>
      <c r="J1386" t="s">
        <v>997</v>
      </c>
      <c r="K1386" t="s">
        <v>1050</v>
      </c>
    </row>
    <row r="1387" spans="1:11" outlineLevel="1" x14ac:dyDescent="0.25">
      <c r="C1387" s="1"/>
      <c r="G1387" s="2" t="s">
        <v>1442</v>
      </c>
      <c r="H1387" s="3">
        <f>SUBTOTAL(9,H1385:H1386)</f>
        <v>93791.849999999991</v>
      </c>
    </row>
    <row r="1388" spans="1:11" outlineLevel="2" x14ac:dyDescent="0.25">
      <c r="A1388" t="s">
        <v>11</v>
      </c>
      <c r="B1388" t="s">
        <v>12</v>
      </c>
      <c r="C1388" s="1">
        <v>45046</v>
      </c>
      <c r="D1388" t="s">
        <v>854</v>
      </c>
      <c r="E1388" t="s">
        <v>123</v>
      </c>
      <c r="F1388" t="s">
        <v>350</v>
      </c>
      <c r="G1388">
        <v>45136108</v>
      </c>
      <c r="H1388" s="3">
        <v>111440.91</v>
      </c>
      <c r="I1388" t="s">
        <v>855</v>
      </c>
      <c r="J1388" t="s">
        <v>351</v>
      </c>
      <c r="K1388" t="s">
        <v>1051</v>
      </c>
    </row>
    <row r="1389" spans="1:11" outlineLevel="2" x14ac:dyDescent="0.25">
      <c r="A1389" t="s">
        <v>11</v>
      </c>
      <c r="B1389" t="s">
        <v>12</v>
      </c>
      <c r="C1389" s="1">
        <v>45046</v>
      </c>
      <c r="D1389" t="s">
        <v>856</v>
      </c>
      <c r="E1389" t="s">
        <v>123</v>
      </c>
      <c r="F1389" t="s">
        <v>350</v>
      </c>
      <c r="G1389">
        <v>45136108</v>
      </c>
      <c r="H1389" s="3">
        <v>1904.92</v>
      </c>
      <c r="I1389" t="s">
        <v>857</v>
      </c>
      <c r="J1389" t="s">
        <v>351</v>
      </c>
      <c r="K1389" t="s">
        <v>1051</v>
      </c>
    </row>
    <row r="1390" spans="1:11" outlineLevel="2" x14ac:dyDescent="0.25">
      <c r="A1390" t="s">
        <v>11</v>
      </c>
      <c r="B1390" t="s">
        <v>12</v>
      </c>
      <c r="C1390" s="1">
        <v>45046</v>
      </c>
      <c r="D1390" t="s">
        <v>887</v>
      </c>
      <c r="E1390" t="s">
        <v>123</v>
      </c>
      <c r="F1390" t="s">
        <v>350</v>
      </c>
      <c r="G1390">
        <v>45136108</v>
      </c>
      <c r="H1390" s="3">
        <v>1230.72</v>
      </c>
      <c r="I1390" t="s">
        <v>888</v>
      </c>
      <c r="J1390" t="s">
        <v>351</v>
      </c>
      <c r="K1390" t="s">
        <v>1051</v>
      </c>
    </row>
    <row r="1391" spans="1:11" outlineLevel="2" x14ac:dyDescent="0.25">
      <c r="A1391" t="s">
        <v>11</v>
      </c>
      <c r="B1391" t="s">
        <v>12</v>
      </c>
      <c r="C1391" s="1">
        <v>45046</v>
      </c>
      <c r="D1391" t="s">
        <v>862</v>
      </c>
      <c r="E1391" t="s">
        <v>123</v>
      </c>
      <c r="F1391" t="s">
        <v>350</v>
      </c>
      <c r="G1391">
        <v>45136108</v>
      </c>
      <c r="H1391" s="3">
        <v>12814.36</v>
      </c>
      <c r="I1391" t="s">
        <v>863</v>
      </c>
      <c r="J1391" t="s">
        <v>351</v>
      </c>
      <c r="K1391" t="s">
        <v>1051</v>
      </c>
    </row>
    <row r="1392" spans="1:11" outlineLevel="2" x14ac:dyDescent="0.25">
      <c r="A1392" t="s">
        <v>11</v>
      </c>
      <c r="B1392" t="s">
        <v>12</v>
      </c>
      <c r="C1392" s="1">
        <v>45046</v>
      </c>
      <c r="D1392" t="s">
        <v>905</v>
      </c>
      <c r="E1392" t="s">
        <v>123</v>
      </c>
      <c r="F1392" t="s">
        <v>350</v>
      </c>
      <c r="G1392">
        <v>45136108</v>
      </c>
      <c r="H1392" s="3">
        <v>0.02</v>
      </c>
      <c r="I1392" t="s">
        <v>906</v>
      </c>
      <c r="J1392" t="s">
        <v>351</v>
      </c>
      <c r="K1392" t="s">
        <v>1051</v>
      </c>
    </row>
    <row r="1393" spans="1:11" outlineLevel="2" x14ac:dyDescent="0.25">
      <c r="A1393" t="s">
        <v>11</v>
      </c>
      <c r="B1393" t="s">
        <v>12</v>
      </c>
      <c r="C1393" s="1">
        <v>45046</v>
      </c>
      <c r="D1393" t="s">
        <v>912</v>
      </c>
      <c r="E1393" t="s">
        <v>123</v>
      </c>
      <c r="F1393" t="s">
        <v>350</v>
      </c>
      <c r="G1393">
        <v>45136108</v>
      </c>
      <c r="H1393" s="3">
        <v>0.05</v>
      </c>
      <c r="I1393" t="s">
        <v>913</v>
      </c>
      <c r="J1393" t="s">
        <v>351</v>
      </c>
      <c r="K1393" t="s">
        <v>1051</v>
      </c>
    </row>
    <row r="1394" spans="1:11" outlineLevel="1" x14ac:dyDescent="0.25">
      <c r="C1394" s="1"/>
      <c r="G1394" s="2" t="s">
        <v>1443</v>
      </c>
      <c r="H1394" s="3">
        <f>SUBTOTAL(9,H1388:H1393)</f>
        <v>127390.98000000001</v>
      </c>
    </row>
    <row r="1395" spans="1:11" outlineLevel="2" x14ac:dyDescent="0.25">
      <c r="A1395" t="s">
        <v>11</v>
      </c>
      <c r="B1395" t="s">
        <v>12</v>
      </c>
      <c r="C1395" s="1">
        <v>45046</v>
      </c>
      <c r="D1395" t="s">
        <v>893</v>
      </c>
      <c r="E1395" t="s">
        <v>877</v>
      </c>
      <c r="F1395" t="s">
        <v>381</v>
      </c>
      <c r="G1395">
        <v>45136110</v>
      </c>
      <c r="H1395" s="3">
        <v>72489.22</v>
      </c>
      <c r="I1395" t="s">
        <v>894</v>
      </c>
      <c r="J1395" t="s">
        <v>382</v>
      </c>
      <c r="K1395" t="s">
        <v>1052</v>
      </c>
    </row>
    <row r="1396" spans="1:11" outlineLevel="2" x14ac:dyDescent="0.25">
      <c r="A1396" t="s">
        <v>11</v>
      </c>
      <c r="B1396" t="s">
        <v>12</v>
      </c>
      <c r="C1396" s="1">
        <v>45046</v>
      </c>
      <c r="D1396" t="s">
        <v>896</v>
      </c>
      <c r="E1396" t="s">
        <v>123</v>
      </c>
      <c r="F1396" t="s">
        <v>381</v>
      </c>
      <c r="G1396">
        <v>45136110</v>
      </c>
      <c r="H1396" s="3">
        <v>26997.38</v>
      </c>
      <c r="I1396" t="s">
        <v>897</v>
      </c>
      <c r="J1396" t="s">
        <v>382</v>
      </c>
      <c r="K1396" t="s">
        <v>1052</v>
      </c>
    </row>
    <row r="1397" spans="1:11" outlineLevel="1" x14ac:dyDescent="0.25">
      <c r="C1397" s="1"/>
      <c r="G1397" s="2" t="s">
        <v>1444</v>
      </c>
      <c r="H1397" s="3">
        <f>SUBTOTAL(9,H1395:H1396)</f>
        <v>99486.6</v>
      </c>
    </row>
    <row r="1398" spans="1:11" outlineLevel="2" x14ac:dyDescent="0.25">
      <c r="A1398" t="s">
        <v>11</v>
      </c>
      <c r="B1398" t="s">
        <v>12</v>
      </c>
      <c r="C1398" s="1">
        <v>45046</v>
      </c>
      <c r="D1398" t="s">
        <v>854</v>
      </c>
      <c r="E1398" t="s">
        <v>123</v>
      </c>
      <c r="F1398" t="s">
        <v>1053</v>
      </c>
      <c r="G1398">
        <v>45136112</v>
      </c>
      <c r="H1398" s="3">
        <v>66925.649999999994</v>
      </c>
      <c r="I1398" t="s">
        <v>855</v>
      </c>
      <c r="J1398" t="s">
        <v>1054</v>
      </c>
      <c r="K1398" t="s">
        <v>1055</v>
      </c>
    </row>
    <row r="1399" spans="1:11" outlineLevel="2" x14ac:dyDescent="0.25">
      <c r="A1399" t="s">
        <v>11</v>
      </c>
      <c r="B1399" t="s">
        <v>12</v>
      </c>
      <c r="C1399" s="1">
        <v>45046</v>
      </c>
      <c r="D1399" t="s">
        <v>856</v>
      </c>
      <c r="E1399" t="s">
        <v>123</v>
      </c>
      <c r="F1399" t="s">
        <v>1053</v>
      </c>
      <c r="G1399">
        <v>45136112</v>
      </c>
      <c r="H1399" s="3">
        <v>1171.51</v>
      </c>
      <c r="I1399" t="s">
        <v>857</v>
      </c>
      <c r="J1399" t="s">
        <v>1054</v>
      </c>
      <c r="K1399" t="s">
        <v>1055</v>
      </c>
    </row>
    <row r="1400" spans="1:11" outlineLevel="2" x14ac:dyDescent="0.25">
      <c r="A1400" t="s">
        <v>11</v>
      </c>
      <c r="B1400" t="s">
        <v>12</v>
      </c>
      <c r="C1400" s="1">
        <v>45046</v>
      </c>
      <c r="D1400" t="s">
        <v>862</v>
      </c>
      <c r="E1400" t="s">
        <v>123</v>
      </c>
      <c r="F1400" t="s">
        <v>1053</v>
      </c>
      <c r="G1400">
        <v>45136112</v>
      </c>
      <c r="H1400" s="3">
        <v>6537.82</v>
      </c>
      <c r="I1400" t="s">
        <v>863</v>
      </c>
      <c r="J1400" t="s">
        <v>1054</v>
      </c>
      <c r="K1400" t="s">
        <v>1055</v>
      </c>
    </row>
    <row r="1401" spans="1:11" outlineLevel="1" x14ac:dyDescent="0.25">
      <c r="C1401" s="1"/>
      <c r="G1401" s="2" t="s">
        <v>1445</v>
      </c>
      <c r="H1401" s="3">
        <f>SUBTOTAL(9,H1398:H1400)</f>
        <v>74634.979999999981</v>
      </c>
    </row>
    <row r="1402" spans="1:11" outlineLevel="2" x14ac:dyDescent="0.25">
      <c r="A1402" t="s">
        <v>11</v>
      </c>
      <c r="B1402" t="s">
        <v>12</v>
      </c>
      <c r="C1402" s="1">
        <v>45046</v>
      </c>
      <c r="D1402" t="s">
        <v>876</v>
      </c>
      <c r="E1402" t="s">
        <v>877</v>
      </c>
      <c r="F1402" t="s">
        <v>1056</v>
      </c>
      <c r="G1402">
        <v>45136114</v>
      </c>
      <c r="H1402" s="3">
        <v>17496.490000000002</v>
      </c>
      <c r="I1402" t="s">
        <v>878</v>
      </c>
      <c r="J1402" t="s">
        <v>1057</v>
      </c>
      <c r="K1402" t="s">
        <v>1058</v>
      </c>
    </row>
    <row r="1403" spans="1:11" outlineLevel="2" x14ac:dyDescent="0.25">
      <c r="A1403" t="s">
        <v>11</v>
      </c>
      <c r="B1403" t="s">
        <v>12</v>
      </c>
      <c r="C1403" s="1">
        <v>45046</v>
      </c>
      <c r="D1403" t="s">
        <v>880</v>
      </c>
      <c r="E1403" t="s">
        <v>123</v>
      </c>
      <c r="F1403" t="s">
        <v>1056</v>
      </c>
      <c r="G1403">
        <v>45136114</v>
      </c>
      <c r="H1403" s="3">
        <v>9492.68</v>
      </c>
      <c r="I1403" t="s">
        <v>881</v>
      </c>
      <c r="J1403" t="s">
        <v>1057</v>
      </c>
      <c r="K1403" t="s">
        <v>1058</v>
      </c>
    </row>
    <row r="1404" spans="1:11" outlineLevel="1" x14ac:dyDescent="0.25">
      <c r="C1404" s="1"/>
      <c r="G1404" s="2" t="s">
        <v>1446</v>
      </c>
      <c r="H1404" s="3">
        <f>SUBTOTAL(9,H1402:H1403)</f>
        <v>26989.170000000002</v>
      </c>
    </row>
    <row r="1405" spans="1:11" outlineLevel="2" x14ac:dyDescent="0.25">
      <c r="A1405" t="s">
        <v>11</v>
      </c>
      <c r="B1405" t="s">
        <v>12</v>
      </c>
      <c r="C1405" s="1">
        <v>45046</v>
      </c>
      <c r="D1405" t="s">
        <v>854</v>
      </c>
      <c r="E1405" t="s">
        <v>123</v>
      </c>
      <c r="F1405" t="s">
        <v>1007</v>
      </c>
      <c r="G1405">
        <v>45136117</v>
      </c>
      <c r="H1405" s="3">
        <v>89330.96</v>
      </c>
      <c r="I1405" t="s">
        <v>855</v>
      </c>
      <c r="J1405" t="s">
        <v>673</v>
      </c>
      <c r="K1405" t="s">
        <v>1059</v>
      </c>
    </row>
    <row r="1406" spans="1:11" outlineLevel="2" x14ac:dyDescent="0.25">
      <c r="A1406" t="s">
        <v>11</v>
      </c>
      <c r="B1406" t="s">
        <v>12</v>
      </c>
      <c r="C1406" s="1">
        <v>45046</v>
      </c>
      <c r="D1406" t="s">
        <v>856</v>
      </c>
      <c r="E1406" t="s">
        <v>123</v>
      </c>
      <c r="F1406" t="s">
        <v>1007</v>
      </c>
      <c r="G1406">
        <v>45136117</v>
      </c>
      <c r="H1406" s="3">
        <v>1557.04</v>
      </c>
      <c r="I1406" t="s">
        <v>857</v>
      </c>
      <c r="J1406" t="s">
        <v>673</v>
      </c>
      <c r="K1406" t="s">
        <v>1059</v>
      </c>
    </row>
    <row r="1407" spans="1:11" outlineLevel="2" x14ac:dyDescent="0.25">
      <c r="A1407" t="s">
        <v>11</v>
      </c>
      <c r="B1407" t="s">
        <v>12</v>
      </c>
      <c r="C1407" s="1">
        <v>45046</v>
      </c>
      <c r="D1407" t="s">
        <v>922</v>
      </c>
      <c r="E1407" t="s">
        <v>123</v>
      </c>
      <c r="F1407" t="s">
        <v>1007</v>
      </c>
      <c r="G1407">
        <v>45136117</v>
      </c>
      <c r="H1407" s="3">
        <v>8884.73</v>
      </c>
      <c r="I1407" t="s">
        <v>923</v>
      </c>
      <c r="J1407" t="s">
        <v>673</v>
      </c>
      <c r="K1407" t="s">
        <v>1059</v>
      </c>
    </row>
    <row r="1408" spans="1:11" outlineLevel="2" x14ac:dyDescent="0.25">
      <c r="A1408" t="s">
        <v>11</v>
      </c>
      <c r="B1408" t="s">
        <v>12</v>
      </c>
      <c r="C1408" s="1">
        <v>45046</v>
      </c>
      <c r="D1408" t="s">
        <v>860</v>
      </c>
      <c r="E1408" t="s">
        <v>123</v>
      </c>
      <c r="F1408" t="s">
        <v>1007</v>
      </c>
      <c r="G1408">
        <v>45136117</v>
      </c>
      <c r="H1408" s="3">
        <v>1500</v>
      </c>
      <c r="I1408" t="s">
        <v>861</v>
      </c>
      <c r="J1408" t="s">
        <v>673</v>
      </c>
      <c r="K1408" t="s">
        <v>1059</v>
      </c>
    </row>
    <row r="1409" spans="1:11" outlineLevel="2" x14ac:dyDescent="0.25">
      <c r="A1409" t="s">
        <v>11</v>
      </c>
      <c r="B1409" t="s">
        <v>12</v>
      </c>
      <c r="C1409" s="1">
        <v>45046</v>
      </c>
      <c r="D1409" t="s">
        <v>862</v>
      </c>
      <c r="E1409" t="s">
        <v>123</v>
      </c>
      <c r="F1409" t="s">
        <v>1007</v>
      </c>
      <c r="G1409">
        <v>45136117</v>
      </c>
      <c r="H1409" s="3">
        <v>7396.92</v>
      </c>
      <c r="I1409" t="s">
        <v>863</v>
      </c>
      <c r="J1409" t="s">
        <v>673</v>
      </c>
      <c r="K1409" t="s">
        <v>1059</v>
      </c>
    </row>
    <row r="1410" spans="1:11" outlineLevel="1" x14ac:dyDescent="0.25">
      <c r="C1410" s="1"/>
      <c r="G1410" s="2" t="s">
        <v>1447</v>
      </c>
      <c r="H1410" s="3">
        <f>SUBTOTAL(9,H1405:H1409)</f>
        <v>108669.65</v>
      </c>
    </row>
    <row r="1411" spans="1:11" outlineLevel="2" x14ac:dyDescent="0.25">
      <c r="A1411" t="s">
        <v>11</v>
      </c>
      <c r="B1411" t="s">
        <v>12</v>
      </c>
      <c r="C1411" s="1">
        <v>45046</v>
      </c>
      <c r="D1411" t="s">
        <v>893</v>
      </c>
      <c r="E1411" t="s">
        <v>877</v>
      </c>
      <c r="F1411" t="s">
        <v>496</v>
      </c>
      <c r="G1411">
        <v>45136121</v>
      </c>
      <c r="H1411" s="3">
        <v>32381.360000000001</v>
      </c>
      <c r="I1411" t="s">
        <v>894</v>
      </c>
      <c r="J1411" t="s">
        <v>497</v>
      </c>
      <c r="K1411" t="s">
        <v>1060</v>
      </c>
    </row>
    <row r="1412" spans="1:11" outlineLevel="2" x14ac:dyDescent="0.25">
      <c r="A1412" t="s">
        <v>11</v>
      </c>
      <c r="B1412" t="s">
        <v>12</v>
      </c>
      <c r="C1412" s="1">
        <v>45046</v>
      </c>
      <c r="D1412" t="s">
        <v>896</v>
      </c>
      <c r="E1412" t="s">
        <v>123</v>
      </c>
      <c r="F1412" t="s">
        <v>496</v>
      </c>
      <c r="G1412">
        <v>45136121</v>
      </c>
      <c r="H1412" s="3">
        <v>12615.55</v>
      </c>
      <c r="I1412" t="s">
        <v>897</v>
      </c>
      <c r="J1412" t="s">
        <v>497</v>
      </c>
      <c r="K1412" t="s">
        <v>1060</v>
      </c>
    </row>
    <row r="1413" spans="1:11" outlineLevel="1" x14ac:dyDescent="0.25">
      <c r="C1413" s="1"/>
      <c r="G1413" s="2" t="s">
        <v>1448</v>
      </c>
      <c r="H1413" s="3">
        <f>SUBTOTAL(9,H1411:H1412)</f>
        <v>44996.91</v>
      </c>
    </row>
    <row r="1414" spans="1:11" outlineLevel="2" x14ac:dyDescent="0.25">
      <c r="A1414" t="s">
        <v>11</v>
      </c>
      <c r="B1414" t="s">
        <v>12</v>
      </c>
      <c r="C1414" s="1">
        <v>45046</v>
      </c>
      <c r="D1414" t="s">
        <v>854</v>
      </c>
      <c r="E1414" t="s">
        <v>123</v>
      </c>
      <c r="F1414" t="s">
        <v>1061</v>
      </c>
      <c r="G1414">
        <v>45136123</v>
      </c>
      <c r="H1414" s="3">
        <v>79261.75</v>
      </c>
      <c r="I1414" t="s">
        <v>855</v>
      </c>
      <c r="J1414" t="s">
        <v>670</v>
      </c>
      <c r="K1414" t="s">
        <v>1062</v>
      </c>
    </row>
    <row r="1415" spans="1:11" outlineLevel="2" x14ac:dyDescent="0.25">
      <c r="A1415" t="s">
        <v>11</v>
      </c>
      <c r="B1415" t="s">
        <v>12</v>
      </c>
      <c r="C1415" s="1">
        <v>45046</v>
      </c>
      <c r="D1415" t="s">
        <v>856</v>
      </c>
      <c r="E1415" t="s">
        <v>123</v>
      </c>
      <c r="F1415" t="s">
        <v>1061</v>
      </c>
      <c r="G1415">
        <v>45136123</v>
      </c>
      <c r="H1415" s="3">
        <v>1440.9</v>
      </c>
      <c r="I1415" t="s">
        <v>857</v>
      </c>
      <c r="J1415" t="s">
        <v>670</v>
      </c>
      <c r="K1415" t="s">
        <v>1062</v>
      </c>
    </row>
    <row r="1416" spans="1:11" outlineLevel="2" x14ac:dyDescent="0.25">
      <c r="A1416" t="s">
        <v>11</v>
      </c>
      <c r="B1416" t="s">
        <v>12</v>
      </c>
      <c r="C1416" s="1">
        <v>45046</v>
      </c>
      <c r="D1416" t="s">
        <v>860</v>
      </c>
      <c r="E1416" t="s">
        <v>123</v>
      </c>
      <c r="F1416" t="s">
        <v>1061</v>
      </c>
      <c r="G1416">
        <v>45136123</v>
      </c>
      <c r="H1416" s="3">
        <v>3962.5</v>
      </c>
      <c r="I1416" t="s">
        <v>861</v>
      </c>
      <c r="J1416" t="s">
        <v>670</v>
      </c>
      <c r="K1416" t="s">
        <v>1062</v>
      </c>
    </row>
    <row r="1417" spans="1:11" outlineLevel="2" x14ac:dyDescent="0.25">
      <c r="A1417" t="s">
        <v>11</v>
      </c>
      <c r="B1417" t="s">
        <v>12</v>
      </c>
      <c r="C1417" s="1">
        <v>45046</v>
      </c>
      <c r="D1417" t="s">
        <v>862</v>
      </c>
      <c r="E1417" t="s">
        <v>123</v>
      </c>
      <c r="F1417" t="s">
        <v>1061</v>
      </c>
      <c r="G1417">
        <v>45136123</v>
      </c>
      <c r="H1417" s="3">
        <v>9137.81</v>
      </c>
      <c r="I1417" t="s">
        <v>863</v>
      </c>
      <c r="J1417" t="s">
        <v>670</v>
      </c>
      <c r="K1417" t="s">
        <v>1062</v>
      </c>
    </row>
    <row r="1418" spans="1:11" outlineLevel="2" x14ac:dyDescent="0.25">
      <c r="A1418" t="s">
        <v>11</v>
      </c>
      <c r="B1418" t="s">
        <v>12</v>
      </c>
      <c r="C1418" s="1">
        <v>45046</v>
      </c>
      <c r="D1418" t="s">
        <v>905</v>
      </c>
      <c r="E1418" t="s">
        <v>123</v>
      </c>
      <c r="F1418" t="s">
        <v>1061</v>
      </c>
      <c r="G1418">
        <v>45136123</v>
      </c>
      <c r="H1418" s="3">
        <v>311.58</v>
      </c>
      <c r="I1418" t="s">
        <v>906</v>
      </c>
      <c r="J1418" t="s">
        <v>670</v>
      </c>
      <c r="K1418" t="s">
        <v>1062</v>
      </c>
    </row>
    <row r="1419" spans="1:11" outlineLevel="2" x14ac:dyDescent="0.25">
      <c r="A1419" t="s">
        <v>11</v>
      </c>
      <c r="B1419" t="s">
        <v>12</v>
      </c>
      <c r="C1419" s="1">
        <v>45046</v>
      </c>
      <c r="D1419" t="s">
        <v>901</v>
      </c>
      <c r="E1419" t="s">
        <v>123</v>
      </c>
      <c r="F1419" t="s">
        <v>1061</v>
      </c>
      <c r="G1419">
        <v>45136123</v>
      </c>
      <c r="H1419" s="3">
        <v>9960.08</v>
      </c>
      <c r="I1419" t="s">
        <v>902</v>
      </c>
      <c r="J1419" t="s">
        <v>670</v>
      </c>
      <c r="K1419" t="s">
        <v>1062</v>
      </c>
    </row>
    <row r="1420" spans="1:11" outlineLevel="2" x14ac:dyDescent="0.25">
      <c r="A1420" t="s">
        <v>11</v>
      </c>
      <c r="B1420" t="s">
        <v>12</v>
      </c>
      <c r="C1420" s="1">
        <v>45046</v>
      </c>
      <c r="D1420" t="s">
        <v>903</v>
      </c>
      <c r="E1420" t="s">
        <v>123</v>
      </c>
      <c r="F1420" t="s">
        <v>1061</v>
      </c>
      <c r="G1420">
        <v>45136123</v>
      </c>
      <c r="H1420" s="3">
        <v>10580.13</v>
      </c>
      <c r="I1420" t="s">
        <v>904</v>
      </c>
      <c r="J1420" t="s">
        <v>670</v>
      </c>
      <c r="K1420" t="s">
        <v>1062</v>
      </c>
    </row>
    <row r="1421" spans="1:11" outlineLevel="2" x14ac:dyDescent="0.25">
      <c r="A1421" t="s">
        <v>11</v>
      </c>
      <c r="B1421" t="s">
        <v>12</v>
      </c>
      <c r="C1421" s="1">
        <v>45046</v>
      </c>
      <c r="D1421" t="s">
        <v>912</v>
      </c>
      <c r="E1421" t="s">
        <v>123</v>
      </c>
      <c r="F1421" t="s">
        <v>1061</v>
      </c>
      <c r="G1421">
        <v>45136123</v>
      </c>
      <c r="H1421" s="3">
        <v>314.18</v>
      </c>
      <c r="I1421" t="s">
        <v>913</v>
      </c>
      <c r="J1421" t="s">
        <v>670</v>
      </c>
      <c r="K1421" t="s">
        <v>1062</v>
      </c>
    </row>
    <row r="1422" spans="1:11" outlineLevel="1" x14ac:dyDescent="0.25">
      <c r="C1422" s="1"/>
      <c r="G1422" s="2" t="s">
        <v>1449</v>
      </c>
      <c r="H1422" s="3">
        <f>SUBTOTAL(9,H1414:H1421)</f>
        <v>114968.93</v>
      </c>
    </row>
    <row r="1423" spans="1:11" outlineLevel="2" x14ac:dyDescent="0.25">
      <c r="A1423" t="s">
        <v>11</v>
      </c>
      <c r="B1423" t="s">
        <v>12</v>
      </c>
      <c r="C1423" s="1">
        <v>45046</v>
      </c>
      <c r="D1423" t="s">
        <v>1063</v>
      </c>
      <c r="E1423" t="s">
        <v>877</v>
      </c>
      <c r="F1423" t="s">
        <v>432</v>
      </c>
      <c r="G1423">
        <v>45136126</v>
      </c>
      <c r="H1423" s="3">
        <v>26240.7</v>
      </c>
      <c r="I1423" t="s">
        <v>1064</v>
      </c>
      <c r="J1423" t="s">
        <v>433</v>
      </c>
      <c r="K1423" t="s">
        <v>1065</v>
      </c>
    </row>
    <row r="1424" spans="1:11" outlineLevel="2" x14ac:dyDescent="0.25">
      <c r="A1424" t="s">
        <v>11</v>
      </c>
      <c r="B1424" t="s">
        <v>12</v>
      </c>
      <c r="C1424" s="1">
        <v>45046</v>
      </c>
      <c r="D1424" t="s">
        <v>1066</v>
      </c>
      <c r="E1424" t="s">
        <v>123</v>
      </c>
      <c r="F1424" t="s">
        <v>432</v>
      </c>
      <c r="G1424">
        <v>45136126</v>
      </c>
      <c r="H1424" s="3">
        <v>1368.42</v>
      </c>
      <c r="I1424" t="s">
        <v>1067</v>
      </c>
      <c r="J1424" t="s">
        <v>433</v>
      </c>
      <c r="K1424" t="s">
        <v>1065</v>
      </c>
    </row>
    <row r="1425" spans="1:11" outlineLevel="1" x14ac:dyDescent="0.25">
      <c r="C1425" s="1"/>
      <c r="G1425" s="2" t="s">
        <v>1450</v>
      </c>
      <c r="H1425" s="3">
        <f>SUBTOTAL(9,H1423:H1424)</f>
        <v>27609.120000000003</v>
      </c>
    </row>
    <row r="1426" spans="1:11" outlineLevel="2" x14ac:dyDescent="0.25">
      <c r="A1426" t="s">
        <v>11</v>
      </c>
      <c r="B1426" t="s">
        <v>12</v>
      </c>
      <c r="C1426" s="1">
        <v>45046</v>
      </c>
      <c r="D1426" t="s">
        <v>882</v>
      </c>
      <c r="E1426" t="s">
        <v>123</v>
      </c>
      <c r="F1426" t="s">
        <v>1068</v>
      </c>
      <c r="G1426">
        <v>45136127</v>
      </c>
      <c r="H1426" s="3">
        <v>1960</v>
      </c>
      <c r="I1426" t="s">
        <v>884</v>
      </c>
      <c r="J1426" t="s">
        <v>662</v>
      </c>
      <c r="K1426" t="s">
        <v>1069</v>
      </c>
    </row>
    <row r="1427" spans="1:11" outlineLevel="2" x14ac:dyDescent="0.25">
      <c r="A1427" t="s">
        <v>11</v>
      </c>
      <c r="B1427" t="s">
        <v>12</v>
      </c>
      <c r="C1427" s="1">
        <v>45046</v>
      </c>
      <c r="D1427" t="s">
        <v>854</v>
      </c>
      <c r="E1427" t="s">
        <v>123</v>
      </c>
      <c r="F1427" t="s">
        <v>1068</v>
      </c>
      <c r="G1427">
        <v>45136127</v>
      </c>
      <c r="H1427" s="3">
        <v>183957.57</v>
      </c>
      <c r="I1427" t="s">
        <v>855</v>
      </c>
      <c r="J1427" t="s">
        <v>662</v>
      </c>
      <c r="K1427" t="s">
        <v>1069</v>
      </c>
    </row>
    <row r="1428" spans="1:11" outlineLevel="2" x14ac:dyDescent="0.25">
      <c r="A1428" t="s">
        <v>11</v>
      </c>
      <c r="B1428" t="s">
        <v>12</v>
      </c>
      <c r="C1428" s="1">
        <v>45046</v>
      </c>
      <c r="D1428" t="s">
        <v>856</v>
      </c>
      <c r="E1428" t="s">
        <v>123</v>
      </c>
      <c r="F1428" t="s">
        <v>1068</v>
      </c>
      <c r="G1428">
        <v>45136127</v>
      </c>
      <c r="H1428" s="3">
        <v>3363.23</v>
      </c>
      <c r="I1428" t="s">
        <v>857</v>
      </c>
      <c r="J1428" t="s">
        <v>662</v>
      </c>
      <c r="K1428" t="s">
        <v>1069</v>
      </c>
    </row>
    <row r="1429" spans="1:11" outlineLevel="2" x14ac:dyDescent="0.25">
      <c r="A1429" t="s">
        <v>11</v>
      </c>
      <c r="B1429" t="s">
        <v>12</v>
      </c>
      <c r="C1429" s="1">
        <v>45046</v>
      </c>
      <c r="D1429" t="s">
        <v>887</v>
      </c>
      <c r="E1429" t="s">
        <v>123</v>
      </c>
      <c r="F1429" t="s">
        <v>1068</v>
      </c>
      <c r="G1429">
        <v>45136127</v>
      </c>
      <c r="H1429" s="3">
        <v>1461.48</v>
      </c>
      <c r="I1429" t="s">
        <v>888</v>
      </c>
      <c r="J1429" t="s">
        <v>662</v>
      </c>
      <c r="K1429" t="s">
        <v>1069</v>
      </c>
    </row>
    <row r="1430" spans="1:11" outlineLevel="2" x14ac:dyDescent="0.25">
      <c r="A1430" t="s">
        <v>11</v>
      </c>
      <c r="B1430" t="s">
        <v>12</v>
      </c>
      <c r="C1430" s="1">
        <v>45046</v>
      </c>
      <c r="D1430" t="s">
        <v>860</v>
      </c>
      <c r="E1430" t="s">
        <v>123</v>
      </c>
      <c r="F1430" t="s">
        <v>1068</v>
      </c>
      <c r="G1430">
        <v>45136127</v>
      </c>
      <c r="H1430" s="3">
        <v>25429.17</v>
      </c>
      <c r="I1430" t="s">
        <v>861</v>
      </c>
      <c r="J1430" t="s">
        <v>662</v>
      </c>
      <c r="K1430" t="s">
        <v>1069</v>
      </c>
    </row>
    <row r="1431" spans="1:11" outlineLevel="2" x14ac:dyDescent="0.25">
      <c r="A1431" t="s">
        <v>11</v>
      </c>
      <c r="B1431" t="s">
        <v>12</v>
      </c>
      <c r="C1431" s="1">
        <v>45046</v>
      </c>
      <c r="D1431" t="s">
        <v>862</v>
      </c>
      <c r="E1431" t="s">
        <v>123</v>
      </c>
      <c r="F1431" t="s">
        <v>1068</v>
      </c>
      <c r="G1431">
        <v>45136127</v>
      </c>
      <c r="H1431" s="3">
        <v>19396.54</v>
      </c>
      <c r="I1431" t="s">
        <v>863</v>
      </c>
      <c r="J1431" t="s">
        <v>662</v>
      </c>
      <c r="K1431" t="s">
        <v>1069</v>
      </c>
    </row>
    <row r="1432" spans="1:11" outlineLevel="2" x14ac:dyDescent="0.25">
      <c r="A1432" t="s">
        <v>11</v>
      </c>
      <c r="B1432" t="s">
        <v>12</v>
      </c>
      <c r="C1432" s="1">
        <v>45046</v>
      </c>
      <c r="D1432" t="s">
        <v>917</v>
      </c>
      <c r="E1432" t="s">
        <v>123</v>
      </c>
      <c r="F1432" t="s">
        <v>1068</v>
      </c>
      <c r="G1432">
        <v>45136127</v>
      </c>
      <c r="H1432" s="3">
        <v>23</v>
      </c>
      <c r="I1432" t="s">
        <v>918</v>
      </c>
      <c r="J1432" t="s">
        <v>662</v>
      </c>
      <c r="K1432" t="s">
        <v>1069</v>
      </c>
    </row>
    <row r="1433" spans="1:11" outlineLevel="2" x14ac:dyDescent="0.25">
      <c r="A1433" t="s">
        <v>11</v>
      </c>
      <c r="B1433" t="s">
        <v>12</v>
      </c>
      <c r="C1433" s="1">
        <v>45046</v>
      </c>
      <c r="D1433" t="s">
        <v>905</v>
      </c>
      <c r="E1433" t="s">
        <v>123</v>
      </c>
      <c r="F1433" t="s">
        <v>1068</v>
      </c>
      <c r="G1433">
        <v>45136127</v>
      </c>
      <c r="H1433" s="3">
        <v>9552.85</v>
      </c>
      <c r="I1433" t="s">
        <v>906</v>
      </c>
      <c r="J1433" t="s">
        <v>662</v>
      </c>
      <c r="K1433" t="s">
        <v>1069</v>
      </c>
    </row>
    <row r="1434" spans="1:11" outlineLevel="2" x14ac:dyDescent="0.25">
      <c r="A1434" t="s">
        <v>11</v>
      </c>
      <c r="B1434" t="s">
        <v>12</v>
      </c>
      <c r="C1434" s="1">
        <v>45046</v>
      </c>
      <c r="D1434" t="s">
        <v>912</v>
      </c>
      <c r="E1434" t="s">
        <v>123</v>
      </c>
      <c r="F1434" t="s">
        <v>1068</v>
      </c>
      <c r="G1434">
        <v>45136127</v>
      </c>
      <c r="H1434" s="3">
        <v>9251.2900000000009</v>
      </c>
      <c r="I1434" t="s">
        <v>913</v>
      </c>
      <c r="J1434" t="s">
        <v>662</v>
      </c>
      <c r="K1434" t="s">
        <v>1069</v>
      </c>
    </row>
    <row r="1435" spans="1:11" outlineLevel="1" x14ac:dyDescent="0.25">
      <c r="C1435" s="1"/>
      <c r="G1435" s="2" t="s">
        <v>1451</v>
      </c>
      <c r="H1435" s="3">
        <f>SUBTOTAL(9,H1426:H1434)</f>
        <v>254395.13000000003</v>
      </c>
    </row>
    <row r="1436" spans="1:11" outlineLevel="2" x14ac:dyDescent="0.25">
      <c r="A1436" t="s">
        <v>11</v>
      </c>
      <c r="B1436" t="s">
        <v>12</v>
      </c>
      <c r="C1436" s="1">
        <v>45046</v>
      </c>
      <c r="D1436" t="s">
        <v>905</v>
      </c>
      <c r="E1436" t="s">
        <v>123</v>
      </c>
      <c r="F1436" t="s">
        <v>1068</v>
      </c>
      <c r="G1436">
        <v>45136128</v>
      </c>
      <c r="H1436" s="3">
        <v>-2614.62</v>
      </c>
      <c r="I1436" t="s">
        <v>906</v>
      </c>
      <c r="J1436" t="s">
        <v>662</v>
      </c>
      <c r="K1436" t="s">
        <v>1070</v>
      </c>
    </row>
    <row r="1437" spans="1:11" outlineLevel="2" x14ac:dyDescent="0.25">
      <c r="A1437" t="s">
        <v>11</v>
      </c>
      <c r="B1437" t="s">
        <v>12</v>
      </c>
      <c r="C1437" s="1">
        <v>45046</v>
      </c>
      <c r="D1437" t="s">
        <v>908</v>
      </c>
      <c r="E1437" t="s">
        <v>123</v>
      </c>
      <c r="F1437" t="s">
        <v>1068</v>
      </c>
      <c r="G1437">
        <v>45136128</v>
      </c>
      <c r="H1437" s="3">
        <v>-1022.66</v>
      </c>
      <c r="I1437" t="s">
        <v>909</v>
      </c>
      <c r="J1437" t="s">
        <v>662</v>
      </c>
      <c r="K1437" t="s">
        <v>1070</v>
      </c>
    </row>
    <row r="1438" spans="1:11" outlineLevel="2" x14ac:dyDescent="0.25">
      <c r="A1438" t="s">
        <v>11</v>
      </c>
      <c r="B1438" t="s">
        <v>12</v>
      </c>
      <c r="C1438" s="1">
        <v>45046</v>
      </c>
      <c r="D1438" t="s">
        <v>901</v>
      </c>
      <c r="E1438" t="s">
        <v>123</v>
      </c>
      <c r="F1438" t="s">
        <v>1068</v>
      </c>
      <c r="G1438">
        <v>45136128</v>
      </c>
      <c r="H1438" s="3">
        <v>-10353.69</v>
      </c>
      <c r="I1438" t="s">
        <v>902</v>
      </c>
      <c r="J1438" t="s">
        <v>662</v>
      </c>
      <c r="K1438" t="s">
        <v>1070</v>
      </c>
    </row>
    <row r="1439" spans="1:11" outlineLevel="2" x14ac:dyDescent="0.25">
      <c r="A1439" t="s">
        <v>11</v>
      </c>
      <c r="B1439" t="s">
        <v>12</v>
      </c>
      <c r="C1439" s="1">
        <v>45046</v>
      </c>
      <c r="D1439" t="s">
        <v>903</v>
      </c>
      <c r="E1439" t="s">
        <v>123</v>
      </c>
      <c r="F1439" t="s">
        <v>1068</v>
      </c>
      <c r="G1439">
        <v>45136128</v>
      </c>
      <c r="H1439" s="3">
        <v>-11794.54</v>
      </c>
      <c r="I1439" t="s">
        <v>904</v>
      </c>
      <c r="J1439" t="s">
        <v>662</v>
      </c>
      <c r="K1439" t="s">
        <v>1070</v>
      </c>
    </row>
    <row r="1440" spans="1:11" outlineLevel="2" x14ac:dyDescent="0.25">
      <c r="A1440" t="s">
        <v>11</v>
      </c>
      <c r="B1440" t="s">
        <v>12</v>
      </c>
      <c r="C1440" s="1">
        <v>45046</v>
      </c>
      <c r="D1440" t="s">
        <v>912</v>
      </c>
      <c r="E1440" t="s">
        <v>123</v>
      </c>
      <c r="F1440" t="s">
        <v>1068</v>
      </c>
      <c r="G1440">
        <v>45136128</v>
      </c>
      <c r="H1440" s="3">
        <v>-2272.7399999999998</v>
      </c>
      <c r="I1440" t="s">
        <v>913</v>
      </c>
      <c r="J1440" t="s">
        <v>662</v>
      </c>
      <c r="K1440" t="s">
        <v>1070</v>
      </c>
    </row>
    <row r="1441" spans="1:11" outlineLevel="1" x14ac:dyDescent="0.25">
      <c r="C1441" s="1"/>
      <c r="G1441" s="2" t="s">
        <v>1452</v>
      </c>
      <c r="H1441" s="3">
        <f>SUBTOTAL(9,H1436:H1440)</f>
        <v>-28058.25</v>
      </c>
    </row>
    <row r="1442" spans="1:11" outlineLevel="2" x14ac:dyDescent="0.25">
      <c r="A1442" t="s">
        <v>11</v>
      </c>
      <c r="B1442" t="s">
        <v>12</v>
      </c>
      <c r="C1442" s="1">
        <v>45046</v>
      </c>
      <c r="D1442" t="s">
        <v>882</v>
      </c>
      <c r="E1442" t="s">
        <v>123</v>
      </c>
      <c r="F1442" t="s">
        <v>787</v>
      </c>
      <c r="G1442">
        <v>45136129</v>
      </c>
      <c r="H1442" s="3">
        <v>700</v>
      </c>
      <c r="I1442" t="s">
        <v>884</v>
      </c>
      <c r="J1442" t="s">
        <v>789</v>
      </c>
      <c r="K1442" t="s">
        <v>1071</v>
      </c>
    </row>
    <row r="1443" spans="1:11" outlineLevel="2" x14ac:dyDescent="0.25">
      <c r="A1443" t="s">
        <v>11</v>
      </c>
      <c r="B1443" t="s">
        <v>12</v>
      </c>
      <c r="C1443" s="1">
        <v>45046</v>
      </c>
      <c r="D1443" t="s">
        <v>854</v>
      </c>
      <c r="E1443" t="s">
        <v>123</v>
      </c>
      <c r="F1443" t="s">
        <v>787</v>
      </c>
      <c r="G1443">
        <v>45136129</v>
      </c>
      <c r="H1443" s="3">
        <v>152805.17000000001</v>
      </c>
      <c r="I1443" t="s">
        <v>855</v>
      </c>
      <c r="J1443" t="s">
        <v>789</v>
      </c>
      <c r="K1443" t="s">
        <v>1071</v>
      </c>
    </row>
    <row r="1444" spans="1:11" outlineLevel="2" x14ac:dyDescent="0.25">
      <c r="A1444" t="s">
        <v>11</v>
      </c>
      <c r="B1444" t="s">
        <v>12</v>
      </c>
      <c r="C1444" s="1">
        <v>45046</v>
      </c>
      <c r="D1444" t="s">
        <v>856</v>
      </c>
      <c r="E1444" t="s">
        <v>123</v>
      </c>
      <c r="F1444" t="s">
        <v>787</v>
      </c>
      <c r="G1444">
        <v>45136129</v>
      </c>
      <c r="H1444" s="3">
        <v>2222.37</v>
      </c>
      <c r="I1444" t="s">
        <v>857</v>
      </c>
      <c r="J1444" t="s">
        <v>789</v>
      </c>
      <c r="K1444" t="s">
        <v>1071</v>
      </c>
    </row>
    <row r="1445" spans="1:11" outlineLevel="2" x14ac:dyDescent="0.25">
      <c r="A1445" t="s">
        <v>11</v>
      </c>
      <c r="B1445" t="s">
        <v>12</v>
      </c>
      <c r="C1445" s="1">
        <v>45046</v>
      </c>
      <c r="D1445" t="s">
        <v>922</v>
      </c>
      <c r="E1445" t="s">
        <v>123</v>
      </c>
      <c r="F1445" t="s">
        <v>787</v>
      </c>
      <c r="G1445">
        <v>45136129</v>
      </c>
      <c r="H1445" s="3">
        <v>2550</v>
      </c>
      <c r="I1445" t="s">
        <v>923</v>
      </c>
      <c r="J1445" t="s">
        <v>789</v>
      </c>
      <c r="K1445" t="s">
        <v>1071</v>
      </c>
    </row>
    <row r="1446" spans="1:11" outlineLevel="2" x14ac:dyDescent="0.25">
      <c r="A1446" t="s">
        <v>11</v>
      </c>
      <c r="B1446" t="s">
        <v>12</v>
      </c>
      <c r="C1446" s="1">
        <v>45046</v>
      </c>
      <c r="D1446" t="s">
        <v>1018</v>
      </c>
      <c r="E1446" t="s">
        <v>123</v>
      </c>
      <c r="F1446" t="s">
        <v>787</v>
      </c>
      <c r="G1446">
        <v>45136129</v>
      </c>
      <c r="H1446" s="3">
        <v>6823.75</v>
      </c>
      <c r="I1446" t="s">
        <v>1019</v>
      </c>
      <c r="J1446" t="s">
        <v>789</v>
      </c>
      <c r="K1446" t="s">
        <v>1071</v>
      </c>
    </row>
    <row r="1447" spans="1:11" outlineLevel="2" x14ac:dyDescent="0.25">
      <c r="A1447" t="s">
        <v>11</v>
      </c>
      <c r="B1447" t="s">
        <v>12</v>
      </c>
      <c r="C1447" s="1">
        <v>45046</v>
      </c>
      <c r="D1447" t="s">
        <v>1005</v>
      </c>
      <c r="E1447" t="s">
        <v>123</v>
      </c>
      <c r="F1447" t="s">
        <v>787</v>
      </c>
      <c r="G1447">
        <v>45136129</v>
      </c>
      <c r="H1447" s="3">
        <v>15968</v>
      </c>
      <c r="I1447" t="s">
        <v>1006</v>
      </c>
      <c r="J1447" t="s">
        <v>789</v>
      </c>
      <c r="K1447" t="s">
        <v>1071</v>
      </c>
    </row>
    <row r="1448" spans="1:11" outlineLevel="2" x14ac:dyDescent="0.25">
      <c r="A1448" t="s">
        <v>11</v>
      </c>
      <c r="B1448" t="s">
        <v>12</v>
      </c>
      <c r="C1448" s="1">
        <v>45046</v>
      </c>
      <c r="D1448" t="s">
        <v>862</v>
      </c>
      <c r="E1448" t="s">
        <v>123</v>
      </c>
      <c r="F1448" t="s">
        <v>787</v>
      </c>
      <c r="G1448">
        <v>45136129</v>
      </c>
      <c r="H1448" s="3">
        <v>14197.45</v>
      </c>
      <c r="I1448" t="s">
        <v>863</v>
      </c>
      <c r="J1448" t="s">
        <v>789</v>
      </c>
      <c r="K1448" t="s">
        <v>1071</v>
      </c>
    </row>
    <row r="1449" spans="1:11" outlineLevel="2" x14ac:dyDescent="0.25">
      <c r="A1449" t="s">
        <v>11</v>
      </c>
      <c r="B1449" t="s">
        <v>12</v>
      </c>
      <c r="C1449" s="1">
        <v>45046</v>
      </c>
      <c r="D1449" t="s">
        <v>917</v>
      </c>
      <c r="E1449" t="s">
        <v>123</v>
      </c>
      <c r="F1449" t="s">
        <v>787</v>
      </c>
      <c r="G1449">
        <v>45136129</v>
      </c>
      <c r="H1449" s="3">
        <v>46</v>
      </c>
      <c r="I1449" t="s">
        <v>918</v>
      </c>
      <c r="J1449" t="s">
        <v>789</v>
      </c>
      <c r="K1449" t="s">
        <v>1071</v>
      </c>
    </row>
    <row r="1450" spans="1:11" outlineLevel="1" x14ac:dyDescent="0.25">
      <c r="C1450" s="1"/>
      <c r="G1450" s="2" t="s">
        <v>1453</v>
      </c>
      <c r="H1450" s="3">
        <f>SUBTOTAL(9,H1442:H1449)</f>
        <v>195312.74000000002</v>
      </c>
    </row>
    <row r="1451" spans="1:11" outlineLevel="2" x14ac:dyDescent="0.25">
      <c r="A1451" t="s">
        <v>11</v>
      </c>
      <c r="B1451" t="s">
        <v>12</v>
      </c>
      <c r="C1451" s="1">
        <v>45046</v>
      </c>
      <c r="D1451" t="s">
        <v>876</v>
      </c>
      <c r="E1451" t="s">
        <v>877</v>
      </c>
      <c r="F1451" t="s">
        <v>953</v>
      </c>
      <c r="G1451">
        <v>45136131</v>
      </c>
      <c r="H1451" s="3">
        <v>103470.22</v>
      </c>
      <c r="I1451" t="s">
        <v>878</v>
      </c>
      <c r="J1451" t="s">
        <v>954</v>
      </c>
      <c r="K1451" t="s">
        <v>1072</v>
      </c>
    </row>
    <row r="1452" spans="1:11" outlineLevel="2" x14ac:dyDescent="0.25">
      <c r="A1452" t="s">
        <v>11</v>
      </c>
      <c r="B1452" t="s">
        <v>12</v>
      </c>
      <c r="C1452" s="1">
        <v>45046</v>
      </c>
      <c r="D1452" t="s">
        <v>880</v>
      </c>
      <c r="E1452" t="s">
        <v>123</v>
      </c>
      <c r="F1452" t="s">
        <v>953</v>
      </c>
      <c r="G1452">
        <v>45136131</v>
      </c>
      <c r="H1452" s="3">
        <v>45663.85</v>
      </c>
      <c r="I1452" t="s">
        <v>881</v>
      </c>
      <c r="J1452" t="s">
        <v>954</v>
      </c>
      <c r="K1452" t="s">
        <v>1072</v>
      </c>
    </row>
    <row r="1453" spans="1:11" outlineLevel="1" x14ac:dyDescent="0.25">
      <c r="C1453" s="1"/>
      <c r="G1453" s="2" t="s">
        <v>1454</v>
      </c>
      <c r="H1453" s="3">
        <f>SUBTOTAL(9,H1451:H1452)</f>
        <v>149134.07</v>
      </c>
    </row>
    <row r="1454" spans="1:11" outlineLevel="2" x14ac:dyDescent="0.25">
      <c r="A1454" t="s">
        <v>11</v>
      </c>
      <c r="B1454" t="s">
        <v>12</v>
      </c>
      <c r="C1454" s="1">
        <v>45046</v>
      </c>
      <c r="D1454" t="s">
        <v>882</v>
      </c>
      <c r="E1454" t="s">
        <v>123</v>
      </c>
      <c r="F1454" t="s">
        <v>990</v>
      </c>
      <c r="G1454">
        <v>45136133</v>
      </c>
      <c r="H1454" s="3">
        <v>560</v>
      </c>
      <c r="I1454" t="s">
        <v>884</v>
      </c>
      <c r="J1454" t="s">
        <v>991</v>
      </c>
      <c r="K1454" t="s">
        <v>1073</v>
      </c>
    </row>
    <row r="1455" spans="1:11" outlineLevel="2" x14ac:dyDescent="0.25">
      <c r="A1455" t="s">
        <v>11</v>
      </c>
      <c r="B1455" t="s">
        <v>12</v>
      </c>
      <c r="C1455" s="1">
        <v>45046</v>
      </c>
      <c r="D1455" t="s">
        <v>854</v>
      </c>
      <c r="E1455" t="s">
        <v>123</v>
      </c>
      <c r="F1455" t="s">
        <v>990</v>
      </c>
      <c r="G1455">
        <v>45136133</v>
      </c>
      <c r="H1455" s="3">
        <v>64820.04</v>
      </c>
      <c r="I1455" t="s">
        <v>855</v>
      </c>
      <c r="J1455" t="s">
        <v>991</v>
      </c>
      <c r="K1455" t="s">
        <v>1073</v>
      </c>
    </row>
    <row r="1456" spans="1:11" outlineLevel="2" x14ac:dyDescent="0.25">
      <c r="A1456" t="s">
        <v>11</v>
      </c>
      <c r="B1456" t="s">
        <v>12</v>
      </c>
      <c r="C1456" s="1">
        <v>45046</v>
      </c>
      <c r="D1456" t="s">
        <v>856</v>
      </c>
      <c r="E1456" t="s">
        <v>123</v>
      </c>
      <c r="F1456" t="s">
        <v>990</v>
      </c>
      <c r="G1456">
        <v>45136133</v>
      </c>
      <c r="H1456" s="3">
        <v>1120.1199999999999</v>
      </c>
      <c r="I1456" t="s">
        <v>857</v>
      </c>
      <c r="J1456" t="s">
        <v>991</v>
      </c>
      <c r="K1456" t="s">
        <v>1073</v>
      </c>
    </row>
    <row r="1457" spans="1:11" outlineLevel="2" x14ac:dyDescent="0.25">
      <c r="A1457" t="s">
        <v>11</v>
      </c>
      <c r="B1457" t="s">
        <v>12</v>
      </c>
      <c r="C1457" s="1">
        <v>45046</v>
      </c>
      <c r="D1457" t="s">
        <v>860</v>
      </c>
      <c r="E1457" t="s">
        <v>123</v>
      </c>
      <c r="F1457" t="s">
        <v>990</v>
      </c>
      <c r="G1457">
        <v>45136133</v>
      </c>
      <c r="H1457" s="3">
        <v>2845.83</v>
      </c>
      <c r="I1457" t="s">
        <v>861</v>
      </c>
      <c r="J1457" t="s">
        <v>991</v>
      </c>
      <c r="K1457" t="s">
        <v>1073</v>
      </c>
    </row>
    <row r="1458" spans="1:11" outlineLevel="2" x14ac:dyDescent="0.25">
      <c r="A1458" t="s">
        <v>11</v>
      </c>
      <c r="B1458" t="s">
        <v>12</v>
      </c>
      <c r="C1458" s="1">
        <v>45046</v>
      </c>
      <c r="D1458" t="s">
        <v>862</v>
      </c>
      <c r="E1458" t="s">
        <v>123</v>
      </c>
      <c r="F1458" t="s">
        <v>990</v>
      </c>
      <c r="G1458">
        <v>45136133</v>
      </c>
      <c r="H1458" s="3">
        <v>4758.0600000000004</v>
      </c>
      <c r="I1458" t="s">
        <v>863</v>
      </c>
      <c r="J1458" t="s">
        <v>991</v>
      </c>
      <c r="K1458" t="s">
        <v>1073</v>
      </c>
    </row>
    <row r="1459" spans="1:11" outlineLevel="1" x14ac:dyDescent="0.25">
      <c r="C1459" s="1"/>
      <c r="G1459" s="2" t="s">
        <v>1455</v>
      </c>
      <c r="H1459" s="3">
        <f>SUBTOTAL(9,H1454:H1458)</f>
        <v>74104.05</v>
      </c>
    </row>
    <row r="1460" spans="1:11" outlineLevel="2" x14ac:dyDescent="0.25">
      <c r="A1460" t="s">
        <v>11</v>
      </c>
      <c r="B1460" t="s">
        <v>12</v>
      </c>
      <c r="C1460" s="1">
        <v>45046</v>
      </c>
      <c r="D1460" t="s">
        <v>893</v>
      </c>
      <c r="E1460" t="s">
        <v>877</v>
      </c>
      <c r="F1460" t="s">
        <v>391</v>
      </c>
      <c r="G1460">
        <v>45136137</v>
      </c>
      <c r="H1460" s="3">
        <v>49244.75</v>
      </c>
      <c r="I1460" t="s">
        <v>894</v>
      </c>
      <c r="J1460" t="s">
        <v>392</v>
      </c>
      <c r="K1460" t="s">
        <v>1074</v>
      </c>
    </row>
    <row r="1461" spans="1:11" outlineLevel="2" x14ac:dyDescent="0.25">
      <c r="A1461" t="s">
        <v>11</v>
      </c>
      <c r="B1461" t="s">
        <v>12</v>
      </c>
      <c r="C1461" s="1">
        <v>45046</v>
      </c>
      <c r="D1461" t="s">
        <v>896</v>
      </c>
      <c r="E1461" t="s">
        <v>123</v>
      </c>
      <c r="F1461" t="s">
        <v>391</v>
      </c>
      <c r="G1461">
        <v>45136137</v>
      </c>
      <c r="H1461" s="3">
        <v>15627.03</v>
      </c>
      <c r="I1461" t="s">
        <v>897</v>
      </c>
      <c r="J1461" t="s">
        <v>392</v>
      </c>
      <c r="K1461" t="s">
        <v>1074</v>
      </c>
    </row>
    <row r="1462" spans="1:11" outlineLevel="1" x14ac:dyDescent="0.25">
      <c r="C1462" s="1"/>
      <c r="G1462" s="2" t="s">
        <v>1456</v>
      </c>
      <c r="H1462" s="3">
        <f>SUBTOTAL(9,H1460:H1461)</f>
        <v>64871.78</v>
      </c>
    </row>
    <row r="1463" spans="1:11" outlineLevel="2" x14ac:dyDescent="0.25">
      <c r="A1463" t="s">
        <v>11</v>
      </c>
      <c r="B1463" t="s">
        <v>12</v>
      </c>
      <c r="C1463" s="1">
        <v>45046</v>
      </c>
      <c r="D1463" t="s">
        <v>882</v>
      </c>
      <c r="E1463" t="s">
        <v>123</v>
      </c>
      <c r="F1463" t="s">
        <v>1075</v>
      </c>
      <c r="G1463">
        <v>45136139</v>
      </c>
      <c r="H1463" s="3">
        <v>420</v>
      </c>
      <c r="I1463" t="s">
        <v>884</v>
      </c>
      <c r="J1463" t="s">
        <v>1076</v>
      </c>
      <c r="K1463" t="s">
        <v>1077</v>
      </c>
    </row>
    <row r="1464" spans="1:11" outlineLevel="2" x14ac:dyDescent="0.25">
      <c r="A1464" t="s">
        <v>11</v>
      </c>
      <c r="B1464" t="s">
        <v>12</v>
      </c>
      <c r="C1464" s="1">
        <v>45046</v>
      </c>
      <c r="D1464" t="s">
        <v>854</v>
      </c>
      <c r="E1464" t="s">
        <v>123</v>
      </c>
      <c r="F1464" t="s">
        <v>1075</v>
      </c>
      <c r="G1464">
        <v>45136139</v>
      </c>
      <c r="H1464" s="3">
        <v>63974.71</v>
      </c>
      <c r="I1464" t="s">
        <v>855</v>
      </c>
      <c r="J1464" t="s">
        <v>1076</v>
      </c>
      <c r="K1464" t="s">
        <v>1077</v>
      </c>
    </row>
    <row r="1465" spans="1:11" outlineLevel="2" x14ac:dyDescent="0.25">
      <c r="A1465" t="s">
        <v>11</v>
      </c>
      <c r="B1465" t="s">
        <v>12</v>
      </c>
      <c r="C1465" s="1">
        <v>45046</v>
      </c>
      <c r="D1465" t="s">
        <v>856</v>
      </c>
      <c r="E1465" t="s">
        <v>123</v>
      </c>
      <c r="F1465" t="s">
        <v>1075</v>
      </c>
      <c r="G1465">
        <v>45136139</v>
      </c>
      <c r="H1465" s="3">
        <v>1132.0899999999999</v>
      </c>
      <c r="I1465" t="s">
        <v>857</v>
      </c>
      <c r="J1465" t="s">
        <v>1076</v>
      </c>
      <c r="K1465" t="s">
        <v>1077</v>
      </c>
    </row>
    <row r="1466" spans="1:11" outlineLevel="2" x14ac:dyDescent="0.25">
      <c r="A1466" t="s">
        <v>11</v>
      </c>
      <c r="B1466" t="s">
        <v>12</v>
      </c>
      <c r="C1466" s="1">
        <v>45046</v>
      </c>
      <c r="D1466" t="s">
        <v>862</v>
      </c>
      <c r="E1466" t="s">
        <v>123</v>
      </c>
      <c r="F1466" t="s">
        <v>1075</v>
      </c>
      <c r="G1466">
        <v>45136139</v>
      </c>
      <c r="H1466" s="3">
        <v>6116.52</v>
      </c>
      <c r="I1466" t="s">
        <v>863</v>
      </c>
      <c r="J1466" t="s">
        <v>1076</v>
      </c>
      <c r="K1466" t="s">
        <v>1077</v>
      </c>
    </row>
    <row r="1467" spans="1:11" outlineLevel="1" x14ac:dyDescent="0.25">
      <c r="C1467" s="1"/>
      <c r="G1467" s="2" t="s">
        <v>1457</v>
      </c>
      <c r="H1467" s="3">
        <f>SUBTOTAL(9,H1463:H1466)</f>
        <v>71643.319999999992</v>
      </c>
    </row>
    <row r="1468" spans="1:11" outlineLevel="2" x14ac:dyDescent="0.25">
      <c r="A1468" t="s">
        <v>11</v>
      </c>
      <c r="B1468" t="s">
        <v>12</v>
      </c>
      <c r="C1468" s="1">
        <v>45046</v>
      </c>
      <c r="D1468" t="s">
        <v>854</v>
      </c>
      <c r="E1468" t="s">
        <v>123</v>
      </c>
      <c r="F1468" t="s">
        <v>1056</v>
      </c>
      <c r="G1468">
        <v>45136141</v>
      </c>
      <c r="H1468" s="3">
        <v>26465.43</v>
      </c>
      <c r="I1468" t="s">
        <v>855</v>
      </c>
      <c r="J1468" t="s">
        <v>1057</v>
      </c>
      <c r="K1468" t="s">
        <v>1078</v>
      </c>
    </row>
    <row r="1469" spans="1:11" outlineLevel="2" x14ac:dyDescent="0.25">
      <c r="A1469" t="s">
        <v>11</v>
      </c>
      <c r="B1469" t="s">
        <v>12</v>
      </c>
      <c r="C1469" s="1">
        <v>45046</v>
      </c>
      <c r="D1469" t="s">
        <v>856</v>
      </c>
      <c r="E1469" t="s">
        <v>123</v>
      </c>
      <c r="F1469" t="s">
        <v>1056</v>
      </c>
      <c r="G1469">
        <v>45136141</v>
      </c>
      <c r="H1469" s="3">
        <v>464.16</v>
      </c>
      <c r="I1469" t="s">
        <v>857</v>
      </c>
      <c r="J1469" t="s">
        <v>1057</v>
      </c>
      <c r="K1469" t="s">
        <v>1078</v>
      </c>
    </row>
    <row r="1470" spans="1:11" outlineLevel="2" x14ac:dyDescent="0.25">
      <c r="A1470" t="s">
        <v>11</v>
      </c>
      <c r="B1470" t="s">
        <v>12</v>
      </c>
      <c r="C1470" s="1">
        <v>45046</v>
      </c>
      <c r="D1470" t="s">
        <v>922</v>
      </c>
      <c r="E1470" t="s">
        <v>123</v>
      </c>
      <c r="F1470" t="s">
        <v>1056</v>
      </c>
      <c r="G1470">
        <v>45136141</v>
      </c>
      <c r="H1470" s="3">
        <v>1062.5</v>
      </c>
      <c r="I1470" t="s">
        <v>923</v>
      </c>
      <c r="J1470" t="s">
        <v>1057</v>
      </c>
      <c r="K1470" t="s">
        <v>1078</v>
      </c>
    </row>
    <row r="1471" spans="1:11" outlineLevel="2" x14ac:dyDescent="0.25">
      <c r="A1471" t="s">
        <v>11</v>
      </c>
      <c r="B1471" t="s">
        <v>12</v>
      </c>
      <c r="C1471" s="1">
        <v>45046</v>
      </c>
      <c r="D1471" t="s">
        <v>862</v>
      </c>
      <c r="E1471" t="s">
        <v>123</v>
      </c>
      <c r="F1471" t="s">
        <v>1056</v>
      </c>
      <c r="G1471">
        <v>45136141</v>
      </c>
      <c r="H1471" s="3">
        <v>2567.58</v>
      </c>
      <c r="I1471" t="s">
        <v>863</v>
      </c>
      <c r="J1471" t="s">
        <v>1057</v>
      </c>
      <c r="K1471" t="s">
        <v>1078</v>
      </c>
    </row>
    <row r="1472" spans="1:11" outlineLevel="1" x14ac:dyDescent="0.25">
      <c r="C1472" s="1"/>
      <c r="G1472" s="2" t="s">
        <v>1458</v>
      </c>
      <c r="H1472" s="3">
        <f>SUBTOTAL(9,H1468:H1471)</f>
        <v>30559.67</v>
      </c>
    </row>
    <row r="1473" spans="1:11" outlineLevel="2" x14ac:dyDescent="0.25">
      <c r="A1473" t="s">
        <v>11</v>
      </c>
      <c r="B1473" t="s">
        <v>12</v>
      </c>
      <c r="C1473" s="1">
        <v>45046</v>
      </c>
      <c r="D1473" t="s">
        <v>882</v>
      </c>
      <c r="E1473" t="s">
        <v>123</v>
      </c>
      <c r="F1473" t="s">
        <v>993</v>
      </c>
      <c r="G1473">
        <v>45136142</v>
      </c>
      <c r="H1473" s="3">
        <v>420</v>
      </c>
      <c r="I1473" t="s">
        <v>884</v>
      </c>
      <c r="J1473" t="s">
        <v>994</v>
      </c>
      <c r="K1473" t="s">
        <v>1079</v>
      </c>
    </row>
    <row r="1474" spans="1:11" outlineLevel="2" x14ac:dyDescent="0.25">
      <c r="A1474" t="s">
        <v>11</v>
      </c>
      <c r="B1474" t="s">
        <v>12</v>
      </c>
      <c r="C1474" s="1">
        <v>45046</v>
      </c>
      <c r="D1474" t="s">
        <v>854</v>
      </c>
      <c r="E1474" t="s">
        <v>123</v>
      </c>
      <c r="F1474" t="s">
        <v>993</v>
      </c>
      <c r="G1474">
        <v>45136142</v>
      </c>
      <c r="H1474" s="3">
        <v>128609.03</v>
      </c>
      <c r="I1474" t="s">
        <v>855</v>
      </c>
      <c r="J1474" t="s">
        <v>994</v>
      </c>
      <c r="K1474" t="s">
        <v>1079</v>
      </c>
    </row>
    <row r="1475" spans="1:11" outlineLevel="2" x14ac:dyDescent="0.25">
      <c r="A1475" t="s">
        <v>11</v>
      </c>
      <c r="B1475" t="s">
        <v>12</v>
      </c>
      <c r="C1475" s="1">
        <v>45046</v>
      </c>
      <c r="D1475" t="s">
        <v>856</v>
      </c>
      <c r="E1475" t="s">
        <v>123</v>
      </c>
      <c r="F1475" t="s">
        <v>993</v>
      </c>
      <c r="G1475">
        <v>45136142</v>
      </c>
      <c r="H1475" s="3">
        <v>2287.38</v>
      </c>
      <c r="I1475" t="s">
        <v>857</v>
      </c>
      <c r="J1475" t="s">
        <v>994</v>
      </c>
      <c r="K1475" t="s">
        <v>1079</v>
      </c>
    </row>
    <row r="1476" spans="1:11" outlineLevel="2" x14ac:dyDescent="0.25">
      <c r="A1476" t="s">
        <v>11</v>
      </c>
      <c r="B1476" t="s">
        <v>12</v>
      </c>
      <c r="C1476" s="1">
        <v>45046</v>
      </c>
      <c r="D1476" t="s">
        <v>887</v>
      </c>
      <c r="E1476" t="s">
        <v>123</v>
      </c>
      <c r="F1476" t="s">
        <v>993</v>
      </c>
      <c r="G1476">
        <v>45136142</v>
      </c>
      <c r="H1476" s="3">
        <v>1307.6400000000001</v>
      </c>
      <c r="I1476" t="s">
        <v>888</v>
      </c>
      <c r="J1476" t="s">
        <v>994</v>
      </c>
      <c r="K1476" t="s">
        <v>1079</v>
      </c>
    </row>
    <row r="1477" spans="1:11" outlineLevel="2" x14ac:dyDescent="0.25">
      <c r="A1477" t="s">
        <v>11</v>
      </c>
      <c r="B1477" t="s">
        <v>12</v>
      </c>
      <c r="C1477" s="1">
        <v>45046</v>
      </c>
      <c r="D1477" t="s">
        <v>860</v>
      </c>
      <c r="E1477" t="s">
        <v>123</v>
      </c>
      <c r="F1477" t="s">
        <v>993</v>
      </c>
      <c r="G1477">
        <v>45136142</v>
      </c>
      <c r="H1477" s="3">
        <v>2583.33</v>
      </c>
      <c r="I1477" t="s">
        <v>861</v>
      </c>
      <c r="J1477" t="s">
        <v>994</v>
      </c>
      <c r="K1477" t="s">
        <v>1079</v>
      </c>
    </row>
    <row r="1478" spans="1:11" outlineLevel="2" x14ac:dyDescent="0.25">
      <c r="A1478" t="s">
        <v>11</v>
      </c>
      <c r="B1478" t="s">
        <v>12</v>
      </c>
      <c r="C1478" s="1">
        <v>45046</v>
      </c>
      <c r="D1478" t="s">
        <v>891</v>
      </c>
      <c r="E1478" t="s">
        <v>123</v>
      </c>
      <c r="F1478" t="s">
        <v>993</v>
      </c>
      <c r="G1478">
        <v>45136142</v>
      </c>
      <c r="H1478" s="3">
        <v>2035.16</v>
      </c>
      <c r="I1478" t="s">
        <v>892</v>
      </c>
      <c r="J1478" t="s">
        <v>994</v>
      </c>
      <c r="K1478" t="s">
        <v>1079</v>
      </c>
    </row>
    <row r="1479" spans="1:11" outlineLevel="2" x14ac:dyDescent="0.25">
      <c r="A1479" t="s">
        <v>11</v>
      </c>
      <c r="B1479" t="s">
        <v>12</v>
      </c>
      <c r="C1479" s="1">
        <v>45046</v>
      </c>
      <c r="D1479" t="s">
        <v>862</v>
      </c>
      <c r="E1479" t="s">
        <v>123</v>
      </c>
      <c r="F1479" t="s">
        <v>993</v>
      </c>
      <c r="G1479">
        <v>45136142</v>
      </c>
      <c r="H1479" s="3">
        <v>13728.21</v>
      </c>
      <c r="I1479" t="s">
        <v>863</v>
      </c>
      <c r="J1479" t="s">
        <v>994</v>
      </c>
      <c r="K1479" t="s">
        <v>1079</v>
      </c>
    </row>
    <row r="1480" spans="1:11" outlineLevel="2" x14ac:dyDescent="0.25">
      <c r="A1480" t="s">
        <v>11</v>
      </c>
      <c r="B1480" t="s">
        <v>12</v>
      </c>
      <c r="C1480" s="1">
        <v>45046</v>
      </c>
      <c r="D1480" t="s">
        <v>905</v>
      </c>
      <c r="E1480" t="s">
        <v>123</v>
      </c>
      <c r="F1480" t="s">
        <v>993</v>
      </c>
      <c r="G1480">
        <v>45136142</v>
      </c>
      <c r="H1480" s="3">
        <v>95.06</v>
      </c>
      <c r="I1480" t="s">
        <v>906</v>
      </c>
      <c r="J1480" t="s">
        <v>994</v>
      </c>
      <c r="K1480" t="s">
        <v>1079</v>
      </c>
    </row>
    <row r="1481" spans="1:11" outlineLevel="2" x14ac:dyDescent="0.25">
      <c r="A1481" t="s">
        <v>11</v>
      </c>
      <c r="B1481" t="s">
        <v>12</v>
      </c>
      <c r="C1481" s="1">
        <v>45046</v>
      </c>
      <c r="D1481" t="s">
        <v>912</v>
      </c>
      <c r="E1481" t="s">
        <v>123</v>
      </c>
      <c r="F1481" t="s">
        <v>993</v>
      </c>
      <c r="G1481">
        <v>45136142</v>
      </c>
      <c r="H1481" s="3">
        <v>82.66</v>
      </c>
      <c r="I1481" t="s">
        <v>913</v>
      </c>
      <c r="J1481" t="s">
        <v>994</v>
      </c>
      <c r="K1481" t="s">
        <v>1079</v>
      </c>
    </row>
    <row r="1482" spans="1:11" outlineLevel="1" x14ac:dyDescent="0.25">
      <c r="C1482" s="1"/>
      <c r="G1482" s="2" t="s">
        <v>1459</v>
      </c>
      <c r="H1482" s="3">
        <f>SUBTOTAL(9,H1473:H1481)</f>
        <v>151148.47</v>
      </c>
    </row>
    <row r="1483" spans="1:11" outlineLevel="2" x14ac:dyDescent="0.25">
      <c r="A1483" t="s">
        <v>11</v>
      </c>
      <c r="B1483" t="s">
        <v>12</v>
      </c>
      <c r="C1483" s="1">
        <v>45046</v>
      </c>
      <c r="D1483" t="s">
        <v>876</v>
      </c>
      <c r="E1483" t="s">
        <v>877</v>
      </c>
      <c r="F1483" t="s">
        <v>919</v>
      </c>
      <c r="G1483">
        <v>45136144</v>
      </c>
      <c r="H1483" s="3">
        <v>19023.25</v>
      </c>
      <c r="I1483" t="s">
        <v>878</v>
      </c>
      <c r="J1483" t="s">
        <v>920</v>
      </c>
      <c r="K1483" t="s">
        <v>1080</v>
      </c>
    </row>
    <row r="1484" spans="1:11" outlineLevel="2" x14ac:dyDescent="0.25">
      <c r="A1484" t="s">
        <v>11</v>
      </c>
      <c r="B1484" t="s">
        <v>12</v>
      </c>
      <c r="C1484" s="1">
        <v>45046</v>
      </c>
      <c r="D1484" t="s">
        <v>880</v>
      </c>
      <c r="E1484" t="s">
        <v>123</v>
      </c>
      <c r="F1484" t="s">
        <v>919</v>
      </c>
      <c r="G1484">
        <v>45136144</v>
      </c>
      <c r="H1484" s="3">
        <v>8700.75</v>
      </c>
      <c r="I1484" t="s">
        <v>881</v>
      </c>
      <c r="J1484" t="s">
        <v>920</v>
      </c>
      <c r="K1484" t="s">
        <v>1080</v>
      </c>
    </row>
    <row r="1485" spans="1:11" outlineLevel="1" x14ac:dyDescent="0.25">
      <c r="C1485" s="1"/>
      <c r="G1485" s="2" t="s">
        <v>1460</v>
      </c>
      <c r="H1485" s="3">
        <f>SUBTOTAL(9,H1483:H1484)</f>
        <v>27724</v>
      </c>
    </row>
    <row r="1486" spans="1:11" outlineLevel="2" x14ac:dyDescent="0.25">
      <c r="A1486" t="s">
        <v>11</v>
      </c>
      <c r="B1486" t="s">
        <v>12</v>
      </c>
      <c r="C1486" s="1">
        <v>45046</v>
      </c>
      <c r="D1486" t="s">
        <v>854</v>
      </c>
      <c r="E1486" t="s">
        <v>123</v>
      </c>
      <c r="F1486" t="s">
        <v>1081</v>
      </c>
      <c r="G1486">
        <v>45136146</v>
      </c>
      <c r="H1486" s="3">
        <v>73970.52</v>
      </c>
      <c r="I1486" t="s">
        <v>855</v>
      </c>
      <c r="J1486" t="s">
        <v>1082</v>
      </c>
      <c r="K1486" t="s">
        <v>1083</v>
      </c>
    </row>
    <row r="1487" spans="1:11" outlineLevel="2" x14ac:dyDescent="0.25">
      <c r="A1487" t="s">
        <v>11</v>
      </c>
      <c r="B1487" t="s">
        <v>12</v>
      </c>
      <c r="C1487" s="1">
        <v>45046</v>
      </c>
      <c r="D1487" t="s">
        <v>856</v>
      </c>
      <c r="E1487" t="s">
        <v>123</v>
      </c>
      <c r="F1487" t="s">
        <v>1081</v>
      </c>
      <c r="G1487">
        <v>45136146</v>
      </c>
      <c r="H1487" s="3">
        <v>1297.28</v>
      </c>
      <c r="I1487" t="s">
        <v>857</v>
      </c>
      <c r="J1487" t="s">
        <v>1082</v>
      </c>
      <c r="K1487" t="s">
        <v>1083</v>
      </c>
    </row>
    <row r="1488" spans="1:11" outlineLevel="2" x14ac:dyDescent="0.25">
      <c r="A1488" t="s">
        <v>11</v>
      </c>
      <c r="B1488" t="s">
        <v>12</v>
      </c>
      <c r="C1488" s="1">
        <v>45046</v>
      </c>
      <c r="D1488" t="s">
        <v>860</v>
      </c>
      <c r="E1488" t="s">
        <v>123</v>
      </c>
      <c r="F1488" t="s">
        <v>1081</v>
      </c>
      <c r="G1488">
        <v>45136146</v>
      </c>
      <c r="H1488" s="3">
        <v>11554.17</v>
      </c>
      <c r="I1488" t="s">
        <v>861</v>
      </c>
      <c r="J1488" t="s">
        <v>1082</v>
      </c>
      <c r="K1488" t="s">
        <v>1083</v>
      </c>
    </row>
    <row r="1489" spans="1:11" outlineLevel="2" x14ac:dyDescent="0.25">
      <c r="A1489" t="s">
        <v>11</v>
      </c>
      <c r="B1489" t="s">
        <v>12</v>
      </c>
      <c r="C1489" s="1">
        <v>45046</v>
      </c>
      <c r="D1489" t="s">
        <v>891</v>
      </c>
      <c r="E1489" t="s">
        <v>123</v>
      </c>
      <c r="F1489" t="s">
        <v>1081</v>
      </c>
      <c r="G1489">
        <v>45136146</v>
      </c>
      <c r="H1489" s="3">
        <v>87.94</v>
      </c>
      <c r="I1489" t="s">
        <v>892</v>
      </c>
      <c r="J1489" t="s">
        <v>1082</v>
      </c>
      <c r="K1489" t="s">
        <v>1083</v>
      </c>
    </row>
    <row r="1490" spans="1:11" outlineLevel="2" x14ac:dyDescent="0.25">
      <c r="A1490" t="s">
        <v>11</v>
      </c>
      <c r="B1490" t="s">
        <v>12</v>
      </c>
      <c r="C1490" s="1">
        <v>45046</v>
      </c>
      <c r="D1490" t="s">
        <v>862</v>
      </c>
      <c r="E1490" t="s">
        <v>123</v>
      </c>
      <c r="F1490" t="s">
        <v>1081</v>
      </c>
      <c r="G1490">
        <v>45136146</v>
      </c>
      <c r="H1490" s="3">
        <v>8338.2999999999993</v>
      </c>
      <c r="I1490" t="s">
        <v>863</v>
      </c>
      <c r="J1490" t="s">
        <v>1082</v>
      </c>
      <c r="K1490" t="s">
        <v>1083</v>
      </c>
    </row>
    <row r="1491" spans="1:11" outlineLevel="1" x14ac:dyDescent="0.25">
      <c r="C1491" s="1"/>
      <c r="G1491" s="2" t="s">
        <v>1461</v>
      </c>
      <c r="H1491" s="3">
        <f>SUBTOTAL(9,H1486:H1490)</f>
        <v>95248.21</v>
      </c>
    </row>
    <row r="1492" spans="1:11" outlineLevel="2" x14ac:dyDescent="0.25">
      <c r="A1492" t="s">
        <v>11</v>
      </c>
      <c r="B1492" t="s">
        <v>12</v>
      </c>
      <c r="C1492" s="1">
        <v>45046</v>
      </c>
      <c r="D1492" t="s">
        <v>882</v>
      </c>
      <c r="E1492" t="s">
        <v>123</v>
      </c>
      <c r="F1492" t="s">
        <v>1084</v>
      </c>
      <c r="G1492">
        <v>45136147</v>
      </c>
      <c r="H1492" s="3">
        <v>140</v>
      </c>
      <c r="I1492" t="s">
        <v>884</v>
      </c>
      <c r="J1492" t="s">
        <v>1085</v>
      </c>
      <c r="K1492" t="s">
        <v>1086</v>
      </c>
    </row>
    <row r="1493" spans="1:11" outlineLevel="2" x14ac:dyDescent="0.25">
      <c r="A1493" t="s">
        <v>11</v>
      </c>
      <c r="B1493" t="s">
        <v>12</v>
      </c>
      <c r="C1493" s="1">
        <v>45046</v>
      </c>
      <c r="D1493" t="s">
        <v>854</v>
      </c>
      <c r="E1493" t="s">
        <v>123</v>
      </c>
      <c r="F1493" t="s">
        <v>1084</v>
      </c>
      <c r="G1493">
        <v>45136147</v>
      </c>
      <c r="H1493" s="3">
        <v>143854.78</v>
      </c>
      <c r="I1493" t="s">
        <v>855</v>
      </c>
      <c r="J1493" t="s">
        <v>1085</v>
      </c>
      <c r="K1493" t="s">
        <v>1086</v>
      </c>
    </row>
    <row r="1494" spans="1:11" outlineLevel="2" x14ac:dyDescent="0.25">
      <c r="A1494" t="s">
        <v>11</v>
      </c>
      <c r="B1494" t="s">
        <v>12</v>
      </c>
      <c r="C1494" s="1">
        <v>45046</v>
      </c>
      <c r="D1494" t="s">
        <v>856</v>
      </c>
      <c r="E1494" t="s">
        <v>123</v>
      </c>
      <c r="F1494" t="s">
        <v>1084</v>
      </c>
      <c r="G1494">
        <v>45136147</v>
      </c>
      <c r="H1494" s="3">
        <v>2589.8200000000002</v>
      </c>
      <c r="I1494" t="s">
        <v>857</v>
      </c>
      <c r="J1494" t="s">
        <v>1085</v>
      </c>
      <c r="K1494" t="s">
        <v>1086</v>
      </c>
    </row>
    <row r="1495" spans="1:11" outlineLevel="2" x14ac:dyDescent="0.25">
      <c r="A1495" t="s">
        <v>11</v>
      </c>
      <c r="B1495" t="s">
        <v>12</v>
      </c>
      <c r="C1495" s="1">
        <v>45046</v>
      </c>
      <c r="D1495" t="s">
        <v>862</v>
      </c>
      <c r="E1495" t="s">
        <v>123</v>
      </c>
      <c r="F1495" t="s">
        <v>1084</v>
      </c>
      <c r="G1495">
        <v>45136147</v>
      </c>
      <c r="H1495" s="3">
        <v>13957.32</v>
      </c>
      <c r="I1495" t="s">
        <v>863</v>
      </c>
      <c r="J1495" t="s">
        <v>1085</v>
      </c>
      <c r="K1495" t="s">
        <v>1086</v>
      </c>
    </row>
    <row r="1496" spans="1:11" outlineLevel="2" x14ac:dyDescent="0.25">
      <c r="A1496" t="s">
        <v>11</v>
      </c>
      <c r="B1496" t="s">
        <v>12</v>
      </c>
      <c r="C1496" s="1">
        <v>45046</v>
      </c>
      <c r="D1496" t="s">
        <v>917</v>
      </c>
      <c r="E1496" t="s">
        <v>123</v>
      </c>
      <c r="F1496" t="s">
        <v>1084</v>
      </c>
      <c r="G1496">
        <v>45136147</v>
      </c>
      <c r="H1496" s="3">
        <v>46</v>
      </c>
      <c r="I1496" t="s">
        <v>918</v>
      </c>
      <c r="J1496" t="s">
        <v>1085</v>
      </c>
      <c r="K1496" t="s">
        <v>1086</v>
      </c>
    </row>
    <row r="1497" spans="1:11" outlineLevel="2" x14ac:dyDescent="0.25">
      <c r="A1497" t="s">
        <v>11</v>
      </c>
      <c r="B1497" t="s">
        <v>12</v>
      </c>
      <c r="C1497" s="1">
        <v>45046</v>
      </c>
      <c r="D1497" t="s">
        <v>905</v>
      </c>
      <c r="E1497" t="s">
        <v>123</v>
      </c>
      <c r="F1497" t="s">
        <v>1084</v>
      </c>
      <c r="G1497">
        <v>45136147</v>
      </c>
      <c r="H1497" s="3">
        <v>45.39</v>
      </c>
      <c r="I1497" t="s">
        <v>906</v>
      </c>
      <c r="J1497" t="s">
        <v>1085</v>
      </c>
      <c r="K1497" t="s">
        <v>1086</v>
      </c>
    </row>
    <row r="1498" spans="1:11" outlineLevel="2" x14ac:dyDescent="0.25">
      <c r="A1498" t="s">
        <v>11</v>
      </c>
      <c r="B1498" t="s">
        <v>12</v>
      </c>
      <c r="C1498" s="1">
        <v>45046</v>
      </c>
      <c r="D1498" t="s">
        <v>912</v>
      </c>
      <c r="E1498" t="s">
        <v>123</v>
      </c>
      <c r="F1498" t="s">
        <v>1084</v>
      </c>
      <c r="G1498">
        <v>45136147</v>
      </c>
      <c r="H1498" s="3">
        <v>2441.56</v>
      </c>
      <c r="I1498" t="s">
        <v>913</v>
      </c>
      <c r="J1498" t="s">
        <v>1085</v>
      </c>
      <c r="K1498" t="s">
        <v>1086</v>
      </c>
    </row>
    <row r="1499" spans="1:11" outlineLevel="1" x14ac:dyDescent="0.25">
      <c r="C1499" s="1"/>
      <c r="G1499" s="2" t="s">
        <v>1462</v>
      </c>
      <c r="H1499" s="3">
        <f>SUBTOTAL(9,H1492:H1498)</f>
        <v>163074.87000000002</v>
      </c>
    </row>
    <row r="1500" spans="1:11" outlineLevel="2" x14ac:dyDescent="0.25">
      <c r="A1500" t="s">
        <v>11</v>
      </c>
      <c r="B1500" t="s">
        <v>12</v>
      </c>
      <c r="C1500" s="1">
        <v>45046</v>
      </c>
      <c r="D1500" t="s">
        <v>854</v>
      </c>
      <c r="E1500" t="s">
        <v>123</v>
      </c>
      <c r="F1500" t="s">
        <v>1087</v>
      </c>
      <c r="G1500">
        <v>45136151</v>
      </c>
      <c r="H1500" s="3">
        <v>173263.82</v>
      </c>
      <c r="I1500" t="s">
        <v>855</v>
      </c>
      <c r="J1500" t="s">
        <v>1088</v>
      </c>
      <c r="K1500" t="s">
        <v>1089</v>
      </c>
    </row>
    <row r="1501" spans="1:11" outlineLevel="2" x14ac:dyDescent="0.25">
      <c r="A1501" t="s">
        <v>11</v>
      </c>
      <c r="B1501" t="s">
        <v>12</v>
      </c>
      <c r="C1501" s="1">
        <v>45046</v>
      </c>
      <c r="D1501" t="s">
        <v>856</v>
      </c>
      <c r="E1501" t="s">
        <v>123</v>
      </c>
      <c r="F1501" t="s">
        <v>1087</v>
      </c>
      <c r="G1501">
        <v>45136151</v>
      </c>
      <c r="H1501" s="3">
        <v>3073.59</v>
      </c>
      <c r="I1501" t="s">
        <v>857</v>
      </c>
      <c r="J1501" t="s">
        <v>1088</v>
      </c>
      <c r="K1501" t="s">
        <v>1089</v>
      </c>
    </row>
    <row r="1502" spans="1:11" outlineLevel="2" x14ac:dyDescent="0.25">
      <c r="A1502" t="s">
        <v>11</v>
      </c>
      <c r="B1502" t="s">
        <v>12</v>
      </c>
      <c r="C1502" s="1">
        <v>45046</v>
      </c>
      <c r="D1502" t="s">
        <v>860</v>
      </c>
      <c r="E1502" t="s">
        <v>123</v>
      </c>
      <c r="F1502" t="s">
        <v>1087</v>
      </c>
      <c r="G1502">
        <v>45136151</v>
      </c>
      <c r="H1502" s="3">
        <v>12583.34</v>
      </c>
      <c r="I1502" t="s">
        <v>861</v>
      </c>
      <c r="J1502" t="s">
        <v>1088</v>
      </c>
      <c r="K1502" t="s">
        <v>1089</v>
      </c>
    </row>
    <row r="1503" spans="1:11" outlineLevel="2" x14ac:dyDescent="0.25">
      <c r="A1503" t="s">
        <v>11</v>
      </c>
      <c r="B1503" t="s">
        <v>12</v>
      </c>
      <c r="C1503" s="1">
        <v>45046</v>
      </c>
      <c r="D1503" t="s">
        <v>891</v>
      </c>
      <c r="E1503" t="s">
        <v>123</v>
      </c>
      <c r="F1503" t="s">
        <v>1087</v>
      </c>
      <c r="G1503">
        <v>45136151</v>
      </c>
      <c r="H1503" s="3">
        <v>155.71</v>
      </c>
      <c r="I1503" t="s">
        <v>892</v>
      </c>
      <c r="J1503" t="s">
        <v>1088</v>
      </c>
      <c r="K1503" t="s">
        <v>1089</v>
      </c>
    </row>
    <row r="1504" spans="1:11" outlineLevel="2" x14ac:dyDescent="0.25">
      <c r="A1504" t="s">
        <v>11</v>
      </c>
      <c r="B1504" t="s">
        <v>12</v>
      </c>
      <c r="C1504" s="1">
        <v>45046</v>
      </c>
      <c r="D1504" t="s">
        <v>862</v>
      </c>
      <c r="E1504" t="s">
        <v>123</v>
      </c>
      <c r="F1504" t="s">
        <v>1087</v>
      </c>
      <c r="G1504">
        <v>45136151</v>
      </c>
      <c r="H1504" s="3">
        <v>18759.21</v>
      </c>
      <c r="I1504" t="s">
        <v>863</v>
      </c>
      <c r="J1504" t="s">
        <v>1088</v>
      </c>
      <c r="K1504" t="s">
        <v>1089</v>
      </c>
    </row>
    <row r="1505" spans="1:11" outlineLevel="1" x14ac:dyDescent="0.25">
      <c r="C1505" s="1"/>
      <c r="G1505" s="2" t="s">
        <v>1463</v>
      </c>
      <c r="H1505" s="3">
        <f>SUBTOTAL(9,H1500:H1504)</f>
        <v>207835.66999999998</v>
      </c>
    </row>
    <row r="1506" spans="1:11" outlineLevel="2" x14ac:dyDescent="0.25">
      <c r="A1506" t="s">
        <v>11</v>
      </c>
      <c r="B1506" t="s">
        <v>12</v>
      </c>
      <c r="C1506" s="1">
        <v>45046</v>
      </c>
      <c r="D1506" t="s">
        <v>1090</v>
      </c>
      <c r="E1506" t="s">
        <v>1091</v>
      </c>
      <c r="F1506" t="s">
        <v>1092</v>
      </c>
      <c r="G1506">
        <v>45155015</v>
      </c>
      <c r="H1506" s="3">
        <v>547433.87</v>
      </c>
      <c r="I1506" t="s">
        <v>1093</v>
      </c>
      <c r="J1506" t="s">
        <v>1094</v>
      </c>
      <c r="K1506" t="s">
        <v>1095</v>
      </c>
    </row>
    <row r="1507" spans="1:11" outlineLevel="2" x14ac:dyDescent="0.25">
      <c r="A1507" t="s">
        <v>11</v>
      </c>
      <c r="B1507" t="s">
        <v>12</v>
      </c>
      <c r="C1507" s="1">
        <v>45046</v>
      </c>
      <c r="D1507" t="s">
        <v>1096</v>
      </c>
      <c r="E1507" t="s">
        <v>1091</v>
      </c>
      <c r="F1507" t="s">
        <v>1092</v>
      </c>
      <c r="G1507">
        <v>45155015</v>
      </c>
      <c r="H1507" s="3">
        <v>161057.5</v>
      </c>
      <c r="I1507" t="s">
        <v>1097</v>
      </c>
      <c r="J1507" t="s">
        <v>1094</v>
      </c>
      <c r="K1507" t="s">
        <v>1095</v>
      </c>
    </row>
    <row r="1508" spans="1:11" outlineLevel="2" x14ac:dyDescent="0.25">
      <c r="A1508" t="s">
        <v>11</v>
      </c>
      <c r="B1508" t="s">
        <v>12</v>
      </c>
      <c r="C1508" s="1">
        <v>45046</v>
      </c>
      <c r="D1508" t="s">
        <v>1096</v>
      </c>
      <c r="E1508" t="s">
        <v>1091</v>
      </c>
      <c r="F1508" t="s">
        <v>1092</v>
      </c>
      <c r="G1508">
        <v>45155015</v>
      </c>
      <c r="H1508" s="3">
        <v>105.95</v>
      </c>
      <c r="I1508" t="s">
        <v>1098</v>
      </c>
      <c r="J1508" t="s">
        <v>1094</v>
      </c>
      <c r="K1508" t="s">
        <v>1095</v>
      </c>
    </row>
    <row r="1509" spans="1:11" outlineLevel="1" x14ac:dyDescent="0.25">
      <c r="C1509" s="1"/>
      <c r="G1509" s="2" t="s">
        <v>1464</v>
      </c>
      <c r="H1509" s="3">
        <f>SUBTOTAL(9,H1506:H1508)</f>
        <v>708597.32</v>
      </c>
    </row>
    <row r="1510" spans="1:11" outlineLevel="2" x14ac:dyDescent="0.25">
      <c r="A1510" t="s">
        <v>11</v>
      </c>
      <c r="B1510" t="s">
        <v>12</v>
      </c>
      <c r="C1510" s="1">
        <v>45046</v>
      </c>
      <c r="D1510" t="s">
        <v>1099</v>
      </c>
      <c r="E1510" t="s">
        <v>1091</v>
      </c>
      <c r="F1510" t="s">
        <v>1100</v>
      </c>
      <c r="G1510">
        <v>45155079</v>
      </c>
      <c r="H1510" s="3">
        <v>43665.38</v>
      </c>
      <c r="I1510" t="s">
        <v>1101</v>
      </c>
      <c r="J1510" t="s">
        <v>1102</v>
      </c>
      <c r="K1510" t="s">
        <v>1103</v>
      </c>
    </row>
    <row r="1511" spans="1:11" outlineLevel="2" x14ac:dyDescent="0.25">
      <c r="A1511" t="s">
        <v>11</v>
      </c>
      <c r="B1511" t="s">
        <v>12</v>
      </c>
      <c r="C1511" s="1">
        <v>45046</v>
      </c>
      <c r="D1511" t="s">
        <v>1104</v>
      </c>
      <c r="E1511" t="s">
        <v>1091</v>
      </c>
      <c r="F1511" t="s">
        <v>1100</v>
      </c>
      <c r="G1511">
        <v>45155079</v>
      </c>
      <c r="H1511" s="3">
        <v>1845.1</v>
      </c>
      <c r="I1511" t="s">
        <v>1105</v>
      </c>
      <c r="J1511" t="s">
        <v>1102</v>
      </c>
      <c r="K1511" t="s">
        <v>1103</v>
      </c>
    </row>
    <row r="1512" spans="1:11" outlineLevel="2" x14ac:dyDescent="0.25">
      <c r="A1512" t="s">
        <v>11</v>
      </c>
      <c r="B1512" t="s">
        <v>12</v>
      </c>
      <c r="C1512" s="1">
        <v>45046</v>
      </c>
      <c r="D1512" t="s">
        <v>1104</v>
      </c>
      <c r="E1512" t="s">
        <v>1091</v>
      </c>
      <c r="F1512" t="s">
        <v>1100</v>
      </c>
      <c r="G1512">
        <v>45155079</v>
      </c>
      <c r="H1512" s="3">
        <v>3.75</v>
      </c>
      <c r="I1512" t="s">
        <v>1106</v>
      </c>
      <c r="J1512" t="s">
        <v>1102</v>
      </c>
      <c r="K1512" t="s">
        <v>1103</v>
      </c>
    </row>
    <row r="1513" spans="1:11" outlineLevel="2" x14ac:dyDescent="0.25">
      <c r="A1513" t="s">
        <v>11</v>
      </c>
      <c r="B1513" t="s">
        <v>12</v>
      </c>
      <c r="C1513" s="1">
        <v>45046</v>
      </c>
      <c r="D1513" t="s">
        <v>1096</v>
      </c>
      <c r="E1513" t="s">
        <v>1091</v>
      </c>
      <c r="F1513" t="s">
        <v>1100</v>
      </c>
      <c r="G1513">
        <v>45155079</v>
      </c>
      <c r="H1513" s="3">
        <v>42045.36</v>
      </c>
      <c r="I1513" t="s">
        <v>1097</v>
      </c>
      <c r="J1513" t="s">
        <v>1102</v>
      </c>
      <c r="K1513" t="s">
        <v>1103</v>
      </c>
    </row>
    <row r="1514" spans="1:11" outlineLevel="2" x14ac:dyDescent="0.25">
      <c r="A1514" t="s">
        <v>11</v>
      </c>
      <c r="B1514" t="s">
        <v>12</v>
      </c>
      <c r="C1514" s="1">
        <v>45046</v>
      </c>
      <c r="D1514" t="s">
        <v>1096</v>
      </c>
      <c r="E1514" t="s">
        <v>1091</v>
      </c>
      <c r="F1514" t="s">
        <v>1100</v>
      </c>
      <c r="G1514">
        <v>45155079</v>
      </c>
      <c r="H1514" s="3">
        <v>41</v>
      </c>
      <c r="I1514" t="s">
        <v>1098</v>
      </c>
      <c r="J1514" t="s">
        <v>1102</v>
      </c>
      <c r="K1514" t="s">
        <v>1103</v>
      </c>
    </row>
    <row r="1515" spans="1:11" outlineLevel="1" x14ac:dyDescent="0.25">
      <c r="C1515" s="1"/>
      <c r="G1515" s="2" t="s">
        <v>1465</v>
      </c>
      <c r="H1515" s="3">
        <f>SUBTOTAL(9,H1510:H1514)</f>
        <v>87600.59</v>
      </c>
    </row>
    <row r="1516" spans="1:11" outlineLevel="2" x14ac:dyDescent="0.25">
      <c r="A1516" t="s">
        <v>11</v>
      </c>
      <c r="B1516" t="s">
        <v>12</v>
      </c>
      <c r="C1516" s="1">
        <v>45046</v>
      </c>
      <c r="D1516" t="s">
        <v>1099</v>
      </c>
      <c r="E1516" t="s">
        <v>1091</v>
      </c>
      <c r="F1516" t="s">
        <v>1100</v>
      </c>
      <c r="G1516">
        <v>45155081</v>
      </c>
      <c r="H1516" s="3">
        <v>15763.3</v>
      </c>
      <c r="I1516" t="s">
        <v>1101</v>
      </c>
      <c r="J1516" t="s">
        <v>1107</v>
      </c>
      <c r="K1516" t="s">
        <v>1108</v>
      </c>
    </row>
    <row r="1517" spans="1:11" outlineLevel="2" x14ac:dyDescent="0.25">
      <c r="A1517" t="s">
        <v>11</v>
      </c>
      <c r="B1517" t="s">
        <v>12</v>
      </c>
      <c r="C1517" s="1">
        <v>45046</v>
      </c>
      <c r="D1517" t="s">
        <v>1104</v>
      </c>
      <c r="E1517" t="s">
        <v>1091</v>
      </c>
      <c r="F1517" t="s">
        <v>1100</v>
      </c>
      <c r="G1517">
        <v>45155081</v>
      </c>
      <c r="H1517" s="3">
        <v>228.05</v>
      </c>
      <c r="I1517" t="s">
        <v>1105</v>
      </c>
      <c r="J1517" t="s">
        <v>1107</v>
      </c>
      <c r="K1517" t="s">
        <v>1108</v>
      </c>
    </row>
    <row r="1518" spans="1:11" outlineLevel="2" x14ac:dyDescent="0.25">
      <c r="A1518" t="s">
        <v>11</v>
      </c>
      <c r="B1518" t="s">
        <v>12</v>
      </c>
      <c r="C1518" s="1">
        <v>45046</v>
      </c>
      <c r="D1518" t="s">
        <v>1104</v>
      </c>
      <c r="E1518" t="s">
        <v>1091</v>
      </c>
      <c r="F1518" t="s">
        <v>1100</v>
      </c>
      <c r="G1518">
        <v>45155081</v>
      </c>
      <c r="H1518" s="3">
        <v>0.95</v>
      </c>
      <c r="I1518" t="s">
        <v>1106</v>
      </c>
      <c r="J1518" t="s">
        <v>1107</v>
      </c>
      <c r="K1518" t="s">
        <v>1108</v>
      </c>
    </row>
    <row r="1519" spans="1:11" outlineLevel="2" x14ac:dyDescent="0.25">
      <c r="A1519" t="s">
        <v>11</v>
      </c>
      <c r="B1519" t="s">
        <v>12</v>
      </c>
      <c r="C1519" s="1">
        <v>45046</v>
      </c>
      <c r="D1519" t="s">
        <v>1109</v>
      </c>
      <c r="E1519" t="s">
        <v>1091</v>
      </c>
      <c r="F1519" t="s">
        <v>1100</v>
      </c>
      <c r="G1519">
        <v>45155081</v>
      </c>
      <c r="H1519" s="3">
        <v>1881</v>
      </c>
      <c r="I1519" t="s">
        <v>1110</v>
      </c>
      <c r="J1519" t="s">
        <v>1107</v>
      </c>
      <c r="K1519" t="s">
        <v>1108</v>
      </c>
    </row>
    <row r="1520" spans="1:11" outlineLevel="2" x14ac:dyDescent="0.25">
      <c r="A1520" t="s">
        <v>11</v>
      </c>
      <c r="B1520" t="s">
        <v>12</v>
      </c>
      <c r="C1520" s="1">
        <v>45046</v>
      </c>
      <c r="D1520" t="s">
        <v>1096</v>
      </c>
      <c r="E1520" t="s">
        <v>1091</v>
      </c>
      <c r="F1520" t="s">
        <v>1100</v>
      </c>
      <c r="G1520">
        <v>45155081</v>
      </c>
      <c r="H1520" s="3">
        <v>8943.85</v>
      </c>
      <c r="I1520" t="s">
        <v>1097</v>
      </c>
      <c r="J1520" t="s">
        <v>1107</v>
      </c>
      <c r="K1520" t="s">
        <v>1108</v>
      </c>
    </row>
    <row r="1521" spans="1:11" outlineLevel="2" x14ac:dyDescent="0.25">
      <c r="A1521" t="s">
        <v>11</v>
      </c>
      <c r="B1521" t="s">
        <v>12</v>
      </c>
      <c r="C1521" s="1">
        <v>45046</v>
      </c>
      <c r="D1521" t="s">
        <v>1096</v>
      </c>
      <c r="E1521" t="s">
        <v>1091</v>
      </c>
      <c r="F1521" t="s">
        <v>1100</v>
      </c>
      <c r="G1521">
        <v>45155081</v>
      </c>
      <c r="H1521" s="3">
        <v>9.25</v>
      </c>
      <c r="I1521" t="s">
        <v>1098</v>
      </c>
      <c r="J1521" t="s">
        <v>1107</v>
      </c>
      <c r="K1521" t="s">
        <v>1108</v>
      </c>
    </row>
    <row r="1522" spans="1:11" outlineLevel="1" x14ac:dyDescent="0.25">
      <c r="C1522" s="1"/>
      <c r="G1522" s="2" t="s">
        <v>1466</v>
      </c>
      <c r="H1522" s="3">
        <f>SUBTOTAL(9,H1516:H1521)</f>
        <v>26826.400000000001</v>
      </c>
    </row>
    <row r="1523" spans="1:11" outlineLevel="2" x14ac:dyDescent="0.25">
      <c r="A1523" t="s">
        <v>11</v>
      </c>
      <c r="B1523" t="s">
        <v>12</v>
      </c>
      <c r="C1523" s="1">
        <v>45046</v>
      </c>
      <c r="D1523" t="s">
        <v>1099</v>
      </c>
      <c r="E1523" t="s">
        <v>1091</v>
      </c>
      <c r="F1523" t="s">
        <v>1100</v>
      </c>
      <c r="G1523">
        <v>45155083</v>
      </c>
      <c r="H1523" s="3">
        <v>26425.119999999999</v>
      </c>
      <c r="I1523" t="s">
        <v>1101</v>
      </c>
      <c r="J1523" t="s">
        <v>1111</v>
      </c>
      <c r="K1523" t="s">
        <v>1112</v>
      </c>
    </row>
    <row r="1524" spans="1:11" outlineLevel="2" x14ac:dyDescent="0.25">
      <c r="A1524" t="s">
        <v>11</v>
      </c>
      <c r="B1524" t="s">
        <v>12</v>
      </c>
      <c r="C1524" s="1">
        <v>45046</v>
      </c>
      <c r="D1524" t="s">
        <v>1104</v>
      </c>
      <c r="E1524" t="s">
        <v>1091</v>
      </c>
      <c r="F1524" t="s">
        <v>1100</v>
      </c>
      <c r="G1524">
        <v>45155083</v>
      </c>
      <c r="H1524" s="3">
        <v>674.6</v>
      </c>
      <c r="I1524" t="s">
        <v>1105</v>
      </c>
      <c r="J1524" t="s">
        <v>1111</v>
      </c>
      <c r="K1524" t="s">
        <v>1112</v>
      </c>
    </row>
    <row r="1525" spans="1:11" outlineLevel="2" x14ac:dyDescent="0.25">
      <c r="A1525" t="s">
        <v>11</v>
      </c>
      <c r="B1525" t="s">
        <v>12</v>
      </c>
      <c r="C1525" s="1">
        <v>45046</v>
      </c>
      <c r="D1525" t="s">
        <v>1104</v>
      </c>
      <c r="E1525" t="s">
        <v>1091</v>
      </c>
      <c r="F1525" t="s">
        <v>1100</v>
      </c>
      <c r="G1525">
        <v>45155083</v>
      </c>
      <c r="H1525" s="3">
        <v>2.15</v>
      </c>
      <c r="I1525" t="s">
        <v>1106</v>
      </c>
      <c r="J1525" t="s">
        <v>1111</v>
      </c>
      <c r="K1525" t="s">
        <v>1112</v>
      </c>
    </row>
    <row r="1526" spans="1:11" outlineLevel="2" x14ac:dyDescent="0.25">
      <c r="A1526" t="s">
        <v>11</v>
      </c>
      <c r="B1526" t="s">
        <v>12</v>
      </c>
      <c r="C1526" s="1">
        <v>45046</v>
      </c>
      <c r="D1526" t="s">
        <v>1096</v>
      </c>
      <c r="E1526" t="s">
        <v>1091</v>
      </c>
      <c r="F1526" t="s">
        <v>1100</v>
      </c>
      <c r="G1526">
        <v>45155083</v>
      </c>
      <c r="H1526" s="3">
        <v>12426.1</v>
      </c>
      <c r="I1526" t="s">
        <v>1097</v>
      </c>
      <c r="J1526" t="s">
        <v>1111</v>
      </c>
      <c r="K1526" t="s">
        <v>1112</v>
      </c>
    </row>
    <row r="1527" spans="1:11" outlineLevel="2" x14ac:dyDescent="0.25">
      <c r="A1527" t="s">
        <v>11</v>
      </c>
      <c r="B1527" t="s">
        <v>12</v>
      </c>
      <c r="C1527" s="1">
        <v>45046</v>
      </c>
      <c r="D1527" t="s">
        <v>1096</v>
      </c>
      <c r="E1527" t="s">
        <v>1091</v>
      </c>
      <c r="F1527" t="s">
        <v>1100</v>
      </c>
      <c r="G1527">
        <v>45155083</v>
      </c>
      <c r="H1527" s="3">
        <v>12.85</v>
      </c>
      <c r="I1527" t="s">
        <v>1098</v>
      </c>
      <c r="J1527" t="s">
        <v>1111</v>
      </c>
      <c r="K1527" t="s">
        <v>1112</v>
      </c>
    </row>
    <row r="1528" spans="1:11" outlineLevel="1" x14ac:dyDescent="0.25">
      <c r="C1528" s="1"/>
      <c r="G1528" s="2" t="s">
        <v>1467</v>
      </c>
      <c r="H1528" s="3">
        <f>SUBTOTAL(9,H1523:H1527)</f>
        <v>39540.82</v>
      </c>
    </row>
    <row r="1529" spans="1:11" outlineLevel="2" x14ac:dyDescent="0.25">
      <c r="A1529" t="s">
        <v>11</v>
      </c>
      <c r="B1529" t="s">
        <v>12</v>
      </c>
      <c r="C1529" s="1">
        <v>45046</v>
      </c>
      <c r="D1529" t="s">
        <v>905</v>
      </c>
      <c r="E1529" t="s">
        <v>123</v>
      </c>
      <c r="F1529" t="s">
        <v>1084</v>
      </c>
      <c r="G1529">
        <v>45155747</v>
      </c>
      <c r="H1529" s="3">
        <v>-11245.35</v>
      </c>
      <c r="I1529" t="s">
        <v>906</v>
      </c>
      <c r="J1529" t="s">
        <v>1085</v>
      </c>
      <c r="K1529" t="s">
        <v>1113</v>
      </c>
    </row>
    <row r="1530" spans="1:11" outlineLevel="2" x14ac:dyDescent="0.25">
      <c r="A1530" t="s">
        <v>11</v>
      </c>
      <c r="B1530" t="s">
        <v>12</v>
      </c>
      <c r="C1530" s="1">
        <v>45046</v>
      </c>
      <c r="D1530" t="s">
        <v>1114</v>
      </c>
      <c r="E1530" t="s">
        <v>123</v>
      </c>
      <c r="F1530" t="s">
        <v>1084</v>
      </c>
      <c r="G1530">
        <v>45155747</v>
      </c>
      <c r="H1530" s="3">
        <v>-483.94</v>
      </c>
      <c r="I1530" t="s">
        <v>1115</v>
      </c>
      <c r="J1530" t="s">
        <v>1085</v>
      </c>
      <c r="K1530" t="s">
        <v>1113</v>
      </c>
    </row>
    <row r="1531" spans="1:11" outlineLevel="2" x14ac:dyDescent="0.25">
      <c r="A1531" t="s">
        <v>11</v>
      </c>
      <c r="B1531" t="s">
        <v>12</v>
      </c>
      <c r="C1531" s="1">
        <v>45046</v>
      </c>
      <c r="D1531" t="s">
        <v>908</v>
      </c>
      <c r="E1531" t="s">
        <v>123</v>
      </c>
      <c r="F1531" t="s">
        <v>1084</v>
      </c>
      <c r="G1531">
        <v>45155747</v>
      </c>
      <c r="H1531" s="3">
        <v>-895.67</v>
      </c>
      <c r="I1531" t="s">
        <v>909</v>
      </c>
      <c r="J1531" t="s">
        <v>1085</v>
      </c>
      <c r="K1531" t="s">
        <v>1113</v>
      </c>
    </row>
    <row r="1532" spans="1:11" outlineLevel="2" x14ac:dyDescent="0.25">
      <c r="A1532" t="s">
        <v>11</v>
      </c>
      <c r="B1532" t="s">
        <v>12</v>
      </c>
      <c r="C1532" s="1">
        <v>45046</v>
      </c>
      <c r="D1532" t="s">
        <v>901</v>
      </c>
      <c r="E1532" t="s">
        <v>123</v>
      </c>
      <c r="F1532" t="s">
        <v>1084</v>
      </c>
      <c r="G1532">
        <v>45155747</v>
      </c>
      <c r="H1532" s="3">
        <v>-10903.75</v>
      </c>
      <c r="I1532" t="s">
        <v>902</v>
      </c>
      <c r="J1532" t="s">
        <v>1085</v>
      </c>
      <c r="K1532" t="s">
        <v>1113</v>
      </c>
    </row>
    <row r="1533" spans="1:11" outlineLevel="2" x14ac:dyDescent="0.25">
      <c r="A1533" t="s">
        <v>11</v>
      </c>
      <c r="B1533" t="s">
        <v>12</v>
      </c>
      <c r="C1533" s="1">
        <v>45046</v>
      </c>
      <c r="D1533" t="s">
        <v>903</v>
      </c>
      <c r="E1533" t="s">
        <v>123</v>
      </c>
      <c r="F1533" t="s">
        <v>1084</v>
      </c>
      <c r="G1533">
        <v>45155747</v>
      </c>
      <c r="H1533" s="3">
        <v>-12163.07</v>
      </c>
      <c r="I1533" t="s">
        <v>904</v>
      </c>
      <c r="J1533" t="s">
        <v>1085</v>
      </c>
      <c r="K1533" t="s">
        <v>1113</v>
      </c>
    </row>
    <row r="1534" spans="1:11" outlineLevel="2" x14ac:dyDescent="0.25">
      <c r="A1534" t="s">
        <v>11</v>
      </c>
      <c r="B1534" t="s">
        <v>12</v>
      </c>
      <c r="C1534" s="1">
        <v>45046</v>
      </c>
      <c r="D1534" t="s">
        <v>912</v>
      </c>
      <c r="E1534" t="s">
        <v>123</v>
      </c>
      <c r="F1534" t="s">
        <v>1084</v>
      </c>
      <c r="G1534">
        <v>45155747</v>
      </c>
      <c r="H1534" s="3">
        <v>-11255.85</v>
      </c>
      <c r="I1534" t="s">
        <v>913</v>
      </c>
      <c r="J1534" t="s">
        <v>1085</v>
      </c>
      <c r="K1534" t="s">
        <v>1113</v>
      </c>
    </row>
    <row r="1535" spans="1:11" outlineLevel="1" x14ac:dyDescent="0.25">
      <c r="C1535" s="1"/>
      <c r="G1535" s="2" t="s">
        <v>1468</v>
      </c>
      <c r="H1535" s="3">
        <f>SUBTOTAL(9,H1529:H1534)</f>
        <v>-46947.63</v>
      </c>
    </row>
    <row r="1536" spans="1:11" outlineLevel="2" x14ac:dyDescent="0.25">
      <c r="A1536" t="s">
        <v>11</v>
      </c>
      <c r="B1536" t="s">
        <v>12</v>
      </c>
      <c r="C1536" s="1">
        <v>45046</v>
      </c>
      <c r="D1536" t="s">
        <v>88</v>
      </c>
      <c r="E1536" t="s">
        <v>89</v>
      </c>
      <c r="F1536" t="s">
        <v>25</v>
      </c>
      <c r="G1536">
        <v>45168658</v>
      </c>
      <c r="H1536" s="3">
        <v>2385202.71</v>
      </c>
      <c r="J1536" t="s">
        <v>26</v>
      </c>
      <c r="K1536" t="s">
        <v>1116</v>
      </c>
    </row>
    <row r="1537" spans="1:11" outlineLevel="1" x14ac:dyDescent="0.25">
      <c r="C1537" s="1"/>
      <c r="G1537" s="2" t="s">
        <v>1469</v>
      </c>
      <c r="H1537" s="3">
        <f>SUBTOTAL(9,H1536:H1536)</f>
        <v>2385202.71</v>
      </c>
    </row>
    <row r="1538" spans="1:11" outlineLevel="2" x14ac:dyDescent="0.25">
      <c r="A1538" t="s">
        <v>11</v>
      </c>
      <c r="B1538" t="s">
        <v>12</v>
      </c>
      <c r="C1538" s="1">
        <v>45046</v>
      </c>
      <c r="D1538" t="s">
        <v>1117</v>
      </c>
      <c r="E1538" t="s">
        <v>120</v>
      </c>
      <c r="F1538" t="s">
        <v>538</v>
      </c>
      <c r="G1538">
        <v>45174067</v>
      </c>
      <c r="H1538" s="3">
        <v>30903</v>
      </c>
      <c r="I1538" t="s">
        <v>1118</v>
      </c>
      <c r="J1538" t="s">
        <v>540</v>
      </c>
      <c r="K1538">
        <v>3023378</v>
      </c>
    </row>
    <row r="1539" spans="1:11" outlineLevel="1" x14ac:dyDescent="0.25">
      <c r="C1539" s="1"/>
      <c r="G1539" s="2" t="s">
        <v>1470</v>
      </c>
      <c r="H1539" s="3">
        <f>SUBTOTAL(9,H1538:H1538)</f>
        <v>30903</v>
      </c>
    </row>
    <row r="1540" spans="1:11" outlineLevel="2" x14ac:dyDescent="0.25">
      <c r="A1540" t="s">
        <v>11</v>
      </c>
      <c r="B1540" t="s">
        <v>12</v>
      </c>
      <c r="C1540" s="1">
        <v>45046</v>
      </c>
      <c r="D1540" t="s">
        <v>829</v>
      </c>
      <c r="E1540" t="s">
        <v>871</v>
      </c>
      <c r="F1540" t="s">
        <v>112</v>
      </c>
      <c r="G1540">
        <v>45174106</v>
      </c>
      <c r="H1540" s="3">
        <v>73200</v>
      </c>
      <c r="J1540" t="s">
        <v>56</v>
      </c>
      <c r="K1540">
        <v>20005790</v>
      </c>
    </row>
    <row r="1541" spans="1:11" outlineLevel="1" x14ac:dyDescent="0.25">
      <c r="C1541" s="1"/>
      <c r="G1541" s="2" t="s">
        <v>1471</v>
      </c>
      <c r="H1541" s="3">
        <f>SUBTOTAL(9,H1540:H1540)</f>
        <v>73200</v>
      </c>
    </row>
    <row r="1542" spans="1:11" outlineLevel="2" x14ac:dyDescent="0.25">
      <c r="A1542" t="s">
        <v>11</v>
      </c>
      <c r="B1542" t="s">
        <v>12</v>
      </c>
      <c r="C1542" s="1">
        <v>45046</v>
      </c>
      <c r="D1542" t="s">
        <v>33</v>
      </c>
      <c r="E1542" t="s">
        <v>871</v>
      </c>
      <c r="F1542" t="s">
        <v>35</v>
      </c>
      <c r="G1542">
        <v>45174157</v>
      </c>
      <c r="H1542" s="3">
        <v>605534.6</v>
      </c>
      <c r="J1542" t="s">
        <v>36</v>
      </c>
      <c r="K1542">
        <v>7731266</v>
      </c>
    </row>
    <row r="1543" spans="1:11" outlineLevel="1" x14ac:dyDescent="0.25">
      <c r="C1543" s="1"/>
      <c r="G1543" s="2" t="s">
        <v>1472</v>
      </c>
      <c r="H1543" s="3">
        <f>SUBTOTAL(9,H1542:H1542)</f>
        <v>605534.6</v>
      </c>
    </row>
    <row r="1544" spans="1:11" outlineLevel="2" x14ac:dyDescent="0.25">
      <c r="A1544" t="s">
        <v>11</v>
      </c>
      <c r="B1544" t="s">
        <v>12</v>
      </c>
      <c r="C1544" s="1">
        <v>45046</v>
      </c>
      <c r="D1544" t="s">
        <v>40</v>
      </c>
      <c r="E1544" t="s">
        <v>120</v>
      </c>
      <c r="F1544" t="s">
        <v>1119</v>
      </c>
      <c r="G1544">
        <v>45174344</v>
      </c>
      <c r="H1544" s="3">
        <v>64016</v>
      </c>
      <c r="I1544" t="s">
        <v>1120</v>
      </c>
      <c r="J1544" t="s">
        <v>874</v>
      </c>
      <c r="K1544">
        <v>14733</v>
      </c>
    </row>
    <row r="1545" spans="1:11" outlineLevel="1" x14ac:dyDescent="0.25">
      <c r="C1545" s="1"/>
      <c r="G1545" s="2" t="s">
        <v>1473</v>
      </c>
      <c r="H1545" s="3">
        <f>SUBTOTAL(9,H1544:H1544)</f>
        <v>64016</v>
      </c>
    </row>
    <row r="1546" spans="1:11" outlineLevel="2" x14ac:dyDescent="0.25">
      <c r="A1546" t="s">
        <v>11</v>
      </c>
      <c r="B1546" t="s">
        <v>12</v>
      </c>
      <c r="C1546" s="1">
        <v>45046</v>
      </c>
      <c r="D1546" t="s">
        <v>346</v>
      </c>
      <c r="E1546" t="s">
        <v>1121</v>
      </c>
      <c r="F1546" t="s">
        <v>1122</v>
      </c>
      <c r="G1546">
        <v>45174443</v>
      </c>
      <c r="H1546" s="3">
        <v>51500</v>
      </c>
      <c r="J1546" t="s">
        <v>1123</v>
      </c>
      <c r="K1546" t="s">
        <v>1124</v>
      </c>
    </row>
    <row r="1547" spans="1:11" outlineLevel="1" x14ac:dyDescent="0.25">
      <c r="C1547" s="1"/>
      <c r="G1547" s="2" t="s">
        <v>1474</v>
      </c>
      <c r="H1547" s="3">
        <f>SUBTOTAL(9,H1546:H1546)</f>
        <v>51500</v>
      </c>
    </row>
    <row r="1548" spans="1:11" outlineLevel="2" x14ac:dyDescent="0.25">
      <c r="A1548" t="s">
        <v>11</v>
      </c>
      <c r="B1548" t="s">
        <v>12</v>
      </c>
      <c r="C1548" s="1">
        <v>45046</v>
      </c>
      <c r="D1548" t="s">
        <v>1125</v>
      </c>
      <c r="E1548" t="s">
        <v>24</v>
      </c>
      <c r="F1548" t="s">
        <v>35</v>
      </c>
      <c r="G1548">
        <v>45174620</v>
      </c>
      <c r="H1548" s="3">
        <v>130588.07</v>
      </c>
      <c r="J1548" t="s">
        <v>36</v>
      </c>
      <c r="K1548">
        <v>7747154</v>
      </c>
    </row>
    <row r="1549" spans="1:11" outlineLevel="2" x14ac:dyDescent="0.25">
      <c r="A1549" t="s">
        <v>11</v>
      </c>
      <c r="B1549" t="s">
        <v>12</v>
      </c>
      <c r="C1549" s="1">
        <v>45046</v>
      </c>
      <c r="D1549" t="s">
        <v>1126</v>
      </c>
      <c r="E1549" t="s">
        <v>24</v>
      </c>
      <c r="F1549" t="s">
        <v>35</v>
      </c>
      <c r="G1549">
        <v>45174620</v>
      </c>
      <c r="H1549" s="3">
        <v>31656.44</v>
      </c>
      <c r="J1549" t="s">
        <v>36</v>
      </c>
      <c r="K1549">
        <v>7747154</v>
      </c>
    </row>
    <row r="1550" spans="1:11" outlineLevel="2" x14ac:dyDescent="0.25">
      <c r="A1550" t="s">
        <v>11</v>
      </c>
      <c r="B1550" t="s">
        <v>12</v>
      </c>
      <c r="C1550" s="1">
        <v>45046</v>
      </c>
      <c r="D1550" t="s">
        <v>635</v>
      </c>
      <c r="E1550" t="s">
        <v>864</v>
      </c>
      <c r="F1550" t="s">
        <v>35</v>
      </c>
      <c r="G1550">
        <v>45174620</v>
      </c>
      <c r="H1550" s="3">
        <v>16521.48</v>
      </c>
      <c r="J1550" t="s">
        <v>36</v>
      </c>
      <c r="K1550">
        <v>7747154</v>
      </c>
    </row>
    <row r="1551" spans="1:11" outlineLevel="2" x14ac:dyDescent="0.25">
      <c r="A1551" t="s">
        <v>11</v>
      </c>
      <c r="B1551" t="s">
        <v>12</v>
      </c>
      <c r="C1551" s="1">
        <v>45046</v>
      </c>
      <c r="D1551" t="s">
        <v>635</v>
      </c>
      <c r="E1551" t="s">
        <v>24</v>
      </c>
      <c r="F1551" t="s">
        <v>35</v>
      </c>
      <c r="G1551">
        <v>45174620</v>
      </c>
      <c r="H1551" s="3">
        <v>83188.740000000005</v>
      </c>
      <c r="J1551" t="s">
        <v>36</v>
      </c>
      <c r="K1551">
        <v>7747154</v>
      </c>
    </row>
    <row r="1552" spans="1:11" outlineLevel="2" x14ac:dyDescent="0.25">
      <c r="A1552" t="s">
        <v>11</v>
      </c>
      <c r="B1552" t="s">
        <v>12</v>
      </c>
      <c r="C1552" s="1">
        <v>45046</v>
      </c>
      <c r="D1552" t="s">
        <v>37</v>
      </c>
      <c r="E1552" t="s">
        <v>864</v>
      </c>
      <c r="F1552" t="s">
        <v>35</v>
      </c>
      <c r="G1552">
        <v>45174620</v>
      </c>
      <c r="H1552" s="3">
        <v>104460.54</v>
      </c>
      <c r="J1552" t="s">
        <v>36</v>
      </c>
      <c r="K1552">
        <v>7747154</v>
      </c>
    </row>
    <row r="1553" spans="1:11" outlineLevel="2" x14ac:dyDescent="0.25">
      <c r="A1553" t="s">
        <v>11</v>
      </c>
      <c r="B1553" t="s">
        <v>12</v>
      </c>
      <c r="C1553" s="1">
        <v>45046</v>
      </c>
      <c r="D1553" t="s">
        <v>37</v>
      </c>
      <c r="E1553" t="s">
        <v>24</v>
      </c>
      <c r="F1553" t="s">
        <v>35</v>
      </c>
      <c r="G1553">
        <v>45174620</v>
      </c>
      <c r="H1553" s="3">
        <v>99705.41</v>
      </c>
      <c r="J1553" t="s">
        <v>36</v>
      </c>
      <c r="K1553">
        <v>7747154</v>
      </c>
    </row>
    <row r="1554" spans="1:11" outlineLevel="1" x14ac:dyDescent="0.25">
      <c r="C1554" s="1"/>
      <c r="G1554" s="2" t="s">
        <v>1475</v>
      </c>
      <c r="H1554" s="3">
        <f>SUBTOTAL(9,H1548:H1553)</f>
        <v>466120.68000000005</v>
      </c>
    </row>
    <row r="1555" spans="1:11" outlineLevel="2" x14ac:dyDescent="0.25">
      <c r="A1555" t="s">
        <v>11</v>
      </c>
      <c r="B1555" t="s">
        <v>12</v>
      </c>
      <c r="C1555" s="1">
        <v>45046</v>
      </c>
      <c r="D1555" t="s">
        <v>94</v>
      </c>
      <c r="E1555" t="s">
        <v>24</v>
      </c>
      <c r="F1555" t="s">
        <v>35</v>
      </c>
      <c r="G1555">
        <v>45174632</v>
      </c>
      <c r="H1555" s="3">
        <v>118788.63</v>
      </c>
      <c r="J1555" t="s">
        <v>36</v>
      </c>
      <c r="K1555">
        <v>7747203</v>
      </c>
    </row>
    <row r="1556" spans="1:11" outlineLevel="1" x14ac:dyDescent="0.25">
      <c r="C1556" s="1"/>
      <c r="G1556" s="2" t="s">
        <v>1476</v>
      </c>
      <c r="H1556" s="3">
        <f>SUBTOTAL(9,H1555:H1555)</f>
        <v>118788.63</v>
      </c>
    </row>
    <row r="1557" spans="1:11" outlineLevel="2" x14ac:dyDescent="0.25">
      <c r="A1557" t="s">
        <v>11</v>
      </c>
      <c r="B1557" t="s">
        <v>12</v>
      </c>
      <c r="C1557" s="1">
        <v>45046</v>
      </c>
      <c r="D1557" t="s">
        <v>88</v>
      </c>
      <c r="E1557" t="s">
        <v>89</v>
      </c>
      <c r="F1557" t="s">
        <v>35</v>
      </c>
      <c r="G1557">
        <v>45174641</v>
      </c>
      <c r="H1557" s="3">
        <v>354578.98</v>
      </c>
      <c r="J1557" t="s">
        <v>36</v>
      </c>
      <c r="K1557" t="s">
        <v>1127</v>
      </c>
    </row>
    <row r="1558" spans="1:11" outlineLevel="1" x14ac:dyDescent="0.25">
      <c r="C1558" s="1"/>
      <c r="G1558" s="2" t="s">
        <v>1477</v>
      </c>
      <c r="H1558" s="3">
        <f>SUBTOTAL(9,H1557:H1557)</f>
        <v>354578.98</v>
      </c>
    </row>
    <row r="1559" spans="1:11" outlineLevel="2" x14ac:dyDescent="0.25">
      <c r="A1559" t="s">
        <v>11</v>
      </c>
      <c r="B1559" t="s">
        <v>12</v>
      </c>
      <c r="C1559" s="1">
        <v>45046</v>
      </c>
      <c r="D1559" t="s">
        <v>1099</v>
      </c>
      <c r="E1559" t="s">
        <v>1091</v>
      </c>
      <c r="F1559" t="s">
        <v>1100</v>
      </c>
      <c r="G1559">
        <v>45192660</v>
      </c>
      <c r="H1559" s="3">
        <v>17946.2</v>
      </c>
      <c r="I1559" t="s">
        <v>1101</v>
      </c>
      <c r="J1559" t="s">
        <v>1128</v>
      </c>
      <c r="K1559" t="s">
        <v>1129</v>
      </c>
    </row>
    <row r="1560" spans="1:11" outlineLevel="2" x14ac:dyDescent="0.25">
      <c r="A1560" t="s">
        <v>11</v>
      </c>
      <c r="B1560" t="s">
        <v>12</v>
      </c>
      <c r="C1560" s="1">
        <v>45046</v>
      </c>
      <c r="D1560" t="s">
        <v>1104</v>
      </c>
      <c r="E1560" t="s">
        <v>1091</v>
      </c>
      <c r="F1560" t="s">
        <v>1100</v>
      </c>
      <c r="G1560">
        <v>45192660</v>
      </c>
      <c r="H1560" s="3">
        <v>418.95</v>
      </c>
      <c r="I1560" t="s">
        <v>1105</v>
      </c>
      <c r="J1560" t="s">
        <v>1128</v>
      </c>
      <c r="K1560" t="s">
        <v>1129</v>
      </c>
    </row>
    <row r="1561" spans="1:11" outlineLevel="2" x14ac:dyDescent="0.25">
      <c r="A1561" t="s">
        <v>11</v>
      </c>
      <c r="B1561" t="s">
        <v>12</v>
      </c>
      <c r="C1561" s="1">
        <v>45046</v>
      </c>
      <c r="D1561" t="s">
        <v>1104</v>
      </c>
      <c r="E1561" t="s">
        <v>1091</v>
      </c>
      <c r="F1561" t="s">
        <v>1100</v>
      </c>
      <c r="G1561">
        <v>45192660</v>
      </c>
      <c r="H1561" s="3">
        <v>1</v>
      </c>
      <c r="I1561" t="s">
        <v>1106</v>
      </c>
      <c r="J1561" t="s">
        <v>1128</v>
      </c>
      <c r="K1561" t="s">
        <v>1129</v>
      </c>
    </row>
    <row r="1562" spans="1:11" outlineLevel="2" x14ac:dyDescent="0.25">
      <c r="A1562" t="s">
        <v>11</v>
      </c>
      <c r="B1562" t="s">
        <v>12</v>
      </c>
      <c r="C1562" s="1">
        <v>45046</v>
      </c>
      <c r="D1562" t="s">
        <v>1096</v>
      </c>
      <c r="E1562" t="s">
        <v>1091</v>
      </c>
      <c r="F1562" t="s">
        <v>1100</v>
      </c>
      <c r="G1562">
        <v>45192660</v>
      </c>
      <c r="H1562" s="3">
        <v>8827.5</v>
      </c>
      <c r="I1562" t="s">
        <v>1097</v>
      </c>
      <c r="J1562" t="s">
        <v>1128</v>
      </c>
      <c r="K1562" t="s">
        <v>1129</v>
      </c>
    </row>
    <row r="1563" spans="1:11" outlineLevel="2" x14ac:dyDescent="0.25">
      <c r="A1563" t="s">
        <v>11</v>
      </c>
      <c r="B1563" t="s">
        <v>12</v>
      </c>
      <c r="C1563" s="1">
        <v>45046</v>
      </c>
      <c r="D1563" t="s">
        <v>1096</v>
      </c>
      <c r="E1563" t="s">
        <v>1091</v>
      </c>
      <c r="F1563" t="s">
        <v>1100</v>
      </c>
      <c r="G1563">
        <v>45192660</v>
      </c>
      <c r="H1563" s="3">
        <v>8.5500000000000007</v>
      </c>
      <c r="I1563" t="s">
        <v>1098</v>
      </c>
      <c r="J1563" t="s">
        <v>1128</v>
      </c>
      <c r="K1563" t="s">
        <v>1129</v>
      </c>
    </row>
    <row r="1564" spans="1:11" outlineLevel="1" x14ac:dyDescent="0.25">
      <c r="C1564" s="1"/>
      <c r="G1564" s="2" t="s">
        <v>1478</v>
      </c>
      <c r="H1564" s="3">
        <f>SUBTOTAL(9,H1559:H1563)</f>
        <v>27202.2</v>
      </c>
    </row>
    <row r="1565" spans="1:11" outlineLevel="2" x14ac:dyDescent="0.25">
      <c r="A1565" t="s">
        <v>11</v>
      </c>
      <c r="B1565" t="s">
        <v>12</v>
      </c>
      <c r="C1565" s="1">
        <v>45046</v>
      </c>
      <c r="D1565" t="s">
        <v>78</v>
      </c>
      <c r="E1565" t="s">
        <v>123</v>
      </c>
      <c r="F1565" t="s">
        <v>458</v>
      </c>
      <c r="G1565">
        <v>45194969</v>
      </c>
      <c r="H1565" s="3">
        <v>50000</v>
      </c>
      <c r="J1565" t="s">
        <v>1130</v>
      </c>
      <c r="K1565" t="s">
        <v>1131</v>
      </c>
    </row>
    <row r="1566" spans="1:11" outlineLevel="1" x14ac:dyDescent="0.25">
      <c r="C1566" s="1"/>
      <c r="G1566" s="2" t="s">
        <v>1479</v>
      </c>
      <c r="H1566" s="3">
        <f>SUBTOTAL(9,H1565:H1565)</f>
        <v>50000</v>
      </c>
    </row>
    <row r="1567" spans="1:11" outlineLevel="2" x14ac:dyDescent="0.25">
      <c r="A1567" t="s">
        <v>11</v>
      </c>
      <c r="B1567" t="s">
        <v>12</v>
      </c>
      <c r="C1567" s="1">
        <v>45046</v>
      </c>
      <c r="D1567" t="s">
        <v>1132</v>
      </c>
      <c r="E1567" t="s">
        <v>1133</v>
      </c>
      <c r="F1567" t="s">
        <v>35</v>
      </c>
      <c r="G1567">
        <v>45197639</v>
      </c>
      <c r="H1567" s="3">
        <v>42000</v>
      </c>
      <c r="J1567" t="s">
        <v>36</v>
      </c>
      <c r="K1567" t="s">
        <v>1134</v>
      </c>
    </row>
    <row r="1568" spans="1:11" outlineLevel="1" x14ac:dyDescent="0.25">
      <c r="C1568" s="1"/>
      <c r="G1568" s="2" t="s">
        <v>1480</v>
      </c>
      <c r="H1568" s="3">
        <f>SUBTOTAL(9,H1567:H1567)</f>
        <v>42000</v>
      </c>
    </row>
    <row r="1569" spans="3:8" x14ac:dyDescent="0.25">
      <c r="C1569" s="1"/>
      <c r="G1569" s="2" t="s">
        <v>1481</v>
      </c>
      <c r="H1569" s="3">
        <f>SUBTOTAL(9,H2:H1567)</f>
        <v>123806947.78999996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</dc:creator>
  <cp:lastModifiedBy>Ian Loveys</cp:lastModifiedBy>
  <dcterms:created xsi:type="dcterms:W3CDTF">2023-07-02T14:50:23Z</dcterms:created>
  <dcterms:modified xsi:type="dcterms:W3CDTF">2023-07-02T14:50:24Z</dcterms:modified>
</cp:coreProperties>
</file>