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8_{325DA602-B99A-402C-8208-DFC2ADD91D62}" xr6:coauthVersionLast="47" xr6:coauthVersionMax="47" xr10:uidLastSave="{00000000-0000-0000-0000-000000000000}"/>
  <bookViews>
    <workbookView xWindow="-120" yWindow="-120" windowWidth="25440" windowHeight="15390" xr2:uid="{016627CB-2FE2-48DC-97E5-35C5B79F3BD8}"/>
  </bookViews>
  <sheets>
    <sheet name="A3131. Expenditure Over Thresho" sheetId="1" r:id="rId1"/>
  </sheets>
  <calcPr calcId="0"/>
</workbook>
</file>

<file path=xl/calcChain.xml><?xml version="1.0" encoding="utf-8"?>
<calcChain xmlns="http://schemas.openxmlformats.org/spreadsheetml/2006/main">
  <c r="H1837" i="1" l="1"/>
  <c r="H1835" i="1"/>
  <c r="H1833" i="1"/>
  <c r="H1830" i="1"/>
  <c r="H1828" i="1"/>
  <c r="H1825" i="1"/>
  <c r="H1823" i="1"/>
  <c r="H1821" i="1"/>
  <c r="H1819" i="1"/>
  <c r="H1817" i="1"/>
  <c r="H1815" i="1"/>
  <c r="H1813" i="1"/>
  <c r="H1811" i="1"/>
  <c r="H1809" i="1"/>
  <c r="H1807" i="1"/>
  <c r="H1805" i="1"/>
  <c r="H1803" i="1"/>
  <c r="H1801" i="1"/>
  <c r="H1799" i="1"/>
  <c r="H1797" i="1"/>
  <c r="H1795" i="1"/>
  <c r="H1793" i="1"/>
  <c r="H1791" i="1"/>
  <c r="H1789" i="1"/>
  <c r="H1787" i="1"/>
  <c r="H1785" i="1"/>
  <c r="H1782" i="1"/>
  <c r="H1780" i="1"/>
  <c r="H1778" i="1"/>
  <c r="H1775" i="1"/>
  <c r="H1773" i="1"/>
  <c r="H1766" i="1"/>
  <c r="H1759" i="1"/>
  <c r="H1750" i="1"/>
  <c r="H1742" i="1"/>
  <c r="H1740" i="1"/>
  <c r="H1736" i="1"/>
  <c r="H1734" i="1"/>
  <c r="H1732" i="1"/>
  <c r="H1729" i="1"/>
  <c r="H1722" i="1"/>
  <c r="H1713" i="1"/>
  <c r="H1710" i="1"/>
  <c r="H1704" i="1"/>
  <c r="H1701" i="1"/>
  <c r="H1692" i="1"/>
  <c r="H1683" i="1"/>
  <c r="H1680" i="1"/>
  <c r="H1672" i="1"/>
  <c r="H1666" i="1"/>
  <c r="H1663" i="1"/>
  <c r="H1658" i="1"/>
  <c r="H1650" i="1"/>
  <c r="H1647" i="1"/>
  <c r="H1641" i="1"/>
  <c r="H1638" i="1"/>
  <c r="H1631" i="1"/>
  <c r="H1624" i="1"/>
  <c r="H1616" i="1"/>
  <c r="H1613" i="1"/>
  <c r="H1611" i="1"/>
  <c r="H1603" i="1"/>
  <c r="H1597" i="1"/>
  <c r="H1594" i="1"/>
  <c r="H1588" i="1"/>
  <c r="H1582" i="1"/>
  <c r="H1579" i="1"/>
  <c r="H1576" i="1"/>
  <c r="H1573" i="1"/>
  <c r="H1563" i="1"/>
  <c r="H1557" i="1"/>
  <c r="H1554" i="1"/>
  <c r="H1546" i="1"/>
  <c r="H1539" i="1"/>
  <c r="H1536" i="1"/>
  <c r="H1531" i="1"/>
  <c r="H1520" i="1"/>
  <c r="H1517" i="1"/>
  <c r="H1510" i="1"/>
  <c r="H1503" i="1"/>
  <c r="H1497" i="1"/>
  <c r="H1490" i="1"/>
  <c r="H1484" i="1"/>
  <c r="H1477" i="1"/>
  <c r="H1471" i="1"/>
  <c r="H1465" i="1"/>
  <c r="H1462" i="1"/>
  <c r="H1457" i="1"/>
  <c r="H1451" i="1"/>
  <c r="H1445" i="1"/>
  <c r="H1438" i="1"/>
  <c r="H1432" i="1"/>
  <c r="H1426" i="1"/>
  <c r="H1417" i="1"/>
  <c r="H1411" i="1"/>
  <c r="H1406" i="1"/>
  <c r="H1400" i="1"/>
  <c r="H1397" i="1"/>
  <c r="H1387" i="1"/>
  <c r="H1381" i="1"/>
  <c r="H1375" i="1"/>
  <c r="H1364" i="1"/>
  <c r="H1361" i="1"/>
  <c r="H1358" i="1"/>
  <c r="H1352" i="1"/>
  <c r="H1343" i="1"/>
  <c r="H1340" i="1"/>
  <c r="H1334" i="1"/>
  <c r="H1331" i="1"/>
  <c r="H1326" i="1"/>
  <c r="H1316" i="1"/>
  <c r="H1310" i="1"/>
  <c r="H1302" i="1"/>
  <c r="H1299" i="1"/>
  <c r="H1291" i="1"/>
  <c r="H1288" i="1"/>
  <c r="H1286" i="1"/>
  <c r="H1284" i="1"/>
  <c r="H1282" i="1"/>
  <c r="H1280" i="1"/>
  <c r="H1278" i="1"/>
  <c r="H1276" i="1"/>
  <c r="H1274" i="1"/>
  <c r="H1272" i="1"/>
  <c r="H1264" i="1"/>
  <c r="H1262" i="1"/>
  <c r="H1260" i="1"/>
  <c r="H1258" i="1"/>
  <c r="H1256" i="1"/>
  <c r="H1254" i="1"/>
  <c r="H1252" i="1"/>
  <c r="H1245" i="1"/>
  <c r="H1238" i="1"/>
  <c r="H1232" i="1"/>
  <c r="H1226" i="1"/>
  <c r="H1222" i="1"/>
  <c r="H1220" i="1"/>
  <c r="H1218" i="1"/>
  <c r="H1216" i="1"/>
  <c r="H1214" i="1"/>
  <c r="H1212" i="1"/>
  <c r="H1210" i="1"/>
  <c r="H1208" i="1"/>
  <c r="H1206" i="1"/>
  <c r="H1204" i="1"/>
  <c r="H1202" i="1"/>
  <c r="H1200" i="1"/>
  <c r="H1197" i="1"/>
  <c r="H1194" i="1"/>
  <c r="H1192" i="1"/>
  <c r="H1190" i="1"/>
  <c r="H1187" i="1"/>
  <c r="H1185" i="1"/>
  <c r="H1183" i="1"/>
  <c r="H1181" i="1"/>
  <c r="H1179" i="1"/>
  <c r="H1176" i="1"/>
  <c r="H1172" i="1"/>
  <c r="H1170" i="1"/>
  <c r="H1168" i="1"/>
  <c r="H1166" i="1"/>
  <c r="H1164" i="1"/>
  <c r="H1162" i="1"/>
  <c r="H1160" i="1"/>
  <c r="H1153" i="1"/>
  <c r="H1150" i="1"/>
  <c r="H1148" i="1"/>
  <c r="H1146" i="1"/>
  <c r="H1141" i="1"/>
  <c r="H1139" i="1"/>
  <c r="H1137" i="1"/>
  <c r="H1135" i="1"/>
  <c r="H1133" i="1"/>
  <c r="H1131" i="1"/>
  <c r="H1129" i="1"/>
  <c r="H1127" i="1"/>
  <c r="H1125" i="1"/>
  <c r="H1123" i="1"/>
  <c r="H1121" i="1"/>
  <c r="H1119" i="1"/>
  <c r="H1117" i="1"/>
  <c r="H1115" i="1"/>
  <c r="H1113" i="1"/>
  <c r="H1111" i="1"/>
  <c r="H1109" i="1"/>
  <c r="H1107" i="1"/>
  <c r="H1105" i="1"/>
  <c r="H1099" i="1"/>
  <c r="H1095" i="1"/>
  <c r="H1090" i="1"/>
  <c r="H1085" i="1"/>
  <c r="H1081" i="1"/>
  <c r="H1076" i="1"/>
  <c r="H1072" i="1"/>
  <c r="H1068" i="1"/>
  <c r="H1063" i="1"/>
  <c r="H1059" i="1"/>
  <c r="H1055" i="1"/>
  <c r="H1051" i="1"/>
  <c r="H1047" i="1"/>
  <c r="H1042" i="1"/>
  <c r="H1038" i="1"/>
  <c r="H1032" i="1"/>
  <c r="H1027" i="1"/>
  <c r="H1023" i="1"/>
  <c r="H1019" i="1"/>
  <c r="H1013" i="1"/>
  <c r="H1009" i="1"/>
  <c r="H1005" i="1"/>
  <c r="H1000" i="1"/>
  <c r="H995" i="1"/>
  <c r="H990" i="1"/>
  <c r="H985" i="1"/>
  <c r="H983" i="1"/>
  <c r="H981" i="1"/>
  <c r="H979" i="1"/>
  <c r="H977" i="1"/>
  <c r="H975" i="1"/>
  <c r="H973" i="1"/>
  <c r="H971" i="1"/>
  <c r="H969" i="1"/>
  <c r="H967" i="1"/>
  <c r="H965" i="1"/>
  <c r="H963" i="1"/>
  <c r="H961" i="1"/>
  <c r="H959" i="1"/>
  <c r="H931" i="1"/>
  <c r="H907" i="1"/>
  <c r="H894" i="1"/>
  <c r="H876" i="1"/>
  <c r="H861" i="1"/>
  <c r="H845" i="1"/>
  <c r="H814" i="1"/>
  <c r="H791" i="1"/>
  <c r="H772" i="1"/>
  <c r="H755" i="1"/>
  <c r="H753" i="1"/>
  <c r="H751" i="1"/>
  <c r="H749" i="1"/>
  <c r="H747" i="1"/>
  <c r="H745" i="1"/>
  <c r="H743" i="1"/>
  <c r="H741" i="1"/>
  <c r="H739" i="1"/>
  <c r="H737" i="1"/>
  <c r="H735" i="1"/>
  <c r="H733" i="1"/>
  <c r="H731" i="1"/>
  <c r="H729" i="1"/>
  <c r="H727" i="1"/>
  <c r="H725" i="1"/>
  <c r="H723" i="1"/>
  <c r="H721" i="1"/>
  <c r="H719" i="1"/>
  <c r="H717" i="1"/>
  <c r="H714" i="1"/>
  <c r="H712" i="1"/>
  <c r="H710" i="1"/>
  <c r="H708" i="1"/>
  <c r="H706" i="1"/>
  <c r="H704" i="1"/>
  <c r="H701" i="1"/>
  <c r="H699" i="1"/>
  <c r="H697" i="1"/>
  <c r="H695" i="1"/>
  <c r="H693" i="1"/>
  <c r="H691" i="1"/>
  <c r="H689" i="1"/>
  <c r="H687" i="1"/>
  <c r="H685" i="1"/>
  <c r="H683" i="1"/>
  <c r="H681" i="1"/>
  <c r="H679" i="1"/>
  <c r="H675" i="1"/>
  <c r="H673" i="1"/>
  <c r="H671" i="1"/>
  <c r="H665" i="1"/>
  <c r="H663" i="1"/>
  <c r="H661" i="1"/>
  <c r="H659" i="1"/>
  <c r="H657" i="1"/>
  <c r="H655" i="1"/>
  <c r="H652" i="1"/>
  <c r="H650" i="1"/>
  <c r="H648" i="1"/>
  <c r="H643" i="1"/>
  <c r="H641" i="1"/>
  <c r="H639" i="1"/>
  <c r="H637" i="1"/>
  <c r="H635" i="1"/>
  <c r="H633" i="1"/>
  <c r="H631" i="1"/>
  <c r="H629" i="1"/>
  <c r="H627" i="1"/>
  <c r="H625" i="1"/>
  <c r="H623" i="1"/>
  <c r="H621" i="1"/>
  <c r="H619" i="1"/>
  <c r="H617" i="1"/>
  <c r="H615" i="1"/>
  <c r="H613" i="1"/>
  <c r="H611" i="1"/>
  <c r="H609" i="1"/>
  <c r="H607" i="1"/>
  <c r="H605" i="1"/>
  <c r="H603" i="1"/>
  <c r="H601" i="1"/>
  <c r="H599" i="1"/>
  <c r="H597" i="1"/>
  <c r="H588" i="1"/>
  <c r="H581" i="1"/>
  <c r="H573" i="1"/>
  <c r="H566" i="1"/>
  <c r="H560" i="1"/>
  <c r="H554" i="1"/>
  <c r="H547" i="1"/>
  <c r="H540" i="1"/>
  <c r="H526" i="1"/>
  <c r="H518" i="1"/>
  <c r="H511" i="1"/>
  <c r="H504" i="1"/>
  <c r="H499" i="1"/>
  <c r="H491" i="1"/>
  <c r="H484" i="1"/>
  <c r="H476" i="1"/>
  <c r="H470" i="1"/>
  <c r="H462" i="1"/>
  <c r="H456" i="1"/>
  <c r="H446" i="1"/>
  <c r="H439" i="1"/>
  <c r="H430" i="1"/>
  <c r="H425" i="1"/>
  <c r="H417" i="1"/>
  <c r="H409" i="1"/>
  <c r="H402" i="1"/>
  <c r="H394" i="1"/>
  <c r="H382" i="1"/>
  <c r="H376" i="1"/>
  <c r="H366" i="1"/>
  <c r="H361" i="1"/>
  <c r="H351" i="1"/>
  <c r="H343" i="1"/>
  <c r="H335" i="1"/>
  <c r="H329" i="1"/>
  <c r="H320" i="1"/>
  <c r="H313" i="1"/>
  <c r="H305" i="1"/>
  <c r="H297" i="1"/>
  <c r="H292" i="1"/>
  <c r="H284" i="1"/>
  <c r="H277" i="1"/>
  <c r="H266" i="1"/>
  <c r="H258" i="1"/>
  <c r="H245" i="1"/>
  <c r="H238" i="1"/>
  <c r="H230" i="1"/>
  <c r="H228" i="1"/>
  <c r="H226" i="1"/>
  <c r="H224" i="1"/>
  <c r="H222" i="1"/>
  <c r="H220" i="1"/>
  <c r="H218" i="1"/>
  <c r="H216" i="1"/>
  <c r="H214" i="1"/>
  <c r="H206" i="1"/>
  <c r="H204" i="1"/>
  <c r="H197" i="1"/>
  <c r="H195" i="1"/>
  <c r="H193" i="1"/>
  <c r="H191" i="1"/>
  <c r="H189" i="1"/>
  <c r="H186" i="1"/>
  <c r="H184" i="1"/>
  <c r="H182" i="1"/>
  <c r="H178" i="1"/>
  <c r="H176" i="1"/>
  <c r="H173" i="1"/>
  <c r="H171" i="1"/>
  <c r="H169" i="1"/>
  <c r="H167" i="1"/>
  <c r="H165" i="1"/>
  <c r="H161" i="1"/>
  <c r="H159" i="1"/>
  <c r="H157" i="1"/>
  <c r="H153" i="1"/>
  <c r="H149" i="1"/>
  <c r="H147" i="1"/>
  <c r="H145" i="1"/>
  <c r="H143" i="1"/>
  <c r="H141" i="1"/>
  <c r="H138" i="1"/>
  <c r="H134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6" i="1"/>
  <c r="H104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4" i="1"/>
  <c r="H62" i="1"/>
  <c r="H60" i="1"/>
  <c r="H58" i="1"/>
  <c r="H56" i="1"/>
  <c r="H54" i="1"/>
  <c r="H52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7" i="1"/>
  <c r="H5" i="1"/>
  <c r="H3" i="1"/>
  <c r="H1838" i="1" l="1"/>
</calcChain>
</file>

<file path=xl/sharedStrings.xml><?xml version="1.0" encoding="utf-8"?>
<sst xmlns="http://schemas.openxmlformats.org/spreadsheetml/2006/main" count="11055" uniqueCount="1862">
  <si>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</si>
  <si>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</si>
  <si>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</si>
  <si>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</si>
  <si>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</si>
  <si>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</si>
  <si>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</si>
  <si>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</si>
  <si>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Description</t>
  </si>
  <si>
    <t>Supplier Postcode</t>
  </si>
  <si>
    <t>Purchase Invoice Number</t>
  </si>
  <si>
    <t>Department of Health</t>
  </si>
  <si>
    <t>NHS Banes, Swindon &amp; Wiltshire ICB</t>
  </si>
  <si>
    <t>Non-NHS trade Payables &lt;1Yr Other WGA</t>
  </si>
  <si>
    <t>BALANCE SHEET</t>
  </si>
  <si>
    <t>SUPPLY CHAIN COORDINATION LIMITED</t>
  </si>
  <si>
    <t>https://nww.einvoice-prod.sbs.nhs.uk:8179/invoicepdf/90f20094-0253-577f-8bb8-1b2f6a307fbf</t>
  </si>
  <si>
    <t>DE55 4QJ</t>
  </si>
  <si>
    <t>Cont Care-Learning Disab(&lt;65)</t>
  </si>
  <si>
    <t>CHC ADULT FULLY FUNDED</t>
  </si>
  <si>
    <t>HESLEY GROUP</t>
  </si>
  <si>
    <t>https://nww.einvoice-prod.sbs.nhs.uk:8179/invoicepdf/86f12794-c035-5f75-ab24-5332090273d0</t>
  </si>
  <si>
    <t>DN11 9HH</t>
  </si>
  <si>
    <t>HV27118</t>
  </si>
  <si>
    <t>BEECHWOOD COURT LTD</t>
  </si>
  <si>
    <t>CF3 0LT</t>
  </si>
  <si>
    <t>INVBWC001396</t>
  </si>
  <si>
    <t>Oth Travel Costs-Patient Transport</t>
  </si>
  <si>
    <t>PATIENT TRANSPORT SERVICES</t>
  </si>
  <si>
    <t>E-ZEC MEDICAL TRANSPORT SERVICES LTD</t>
  </si>
  <si>
    <t>Provision of Non Emergency Patient Transport Services, 2024-25.</t>
  </si>
  <si>
    <t>RH1 5YP</t>
  </si>
  <si>
    <t>https://nww.einvoice-prod.sbs.nhs.uk:8179/invoicepdf/c90d94d0-1769-5af2-9b4c-a49c7eaca2cd</t>
  </si>
  <si>
    <t>Cont Care-Funded Nursing Care Allow</t>
  </si>
  <si>
    <t>FUNDED NURSING CARE</t>
  </si>
  <si>
    <t>CEDAR CARE HOMES LTD</t>
  </si>
  <si>
    <t>FNC M04 2024/2025 The Orangery Current year</t>
  </si>
  <si>
    <t>BS8 4AE</t>
  </si>
  <si>
    <t>2504BSWFNC01</t>
  </si>
  <si>
    <t>FNC M04 2024/2025 Larkhall Springs Current year</t>
  </si>
  <si>
    <t>2504BSWFNC02</t>
  </si>
  <si>
    <t>BARCHESTER HEALTHCARE LTD</t>
  </si>
  <si>
    <t>FNC M04 2024/2025 Bloomfield Care Home Current year</t>
  </si>
  <si>
    <t>SP2 0FX</t>
  </si>
  <si>
    <t>2504BSWFNC03</t>
  </si>
  <si>
    <t>DESAI CARE HOMES LTD</t>
  </si>
  <si>
    <t>FNC M04 2024/2025 Cedar Park Current year</t>
  </si>
  <si>
    <t>2504BSWFNC06</t>
  </si>
  <si>
    <t>ST MONICA TRUST</t>
  </si>
  <si>
    <t>FNC M04 2024/2025 Charterhouse Care Home Current year</t>
  </si>
  <si>
    <t>BS9 3UN</t>
  </si>
  <si>
    <t>2504BSWFNC08</t>
  </si>
  <si>
    <t>BARCHESTER HEALTHCARE HOMES LTD</t>
  </si>
  <si>
    <t>FNC M04 2024/2025 Kingfisher Lodge Care Centre Current year</t>
  </si>
  <si>
    <t>BS31 3BG</t>
  </si>
  <si>
    <t>2504BSWFNC09</t>
  </si>
  <si>
    <t>FNC M04 2024/2025 Woodside Nursing Home Current year</t>
  </si>
  <si>
    <t>2504BSWFNC10</t>
  </si>
  <si>
    <t>BARKER CARE LTD</t>
  </si>
  <si>
    <t>FNC M04 2024/2025 St. Teresa's Nursing Home Current year</t>
  </si>
  <si>
    <t>2504BSWFNC11</t>
  </si>
  <si>
    <t>FNC M04 2024/2025 Culverhayes Nursing Home Current year</t>
  </si>
  <si>
    <t>2504BSWFNC14</t>
  </si>
  <si>
    <t>ALDBOURNE NURSING HOME</t>
  </si>
  <si>
    <t>FNC M04 2024/2025 Aldbourne Nursing Home Current year</t>
  </si>
  <si>
    <t>SN8 2DW</t>
  </si>
  <si>
    <t>ASHGROVE HOUSE NURSING HOME</t>
  </si>
  <si>
    <t>FNC M04 2024/2025 Ashgrove House Current year</t>
  </si>
  <si>
    <t>SN5 4AJ</t>
  </si>
  <si>
    <t>2504BSWFNC05</t>
  </si>
  <si>
    <t>ASHLEY GRANGE NURSING HOME</t>
  </si>
  <si>
    <t>FNC M04 2024/2025 Ashley Grange Nursing Home Current year</t>
  </si>
  <si>
    <t>BH22 8RE</t>
  </si>
  <si>
    <t>2504BSWFNC07</t>
  </si>
  <si>
    <t>AMS CARE WILTSHIRE LTD</t>
  </si>
  <si>
    <t>FNC M04 2024/2025 Bassett House Care Home (AMS Care Ltd) Current year</t>
  </si>
  <si>
    <t>HA3 5RT</t>
  </si>
  <si>
    <t>2504BSWFNC17</t>
  </si>
  <si>
    <t>CAMELOT CARE HOMES LTD</t>
  </si>
  <si>
    <t>FNC M04 2024/2025 Camelot Nursing and Residential Centre Current year</t>
  </si>
  <si>
    <t>CR8 2JF</t>
  </si>
  <si>
    <t>2504BSWFNC30</t>
  </si>
  <si>
    <t>HC ONE NO 1 LTD</t>
  </si>
  <si>
    <t>FNC M04 2024/2025 Harnham Croft Nursing Home Current year</t>
  </si>
  <si>
    <t>SP2 8JN</t>
  </si>
  <si>
    <t>2504BSWFNC43</t>
  </si>
  <si>
    <t>HAYS HOUSE NURSING HOME</t>
  </si>
  <si>
    <t>FNC M04 2024/2025 Hays House Nursing Home Current year</t>
  </si>
  <si>
    <t>SP7 9JR</t>
  </si>
  <si>
    <t>2504BSWFNC44</t>
  </si>
  <si>
    <t>FNC M04 2024/2025 Henford House Nursing Home Current year</t>
  </si>
  <si>
    <t>BA12 9PB</t>
  </si>
  <si>
    <t>2504BSWFNC46</t>
  </si>
  <si>
    <t>WESSEX CARE LTD</t>
  </si>
  <si>
    <t>FNC M04 2024/2025 Kimberly West &amp; East Current year</t>
  </si>
  <si>
    <t>SP1 2JA</t>
  </si>
  <si>
    <t>2504BSWFNC51</t>
  </si>
  <si>
    <t>CARING HOMES GROUP</t>
  </si>
  <si>
    <t>FNC M04 2024/2025 Laverstock Care Home Current year</t>
  </si>
  <si>
    <t>CO4 9YQ</t>
  </si>
  <si>
    <t>2504BSWFNC53</t>
  </si>
  <si>
    <t>PRIORY CC51 LTD</t>
  </si>
  <si>
    <t>FNC M04 2024/2025 Longbridge Deverill House (Priory CC51 Ltd) Current year</t>
  </si>
  <si>
    <t>SL1 7LW</t>
  </si>
  <si>
    <t>2504BSWFNC56</t>
  </si>
  <si>
    <t>FNC M04 2024/2025 Market Lavington Nursing and Residential Centre Current year</t>
  </si>
  <si>
    <t>SN10 4AG</t>
  </si>
  <si>
    <t>2504BSWFNC60</t>
  </si>
  <si>
    <t>MAVERN CARE LTD</t>
  </si>
  <si>
    <t>FNC M04 2024/2025 Mavern House Nursing Home Current year</t>
  </si>
  <si>
    <t>SN12 8EH</t>
  </si>
  <si>
    <t>2504BSWFNC62</t>
  </si>
  <si>
    <t>FNC M04 2024/2025 Milford House Current year</t>
  </si>
  <si>
    <t>SP1 1NJ</t>
  </si>
  <si>
    <t>2504BSWFNC64</t>
  </si>
  <si>
    <t>MILLWAY HOUSE NURSING HOME</t>
  </si>
  <si>
    <t>FNC M04 2024/2025 Millway House Care Home Current year</t>
  </si>
  <si>
    <t>SP11 8DE</t>
  </si>
  <si>
    <t>2504BSWFNC66</t>
  </si>
  <si>
    <t>BUPA CARE HOMES</t>
  </si>
  <si>
    <t>FNC M04 2024/2025 Trowbridge Oaks Current year</t>
  </si>
  <si>
    <t>BA14 6DW</t>
  </si>
  <si>
    <t>2504BSWFNC81</t>
  </si>
  <si>
    <t>FNC M04 2024/2025 White Lodge Care Home (The) Current year</t>
  </si>
  <si>
    <t>SN5 0AD</t>
  </si>
  <si>
    <t>2504BSWFNC87</t>
  </si>
  <si>
    <t>FNC M04 2024/2025 Wingfield Care Home (Barchester Healthcare Ltd) Current year</t>
  </si>
  <si>
    <t>BA14 9EN</t>
  </si>
  <si>
    <t>2504BSWFNC91</t>
  </si>
  <si>
    <t>C&amp;M-GOS Cont Education Training All</t>
  </si>
  <si>
    <t>DELEGATED OPHTHALMIC</t>
  </si>
  <si>
    <t>SPECSAVERS OPTICIANS</t>
  </si>
  <si>
    <t>Continuing Education Training Allowance</t>
  </si>
  <si>
    <t>BA1 1EQ</t>
  </si>
  <si>
    <t>O02000046756</t>
  </si>
  <si>
    <t>C&amp;M-GOS Optician SightTest</t>
  </si>
  <si>
    <t>Optician Sight Test</t>
  </si>
  <si>
    <t>C&amp;M-GOS R&amp;R Chil&amp;HandAdult</t>
  </si>
  <si>
    <t>Repair &amp; Replacement</t>
  </si>
  <si>
    <t>Repair &amp; Replacement POS</t>
  </si>
  <si>
    <t>C&amp;M-GOS Vouch for SuppSpec</t>
  </si>
  <si>
    <t>Voucher for SuppSpec</t>
  </si>
  <si>
    <t>Voucher for SuppSpec POS</t>
  </si>
  <si>
    <t>2504BANESFNC01</t>
  </si>
  <si>
    <t>2504BANESFNC02</t>
  </si>
  <si>
    <t>2504BANESFNC03</t>
  </si>
  <si>
    <t>2504BANESFNC06</t>
  </si>
  <si>
    <t>2504BANESFNC08</t>
  </si>
  <si>
    <t>2504BANESFNC09</t>
  </si>
  <si>
    <t>2504BANESFNC10</t>
  </si>
  <si>
    <t>2504BANESFNC11</t>
  </si>
  <si>
    <t>2504BANESFNC14</t>
  </si>
  <si>
    <t>Clinical&amp;Medical-Othe Public Sector</t>
  </si>
  <si>
    <t>COMMUNITY SERVICES A</t>
  </si>
  <si>
    <t>WILTSHIRE COUNCIL</t>
  </si>
  <si>
    <t>BA14 8JN</t>
  </si>
  <si>
    <t>101655-06-AUG-2024</t>
  </si>
  <si>
    <t>TERMINATION OF PREGNANCY (TOP)</t>
  </si>
  <si>
    <t>101656-06-AUG-2024</t>
  </si>
  <si>
    <t>MENTAL HEALTH SERVICES A</t>
  </si>
  <si>
    <t>101660-06-AUG-2024</t>
  </si>
  <si>
    <t>Continence Products</t>
  </si>
  <si>
    <t>101658-06-AUG-2024</t>
  </si>
  <si>
    <t>COMMUNITY SERVICES B</t>
  </si>
  <si>
    <t>101659-06-AUG-2024</t>
  </si>
  <si>
    <t>101657-06-AUG-2024</t>
  </si>
  <si>
    <t>Computer Hardware Purch</t>
  </si>
  <si>
    <t>PRIMARY CARE IT</t>
  </si>
  <si>
    <t>GRAPHNET HEALTH LTD</t>
  </si>
  <si>
    <t>CareCentric software suite license support and maintenance Q2 24/25</t>
  </si>
  <si>
    <t>MK7 8LE</t>
  </si>
  <si>
    <t>INV54511</t>
  </si>
  <si>
    <t>http://nww.docserv.wyss.nhs.uk/synergyiim/dist/?val=5904606_25409403_20240508165545</t>
  </si>
  <si>
    <t>2504BSWFNC01CR</t>
  </si>
  <si>
    <t>2504BSWFNC02CR</t>
  </si>
  <si>
    <t>2504BSWFNC03CR</t>
  </si>
  <si>
    <t>2504BSWFNC06CR</t>
  </si>
  <si>
    <t>2504BSWFNC08CR</t>
  </si>
  <si>
    <t>2504BSWFNC09CR</t>
  </si>
  <si>
    <t>2504BSWFNC10CR</t>
  </si>
  <si>
    <t>2504BSWFNC11CR</t>
  </si>
  <si>
    <t>2504BSWFNC14CR</t>
  </si>
  <si>
    <t>Hcare Srv Rec Fdtn Trust-Non Contract</t>
  </si>
  <si>
    <t>ROYAL UNITED HOSPITALS BATH NHS FOUNDATION TRUST</t>
  </si>
  <si>
    <t>BA1 3NG</t>
  </si>
  <si>
    <t>Clinical&amp;Medical-Independent Sector</t>
  </si>
  <si>
    <t>ACUTE SERVICES E</t>
  </si>
  <si>
    <t>SULIS HOSPITAL BATH LTD</t>
  </si>
  <si>
    <t>https://nww.einvoice-prod.sbs.nhs.uk:8179/invoicepdf/57ed1010-4b08-5389-b477-25c2b0a932ff</t>
  </si>
  <si>
    <t>BA2 8SQ</t>
  </si>
  <si>
    <t>Telecoms-Data lines</t>
  </si>
  <si>
    <t>MLL TELECOM LTD</t>
  </si>
  <si>
    <t>https://nww.einvoice-prod.sbs.nhs.uk:8179/invoicepdf/da580377-60cd-5ca7-8613-9555615e952e</t>
  </si>
  <si>
    <t>SL7 1EY</t>
  </si>
  <si>
    <t>SI37951</t>
  </si>
  <si>
    <t>IM&amp;T</t>
  </si>
  <si>
    <t>SI37950</t>
  </si>
  <si>
    <t>https://nww.einvoice-prod.sbs.nhs.uk:8179/invoicepdf/fbc7d2e5-bff4-5c92-a8fe-c297cc42967c</t>
  </si>
  <si>
    <t>SI37952</t>
  </si>
  <si>
    <t>https://nww.einvoice-prod.sbs.nhs.uk:8179/invoicepdf/b73f5cdd-2340-52b3-9677-473bee631659</t>
  </si>
  <si>
    <t>Computer Software/License</t>
  </si>
  <si>
    <t>PALLIATIVE CARE</t>
  </si>
  <si>
    <t>QUANTUM HEALTH SOLUTIONS LTD</t>
  </si>
  <si>
    <t>http://nww.docserv.wyss.nhs.uk/synergyiim/dist/?val=5880646_25329053_20240726020625</t>
  </si>
  <si>
    <t>SW1P 2PN</t>
  </si>
  <si>
    <t>INV0173</t>
  </si>
  <si>
    <t>https://nww.einvoice-prod.sbs.nhs.uk:8179/invoicepdf/8ee2707c-8738-50fc-9898-0914f1c30633</t>
  </si>
  <si>
    <t>TETBURY HOSPITAL TRUST LTD</t>
  </si>
  <si>
    <t>https://nww.einvoice-prod.sbs.nhs.uk:8179/invoicepdf/a532b622-19be-5a58-8229-545e2baff85a</t>
  </si>
  <si>
    <t>GL8 8XB</t>
  </si>
  <si>
    <t>SC02451</t>
  </si>
  <si>
    <t>https://nww.einvoice-prod.sbs.nhs.uk:8179/invoicepdf/219767d3-cf1f-5453-9d27-d5c8cf368fe2</t>
  </si>
  <si>
    <t>https://nww.einvoice-prod.sbs.nhs.uk:8179/invoicepdf/c9fdd8ea-89e3-503b-8f61-b09d36759fb6</t>
  </si>
  <si>
    <t>SC02453</t>
  </si>
  <si>
    <t>https://nww.einvoice-prod.sbs.nhs.uk:8179/invoicepdf/7450b870-ca89-5166-a8d3-43682d8ed83a</t>
  </si>
  <si>
    <t>SC02452</t>
  </si>
  <si>
    <t>Clinical&amp;Medical-Serv Recd-F Trsts</t>
  </si>
  <si>
    <t>https://nww.einvoice-prod.sbs.nhs.uk:8179/invoicepdf/e41ea0e2-da26-5c14-9c9a-0955787466d2</t>
  </si>
  <si>
    <t>SI38762</t>
  </si>
  <si>
    <t>COMMUNITY HEALTH &amp; EYECARE LTD</t>
  </si>
  <si>
    <t>https://nww.einvoice-prod.sbs.nhs.uk:8179/invoicepdf/f74c8847-4b62-50e4-9e97-c033697de0f7</t>
  </si>
  <si>
    <t>PR2 9BS</t>
  </si>
  <si>
    <t>SPI0002328</t>
  </si>
  <si>
    <t>COMMUNITY SERVICES H</t>
  </si>
  <si>
    <t>HCRG CARE SERVICES LTD</t>
  </si>
  <si>
    <t>https://nww.einvoice-prod.sbs.nhs.uk:8179/invoicepdf/8bc7093a-099e-57bd-a1e8-54125de065f8</t>
  </si>
  <si>
    <t>WA7 4QX</t>
  </si>
  <si>
    <t>SI008725</t>
  </si>
  <si>
    <t>https://nww.einvoice-prod.sbs.nhs.uk:8179/invoicepdf/3e0efd89-d5f2-5609-be62-6e21f289393d</t>
  </si>
  <si>
    <t>SI008726</t>
  </si>
  <si>
    <t>Clinical&amp;Medical-Commercial Sector</t>
  </si>
  <si>
    <t>PRACTICE PLUS GROUP HOSPITALS LTD</t>
  </si>
  <si>
    <t>https://nww.einvoice-prod.sbs.nhs.uk:8179/invoicepdf/e5bf515a-6315-533f-be49-fece15a11f74</t>
  </si>
  <si>
    <t>RG1 8BW</t>
  </si>
  <si>
    <t>CHILDREN SERVICES</t>
  </si>
  <si>
    <t>SI008717</t>
  </si>
  <si>
    <t>Cont Care- Children</t>
  </si>
  <si>
    <t>CHILDRENS CONTINUING CARE</t>
  </si>
  <si>
    <t>https://nww.einvoice-prod.sbs.nhs.uk:8179/invoicepdf/d74008d9-e2cd-5025-84ba-f5f88a433b7c</t>
  </si>
  <si>
    <t>Clinical&amp;Medical-Voluntary Sector</t>
  </si>
  <si>
    <t>HOSPICES</t>
  </si>
  <si>
    <t>PROSPECT HOSPICE LTD</t>
  </si>
  <si>
    <t>SN4 9BY</t>
  </si>
  <si>
    <t>SIN003274</t>
  </si>
  <si>
    <t>ACCURX LTD</t>
  </si>
  <si>
    <t>EC2A 3LT</t>
  </si>
  <si>
    <t>PLUS19723</t>
  </si>
  <si>
    <t>Telecoms-Mobile Phones</t>
  </si>
  <si>
    <t>https://nww.einvoice-prod.sbs.nhs.uk:8179/invoicepdf/46cbb09d-86fb-5b18-b830-527a42db8e70</t>
  </si>
  <si>
    <t>INDEPENDENT HEALTH GROUP LTD</t>
  </si>
  <si>
    <t>https://nww.einvoice-prod.sbs.nhs.uk:8179/invoicepdf/1e116138-a815-5ad5-a9c7-2f25b5f916f1</t>
  </si>
  <si>
    <t>BA2 8SG</t>
  </si>
  <si>
    <t>BSW724</t>
  </si>
  <si>
    <t>COTSWOLDS SURGICAL PARTNERS LLP</t>
  </si>
  <si>
    <t>SN4 8SY</t>
  </si>
  <si>
    <t>CSP101109</t>
  </si>
  <si>
    <t>Cont Care- Prior Year Payments</t>
  </si>
  <si>
    <t>ACHIEVE TOGETHER LTD</t>
  </si>
  <si>
    <t>BA2 1RN</t>
  </si>
  <si>
    <t>101662-07-AUG-2024</t>
  </si>
  <si>
    <t>DYNAMIC SUPPORT LTD</t>
  </si>
  <si>
    <t>SN25 5AZ</t>
  </si>
  <si>
    <t>LD AND AUTISM</t>
  </si>
  <si>
    <t>Cont Care- Adult 100% Fully Funded</t>
  </si>
  <si>
    <t>BATH&amp;NORTH EAST SOMERSET COUNCIL</t>
  </si>
  <si>
    <t>BA1 1JG</t>
  </si>
  <si>
    <t>Cont Care-Mental Health (&lt;65)</t>
  </si>
  <si>
    <t>Cont Care-Physical Disab (65+)</t>
  </si>
  <si>
    <t>CHC AD FULL FUND PERS HLTH BUD</t>
  </si>
  <si>
    <t>Cont Care-Physical Disab (&lt;65)</t>
  </si>
  <si>
    <t>VOYAGE CARE</t>
  </si>
  <si>
    <t>https://nww.einvoice-prod.sbs.nhs.uk:8179/invoicepdf/c4480247-073e-55c4-8ebb-504e46849d61</t>
  </si>
  <si>
    <t>WS14 0QP</t>
  </si>
  <si>
    <t>WIL016730</t>
  </si>
  <si>
    <t>Apprenticeship Levy Payable</t>
  </si>
  <si>
    <t>HMRC</t>
  </si>
  <si>
    <t>G70 6AA</t>
  </si>
  <si>
    <t>120PF020587852504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</si>
  <si>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</si>
  <si>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</si>
  <si>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</si>
  <si>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</si>
  <si>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</si>
  <si>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</si>
  <si>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Rent</t>
  </si>
  <si>
    <t>ESTATES AND FACILITIES</t>
  </si>
  <si>
    <t>NHS PROPERTY SERVICES LTD</t>
  </si>
  <si>
    <t>https://nww.einvoice-prod.sbs.nhs.uk:8179/invoicepdf/b4753a1c-5a7c-5805-948a-e387afb40bc7</t>
  </si>
  <si>
    <t>EC2V 7NG</t>
  </si>
  <si>
    <t>H670309</t>
  </si>
  <si>
    <t>https://nww.einvoice-prod.sbs.nhs.uk:8179/invoicepdf/6a7a2fe1-ed7d-5d86-a0c9-6dc0b2744251</t>
  </si>
  <si>
    <t>H708875</t>
  </si>
  <si>
    <t>https://nww.einvoice-prod.sbs.nhs.uk:8179/invoicepdf/96e8806e-b7d4-5280-8c9f-0afe61bafc83</t>
  </si>
  <si>
    <t>H747084</t>
  </si>
  <si>
    <t>https://nww.einvoice-prod.sbs.nhs.uk:8179/invoicepdf/9081fe84-ef96-5423-af27-f547da1997da</t>
  </si>
  <si>
    <t>H757988</t>
  </si>
  <si>
    <t>https://nww.einvoice-prod.sbs.nhs.uk:8179/invoicepdf/923b14d5-1328-53ba-9ff3-a81432bcd26b</t>
  </si>
  <si>
    <t>H771210</t>
  </si>
  <si>
    <t>https://nww.einvoice-prod.sbs.nhs.uk:8179/invoicepdf/ffb4ca38-71a2-52b5-952a-1b66cbfe4140</t>
  </si>
  <si>
    <t>H791202</t>
  </si>
  <si>
    <t>https://nww.einvoice-prod.sbs.nhs.uk:8179/invoicepdf/060ad8b9-74a5-5b79-8015-99592d86fa30</t>
  </si>
  <si>
    <t>C&amp;M-PMS Contract Value</t>
  </si>
  <si>
    <t>DELEGATED GP</t>
  </si>
  <si>
    <t>DR MACINTYRE &amp; PARTNERS</t>
  </si>
  <si>
    <t>Expend Balance - PMS Baseline (PMS)</t>
  </si>
  <si>
    <t>SN1 1ED</t>
  </si>
  <si>
    <t>G02000114216</t>
  </si>
  <si>
    <t>C&amp;M-PMS LES Basket of Procedures</t>
  </si>
  <si>
    <t>LOCAL INCENTIVE SCHEMES</t>
  </si>
  <si>
    <t>Grey Basket</t>
  </si>
  <si>
    <t>C&amp;M-PMS LES Primary Care Offer</t>
  </si>
  <si>
    <t>Primary Care Offer</t>
  </si>
  <si>
    <t>C&amp;M-PMS PCN DES Participation</t>
  </si>
  <si>
    <t>PMS DES Participation in the PCN</t>
  </si>
  <si>
    <t>C&amp;M-PMS Prem Actual Rent</t>
  </si>
  <si>
    <t>Actual Rents (PMS)</t>
  </si>
  <si>
    <t>C&amp;M-PMS Prem Water Rates</t>
  </si>
  <si>
    <t>Rates - Water (PMS)</t>
  </si>
  <si>
    <t>C&amp;M-PMS QOF Aspiration</t>
  </si>
  <si>
    <t>Aspiration (PMS)</t>
  </si>
  <si>
    <t>WESTBURY GROUP PRACTICE</t>
  </si>
  <si>
    <t>BA13 3FQ</t>
  </si>
  <si>
    <t>G02000114218</t>
  </si>
  <si>
    <t>C&amp;M-PMS List Size Adjustment</t>
  </si>
  <si>
    <t>List Size Adjustment (PMS)</t>
  </si>
  <si>
    <t>C&amp;M-PMS PCO Other</t>
  </si>
  <si>
    <t>C&amp;M-PMS PCO - CQC reimbursement</t>
  </si>
  <si>
    <t>C&amp;M-PMS Baseline Adjustment</t>
  </si>
  <si>
    <t>WIDCOMBE SURGERY</t>
  </si>
  <si>
    <t>Baseline Adjustment</t>
  </si>
  <si>
    <t>BA2 4JT</t>
  </si>
  <si>
    <t>G02000114224</t>
  </si>
  <si>
    <t>C&amp;M-PMS PCO Doctors Ret Scheme</t>
  </si>
  <si>
    <t>Doctors Retainer Scheme (PMS)</t>
  </si>
  <si>
    <t>C&amp;M-PMS Prem Notional Rent</t>
  </si>
  <si>
    <t>Notional Rent (PMS)</t>
  </si>
  <si>
    <t>ME - PMS GP Prior Year ERs</t>
  </si>
  <si>
    <t>GP Prior Year ERs (PMS)</t>
  </si>
  <si>
    <t>ME-PMS GP Pension EEs-PMS</t>
  </si>
  <si>
    <t>GP Pension EEs (PMS)</t>
  </si>
  <si>
    <t>ME-PMS GP Pension ERs-PMS</t>
  </si>
  <si>
    <t>GP Pension ERs (PMS)</t>
  </si>
  <si>
    <t>ME-PMS GP Prior Year AVCs</t>
  </si>
  <si>
    <t>GP Prior Year AVCs (PMS)</t>
  </si>
  <si>
    <t>ME-PMS GP Prior Year EEs</t>
  </si>
  <si>
    <t>GP Prior Year EEs (PMS)</t>
  </si>
  <si>
    <t>C&amp;M-PMS PCO Seniority</t>
  </si>
  <si>
    <t>Seniority Allowance (PMS)</t>
  </si>
  <si>
    <t>G02000114225</t>
  </si>
  <si>
    <t>ME-PMS GP Pension Added Years EEs</t>
  </si>
  <si>
    <t>GP Pension Added Years EEs (PMS)</t>
  </si>
  <si>
    <t>HARPTREE SURGERY</t>
  </si>
  <si>
    <t>BS406HF</t>
  </si>
  <si>
    <t>G02000114260</t>
  </si>
  <si>
    <t>C&amp;M-PMS PCO Locum Adop/Pat/Mat</t>
  </si>
  <si>
    <t>Locum Allow (Mat and Pat) (PMS)</t>
  </si>
  <si>
    <t>HILLCREST SURGERY BATH</t>
  </si>
  <si>
    <t>BA2 8JQ</t>
  </si>
  <si>
    <t>G02000114263</t>
  </si>
  <si>
    <t>JUBILEE FIELD SURGERY</t>
  </si>
  <si>
    <t>SN14 7EJ</t>
  </si>
  <si>
    <t>G02000114277</t>
  </si>
  <si>
    <t>C&amp;M-PMS Prem Rates</t>
  </si>
  <si>
    <t>Rates - non domestic (PMS)</t>
  </si>
  <si>
    <t>G02000114279</t>
  </si>
  <si>
    <t>HOPE HOUSE SURGERY</t>
  </si>
  <si>
    <t>BA3 3PL</t>
  </si>
  <si>
    <t>G02000114283</t>
  </si>
  <si>
    <t>NEWBRIDGE SURGERY</t>
  </si>
  <si>
    <t>BA1 3PT</t>
  </si>
  <si>
    <t>G02000114295</t>
  </si>
  <si>
    <t>LODGE SURGERY (THE)</t>
  </si>
  <si>
    <t>SN15 3SY</t>
  </si>
  <si>
    <t>G02000114307</t>
  </si>
  <si>
    <t>LOVEMEAD GROUP PRACTICE</t>
  </si>
  <si>
    <t>BA14 7EH</t>
  </si>
  <si>
    <t>G02000114322</t>
  </si>
  <si>
    <t>C&amp;M-PMS Prem Cost Rent</t>
  </si>
  <si>
    <t>Cost Rents and LA Economic Rents (PMS)</t>
  </si>
  <si>
    <t>G02000114324</t>
  </si>
  <si>
    <t>BATHEASTON MEDICAL CENTRE</t>
  </si>
  <si>
    <t>BA1 7NP</t>
  </si>
  <si>
    <t>G02000114339</t>
  </si>
  <si>
    <t>DR S C HICKS &amp; PARTNERS</t>
  </si>
  <si>
    <t>SN254YZ</t>
  </si>
  <si>
    <t>G02000114342</t>
  </si>
  <si>
    <t>TROWBRIDGE HEALTH CENTRE</t>
  </si>
  <si>
    <t>BA14 8QA</t>
  </si>
  <si>
    <t>G02000114348</t>
  </si>
  <si>
    <t>G02000114349</t>
  </si>
  <si>
    <t>ROWDEN MEDICAL PARTNERSHIP</t>
  </si>
  <si>
    <t>SN15 2SB</t>
  </si>
  <si>
    <t>G02000114350</t>
  </si>
  <si>
    <t>C&amp;M-PMS DES Learn Dsblty Hlth Chk</t>
  </si>
  <si>
    <t>Learning Disability Hlth Chk DES (PMS)</t>
  </si>
  <si>
    <t>G02000114352</t>
  </si>
  <si>
    <t>RUSH HILL SURGERY</t>
  </si>
  <si>
    <t>BA2 2QH</t>
  </si>
  <si>
    <t>G02000114353</t>
  </si>
  <si>
    <t>C&amp;M-PMS PCO Locum Sickness</t>
  </si>
  <si>
    <t>Locum Allowances for Sickness (PMS)</t>
  </si>
  <si>
    <t>OLD SCHOOL SURGERY (THE)</t>
  </si>
  <si>
    <t>SN8 3PF</t>
  </si>
  <si>
    <t>G02000114361</t>
  </si>
  <si>
    <t>DR A DWIVEDI &amp; PARTNERS</t>
  </si>
  <si>
    <t>SN5 5PX</t>
  </si>
  <si>
    <t>G02000114364</t>
  </si>
  <si>
    <t>HEART OF BATH MEDICAL PARTNERSHIP</t>
  </si>
  <si>
    <t>BA2 3HT</t>
  </si>
  <si>
    <t>G02000114367</t>
  </si>
  <si>
    <t>G02000114369</t>
  </si>
  <si>
    <t>BURBAGE SURGERY SPRAYS</t>
  </si>
  <si>
    <t>SN8 3TA</t>
  </si>
  <si>
    <t>G02000114396</t>
  </si>
  <si>
    <t>COMBE DOWN SURGERY</t>
  </si>
  <si>
    <t>BA2 5EG</t>
  </si>
  <si>
    <t>G02000114405</t>
  </si>
  <si>
    <t>CHEW MEDICAL PRACTICE</t>
  </si>
  <si>
    <t>BS408PP</t>
  </si>
  <si>
    <t>G02000114416</t>
  </si>
  <si>
    <t>CASTLE PRACTICE (THE)</t>
  </si>
  <si>
    <t>SP11 9RA</t>
  </si>
  <si>
    <t>G02000114424</t>
  </si>
  <si>
    <t>G02000114426</t>
  </si>
  <si>
    <t>ST CHADS SURGERY</t>
  </si>
  <si>
    <t>BA3 2UH</t>
  </si>
  <si>
    <t>G02000114441</t>
  </si>
  <si>
    <t>SILTON SURGERY</t>
  </si>
  <si>
    <t>SP8 5DF</t>
  </si>
  <si>
    <t>G02000114444</t>
  </si>
  <si>
    <t>ST AUGUSTINES SURGERY</t>
  </si>
  <si>
    <t>BS31 2BN</t>
  </si>
  <si>
    <t>G02000114458</t>
  </si>
  <si>
    <t>G02000114460</t>
  </si>
  <si>
    <t>SOUTHBROOM SURGERY</t>
  </si>
  <si>
    <t>SN10 1LQ</t>
  </si>
  <si>
    <t>G02000114461</t>
  </si>
  <si>
    <t>C&amp;M-PMS Prem Service Charges</t>
  </si>
  <si>
    <t>Premises - Service Charge (PMS)</t>
  </si>
  <si>
    <t>G02000114463</t>
  </si>
  <si>
    <t>ST MARYS SURGERY BATH</t>
  </si>
  <si>
    <t>BA2 0HX</t>
  </si>
  <si>
    <t>G02000114467</t>
  </si>
  <si>
    <t>ST MICHAELS SURGERY</t>
  </si>
  <si>
    <t>BA2 1ER</t>
  </si>
  <si>
    <t>G02000114476</t>
  </si>
  <si>
    <t>ELM HAYES SURGERY</t>
  </si>
  <si>
    <t>BS397SF</t>
  </si>
  <si>
    <t>G02000114495</t>
  </si>
  <si>
    <t>FAIRFIELD PARK HEALTH CENTRE</t>
  </si>
  <si>
    <t>BA1 6EA</t>
  </si>
  <si>
    <t>G02000114508</t>
  </si>
  <si>
    <t>ME-PMS GP PY Add Pension</t>
  </si>
  <si>
    <t>GP Prior Year Additional Pension (PMS)</t>
  </si>
  <si>
    <t>ME-PMS GP Pension EEs Adjs - PMS</t>
  </si>
  <si>
    <t>PMS  GP Pension EEs In Year Adjustments</t>
  </si>
  <si>
    <t>G02000114510</t>
  </si>
  <si>
    <t>TOLSEY SURGERY</t>
  </si>
  <si>
    <t>SN16 0LH</t>
  </si>
  <si>
    <t>G02000114511</t>
  </si>
  <si>
    <t>PULTENEY PRACTICE</t>
  </si>
  <si>
    <t>BA2 4BY</t>
  </si>
  <si>
    <t>G02000114522</t>
  </si>
  <si>
    <t>G02000114524</t>
  </si>
  <si>
    <t>UNIVERSITY MEDICAL CENTRE BATH</t>
  </si>
  <si>
    <t>BA2 7AY</t>
  </si>
  <si>
    <t>G02000114527</t>
  </si>
  <si>
    <t>C&amp;M-PMS QOF Achievement</t>
  </si>
  <si>
    <t>Achievement (PMS)</t>
  </si>
  <si>
    <t>DR SRM BROOKE &amp; PARTNERS</t>
  </si>
  <si>
    <t>SN1 3BU</t>
  </si>
  <si>
    <t>G02000114539</t>
  </si>
  <si>
    <t>WEST VIEW SURGERY</t>
  </si>
  <si>
    <t>BS31 1BX</t>
  </si>
  <si>
    <t>G02000114542</t>
  </si>
  <si>
    <t>WESTFIELD SURGERY</t>
  </si>
  <si>
    <t>BA3 3UJ</t>
  </si>
  <si>
    <t>G02000114554</t>
  </si>
  <si>
    <t>SI008600</t>
  </si>
  <si>
    <t>PRIORY GROUP LTD</t>
  </si>
  <si>
    <t>DL2 1TS</t>
  </si>
  <si>
    <t>AMBULANCE SERVICES</t>
  </si>
  <si>
    <t>SOUTH WESTERN AMBULANCE SERVICE NHS FOUNDATION TRUST</t>
  </si>
  <si>
    <t>MISCELLANEOUS PCT INCOME</t>
  </si>
  <si>
    <t>LS11 1HP</t>
  </si>
  <si>
    <t>https://nww.einvoice-prod.sbs.nhs.uk:8179/invoicepdf/d9130b9f-cf89-5566-85e5-0d40125d6bae</t>
  </si>
  <si>
    <t>https://nww.einvoice-prod.sbs.nhs.uk:8179/invoicepdf/fff79f36-65ff-5549-8842-363dc5c0bda5</t>
  </si>
  <si>
    <t>ACUTE MH OOA PLACEMENTSÂ ADULT</t>
  </si>
  <si>
    <t>ELYSIUM HEALTHCARE LTD</t>
  </si>
  <si>
    <t>https://nww.einvoice-prod.sbs.nhs.uk:8179/invoicepdf/ef3917ce-f415-5b05-9ea9-00d77414ccba</t>
  </si>
  <si>
    <t>WD6 1JN</t>
  </si>
  <si>
    <t>A24 GROUP LTD</t>
  </si>
  <si>
    <t>SM1 4PL</t>
  </si>
  <si>
    <t>LMR00004</t>
  </si>
  <si>
    <t>COMMISSIONING SCHEMES</t>
  </si>
  <si>
    <t>MEDVIVO GROUP LTD</t>
  </si>
  <si>
    <t>https://nww.einvoice-prod.sbs.nhs.uk:8179/invoicepdf/1dfa2a4c-006f-5e63-9fe0-33db49233333</t>
  </si>
  <si>
    <t>SN15 1BN</t>
  </si>
  <si>
    <t>SI01692</t>
  </si>
  <si>
    <t>NHS 111</t>
  </si>
  <si>
    <t>https://nww.einvoice-prod.sbs.nhs.uk:8179/invoicepdf/e6e245c6-9bf9-5ae7-989d-cab36bb1aa60</t>
  </si>
  <si>
    <t>SI01697</t>
  </si>
  <si>
    <t>https://nww.einvoice-prod.sbs.nhs.uk:8179/invoicepdf/41779390-fa43-511a-aba9-9f0be3a6ac2c</t>
  </si>
  <si>
    <t>SI01696</t>
  </si>
  <si>
    <t>OUT OF HOURS</t>
  </si>
  <si>
    <t>https://nww.einvoice-prod.sbs.nhs.uk:8179/invoicepdf/7e8b34f1-dfa7-5da4-8a33-b4bb8f410447</t>
  </si>
  <si>
    <t>SI01686</t>
  </si>
  <si>
    <t>https://nww.einvoice-prod.sbs.nhs.uk:8179/invoicepdf/50595e9d-f692-55fd-b2d6-8ca7ae6797d6</t>
  </si>
  <si>
    <t>SI01698</t>
  </si>
  <si>
    <t>https://nww.einvoice-prod.sbs.nhs.uk:8179/invoicepdf/d6626784-30a0-5e54-ade8-f720499967b5</t>
  </si>
  <si>
    <t>SC00302</t>
  </si>
  <si>
    <t>https://nww.einvoice-prod.sbs.nhs.uk:8179/invoicepdf/fc509e17-f132-5462-9917-a68739f149fb</t>
  </si>
  <si>
    <t>SI01695</t>
  </si>
  <si>
    <t>https://nww.einvoice-prod.sbs.nhs.uk:8179/invoicepdf/6e5cd648-22af-5091-b5cc-0d43e8b87228</t>
  </si>
  <si>
    <t>SI01703</t>
  </si>
  <si>
    <t>PERMUKSTAFF-SEVRNC GROSS REDUNDANCY</t>
  </si>
  <si>
    <t>RECHARGES</t>
  </si>
  <si>
    <t>NHS BUSINESS SERVICES AUTHORITY</t>
  </si>
  <si>
    <t>NE5 9EE</t>
  </si>
  <si>
    <t>Clinical&amp;Medical-Independent Sector - Contract Baseline</t>
  </si>
  <si>
    <t>DELEGATED SECONDARY DENTAL</t>
  </si>
  <si>
    <t>https://nww.einvoice-prod.sbs.nhs.uk:8179/invoicepdf/4319f575-c2de-5142-9d05-36fb5b06605e</t>
  </si>
  <si>
    <t>https://nww.einvoice-prod.sbs.nhs.uk:8179/invoicepdf/8283e88e-5659-59ba-a9bb-ddeaa49dd25a</t>
  </si>
  <si>
    <t>CYP MENTAL HEALTH (EXC LD)</t>
  </si>
  <si>
    <t>ABL HEALTH LTD</t>
  </si>
  <si>
    <t>CA11 0XQ</t>
  </si>
  <si>
    <t>INV2882</t>
  </si>
  <si>
    <t>SIN003273</t>
  </si>
  <si>
    <t>WITHIN REACH SERVICES LTD</t>
  </si>
  <si>
    <t>GL1 2NG</t>
  </si>
  <si>
    <t>WR0724JULY24</t>
  </si>
  <si>
    <t>https://nww.einvoice-prod.sbs.nhs.uk:8179/invoicepdf/4b92043c-cf9d-5055-af83-bc06a6c83cad</t>
  </si>
  <si>
    <t>https://nww.einvoice-prod.sbs.nhs.uk:8179/invoicepdf/f18f8da4-51dc-54c7-9a34-8eb809605bb5</t>
  </si>
  <si>
    <t>Contr Estate Management</t>
  </si>
  <si>
    <t>https://nww.einvoice-prod.sbs.nhs.uk:8179/invoicepdf/7cd29a3d-93c6-58ca-a5b6-81408b9066be</t>
  </si>
  <si>
    <t>Service Charge</t>
  </si>
  <si>
    <t>https://nww.einvoice-prod.sbs.nhs.uk:8179/invoicepdf/6a1fd888-17ac-5664-94d0-da988e4a01c1</t>
  </si>
  <si>
    <t>https://nww.einvoice-prod.sbs.nhs.uk:8179/invoicepdf/6d846850-47ab-5b6f-bc6c-5a286074c560</t>
  </si>
  <si>
    <t>MSI REPRODUCTIVE CHOICES</t>
  </si>
  <si>
    <t>https://nww.einvoice-prod.sbs.nhs.uk:8179/invoicepdf/bb7e67c4-2a6e-5bc2-a563-079677df7c31</t>
  </si>
  <si>
    <t>W1T 6LP</t>
  </si>
  <si>
    <t>MS241726</t>
  </si>
  <si>
    <t>ACUTE SERVICES C</t>
  </si>
  <si>
    <t>GREAT WESTERN HOSPITALS NHS FOUNDATION TRUST</t>
  </si>
  <si>
    <t>ICB INCOME</t>
  </si>
  <si>
    <t>https://nww.einvoice-prod.sbs.nhs.uk:8179/invoicepdf/5ece962a-56ad-50e6-9f36-5229035bd4b5</t>
  </si>
  <si>
    <t>https://nww.einvoice-prod.sbs.nhs.uk:8179/invoicepdf/9c4ad2ab-d70d-53eb-99ff-81fe2c2abd92</t>
  </si>
  <si>
    <t>BSW724A</t>
  </si>
  <si>
    <t>https://nww.einvoice-prod.sbs.nhs.uk:8179/invoicepdf/c5155725-a1b0-5bc1-b9bf-83b0d2a6da26</t>
  </si>
  <si>
    <t>BSW724CR</t>
  </si>
  <si>
    <t>Clinical&amp;Medical-Drugs</t>
  </si>
  <si>
    <t>WILTSHIRE HEALTH &amp; CARE LLP</t>
  </si>
  <si>
    <t>Hcare Srv Rec Oth-NHS</t>
  </si>
  <si>
    <t>Hcare Srv Rec Oth-NHS-Non Contract</t>
  </si>
  <si>
    <t>PHYSIOTHERAPY</t>
  </si>
  <si>
    <t>Prescribing</t>
  </si>
  <si>
    <t>PRESCRIBING</t>
  </si>
  <si>
    <t>Hcare Srv Rec NHS Trust-Contract Baseline</t>
  </si>
  <si>
    <t>AVON AND WILTSHIRE MENTAL HEALTH PARTNERSHIP NHS TRUST</t>
  </si>
  <si>
    <t>BP - August 2024 - AWP</t>
  </si>
  <si>
    <t>BA1 3QE</t>
  </si>
  <si>
    <t>QOXMH052501</t>
  </si>
  <si>
    <t>Hcare Srv Rec Fdtn Trust-Contract Baseline</t>
  </si>
  <si>
    <t>OXFORD HEALTH NHS FOUNDATION TRUST</t>
  </si>
  <si>
    <t>BP - August 2024 - Oxford Health</t>
  </si>
  <si>
    <t>OX4 4XN</t>
  </si>
  <si>
    <t>QOXMH052502</t>
  </si>
  <si>
    <t>C&amp;M-NCD Enhanced Access</t>
  </si>
  <si>
    <t>WYVERN HEALTH PARTNERSHIP PCN</t>
  </si>
  <si>
    <t>U49785_H&amp;M NCD PCN Enhanced Access</t>
  </si>
  <si>
    <t>SN3 4BF</t>
  </si>
  <si>
    <t>C&amp;M-NCD Support Payment</t>
  </si>
  <si>
    <t>U49785_H&amp;M NCD PCN Core funding</t>
  </si>
  <si>
    <t>C&amp;M-PCN Capacity and Access Support</t>
  </si>
  <si>
    <t>U49785_H&amp;M NCD Capacity and Access Support Payments</t>
  </si>
  <si>
    <t>ACUTE SERVICES A</t>
  </si>
  <si>
    <t>BP AUG  2024 - ACU -GREAT WESTERN HOSPITALS NHS FT</t>
  </si>
  <si>
    <t>QOXAC052501</t>
  </si>
  <si>
    <t>COMMUNITY SERVICES G</t>
  </si>
  <si>
    <t>BP AUG  2024 - COM - GREAT WESTERN HOSPITALS NHS FT</t>
  </si>
  <si>
    <t>QOXCO052501</t>
  </si>
  <si>
    <t>Hcare Srv Rec Fdtn Trust-Over/ Under Performance</t>
  </si>
  <si>
    <t>BP AUG  2024 - ERF -GWH NHS FT</t>
  </si>
  <si>
    <t>ERF052501</t>
  </si>
  <si>
    <t>BP AUG  2024 - VRDS -GWH NHS FT</t>
  </si>
  <si>
    <t>VWDS052501</t>
  </si>
  <si>
    <t>BP AUG  2024 - CDC -GWH NHS FT</t>
  </si>
  <si>
    <t>CDC052501</t>
  </si>
  <si>
    <t>Miscellaneous Expenditure (L9)</t>
  </si>
  <si>
    <t>BP AUG  2024 - PAYCASH -GREAT WESTERN HOSPITALS NHS FT</t>
  </si>
  <si>
    <t>PCA052501</t>
  </si>
  <si>
    <t>BP AUG 2024 - DEPN - GWH NHS FT</t>
  </si>
  <si>
    <t>DEP052501</t>
  </si>
  <si>
    <t>BP AUG  2024 - ACU -ROYAL UNITED HOSPITALS BATH NHS FT</t>
  </si>
  <si>
    <t>QOXAC052502</t>
  </si>
  <si>
    <t>BP AUG  2024 - ERF -ROYAL UNITED HOSPITALS BATH NHS FT</t>
  </si>
  <si>
    <t>ERF052502</t>
  </si>
  <si>
    <t>BP AUG  2024 - PAYCASH -ROYAL UNITED HOSPITALS BATH NHS FT</t>
  </si>
  <si>
    <t>PCA052502</t>
  </si>
  <si>
    <t>Hcare Srv Rec Fdtn Trust-Contract Variation</t>
  </si>
  <si>
    <t>BP AUG  2024 - TRANS -ROYAL UNITED HOSPITALS BATH NHS FT</t>
  </si>
  <si>
    <t>TRAN052502</t>
  </si>
  <si>
    <t>BP AUG 2024 - DEPN - RUH NHS FT</t>
  </si>
  <si>
    <t>DEP052502</t>
  </si>
  <si>
    <t>BP AUG 2024 - DEPN ADJT - RUH NHS FT</t>
  </si>
  <si>
    <t>SALISBURY NHS FOUNDATION TRUST</t>
  </si>
  <si>
    <t>BP AUG  2024 - ACU -SALISBURY NHS FT</t>
  </si>
  <si>
    <t>QOXAC052503</t>
  </si>
  <si>
    <t>BP AUG  2024 - ERF -SALISBURY NHS FT</t>
  </si>
  <si>
    <t>ERF052503</t>
  </si>
  <si>
    <t>BP AUG  2024 - CDC -SALISBURY NHS FT</t>
  </si>
  <si>
    <t>CDC052503</t>
  </si>
  <si>
    <t>BP AUG  2024 - PAYCASH -SALISBURY NHS FT</t>
  </si>
  <si>
    <t>PCA052503</t>
  </si>
  <si>
    <t>BP AUG  2024 - TRAN -SALISBURY NHS FT</t>
  </si>
  <si>
    <t>TRAN052503</t>
  </si>
  <si>
    <t>BP AUG 2024 - DEPN - SALISBURY NHS FT</t>
  </si>
  <si>
    <t>DEP052503</t>
  </si>
  <si>
    <t>BP AUG 2024 - DEPN ADJT - SALISBURY NHS FT</t>
  </si>
  <si>
    <t>BP AUG  2024 - SOUTH WESTERN AMBULANCE SERVICE NHS FT</t>
  </si>
  <si>
    <t>QOXAC052504</t>
  </si>
  <si>
    <t>ACUTE SERVICES B</t>
  </si>
  <si>
    <t>NORTH BRISTOL NHS TRUST</t>
  </si>
  <si>
    <t>BP AUG  2024 - NORTH BRISTOL NHS TRUST</t>
  </si>
  <si>
    <t>QOXAC052505</t>
  </si>
  <si>
    <t>UNIVERSITY HOSPITALS BRISTOL AND WESTON NHS FOUNDATION TRUST</t>
  </si>
  <si>
    <t>BP AUG  2024 - UNI HOSPITALS BRISTOL AND WESTON NHS FT</t>
  </si>
  <si>
    <t>BS1 9JR</t>
  </si>
  <si>
    <t>QOXAC052506</t>
  </si>
  <si>
    <t>OXFORD UNIVERSITY HOSPITALS NHS FOUNDATION TRUST</t>
  </si>
  <si>
    <t>BP AUG  2024 - OXFORD UNIVERSITY HOSPITALS NHS FT</t>
  </si>
  <si>
    <t>OX4 2PG</t>
  </si>
  <si>
    <t>QOXAC052507</t>
  </si>
  <si>
    <t>UNI HOSPITAL SOUTHAMPTON NHS FT</t>
  </si>
  <si>
    <t>BP AUG  2024 - SOUTHAMPTON UNIVERSITY HOSPITAL NHS FT</t>
  </si>
  <si>
    <t>SO16 6YD</t>
  </si>
  <si>
    <t>QOXAC052508</t>
  </si>
  <si>
    <t>HAMPSHIRE HOSPITALS NHS FOUNDATION TRUST</t>
  </si>
  <si>
    <t>BP AUG  2024 - HAMPSHIRE HOSPITALS NHS FT</t>
  </si>
  <si>
    <t>QOXAC052509</t>
  </si>
  <si>
    <t>GLOUCESTERSHIRE HOSPITALS NHS FOUNDATION TRUST</t>
  </si>
  <si>
    <t>BP AUG  2024 - GLOUCESTERSHIRE HOSPITALS NHS FT</t>
  </si>
  <si>
    <t>GL1 2EL</t>
  </si>
  <si>
    <t>QOXAC052510</t>
  </si>
  <si>
    <t>GUYS &amp; ST THOMAS HOSPITAL NHS FOUNDATION TRUST</t>
  </si>
  <si>
    <t>BP AUG  2024 - GUYS AND ST THOMAS NHS FT</t>
  </si>
  <si>
    <t>SE1 9RT</t>
  </si>
  <si>
    <t>QOXAC052511</t>
  </si>
  <si>
    <t>UNIVERSITY HOSPITALS DORSET NHS FOUNDATION TRUST</t>
  </si>
  <si>
    <t>BP AUG  2024 - UNIVERSITY HOSPITALS DORSET NHS FT</t>
  </si>
  <si>
    <t>BH15 2JB</t>
  </si>
  <si>
    <t>QOXAC052512</t>
  </si>
  <si>
    <t>PORTSMOUTH HOSPITALS UNIVERSITY NHS TRUST</t>
  </si>
  <si>
    <t>BP AUG  2024 - PORTSMOUTH HOSPITALS UNIVERSITY NHS TRUST</t>
  </si>
  <si>
    <t>QOXAC052513</t>
  </si>
  <si>
    <t>SOMERSET NHS FOUNDATION TRUST</t>
  </si>
  <si>
    <t>BP AUG  2024 - SOMERSET NHS FT</t>
  </si>
  <si>
    <t>TA1 5DA</t>
  </si>
  <si>
    <t>QOXAC052514</t>
  </si>
  <si>
    <t>UNIVERSITY COLLEGE LONDON HOSPITALS NHS FOUNDATION TRUST</t>
  </si>
  <si>
    <t>BP AUG  2024 - UNIVERSITY COLLEGE LONDON HOSP NHS FT</t>
  </si>
  <si>
    <t>NW1 2PG</t>
  </si>
  <si>
    <t>QOXAC052515</t>
  </si>
  <si>
    <t>ROYAL BERKSHIRE NHS FOUNDATION TRUST</t>
  </si>
  <si>
    <t>BP AUG  2024 - ROYAL BERKSHIRE NHS FT</t>
  </si>
  <si>
    <t>RG1 5AN</t>
  </si>
  <si>
    <t>QOXAC052516</t>
  </si>
  <si>
    <t>DELEGATED COMMUNITY DENTAL</t>
  </si>
  <si>
    <t>COMDENT Aug 2024 - GREAT WESTERN HOSPITALS NHS FT</t>
  </si>
  <si>
    <t>QOXDEN052502</t>
  </si>
  <si>
    <t>SECDENT Aug 2024 - GREAT WESTERN HOSPITALS NHS FT</t>
  </si>
  <si>
    <t>QOXDEN052503</t>
  </si>
  <si>
    <t>SECDENT Aug 2024 - ROYAL UNITED HOSPITALS BATH NHS FT</t>
  </si>
  <si>
    <t>QOXDEN052504</t>
  </si>
  <si>
    <t>SECDENT Aug 2024 - SALISBURY NHS FT</t>
  </si>
  <si>
    <t>QOXDEN052505</t>
  </si>
  <si>
    <t>SECDENT Aug 2024 - UNI HOSPITALS BRISTOL AND WESTON NHS FT</t>
  </si>
  <si>
    <t>QOXDEN052507</t>
  </si>
  <si>
    <t>COMDENT Aug 2024 - UNI HOSPITALS BRISTOL AND WESTON NHS FT</t>
  </si>
  <si>
    <t>QOXDEN052508</t>
  </si>
  <si>
    <t>C&amp;M-NCD Care Coordinator</t>
  </si>
  <si>
    <t>BRUNEL HEALTH GROUP PCN1</t>
  </si>
  <si>
    <t>U78462_BHG1 11519618 July 2024 ETS CC JA</t>
  </si>
  <si>
    <t>SN6 7DN</t>
  </si>
  <si>
    <t>U78462_BHG1 11519619 July 2024 RVFP CC ML</t>
  </si>
  <si>
    <t>U78462_BHG1 11519620 July 2024 RVFP CC KW</t>
  </si>
  <si>
    <t>C&amp;M-NCD Clinical Pharmacist</t>
  </si>
  <si>
    <t>U78462_BHG1 11519603 July 2024 ETS CP SI</t>
  </si>
  <si>
    <t>U78462_BHG1 11519604 July 2024 RVFP CP KO</t>
  </si>
  <si>
    <t>U78462_BHG1 11519615 July 2024 RVFP CP KC</t>
  </si>
  <si>
    <t>C&amp;M-NCD Health and Wellbeing Coach</t>
  </si>
  <si>
    <t>U78462_BHG1 11519612 July 2024 ETS HWC TM</t>
  </si>
  <si>
    <t>C&amp;M-NCD NCD Paramedic</t>
  </si>
  <si>
    <t>U78462_BHG1 11519606 July 2024 RVFP P OK</t>
  </si>
  <si>
    <t>C&amp;M-NCD Paramedic Advanced Practitioner</t>
  </si>
  <si>
    <t>U78462_BHG1 11519610 July 2024 ETS APP JW</t>
  </si>
  <si>
    <t>C&amp;M-NCD Pharmacy Technician</t>
  </si>
  <si>
    <t>U78462_BHG1 11519616 July 2024 RVFP PT CP</t>
  </si>
  <si>
    <t>C&amp;M-NCD Physiotherapist</t>
  </si>
  <si>
    <t>U78462_BHG1 11519614 July 2024 RVFP FCP JC</t>
  </si>
  <si>
    <t>C&amp;M-NCD Social Prescribing Link Worker</t>
  </si>
  <si>
    <t>U78462_BHG1 11519608 July 2024 ETS SPLW DC</t>
  </si>
  <si>
    <t>C&amp;M-PCN Digital and Transformation Lead</t>
  </si>
  <si>
    <t>U78462_BHG1 11519611 July 2024 ETS DTL LB</t>
  </si>
  <si>
    <t>U78462_BHG1 11519617 July 2024 RVFP DTL VB</t>
  </si>
  <si>
    <t>C&amp;M-PCN General Practice Assistant</t>
  </si>
  <si>
    <t>U78462_BHG1 11519609 July 2024 RVFP GPA SB</t>
  </si>
  <si>
    <t>U78462_BHG1 11519613 July 2024 ETS GPA CC</t>
  </si>
  <si>
    <t>BRUNEL HEALTH GROUP PCN2</t>
  </si>
  <si>
    <t>U71014_BHG2 11520000 July 2024 KWS CC AA</t>
  </si>
  <si>
    <t>U71014_BHG2 11520004 July 2024 KWS CP FP</t>
  </si>
  <si>
    <t>U71014_BHG2 11520012 July 2024 KWS CP BS</t>
  </si>
  <si>
    <t>U71014_BHG2 11520015 July 2024 KWS CP NS</t>
  </si>
  <si>
    <t>C&amp;M-NCD Dietician</t>
  </si>
  <si>
    <t>U71014_BHG2 11520009 July 2024 KWS D HB</t>
  </si>
  <si>
    <t>U71014_BHG2 11520003 July 2024 KWS HWC WH</t>
  </si>
  <si>
    <t>U71014_BHG2 11520001 July 2024 KWS P OB</t>
  </si>
  <si>
    <t>U71014_BHG2 11520005 July 2024 KWS P VR</t>
  </si>
  <si>
    <t>U71014_BHG2 11520014 July 2024 KWS PT HP</t>
  </si>
  <si>
    <t>U71014_BHG2 11519260 July 2024 KWS FCP NG</t>
  </si>
  <si>
    <t>U71014_BHG2 11520011 July 2024 KWS FCP KS</t>
  </si>
  <si>
    <t>C&amp;M-NCD Physiotherapist Advanced Practitioner</t>
  </si>
  <si>
    <t>U71014_BHG2 11520056 July 2024 KWS APP SV</t>
  </si>
  <si>
    <t>U71014_BHG2 11520002 July 2024 KWS SPLW AC</t>
  </si>
  <si>
    <t>U71014_BHG2 11520006 July 2024 KWS GPA SL</t>
  </si>
  <si>
    <t>U71014_BHG2 11520007 July 2024 KWS GPA CS</t>
  </si>
  <si>
    <t>U71014_BHG2 11520008 July 2024 KWS GPA CC</t>
  </si>
  <si>
    <t>U71014_BHG2 11520010 July 2024 KWS GPA KH</t>
  </si>
  <si>
    <t>U71014_BHG2 11520013 July 2024 KWS GPA SP</t>
  </si>
  <si>
    <t>BRUNEL HEALTH GROUP PCN3</t>
  </si>
  <si>
    <t>U32901_BHG3 11524089 July 2024 NSP CC LR</t>
  </si>
  <si>
    <t>SN25 1QQ</t>
  </si>
  <si>
    <t>U32901_BHG3 11524108 July 2024 AHS CC LS</t>
  </si>
  <si>
    <t>U32901_BHG3 11524094 July 2024 NSP CP ND</t>
  </si>
  <si>
    <t>U32901_BHG3 11524097 July 2024 NSP CP AMD</t>
  </si>
  <si>
    <t>C&amp;M-NCD Clinical Pharmacist Advanced Practitioner</t>
  </si>
  <si>
    <t>U32901_BHG3 11524098 July 2024 NSP ACP EMR</t>
  </si>
  <si>
    <t>U32901_BHG3 11524085 July 2024 AHS HWBC BP</t>
  </si>
  <si>
    <t>U32901_BHG3 11524090 July 2024 NSP PT GP</t>
  </si>
  <si>
    <t>U32901_BHG3 11524100 July 2024 AHS PT MF</t>
  </si>
  <si>
    <t>U32901_BHG3 11524107 July 2024 NSP PT LF</t>
  </si>
  <si>
    <t>U32901_BHG3 11524096 July 2024 NSP FCP VR</t>
  </si>
  <si>
    <t>U32901_BHG3 11524086 July 2024 NSP SPLW MB</t>
  </si>
  <si>
    <t>U32901_BHG3 11524102 July 2024 AHS SPLW CH</t>
  </si>
  <si>
    <t>C&amp;M-NCD Trainee Nursing Associate</t>
  </si>
  <si>
    <t>U32901_BHG3 11524103 July 2024 AHS TNA HH</t>
  </si>
  <si>
    <t>U32901_BHG3 11524088 July 2024 NSP DTL PF</t>
  </si>
  <si>
    <t>U32901_BHG3 11524087 July 2024 NSP GPA WJ</t>
  </si>
  <si>
    <t>U32901_BHG3 11524091 July 2024 NSP GPA LH</t>
  </si>
  <si>
    <t>U32901_BHG3 11524092 July 2024 AHS GPA MP</t>
  </si>
  <si>
    <t>U32901_BHG3 11524093 July 2024 AHS GPA EF</t>
  </si>
  <si>
    <t>U32901_BHG3 11524101 July 2024 AHS GPA SR</t>
  </si>
  <si>
    <t>U32901_BHG3 11524104 July 2024 AHS GPA DS</t>
  </si>
  <si>
    <t>U32901_BHG3 11524105 July 2024 NSP CC AN</t>
  </si>
  <si>
    <t>U32901_BHG3 11524106 July 2024 AHS GPA LT</t>
  </si>
  <si>
    <t>C&amp;M-GMS PCN DES Clin Pharmacist</t>
  </si>
  <si>
    <t>BRUNEL HEALTH GROUP PCN4</t>
  </si>
  <si>
    <t>U28791_BHG4 Balancing credit</t>
  </si>
  <si>
    <t>U28791_BHG4 11513584 July 2024 WMP CC1 LC</t>
  </si>
  <si>
    <t>U28791_BHG4 11513585 July 2024 WMP CC1 IT</t>
  </si>
  <si>
    <t>U28791_BHG4 11513589 July 2024 WMP CC1 AC</t>
  </si>
  <si>
    <t>U28791_BHG4 11513597 July 2024 WMP CC AG</t>
  </si>
  <si>
    <t>U28791_BHG4 11513600 July 2024 WMP CC VW</t>
  </si>
  <si>
    <t>U28791_BHG4 11513586 July 2024 WMP CP CWLEE</t>
  </si>
  <si>
    <t>U28791_BHG4 11513592 July 2024 WMP CP AR</t>
  </si>
  <si>
    <t>U28791_BHG4 11513593 July 2024 WMP CP AC</t>
  </si>
  <si>
    <t>U28791_BHG4 11513596 July 2024 WMP CP1 SJ</t>
  </si>
  <si>
    <t>U28791_BHG4 11513609 July 2024 WMP CP EC</t>
  </si>
  <si>
    <t>U28791_BHG4 11513591 July 2024 WMP CP1 SK</t>
  </si>
  <si>
    <t>U28791_BHG4 11513601 July 2024 WMP HWC ES</t>
  </si>
  <si>
    <t>U28791_BHG4 11513587 July 2024 WMP P1 LR</t>
  </si>
  <si>
    <t>U28791_BHG4 11513598 July 2024 WMP P1 CN</t>
  </si>
  <si>
    <t>U28791_BHG4 11513611 July 2024 WMP P KH</t>
  </si>
  <si>
    <t>C&amp;M-NCD Nursing Associate</t>
  </si>
  <si>
    <t>U28791_BHG4 11513605 July 2024 WMP NA1 AD</t>
  </si>
  <si>
    <t>U28791_BHG4 11513588 July 2024 WMP PT BM</t>
  </si>
  <si>
    <t>U28791_BHG4 11513603 July 2024 WMP PT1 VH</t>
  </si>
  <si>
    <t>U28791_BHG4 11513612 July 2024 WMP PT1 AWJ</t>
  </si>
  <si>
    <t>U28791_BHG4 11513595 July 2024 WMP FCP1 CD</t>
  </si>
  <si>
    <t>U28791_BHG4 11513599 July 2024 WMP FCP1 DS</t>
  </si>
  <si>
    <t>U28791_BHG4 11513602 July 2024 WMP FCP1</t>
  </si>
  <si>
    <t>U28791_BHG4 11513606 July 2024 WMP APP LH</t>
  </si>
  <si>
    <t>U28791_BHG4 11513590 July 2024 WMP SPLW1</t>
  </si>
  <si>
    <t>U28791_BHG4 11513594 July 2024 WMP TNA KW</t>
  </si>
  <si>
    <t>C&amp;M-PCN Advanced Practice Nurse</t>
  </si>
  <si>
    <t>U28791_BHG4 11513610 July 2024 WMP ACPN1 NW</t>
  </si>
  <si>
    <t>U28791_BHG4 11513608 July 2024 WMP DTL TW</t>
  </si>
  <si>
    <t>U28791_BHG4 11513604 July 2024 WMP GPA EM</t>
  </si>
  <si>
    <t>U28791_BHG4 11513607 July 2024 WMP GPA RD</t>
  </si>
  <si>
    <t>BRUNEL HEALTH GROUP PCN5</t>
  </si>
  <si>
    <t>U36809_BHG5 11534723 July 2024 CC4</t>
  </si>
  <si>
    <t>U36809_BHG5 11534732 July 2024 CC2</t>
  </si>
  <si>
    <t>U36809_BHG5 11534725 July 2024 CP6</t>
  </si>
  <si>
    <t>U36809_BHG5 11534727 July 2024 CP2</t>
  </si>
  <si>
    <t>U36809_BHG5 11534729 July 2024 CP5</t>
  </si>
  <si>
    <t>U36809_BHG5 11534731 July 2024 CP4</t>
  </si>
  <si>
    <t>U36809_BHG5 11534724 July 2024 HWC1</t>
  </si>
  <si>
    <t>U36809_BHG5 11534730 July 2024 P1</t>
  </si>
  <si>
    <t>U36809_BHG5 11534728 July 2024 PT1</t>
  </si>
  <si>
    <t>U36809_BHG5 11534734 July 2024 PT2</t>
  </si>
  <si>
    <t>U36809_BHG5 11534735 July 2024 PT3</t>
  </si>
  <si>
    <t>U36809_BHG5 11534726 July 2024 FCP1</t>
  </si>
  <si>
    <t>U36809_BHG5 11534736 July 2024 SPLW1</t>
  </si>
  <si>
    <t>U36809_BHG5 11534722 July 2024 DTL1</t>
  </si>
  <si>
    <t>U36809_BHG5 11534733 July 2024 GPA3</t>
  </si>
  <si>
    <t>BRUNEL 6</t>
  </si>
  <si>
    <t>U04648_BHG6 11522639 July 2024 RGMC CP GP</t>
  </si>
  <si>
    <t>U04648_BHG6 11522641 July 2024 PLP CP SC</t>
  </si>
  <si>
    <t>U04648_BHG6 11522642 July 2024 RGMC CP JBP</t>
  </si>
  <si>
    <t>U04648_BHG6 11522637 July 2024 PLP HWC AT</t>
  </si>
  <si>
    <t>U04648_BHG6 11522638 July 2024 RGMC P ST</t>
  </si>
  <si>
    <t>U04648_BHG6 11522636 July 2024 RGMC PT FK</t>
  </si>
  <si>
    <t>U04648_BHG6 11522645 July 2024 PLP PT SC</t>
  </si>
  <si>
    <t>U04648_BHG6 11522633 July 2024 PLP FCP AKT</t>
  </si>
  <si>
    <t>U04648_BHG6 11522644 July 2024 PLP DTL KH</t>
  </si>
  <si>
    <t>U04648_BHG6 11522634 July 2024 PLP GPA DP</t>
  </si>
  <si>
    <t>U04648_BHG6 11522640 July 2024 PLP GPA GA</t>
  </si>
  <si>
    <t>U04648_BHG6 11522643 July 2024 RGMC GPA GP</t>
  </si>
  <si>
    <t>U04648_BHG6 11522646 July 2024 RGMC GPA IJ</t>
  </si>
  <si>
    <t>U04648_BHG6 11577129 July 2024 RGMC GPA KT</t>
  </si>
  <si>
    <t>U49785_H&amp;M 11540191 July 2024 CC12 KH</t>
  </si>
  <si>
    <t>U49785_H&amp;M 11540195 July 2024 CC10 CH</t>
  </si>
  <si>
    <t>U49785_H&amp;M 11540198 July 2024 CC3 AW</t>
  </si>
  <si>
    <t>U49785_H&amp;M 11540200 July 2024 CC11 DH</t>
  </si>
  <si>
    <t>U49785_H&amp;M 11540202 July 2024 CC1 SB</t>
  </si>
  <si>
    <t>U49785_H&amp;M 11540192 July 2024 CP9 DO</t>
  </si>
  <si>
    <t>U49785_H&amp;M 11540193 July 2024 CP7 AH</t>
  </si>
  <si>
    <t>U49785_H&amp;M 11540194 July 2024 CP12 NF</t>
  </si>
  <si>
    <t>U49785_H&amp;M 11540199 July 2024 CP11 RP</t>
  </si>
  <si>
    <t>U49785_H&amp;M 11540203 July 2024 CP1 JN</t>
  </si>
  <si>
    <t>U49785_H&amp;M 11540184 July 2024 PT8 BR</t>
  </si>
  <si>
    <t>U49785_H&amp;M 11540196 July 2024 PT2 AC</t>
  </si>
  <si>
    <t>U49785_H&amp;M 11540190 July 2024 FCP8 DT</t>
  </si>
  <si>
    <t>U49785_H&amp;M 11540204 July 2024 FCP9 PURE</t>
  </si>
  <si>
    <t>U49785_H&amp;M 11540197 July 2024 TNA GG</t>
  </si>
  <si>
    <t>U49785_H&amp;M 11540201 July 2024 DTL1 LB</t>
  </si>
  <si>
    <t>U49785_H&amp;M 11540183 July 2024 GPA2 HO</t>
  </si>
  <si>
    <t>SPARCELLS PCN</t>
  </si>
  <si>
    <t>U05679_SPAR 11509157 July 2024 KP</t>
  </si>
  <si>
    <t>SN1 2DQ</t>
  </si>
  <si>
    <t>U05679_SPAR 11509161 July 2024 ML</t>
  </si>
  <si>
    <t>U05679_SPAR 11509164 July 2024 AJ</t>
  </si>
  <si>
    <t>U05679_SPAR 11509168 July 2024 GS</t>
  </si>
  <si>
    <t>U05679_SPAR 11509158 July 2024 RL</t>
  </si>
  <si>
    <t>U05679_SPAR 11509166 July 2024 DH</t>
  </si>
  <si>
    <t>U05679_SPAR 11509167 July 2024 BT</t>
  </si>
  <si>
    <t>U05679_SPAR 11509160 July 2024 ZO</t>
  </si>
  <si>
    <t>U05679_SPAR 11509162 July 2024 SC</t>
  </si>
  <si>
    <t>U05679_SPAR 11509159 July 2024 SD</t>
  </si>
  <si>
    <t>U05679_SPAR 11509163 July 2024 CO</t>
  </si>
  <si>
    <t>U05679_SPAR 11509165 July 2024 LE</t>
  </si>
  <si>
    <t>U49785_WHP 11585483 July 2024 CC12 SB</t>
  </si>
  <si>
    <t>U49785_WHP 11585487 July 2024 CC13 PH</t>
  </si>
  <si>
    <t>U49785_WHP 11585489 July 2024 CC14 LB</t>
  </si>
  <si>
    <t>U49785_WHP 11585505 July 2024 CC2 MD</t>
  </si>
  <si>
    <t>U49785_WHP 11585553 July 2024 CC10 LH</t>
  </si>
  <si>
    <t>U49785_WHP 11194271 April 2024 CP17 AB U/P</t>
  </si>
  <si>
    <t>U49785_WHP 11558891 April 2024 CP16 LI U/P</t>
  </si>
  <si>
    <t>U49785_WHP 11558892 May 2024 CP17 AB U/P</t>
  </si>
  <si>
    <t>U49785_WHP 11558893 May 2024 CP16 LI U/P</t>
  </si>
  <si>
    <t>U49785_WHP 11558894 June 2024 CP17 AB U/P</t>
  </si>
  <si>
    <t>U49785_WHP 11558895 June 2024 CP16 LI</t>
  </si>
  <si>
    <t>U49785_WHP 11585330 July 2024 CP8 EG</t>
  </si>
  <si>
    <t>U49785_WHP 11585378 July 2024 CP12 PR</t>
  </si>
  <si>
    <t>U49785_WHP 11585383 July 2024 CP15 SK</t>
  </si>
  <si>
    <t>U49785_WHP 11585447 July 2024 CP16 LI</t>
  </si>
  <si>
    <t>U49785_WHP 11585448 July 2024 CP17 AB</t>
  </si>
  <si>
    <t>U49785_WHP 11585289 July 2024 PT5 RL</t>
  </si>
  <si>
    <t>U49785_WHP 11585328 July 2024 PT7 LR</t>
  </si>
  <si>
    <t>U49785_WHP 11585329 July 2024 PT9 ED</t>
  </si>
  <si>
    <t>U49785_WHP 11585632 July 2024 FCP7 AG</t>
  </si>
  <si>
    <t>U49785_WHP 11585635 July 2024 PRIORY TNA1 CB</t>
  </si>
  <si>
    <t>U49785_WHP 11585602 July 2024 DTL1 RS</t>
  </si>
  <si>
    <t>U49785_WHP 11585646 July 2024 LAWN GPA1 AC</t>
  </si>
  <si>
    <t>C&amp;M-GMS DES  OOAR in hrs urgentcare</t>
  </si>
  <si>
    <t>DR C LLOYD &amp; PARTNERS</t>
  </si>
  <si>
    <t>J83002_DES Out of Area Quarter 1 2024-25 No of Consultations undertaken in the quarter-Qty-41</t>
  </si>
  <si>
    <t>C&amp;M-GMS DES Minor Surgery</t>
  </si>
  <si>
    <t>J83002_DES Minor Surgery Quarter 1 2024-25 Category 1: Injections-Qty-180</t>
  </si>
  <si>
    <t>J83002_DES Minor Surgery Quarter 1 2024-25 Category 2: Incision-Qty-25</t>
  </si>
  <si>
    <t>J83002_DES Minor Surgery Quarter 1 2024-25 Category 3: Excision-Qty-47</t>
  </si>
  <si>
    <t>C&amp;M-GMS LES Care Home/Nursing Home</t>
  </si>
  <si>
    <t>J83002_Care Home Enhanced Service Quarter 1 2024-25 Fitzwarren House Nursing Home</t>
  </si>
  <si>
    <t>J83002_Care Home Enhanced Service Quarter 1 2024-25 Park View Nursing Home</t>
  </si>
  <si>
    <t>J83002_Care Home Enhanced Service Quarter 1 2024-25 Princess Lodge Care Home</t>
  </si>
  <si>
    <t>C&amp;M-GMS LES Care of Homeless</t>
  </si>
  <si>
    <t>J83002_Care of Homeless Quarter 1 2024-25 Annual Retainer (Quarterly Payment)-Qty-1</t>
  </si>
  <si>
    <t>J83002_Care of Homeless Quarter 1 2024-25 Payment per patient (Quarterly)-Qty-50</t>
  </si>
  <si>
    <t>C&amp;M-GMS LES Complex Wound Care</t>
  </si>
  <si>
    <t>J83002_Lower Limb Wound Care Quarter 1 2024-25 ABPI Assessment; Level 2, 2 Legs/Feet-Qty-50</t>
  </si>
  <si>
    <t>J83002_Lower Limb Wound Care Quarter 1 2024-25 ABPI Follow Up; Level 2, 2 Legs/Feet-Qty-31</t>
  </si>
  <si>
    <t>J83002_Lower Limb Wound Care Quarter 1 2024-25 Health Care Assistant Training-Qty-8</t>
  </si>
  <si>
    <t>J83002_Lower Limb Wound Care Quarter 1 2024-25 Qualified Nurse Training-Qty-20</t>
  </si>
  <si>
    <t>C&amp;M-GMS LES Diabetes-Insulin (GTT)</t>
  </si>
  <si>
    <t>J83002_Diabetes Care June 2024 Component 1: Full Day Training-Qty-1</t>
  </si>
  <si>
    <t>J83002_Diabetes Care June 2024 Component 2: Post Structured Education Course-Qty-7</t>
  </si>
  <si>
    <t>J83002_Diabetes Care June 2024 Component 2: Pre Structured Education Course-Qty-14</t>
  </si>
  <si>
    <t>J83002_Diabetes Care June 2024 Component 5: Practice Engagement***-Qty-1</t>
  </si>
  <si>
    <t>C&amp;M-GMS LES Intermediate Care</t>
  </si>
  <si>
    <t>J83002_Mental Health Physical Checks Quarter 1 2024-25 Completed Health Checks-Qty-12</t>
  </si>
  <si>
    <t>C&amp;M-GMS LES Micro-suction Ear Serv</t>
  </si>
  <si>
    <t>J83002_Ear Irrigation June 2024 Number of  appointments-Qty-123</t>
  </si>
  <si>
    <t>C&amp;M-GMS LES Near Patient Testing</t>
  </si>
  <si>
    <t>J83002_Shared Care Drug Monitoring Quarter 1 2024-25 Patients monitored-Qty-83</t>
  </si>
  <si>
    <t>C&amp;M-GMS LES Safeguarding</t>
  </si>
  <si>
    <t>J83002_Safeguarding Quarter 1 2024-25 Block payment</t>
  </si>
  <si>
    <t>J83002_Safeguarding Quarter 1 2024-25 The number of adults on a Safeguarding Adults Plan (SAP)-Qty-9</t>
  </si>
  <si>
    <t>J83002_Safeguarding Quarter 1 2024-25 The number of children on a Child Protection Plan (CPP)-Qty-34</t>
  </si>
  <si>
    <t>C&amp;M-GMS LES Shared Care</t>
  </si>
  <si>
    <t>J83002_ADHD Service Apr 2024 - Sep 2024 6 Month Contact (Half-Yearly Claim)-Qty-17</t>
  </si>
  <si>
    <t>C&amp;M-GMS NES IUCD</t>
  </si>
  <si>
    <t>J83002_IUD June 2024 Insertion fee-Qty-42</t>
  </si>
  <si>
    <t>J83002_IUD June 2024 Removal fee-Qty-28</t>
  </si>
  <si>
    <t>J83002_IUD June 2024 Review fee-Qty-23</t>
  </si>
  <si>
    <t>LEONARD CHESHIRE DISABILITY</t>
  </si>
  <si>
    <t>https://nww.einvoice-prod.sbs.nhs.uk:8179/invoicepdf/9bc444d4-c25a-5ec7-b7ce-b32f017235de</t>
  </si>
  <si>
    <t>SW8 1RL</t>
  </si>
  <si>
    <t>LCDFTI190800</t>
  </si>
  <si>
    <t>VERVE HOMECARE LTD</t>
  </si>
  <si>
    <t>https://nww.einvoice-prod.sbs.nhs.uk:8179/invoicepdf/febef714-292b-5421-856e-baffa3452484</t>
  </si>
  <si>
    <t>E14 9GE</t>
  </si>
  <si>
    <t>CYGNET BEHAVIOURAL HEALTH LTD</t>
  </si>
  <si>
    <t>https://nww.einvoice-prod.sbs.nhs.uk:8179/invoicepdf/68c56212-4dd6-5fa4-8556-9dc00c193c49</t>
  </si>
  <si>
    <t>TN15 7RS</t>
  </si>
  <si>
    <t>BRH0358320</t>
  </si>
  <si>
    <t>ADHD</t>
  </si>
  <si>
    <t>PSYCH-UK LTD</t>
  </si>
  <si>
    <t>https://nww.einvoice-prod.sbs.nhs.uk:8179/invoicepdf/83e3f8d6-2f4c-5eab-a3e8-c1d22d9fc478</t>
  </si>
  <si>
    <t>PL33 9ET</t>
  </si>
  <si>
    <t>BSSW271682</t>
  </si>
  <si>
    <t>MENTAL HEALTH ACT</t>
  </si>
  <si>
    <t>https://nww.einvoice-prod.sbs.nhs.uk:8179/invoicepdf/4237f7f9-f752-530e-b508-33a8887b10ba</t>
  </si>
  <si>
    <t>WIL016732</t>
  </si>
  <si>
    <t>MILESTONES TRUST</t>
  </si>
  <si>
    <t>https://nww.einvoice-prod.sbs.nhs.uk:8179/invoicepdf/c1eb47db-358f-53e5-aad9-e7e2905f2b84</t>
  </si>
  <si>
    <t>BS16 5EL</t>
  </si>
  <si>
    <t>SI034709A</t>
  </si>
  <si>
    <t>ALINA HOMECARE LTD</t>
  </si>
  <si>
    <t>KT22 8DN</t>
  </si>
  <si>
    <t>SBR2214RI</t>
  </si>
  <si>
    <t>Cont Care PUPoCs (Non Closedown)</t>
  </si>
  <si>
    <t>101672-12-AUG-2024</t>
  </si>
  <si>
    <t>NCD Enhanced Access</t>
  </si>
  <si>
    <t>P02000004339</t>
  </si>
  <si>
    <t>NCD Support Payment</t>
  </si>
  <si>
    <t>NCD Capacity and Access Support Payment</t>
  </si>
  <si>
    <t>C&amp;M-PCN IIF Capacity &amp; Access Imp</t>
  </si>
  <si>
    <t>NCD PCN Capacity and Access Imp (Adjustment)</t>
  </si>
  <si>
    <t>P02000004340</t>
  </si>
  <si>
    <t>C&amp;M-NCD IIF Achievement</t>
  </si>
  <si>
    <t>NCD IIF achievement</t>
  </si>
  <si>
    <t>THREE VALLEYS HEALTH PCN</t>
  </si>
  <si>
    <t>P02000004347</t>
  </si>
  <si>
    <t>P02000004348</t>
  </si>
  <si>
    <t>DEVIZES PCN</t>
  </si>
  <si>
    <t>SN10 4AQ</t>
  </si>
  <si>
    <t>P02000004381</t>
  </si>
  <si>
    <t>SARUM NORTH PCN</t>
  </si>
  <si>
    <t>SP9 7FH</t>
  </si>
  <si>
    <t>P02000004382</t>
  </si>
  <si>
    <t>P02000004387</t>
  </si>
  <si>
    <t>P02000004393</t>
  </si>
  <si>
    <t>SARUM TRINITY PCN</t>
  </si>
  <si>
    <t>SP1 3UH</t>
  </si>
  <si>
    <t>P02000004402</t>
  </si>
  <si>
    <t>SARUM CATHEDRAL</t>
  </si>
  <si>
    <t>SP2 7FD</t>
  </si>
  <si>
    <t>P02000004410</t>
  </si>
  <si>
    <t>P02000004414</t>
  </si>
  <si>
    <t>SARUM WEST PCN</t>
  </si>
  <si>
    <t>P02000004420</t>
  </si>
  <si>
    <t>NORTH WILTS BORDER PCN</t>
  </si>
  <si>
    <t>SN4 7AX</t>
  </si>
  <si>
    <t>P02000004424</t>
  </si>
  <si>
    <t>EAST KENNET PCN</t>
  </si>
  <si>
    <t>SN8 2QT</t>
  </si>
  <si>
    <t>P02000004426</t>
  </si>
  <si>
    <t>BATH INDEPENDENTS PCN</t>
  </si>
  <si>
    <t>P02000004428</t>
  </si>
  <si>
    <t>KEYNSHAM PCN</t>
  </si>
  <si>
    <t>BS31 1AF</t>
  </si>
  <si>
    <t>P02000004435</t>
  </si>
  <si>
    <t>CALNE PCN</t>
  </si>
  <si>
    <t>SN11 0HH</t>
  </si>
  <si>
    <t>P02000004439</t>
  </si>
  <si>
    <t>HEART OF BATH PCN</t>
  </si>
  <si>
    <t>P02000004443</t>
  </si>
  <si>
    <t>P02000004445</t>
  </si>
  <si>
    <t>WESTBURY &amp; WARMINSTER PCN</t>
  </si>
  <si>
    <t>P02000004451</t>
  </si>
  <si>
    <t>P02000004452</t>
  </si>
  <si>
    <t>MINERVA HEALTH GROUP PCN</t>
  </si>
  <si>
    <t>P02000004455</t>
  </si>
  <si>
    <t>BRADFORD ON AVON &amp; MELKSHAM PCN</t>
  </si>
  <si>
    <t>BA15 1DQ</t>
  </si>
  <si>
    <t>P02000004461</t>
  </si>
  <si>
    <t>UNITY MEDICAL GROUP PCN</t>
  </si>
  <si>
    <t>P02000004465</t>
  </si>
  <si>
    <t>TROWBRIDGE PCN</t>
  </si>
  <si>
    <t>BA14 8LW</t>
  </si>
  <si>
    <t>P02000004466</t>
  </si>
  <si>
    <t>CHIPPENHAM, CORSHAM &amp; BOX PCN</t>
  </si>
  <si>
    <t>SN14 6GT</t>
  </si>
  <si>
    <t>P02000004477</t>
  </si>
  <si>
    <t>Sterile Products</t>
  </si>
  <si>
    <t>NORTH WEST OSTOMY SUPPLIES</t>
  </si>
  <si>
    <t>https://nww.einvoice-prod.sbs.nhs.uk:8179/invoicepdf/29e94444-6002-5474-b3e3-cb627faf9d42</t>
  </si>
  <si>
    <t>WN7 3XJ</t>
  </si>
  <si>
    <t>Contract- Refuse &amp; Clinical Waste</t>
  </si>
  <si>
    <t>SRCL LTD</t>
  </si>
  <si>
    <t>https://nww.einvoice-prod.sbs.nhs.uk:8179/invoicepdf/150a4c81-0dcc-54db-a532-c79f71b6d921</t>
  </si>
  <si>
    <t>LS10 2LF</t>
  </si>
  <si>
    <t>BRITISH PREGNANCY ADVISORY SERVICE</t>
  </si>
  <si>
    <t>https://nww.einvoice-prod.sbs.nhs.uk:8179/invoicepdf/287fc4b1-04ed-54ad-a35d-d649645951dd</t>
  </si>
  <si>
    <t>CV37 9BF</t>
  </si>
  <si>
    <t>https://nww.einvoice-prod.sbs.nhs.uk:8179/invoicepdf/83d31f84-d4fb-5e77-b517-6e6215fc9e04</t>
  </si>
  <si>
    <t>https://nww.einvoice-prod.sbs.nhs.uk:8179/invoicepdf/076fd52f-3e8a-505d-b8c3-1cc4dc8fb983</t>
  </si>
  <si>
    <t>C&amp;M-APMS LES DermatologyCryotherapy</t>
  </si>
  <si>
    <t>COMMUNITY SERVICES F</t>
  </si>
  <si>
    <t>ID MEDICAL GROUP LTD</t>
  </si>
  <si>
    <t>MK12 5ZD</t>
  </si>
  <si>
    <t>ACUTE SERVICES H</t>
  </si>
  <si>
    <t>CANCER FUNDING CCG COMMISSIONER</t>
  </si>
  <si>
    <t>PRIMARY EYECARE SERVICES LTD</t>
  </si>
  <si>
    <t>https://nww.einvoice-prod.sbs.nhs.uk:8179/invoicepdf/2adf8791-3541-5e00-9108-1f118137caea</t>
  </si>
  <si>
    <t>M4 6LN</t>
  </si>
  <si>
    <t>INV13681</t>
  </si>
  <si>
    <t>DEMENTIA</t>
  </si>
  <si>
    <t>https://nww.einvoice-prod.sbs.nhs.uk:8179/invoicepdf/bad9c44d-ddd5-5182-881c-48b35657b670</t>
  </si>
  <si>
    <t>https://nww.einvoice-prod.sbs.nhs.uk:8179/invoicepdf/ff04e678-7c51-5f3b-9ab9-1e3208a3bdc6</t>
  </si>
  <si>
    <t>SARACEN CARE SERVICES</t>
  </si>
  <si>
    <t>GL50 1HX</t>
  </si>
  <si>
    <t>CW062</t>
  </si>
  <si>
    <t>https://nww.einvoice-prod.sbs.nhs.uk:8179/invoicepdf/e6fb3bce-33b1-5eb9-94cf-a02269c8b41d</t>
  </si>
  <si>
    <t>FIRST CITY NURSING SERVICES LTD</t>
  </si>
  <si>
    <t>SN2 2QG</t>
  </si>
  <si>
    <t>C&amp;M-APMS LES Asylum Seekers</t>
  </si>
  <si>
    <t>GP INVESTMENT</t>
  </si>
  <si>
    <t>TINKERS LANE SURGERY</t>
  </si>
  <si>
    <t>SN4 7AT</t>
  </si>
  <si>
    <t>RESET018</t>
  </si>
  <si>
    <t>MILLSTREAM MEDICAL CENTRE</t>
  </si>
  <si>
    <t>SP1 3SL</t>
  </si>
  <si>
    <t>RESET019</t>
  </si>
  <si>
    <t>DR AWB CROCKETT &amp; PARTNERS</t>
  </si>
  <si>
    <t>ELM TREE SURGERY</t>
  </si>
  <si>
    <t>SN6 8AG</t>
  </si>
  <si>
    <t>RESET020</t>
  </si>
  <si>
    <t>C&amp;M-GMS Global Sum</t>
  </si>
  <si>
    <t>SIXPENNY HANDLEY PRACTICE</t>
  </si>
  <si>
    <t>Global Sum (GMS)</t>
  </si>
  <si>
    <t>SP5 5PA</t>
  </si>
  <si>
    <t>G02000114691</t>
  </si>
  <si>
    <t>C&amp;M-GMS PCN DES Participation</t>
  </si>
  <si>
    <t>GMS DES Participation in the PCN</t>
  </si>
  <si>
    <t>C&amp;M-GMS Prem Notional Rent</t>
  </si>
  <si>
    <t>Notional Rent (GMS)</t>
  </si>
  <si>
    <t>C&amp;M-GMS QOF Aspiration</t>
  </si>
  <si>
    <t>Aspiration (GMS)</t>
  </si>
  <si>
    <t>NEWCROSS HEALTHCARE SOLUTIONS LTD</t>
  </si>
  <si>
    <t>https://nww.einvoice-prod.sbs.nhs.uk:8179/invoicepdf/6ffcffbf-72df-529c-99f4-8c537ab0b5c9</t>
  </si>
  <si>
    <t>TQ9 6LH</t>
  </si>
  <si>
    <t>https://nww.einvoice-prod.sbs.nhs.uk:8179/invoicepdf/fbd433bc-954d-5f5e-80e9-b1f2eeb8f41b</t>
  </si>
  <si>
    <t>SI008598</t>
  </si>
  <si>
    <t>SI008597</t>
  </si>
  <si>
    <t>https://nww.einvoice-prod.sbs.nhs.uk:8179/invoicepdf/a8e3a719-4e6e-57da-b376-ca17845367e0</t>
  </si>
  <si>
    <t>BATH MIND</t>
  </si>
  <si>
    <t>CR1435</t>
  </si>
  <si>
    <t>Clinical&amp;Medical-Clinical Other</t>
  </si>
  <si>
    <t>FYI CIC</t>
  </si>
  <si>
    <t>SN25 1RF</t>
  </si>
  <si>
    <t>SMS15020</t>
  </si>
  <si>
    <t>https://nww.einvoice-prod.sbs.nhs.uk:8179/invoicepdf/23ae2657-ea97-5e11-8fe9-dbae88a51fe6</t>
  </si>
  <si>
    <t>Clinical&amp;Medical-Not For Profit</t>
  </si>
  <si>
    <t>https://nww.einvoice-prod.sbs.nhs.uk:8179/invoicepdf/3b9c5810-6374-58c0-b992-fda9b5762798</t>
  </si>
  <si>
    <t>CIRCLE HEALTH GROUP LTD</t>
  </si>
  <si>
    <t>https://nww.einvoice-prod.sbs.nhs.uk:8179/invoicepdf/d1bca707-cf9d-5bcd-b0fa-d916fb4c4c2b</t>
  </si>
  <si>
    <t>SK3 0XN</t>
  </si>
  <si>
    <t>REC062404392G</t>
  </si>
  <si>
    <t>https://nww.einvoice-prod.sbs.nhs.uk:8179/invoicepdf/260fbd97-1973-5564-89b7-6ddbb3b958bb</t>
  </si>
  <si>
    <t>https://nww.einvoice-prod.sbs.nhs.uk:8179/invoicepdf/09bb9b0c-9bb0-56ce-97b5-6dd27760a9eb</t>
  </si>
  <si>
    <t>https://nww.einvoice-prod.sbs.nhs.uk:8179/invoicepdf/8bb2c6b0-0449-52d5-a49f-f67f7072b32d</t>
  </si>
  <si>
    <t>INV54517</t>
  </si>
  <si>
    <t>http://nww.docserv.wyss.nhs.uk/synergyiim/dist/?val=5942161_25524012_20240821102341</t>
  </si>
  <si>
    <t>NEW HALL HOSPITAL</t>
  </si>
  <si>
    <t>https://nww.einvoice-prod.sbs.nhs.uk:8179/invoicepdf/c5edf680-e69c-5540-a6d4-8ee5bb07e66e</t>
  </si>
  <si>
    <t>SP5 4EW</t>
  </si>
  <si>
    <t>NHACTBSWQ120242025CN</t>
  </si>
  <si>
    <t>C&amp;M-GMS Other Baseline Adjustment</t>
  </si>
  <si>
    <t>NORTH SWINDON PRACTICE</t>
  </si>
  <si>
    <t>J83057_Cross Roads S96 Claims Apr-Jun-24</t>
  </si>
  <si>
    <t>CN54516</t>
  </si>
  <si>
    <t>PO IS 913000249</t>
  </si>
  <si>
    <t>C&amp;M-GMS Cost of Drugs -Dispensing</t>
  </si>
  <si>
    <t>CENTRAL DRUGS</t>
  </si>
  <si>
    <t>Dispensing GPs - Cost of Drugs (GMS)</t>
  </si>
  <si>
    <t>G02000114817</t>
  </si>
  <si>
    <t>C&amp;M-GMS Prof Fees Dispensing</t>
  </si>
  <si>
    <t>Dispensing GPs - Professional Fees (GMS)</t>
  </si>
  <si>
    <t>WPHBSEP2535</t>
  </si>
  <si>
    <t>WPHBSEP2538</t>
  </si>
  <si>
    <t>WPHBSEP2543</t>
  </si>
  <si>
    <t>WPHBSEP2545</t>
  </si>
  <si>
    <t>WPHBSEP2546</t>
  </si>
  <si>
    <t>WPHBSEP2548</t>
  </si>
  <si>
    <t>WPHBSEP2551</t>
  </si>
  <si>
    <t>BPHBSEP2563</t>
  </si>
  <si>
    <t>BPHBSEP2577</t>
  </si>
  <si>
    <t>WPHBSEP2594</t>
  </si>
  <si>
    <t>WPHBSEP2596</t>
  </si>
  <si>
    <t>C&amp;M-GOS DomVisit Oos &amp; OMPs</t>
  </si>
  <si>
    <t>OUTSIDE CLINIC LTD</t>
  </si>
  <si>
    <t>DomVisit Oos &amp; OMPs</t>
  </si>
  <si>
    <t>SN3 4TN</t>
  </si>
  <si>
    <t>O02000047367</t>
  </si>
  <si>
    <t>SP1 2DF</t>
  </si>
  <si>
    <t>O02000047505</t>
  </si>
  <si>
    <t>SN1 1JS</t>
  </si>
  <si>
    <t>O02000047517</t>
  </si>
  <si>
    <t>BA14 8AT</t>
  </si>
  <si>
    <t>O02000047529</t>
  </si>
  <si>
    <t>SN15 3WL</t>
  </si>
  <si>
    <t>O02000047531</t>
  </si>
  <si>
    <t>Social Care-Res Long Stay Exp</t>
  </si>
  <si>
    <t>3010A</t>
  </si>
  <si>
    <t>legal fees</t>
  </si>
  <si>
    <t>CONTINUING HEALTHCARE ASSESSMENT &amp; SUPPORT</t>
  </si>
  <si>
    <t>BEVAN BRITTAN LLP</t>
  </si>
  <si>
    <t>https://nww.einvoice-prod.sbs.nhs.uk:8179/invoicepdf/bc0e13b0-b406-504d-b04f-af8098ad8873</t>
  </si>
  <si>
    <t>BS2 0HQ</t>
  </si>
  <si>
    <t>Cont Care- Palliative Care</t>
  </si>
  <si>
    <t>CHC ADULT - FULLY FUNDED - FAST TRACK</t>
  </si>
  <si>
    <t>FRENCHAY BRAIN INJURY REHAB CENTRE</t>
  </si>
  <si>
    <t>https://nww.einvoice-prod.sbs.nhs.uk:8179/invoicepdf/20f06bb1-c276-5912-9385-122d55514d72</t>
  </si>
  <si>
    <t>DL1 4PT</t>
  </si>
  <si>
    <t>KG011</t>
  </si>
  <si>
    <t>COMMUNITY A NOT BED-BASED NOT PLACEMENTS</t>
  </si>
  <si>
    <t>INV2416</t>
  </si>
  <si>
    <t>ADULT COMMUNITY CRISIS</t>
  </si>
  <si>
    <t>INV2417</t>
  </si>
  <si>
    <t>INV2415</t>
  </si>
  <si>
    <t>INV2418</t>
  </si>
  <si>
    <t>SBR2280</t>
  </si>
  <si>
    <t>C&amp;M-PMS Cost of Drugs -Dispensing</t>
  </si>
  <si>
    <t>Dispensing GPs - Cost of Drugs (PMS)</t>
  </si>
  <si>
    <t>G02000114860</t>
  </si>
  <si>
    <t>C&amp;M-PMS Prof fees Dispensing</t>
  </si>
  <si>
    <t>Dispensing GPs - Professional Fees (PMS)</t>
  </si>
  <si>
    <t>C&amp;M-GMS DES Learn Dsblty Hlth Chk</t>
  </si>
  <si>
    <t>WHITEPARISH SURGERY</t>
  </si>
  <si>
    <t>Learning Disability Hlth Chk DES (GMS)</t>
  </si>
  <si>
    <t>SP5 2SU</t>
  </si>
  <si>
    <t>G02000114868</t>
  </si>
  <si>
    <t>C&amp;M-GMS PCO Other</t>
  </si>
  <si>
    <t>C&amp;M-GMS PCO - CQC reimbursement</t>
  </si>
  <si>
    <t>C&amp;M-GMS Prem Water Rates</t>
  </si>
  <si>
    <t>Rates - Water (GMS)</t>
  </si>
  <si>
    <t>G02000114871</t>
  </si>
  <si>
    <t>GIFFORDS PARTNERSHIP (THE)</t>
  </si>
  <si>
    <t>SN12 7EA</t>
  </si>
  <si>
    <t>G02000114925</t>
  </si>
  <si>
    <t>C&amp;M-GMS PCO Locum Adop/Pat/Mat</t>
  </si>
  <si>
    <t>Locum Allow (Mat and Pat) (GMS)</t>
  </si>
  <si>
    <t>C&amp;M-GMS Prem Actual Rent</t>
  </si>
  <si>
    <t>Actual Rents (GMS)</t>
  </si>
  <si>
    <t>C&amp;M-GMS Prem Rates</t>
  </si>
  <si>
    <t>Rates - non domestic (GMS)</t>
  </si>
  <si>
    <t>C&amp;M-GMS PCO Seniority</t>
  </si>
  <si>
    <t>Seniority Allowance (GMS)</t>
  </si>
  <si>
    <t>G02000114927</t>
  </si>
  <si>
    <t>ME-GMS GP Pension EEs</t>
  </si>
  <si>
    <t>GP Pension EEs (GMS)</t>
  </si>
  <si>
    <t>ME-GMS GP Pension ERs</t>
  </si>
  <si>
    <t>GP Pension ERs (GMS)</t>
  </si>
  <si>
    <t>ME-GMS RETIREMENT REDUCTION BUY OUT</t>
  </si>
  <si>
    <t>Early Retirement Reduction Buy Out</t>
  </si>
  <si>
    <t>HARCOURT MEDICAL CENTRE</t>
  </si>
  <si>
    <t>SP2 7TD</t>
  </si>
  <si>
    <t>G02000114990</t>
  </si>
  <si>
    <t>ME - GMS GP Prior Year ERs</t>
  </si>
  <si>
    <t>GP Prior Year ERs (GMS)</t>
  </si>
  <si>
    <t>ME-GMS GP Prior Year EEs</t>
  </si>
  <si>
    <t>GP Prior Year EEs (GMS)</t>
  </si>
  <si>
    <t>G02000114992</t>
  </si>
  <si>
    <t>G02000115000</t>
  </si>
  <si>
    <t>HINDON SURGERY</t>
  </si>
  <si>
    <t>SP3 6DJ</t>
  </si>
  <si>
    <t>G02000115016</t>
  </si>
  <si>
    <t>G02000115019</t>
  </si>
  <si>
    <t>HATHAWAY MEDICAL PARTNERSHIP</t>
  </si>
  <si>
    <t>G02000115022</t>
  </si>
  <si>
    <t>C&amp;M-GMS PCO Doctors Ret Scheme</t>
  </si>
  <si>
    <t>Doctors Retainer Scheme (GMS)</t>
  </si>
  <si>
    <t>G02000115024</t>
  </si>
  <si>
    <t>G02000115028</t>
  </si>
  <si>
    <t>G02000115029</t>
  </si>
  <si>
    <t>C&amp;M-PMS Prsc Chrgs Cll&amp;Rmttd by GPs</t>
  </si>
  <si>
    <t>Prescription charges collected and remitted by GPs - contra (PMS)</t>
  </si>
  <si>
    <t>DR WR JANSON &amp; PARTNERS</t>
  </si>
  <si>
    <t>SN2 1UU</t>
  </si>
  <si>
    <t>G02000115031</t>
  </si>
  <si>
    <t>C&amp;M-GMS LES Basket of Procedures</t>
  </si>
  <si>
    <t>Basket Of Procedures Adjustments</t>
  </si>
  <si>
    <t>MALMESBURY MEDICAL PARTNERSHIP</t>
  </si>
  <si>
    <t>SN16 0FB</t>
  </si>
  <si>
    <t>G02000115074</t>
  </si>
  <si>
    <t>MARKET LAVINGTON SURGERY</t>
  </si>
  <si>
    <t>SN104AQ</t>
  </si>
  <si>
    <t>G02000115087</t>
  </si>
  <si>
    <t>KENNET AND AVON MEDICAL PARTNERSHIP</t>
  </si>
  <si>
    <t>SN8 4BY</t>
  </si>
  <si>
    <t>G02000115090</t>
  </si>
  <si>
    <t>ME-GMS GP Pension EEs Adjustments</t>
  </si>
  <si>
    <t>GMS  GP Pension EEs In Year Adjustments</t>
  </si>
  <si>
    <t>ME-GMS GP Pension ERs Adjustments</t>
  </si>
  <si>
    <t>GMS  GP Pension ERs In Year Adjustments</t>
  </si>
  <si>
    <t>G02000115093</t>
  </si>
  <si>
    <t>MERCHISTON SURGERY (J83001)</t>
  </si>
  <si>
    <t>G02000115114</t>
  </si>
  <si>
    <t>MERE SURGERY</t>
  </si>
  <si>
    <t>BA12 6DT</t>
  </si>
  <si>
    <t>G02000115117</t>
  </si>
  <si>
    <t>NEW COURT SURGERY</t>
  </si>
  <si>
    <t>G02000115132</t>
  </si>
  <si>
    <t>KINGSWOOD SURGERY</t>
  </si>
  <si>
    <t>SN3 2RJ</t>
  </si>
  <si>
    <t>G02000115150</t>
  </si>
  <si>
    <t>G02000115167</t>
  </si>
  <si>
    <t>C&amp;M-GMS PCO Locum Sickness</t>
  </si>
  <si>
    <t>Locum Allowance (Sickness) (GMS)</t>
  </si>
  <si>
    <t>LANSDOWNE SURGERY (THE)</t>
  </si>
  <si>
    <t>SN10 2BU</t>
  </si>
  <si>
    <t>G02000115220</t>
  </si>
  <si>
    <t>G02000115235</t>
  </si>
  <si>
    <t>NORTHLANDS SURGERY</t>
  </si>
  <si>
    <t>G02000115258</t>
  </si>
  <si>
    <t>AVENUE SURGERY(THE)</t>
  </si>
  <si>
    <t>BA12 9AA</t>
  </si>
  <si>
    <t>G02000115307</t>
  </si>
  <si>
    <t>AVON VALLEY PRACTICE</t>
  </si>
  <si>
    <t>SN9 6DZ</t>
  </si>
  <si>
    <t>G02000115310</t>
  </si>
  <si>
    <t>G02000115313</t>
  </si>
  <si>
    <t>PHOENIX SURGERY (J83645)</t>
  </si>
  <si>
    <t>SN5 8SX</t>
  </si>
  <si>
    <t>G02000115322</t>
  </si>
  <si>
    <t>PORCH SURGERY</t>
  </si>
  <si>
    <t>SN13 9DL</t>
  </si>
  <si>
    <t>G02000115336</t>
  </si>
  <si>
    <t>BARCROFT MEDICAL PRACTICE</t>
  </si>
  <si>
    <t>SP4 7DL</t>
  </si>
  <si>
    <t>G02000115345</t>
  </si>
  <si>
    <t>G02000115347</t>
  </si>
  <si>
    <t>ME-GMS GP Pension Added Years EEs</t>
  </si>
  <si>
    <t>GMS GP Pension Added Years EEs (GMS)</t>
  </si>
  <si>
    <t>PRIORY ROAD MEDICAL CENTRE</t>
  </si>
  <si>
    <t>SN3 2EZ</t>
  </si>
  <si>
    <t>G02000115351</t>
  </si>
  <si>
    <t>PURTON SURGERY</t>
  </si>
  <si>
    <t>SN5 4BD</t>
  </si>
  <si>
    <t>G02000115365</t>
  </si>
  <si>
    <t>DR RG NIXON &amp; PARTNERS</t>
  </si>
  <si>
    <t>SN5 7XY</t>
  </si>
  <si>
    <t>G02000115411</t>
  </si>
  <si>
    <t>RAMSBURY SURGERY</t>
  </si>
  <si>
    <t>G02000115445</t>
  </si>
  <si>
    <t>G02000115448</t>
  </si>
  <si>
    <t>SALISBURY MEDICAL PRACTICE</t>
  </si>
  <si>
    <t>G02000115474</t>
  </si>
  <si>
    <t>G02000115476</t>
  </si>
  <si>
    <t>G02000115497</t>
  </si>
  <si>
    <t>OLD TOWN SURGERY (J83022)</t>
  </si>
  <si>
    <t>SN1 4GB</t>
  </si>
  <si>
    <t>G02000115501</t>
  </si>
  <si>
    <t>DR R E HALL &amp; PARTNERS</t>
  </si>
  <si>
    <t>SN4 9LW</t>
  </si>
  <si>
    <t>G02000115504</t>
  </si>
  <si>
    <t>G02000115507</t>
  </si>
  <si>
    <t>PATFORD HOUSE PARTNERSHIP</t>
  </si>
  <si>
    <t>SN11 0EF</t>
  </si>
  <si>
    <t>G02000115514</t>
  </si>
  <si>
    <t>BRADFORD ON AVON &amp; MELKSHAM HEALTH PARTNERSHIP (THE)</t>
  </si>
  <si>
    <t>G02000115530</t>
  </si>
  <si>
    <t>G02000115533</t>
  </si>
  <si>
    <t>G02000115614</t>
  </si>
  <si>
    <t>G02000115697</t>
  </si>
  <si>
    <t>COURTYARD SURGERY</t>
  </si>
  <si>
    <t>SN10 4JB</t>
  </si>
  <si>
    <t>G02000115786</t>
  </si>
  <si>
    <t>CRICKLADE SURGERY</t>
  </si>
  <si>
    <t>SN6 6AE</t>
  </si>
  <si>
    <t>G02000115822</t>
  </si>
  <si>
    <t>G02000115864</t>
  </si>
  <si>
    <t>BOX SURGERY</t>
  </si>
  <si>
    <t>SN13 8NA</t>
  </si>
  <si>
    <t>G02000115868</t>
  </si>
  <si>
    <t>ST MELOR HOUSE SURGERY</t>
  </si>
  <si>
    <t>SP4 7LT</t>
  </si>
  <si>
    <t>G02000115901</t>
  </si>
  <si>
    <t>Drug Advance (PMS)</t>
  </si>
  <si>
    <t>G02000115928</t>
  </si>
  <si>
    <t>G02000115930</t>
  </si>
  <si>
    <t>ST JAMES SURGERY</t>
  </si>
  <si>
    <t>SN10 1QU</t>
  </si>
  <si>
    <t>G02000115953</t>
  </si>
  <si>
    <t>SPA MEDICAL CENTRE</t>
  </si>
  <si>
    <t>SN12 6UN</t>
  </si>
  <si>
    <t>G02000115957</t>
  </si>
  <si>
    <t>ELDENE SURGERY</t>
  </si>
  <si>
    <t>SN3 3TQ</t>
  </si>
  <si>
    <t>G02000115989</t>
  </si>
  <si>
    <t>G02000115996</t>
  </si>
  <si>
    <t>G02000116000</t>
  </si>
  <si>
    <t>G02000116003</t>
  </si>
  <si>
    <t>THREE CHEQUERS MEDICAL PRACTICE</t>
  </si>
  <si>
    <t>G02000116011</t>
  </si>
  <si>
    <t>G02000116013</t>
  </si>
  <si>
    <t>G02000116014</t>
  </si>
  <si>
    <t>G02000116047</t>
  </si>
  <si>
    <t>TISBURY SURGERY</t>
  </si>
  <si>
    <t>SP3 6LF</t>
  </si>
  <si>
    <t>G02000116051</t>
  </si>
  <si>
    <t>G02000116055</t>
  </si>
  <si>
    <t>LAWN MEDICAL CENTRE (J83059)</t>
  </si>
  <si>
    <t>SN3 1JL</t>
  </si>
  <si>
    <t>G02000116081</t>
  </si>
  <si>
    <t>DOWNTON SURGERY</t>
  </si>
  <si>
    <t>SP5 3JP</t>
  </si>
  <si>
    <t>G02000116096</t>
  </si>
  <si>
    <t>G02000116099</t>
  </si>
  <si>
    <t>ORCHARD PARTNERSHIP (THE)</t>
  </si>
  <si>
    <t>SP3 5JL</t>
  </si>
  <si>
    <t>G02000116170</t>
  </si>
  <si>
    <t>G02000116173</t>
  </si>
  <si>
    <t>G02000116189</t>
  </si>
  <si>
    <t>ME-GMS GP Prior Year AVCs</t>
  </si>
  <si>
    <t>GP Prior Year AVCs (GMS)</t>
  </si>
  <si>
    <t>C&amp;M-GMS GP Statutory Levy</t>
  </si>
  <si>
    <t>Statutory Levy (GMS)</t>
  </si>
  <si>
    <t>G02000116191</t>
  </si>
  <si>
    <t>C&amp;M-GMS Voluntary Levy</t>
  </si>
  <si>
    <t>Voluntary Levy (GMS)</t>
  </si>
  <si>
    <t>G02000116192</t>
  </si>
  <si>
    <t>G02000116194</t>
  </si>
  <si>
    <t>G02000116195</t>
  </si>
  <si>
    <t>SWINDON BOROUGH COUNCIL</t>
  </si>
  <si>
    <t>SN1 2JH</t>
  </si>
  <si>
    <t>101678-22-AUG-2024</t>
  </si>
  <si>
    <t>101679-22-AUG-2024</t>
  </si>
  <si>
    <t>G02000115033</t>
  </si>
  <si>
    <t>G02000115152</t>
  </si>
  <si>
    <t>G02000115353</t>
  </si>
  <si>
    <t>PARK LANE PRACTICE</t>
  </si>
  <si>
    <t>SN1 5HG</t>
  </si>
  <si>
    <t>G02000115429</t>
  </si>
  <si>
    <t>WHITE HORSE CARE TRUST</t>
  </si>
  <si>
    <t>https://nww.einvoice-prod.sbs.nhs.uk:8179/invoicepdf/c4e6f271-1e70-56ac-91eb-612b643776b2</t>
  </si>
  <si>
    <t>SN5 7XF</t>
  </si>
  <si>
    <t>RETHINK</t>
  </si>
  <si>
    <t>http://nww.docserv.wyss.nhs.uk/synergyiim/dist/?val=5893770_25372252_20240731163221</t>
  </si>
  <si>
    <t>SE1 7GR</t>
  </si>
  <si>
    <t>ACUTE NCA</t>
  </si>
  <si>
    <t>OVIVA UK LTD</t>
  </si>
  <si>
    <t>https://nww.einvoice-prod.sbs.nhs.uk:8179/invoicepdf/f9aa7fba-dbf0-52f0-a6ae-f4fc7111a98b</t>
  </si>
  <si>
    <t>SE1 9RS</t>
  </si>
  <si>
    <t>INVPC2581</t>
  </si>
  <si>
    <t>Clinical&amp;Medical-Independent Sector - Non Contract</t>
  </si>
  <si>
    <t>SI008798</t>
  </si>
  <si>
    <t>Services From Local Authorities</t>
  </si>
  <si>
    <t>SPAMEDICA LTD</t>
  </si>
  <si>
    <t>https://nww.einvoice-prod.sbs.nhs.uk:8179/invoicepdf/84c97d30-77c4-5921-b60a-1aa76deb5e0e</t>
  </si>
  <si>
    <t>BL1 1HU</t>
  </si>
  <si>
    <t>NHSBNE045</t>
  </si>
  <si>
    <t>https://nww.einvoice-prod.sbs.nhs.uk:8179/invoicepdf/0f5acd0a-5570-56a5-ab12-3211ee220b67</t>
  </si>
  <si>
    <t>https://nww.einvoice-prod.sbs.nhs.uk:8179/invoicepdf/52612e45-20cc-5bb1-af37-34a0fc1c4188</t>
  </si>
  <si>
    <t>NHPOABSW082425</t>
  </si>
  <si>
    <t>https://nww.einvoice-prod.sbs.nhs.uk:8179/invoicepdf/a4e9617b-03f2-54da-a2ed-c629669a2847</t>
  </si>
  <si>
    <t>CR24171</t>
  </si>
  <si>
    <t>NEW MEDICAL SYSTEMS LTD</t>
  </si>
  <si>
    <t>https://nww.einvoice-prod.sbs.nhs.uk:8179/invoicepdf/4190f943-b60d-5254-9aa7-2dcde8861bd9</t>
  </si>
  <si>
    <t>SE1 6ES</t>
  </si>
  <si>
    <t>NUFFIELD HEALTH</t>
  </si>
  <si>
    <t>https://nww.einvoice-prod.sbs.nhs.uk:8179/invoicepdf/00da55c0-d074-5e16-84a9-1ef5569cf228</t>
  </si>
  <si>
    <t>BS8 1BN</t>
  </si>
  <si>
    <t>FPSC011962</t>
  </si>
  <si>
    <t>https://nww.einvoice-prod.sbs.nhs.uk:8179/invoicepdf/a0a5d6b6-1d62-589e-b1c4-a60e481609ed</t>
  </si>
  <si>
    <t>IAP092404392G</t>
  </si>
  <si>
    <t>https://nww.einvoice-prod.sbs.nhs.uk:8179/invoicepdf/06431712-b062-5d13-bffa-a9d91599669b</t>
  </si>
  <si>
    <t>IAP092408692G</t>
  </si>
  <si>
    <t>https://nww.einvoice-prod.sbs.nhs.uk:8179/invoicepdf/faf163dd-f812-5f20-80b4-3a3a615d3ae5</t>
  </si>
  <si>
    <t>IAP092405592G</t>
  </si>
  <si>
    <t>PARTNERSHIPS IN CARE LTD</t>
  </si>
  <si>
    <t>CD55000084</t>
  </si>
  <si>
    <t>https://nww.einvoice-prod.sbs.nhs.uk:8179/invoicepdf/f22aeec6-5960-58e0-93e4-e155699e3614</t>
  </si>
  <si>
    <t>NEUROREHABILITATION</t>
  </si>
  <si>
    <t>OCEAN COMMUNITY SERVICES LTD</t>
  </si>
  <si>
    <t>INVOCS002532</t>
  </si>
  <si>
    <t>INVOCS002523</t>
  </si>
  <si>
    <t>INVOCS002533</t>
  </si>
  <si>
    <t>https://nww.einvoice-prod.sbs.nhs.uk:8179/invoicepdf/aa3289bc-7f91-5df2-94bd-5fbd2d156c0f</t>
  </si>
  <si>
    <t>BSSW272205</t>
  </si>
  <si>
    <t>Continuing Care- Equipment</t>
  </si>
  <si>
    <t>812572X</t>
  </si>
  <si>
    <t>https://nww.einvoice-prod.sbs.nhs.uk:8179/invoicepdf/27a15e7b-cbb9-5ff5-a0b5-73ef852fc009</t>
  </si>
  <si>
    <t>PARTNERSHIPS IN CARE</t>
  </si>
  <si>
    <t>D220013745</t>
  </si>
  <si>
    <t>Grand Total</t>
  </si>
  <si>
    <t>50746057 Total</t>
  </si>
  <si>
    <t>50757618 Total</t>
  </si>
  <si>
    <t>50757641 Total</t>
  </si>
  <si>
    <t>50764829 Total</t>
  </si>
  <si>
    <t>50771440 Total</t>
  </si>
  <si>
    <t>50771441 Total</t>
  </si>
  <si>
    <t>50771442 Total</t>
  </si>
  <si>
    <t>50771445 Total</t>
  </si>
  <si>
    <t>50771447 Total</t>
  </si>
  <si>
    <t>50771448 Total</t>
  </si>
  <si>
    <t>50771449 Total</t>
  </si>
  <si>
    <t>50771450 Total</t>
  </si>
  <si>
    <t>50771453 Total</t>
  </si>
  <si>
    <t>50771460 Total</t>
  </si>
  <si>
    <t>50771464 Total</t>
  </si>
  <si>
    <t>50771466 Total</t>
  </si>
  <si>
    <t>50771476 Total</t>
  </si>
  <si>
    <t>50771489 Total</t>
  </si>
  <si>
    <t>50771502 Total</t>
  </si>
  <si>
    <t>50771503 Total</t>
  </si>
  <si>
    <t>50771505 Total</t>
  </si>
  <si>
    <t>50771510 Total</t>
  </si>
  <si>
    <t>50771512 Total</t>
  </si>
  <si>
    <t>50771515 Total</t>
  </si>
  <si>
    <t>50771519 Total</t>
  </si>
  <si>
    <t>50771521 Total</t>
  </si>
  <si>
    <t>50771523 Total</t>
  </si>
  <si>
    <t>50771525 Total</t>
  </si>
  <si>
    <t>50771547 Total</t>
  </si>
  <si>
    <t>50771558 Total</t>
  </si>
  <si>
    <t>50771566 Total</t>
  </si>
  <si>
    <t>50780781 Total</t>
  </si>
  <si>
    <t>50792101 Total</t>
  </si>
  <si>
    <t>50792102 Total</t>
  </si>
  <si>
    <t>50792103 Total</t>
  </si>
  <si>
    <t>50792106 Total</t>
  </si>
  <si>
    <t>50792108 Total</t>
  </si>
  <si>
    <t>50792109 Total</t>
  </si>
  <si>
    <t>50792110 Total</t>
  </si>
  <si>
    <t>50792111 Total</t>
  </si>
  <si>
    <t>50792114 Total</t>
  </si>
  <si>
    <t>50801865 Total</t>
  </si>
  <si>
    <t>50801866 Total</t>
  </si>
  <si>
    <t>50801867 Total</t>
  </si>
  <si>
    <t>50801868 Total</t>
  </si>
  <si>
    <t>50801869 Total</t>
  </si>
  <si>
    <t>50801870 Total</t>
  </si>
  <si>
    <t>50801917 Total</t>
  </si>
  <si>
    <t>50804262 Total</t>
  </si>
  <si>
    <t>50804268 Total</t>
  </si>
  <si>
    <t>50804273 Total</t>
  </si>
  <si>
    <t>50804290 Total</t>
  </si>
  <si>
    <t>50804299 Total</t>
  </si>
  <si>
    <t>50804304 Total</t>
  </si>
  <si>
    <t>50804310 Total</t>
  </si>
  <si>
    <t>50804316 Total</t>
  </si>
  <si>
    <t>50804330 Total</t>
  </si>
  <si>
    <t>50807831 Total</t>
  </si>
  <si>
    <t>50807840 Total</t>
  </si>
  <si>
    <t>50807901 Total</t>
  </si>
  <si>
    <t>50807911 Total</t>
  </si>
  <si>
    <t>50807939 Total</t>
  </si>
  <si>
    <t>50807970 Total</t>
  </si>
  <si>
    <t>50808583 Total</t>
  </si>
  <si>
    <t>50808618 Total</t>
  </si>
  <si>
    <t>50809000 Total</t>
  </si>
  <si>
    <t>50809008 Total</t>
  </si>
  <si>
    <t>50809156 Total</t>
  </si>
  <si>
    <t>50809245 Total</t>
  </si>
  <si>
    <t>50809300 Total</t>
  </si>
  <si>
    <t>50809321 Total</t>
  </si>
  <si>
    <t>50809365 Total</t>
  </si>
  <si>
    <t>50809406 Total</t>
  </si>
  <si>
    <t>50809511 Total</t>
  </si>
  <si>
    <t>50809550 Total</t>
  </si>
  <si>
    <t>50809578 Total</t>
  </si>
  <si>
    <t>50809596 Total</t>
  </si>
  <si>
    <t>50809609 Total</t>
  </si>
  <si>
    <t>50809759 Total</t>
  </si>
  <si>
    <t>50810057 Total</t>
  </si>
  <si>
    <t>50810677 Total</t>
  </si>
  <si>
    <t>50810810 Total</t>
  </si>
  <si>
    <t>50849677 Total</t>
  </si>
  <si>
    <t>50850573 Total</t>
  </si>
  <si>
    <t>50850583 Total</t>
  </si>
  <si>
    <t>50850597 Total</t>
  </si>
  <si>
    <t>50850607 Total</t>
  </si>
  <si>
    <t>50850632 Total</t>
  </si>
  <si>
    <t>50850689 Total</t>
  </si>
  <si>
    <t>50862750 Total</t>
  </si>
  <si>
    <t>50869484 Total</t>
  </si>
  <si>
    <t>50869492 Total</t>
  </si>
  <si>
    <t>50869494 Total</t>
  </si>
  <si>
    <t>50869501 Total</t>
  </si>
  <si>
    <t>50869509 Total</t>
  </si>
  <si>
    <t>50869525 Total</t>
  </si>
  <si>
    <t>50869529 Total</t>
  </si>
  <si>
    <t>50869604 Total</t>
  </si>
  <si>
    <t>50872667 Total</t>
  </si>
  <si>
    <t>50872669 Total</t>
  </si>
  <si>
    <t>50872671 Total</t>
  </si>
  <si>
    <t>50872672 Total</t>
  </si>
  <si>
    <t>50872673 Total</t>
  </si>
  <si>
    <t>50872675 Total</t>
  </si>
  <si>
    <t>50872677 Total</t>
  </si>
  <si>
    <t>50872678 Total</t>
  </si>
  <si>
    <t>50872679 Total</t>
  </si>
  <si>
    <t>50872681 Total</t>
  </si>
  <si>
    <t>50872683 Total</t>
  </si>
  <si>
    <t>50872685 Total</t>
  </si>
  <si>
    <t>50872686 Total</t>
  </si>
  <si>
    <t>50872687 Total</t>
  </si>
  <si>
    <t>50872689 Total</t>
  </si>
  <si>
    <t>50872691 Total</t>
  </si>
  <si>
    <t>50872692 Total</t>
  </si>
  <si>
    <t>50872693 Total</t>
  </si>
  <si>
    <t>50872694 Total</t>
  </si>
  <si>
    <t>50872695 Total</t>
  </si>
  <si>
    <t>50872697 Total</t>
  </si>
  <si>
    <t>50872699 Total</t>
  </si>
  <si>
    <t>50872701 Total</t>
  </si>
  <si>
    <t>50872702 Total</t>
  </si>
  <si>
    <t>50872703 Total</t>
  </si>
  <si>
    <t>50872705 Total</t>
  </si>
  <si>
    <t>50872707 Total</t>
  </si>
  <si>
    <t>50872709 Total</t>
  </si>
  <si>
    <t>50872710 Total</t>
  </si>
  <si>
    <t>50872711 Total</t>
  </si>
  <si>
    <t>50872712 Total</t>
  </si>
  <si>
    <t>50872714 Total</t>
  </si>
  <si>
    <t>50872715 Total</t>
  </si>
  <si>
    <t>50872716 Total</t>
  </si>
  <si>
    <t>50872717 Total</t>
  </si>
  <si>
    <t>50872718 Total</t>
  </si>
  <si>
    <t>50872721 Total</t>
  </si>
  <si>
    <t>50872724 Total</t>
  </si>
  <si>
    <t>50872728 Total</t>
  </si>
  <si>
    <t>50872732 Total</t>
  </si>
  <si>
    <t>50872734 Total</t>
  </si>
  <si>
    <t>50872736 Total</t>
  </si>
  <si>
    <t>50872737 Total</t>
  </si>
  <si>
    <t>50872738 Total</t>
  </si>
  <si>
    <t>50872740 Total</t>
  </si>
  <si>
    <t>50872742 Total</t>
  </si>
  <si>
    <t>50873744 Total</t>
  </si>
  <si>
    <t>50882751 Total</t>
  </si>
  <si>
    <t>50882816 Total</t>
  </si>
  <si>
    <t>50882864 Total</t>
  </si>
  <si>
    <t>50882869 Total</t>
  </si>
  <si>
    <t>50882872 Total</t>
  </si>
  <si>
    <t>50882879 Total</t>
  </si>
  <si>
    <t>50882887 Total</t>
  </si>
  <si>
    <t>50882904 Total</t>
  </si>
  <si>
    <t>50882911 Total</t>
  </si>
  <si>
    <t>50882917 Total</t>
  </si>
  <si>
    <t>50882925 Total</t>
  </si>
  <si>
    <t>50882931 Total</t>
  </si>
  <si>
    <t>50882944 Total</t>
  </si>
  <si>
    <t>50882949 Total</t>
  </si>
  <si>
    <t>50882957 Total</t>
  </si>
  <si>
    <t>50882965 Total</t>
  </si>
  <si>
    <t>50882985 Total</t>
  </si>
  <si>
    <t>50882994 Total</t>
  </si>
  <si>
    <t>50883002 Total</t>
  </si>
  <si>
    <t>50883008 Total</t>
  </si>
  <si>
    <t>50883011 Total</t>
  </si>
  <si>
    <t>50883022 Total</t>
  </si>
  <si>
    <t>50883027 Total</t>
  </si>
  <si>
    <t>50883036 Total</t>
  </si>
  <si>
    <t>50883043 Total</t>
  </si>
  <si>
    <t>50883047 Total</t>
  </si>
  <si>
    <t>50883217 Total</t>
  </si>
  <si>
    <t>50883243 Total</t>
  </si>
  <si>
    <t>50883329 Total</t>
  </si>
  <si>
    <t>50883490 Total</t>
  </si>
  <si>
    <t>50883516 Total</t>
  </si>
  <si>
    <t>50883533 Total</t>
  </si>
  <si>
    <t>50883550 Total</t>
  </si>
  <si>
    <t>50888166 Total</t>
  </si>
  <si>
    <t>50888173 Total</t>
  </si>
  <si>
    <t>50898984 Total</t>
  </si>
  <si>
    <t>50917353 Total</t>
  </si>
  <si>
    <t>50917360 Total</t>
  </si>
  <si>
    <t>50917363 Total</t>
  </si>
  <si>
    <t>50917366 Total</t>
  </si>
  <si>
    <t>50917369 Total</t>
  </si>
  <si>
    <t>50917372 Total</t>
  </si>
  <si>
    <t>50917375 Total</t>
  </si>
  <si>
    <t>50917381 Total</t>
  </si>
  <si>
    <t>50917384 Total</t>
  </si>
  <si>
    <t>50917387 Total</t>
  </si>
  <si>
    <t>50917389 Total</t>
  </si>
  <si>
    <t>50917393 Total</t>
  </si>
  <si>
    <t>50917396 Total</t>
  </si>
  <si>
    <t>50917399 Total</t>
  </si>
  <si>
    <t>50917401 Total</t>
  </si>
  <si>
    <t>50917403 Total</t>
  </si>
  <si>
    <t>50917406 Total</t>
  </si>
  <si>
    <t>50917409 Total</t>
  </si>
  <si>
    <t>50917412 Total</t>
  </si>
  <si>
    <t>50917414 Total</t>
  </si>
  <si>
    <t>50917416 Total</t>
  </si>
  <si>
    <t>50917418 Total</t>
  </si>
  <si>
    <t>50917420 Total</t>
  </si>
  <si>
    <t>50917423 Total</t>
  </si>
  <si>
    <t>50917425 Total</t>
  </si>
  <si>
    <t>50917428 Total</t>
  </si>
  <si>
    <t>50917430 Total</t>
  </si>
  <si>
    <t>50917432 Total</t>
  </si>
  <si>
    <t>50917434 Total</t>
  </si>
  <si>
    <t>50917437 Total</t>
  </si>
  <si>
    <t>50917439 Total</t>
  </si>
  <si>
    <t>50917443 Total</t>
  </si>
  <si>
    <t>50917445 Total</t>
  </si>
  <si>
    <t>50917448 Total</t>
  </si>
  <si>
    <t>50917449 Total</t>
  </si>
  <si>
    <t>50917452 Total</t>
  </si>
  <si>
    <t>50917454 Total</t>
  </si>
  <si>
    <t>50917456 Total</t>
  </si>
  <si>
    <t>50917461 Total</t>
  </si>
  <si>
    <t>50917466 Total</t>
  </si>
  <si>
    <t>50917470 Total</t>
  </si>
  <si>
    <t>50917477 Total</t>
  </si>
  <si>
    <t>50917480 Total</t>
  </si>
  <si>
    <t>50917483 Total</t>
  </si>
  <si>
    <t>50917487 Total</t>
  </si>
  <si>
    <t>50917491 Total</t>
  </si>
  <si>
    <t>50922142 Total</t>
  </si>
  <si>
    <t>50927515 Total</t>
  </si>
  <si>
    <t>50927531 Total</t>
  </si>
  <si>
    <t>50927579 Total</t>
  </si>
  <si>
    <t>50927616 Total</t>
  </si>
  <si>
    <t>50927636 Total</t>
  </si>
  <si>
    <t>50927646 Total</t>
  </si>
  <si>
    <t>50927654 Total</t>
  </si>
  <si>
    <t>50927677 Total</t>
  </si>
  <si>
    <t>50927745 Total</t>
  </si>
  <si>
    <t>50927751 Total</t>
  </si>
  <si>
    <t>50927757 Total</t>
  </si>
  <si>
    <t>50927777 Total</t>
  </si>
  <si>
    <t>50932140 Total</t>
  </si>
  <si>
    <t>50940701 Total</t>
  </si>
  <si>
    <t>50940702 Total</t>
  </si>
  <si>
    <t>50940703 Total</t>
  </si>
  <si>
    <t>50940705 Total</t>
  </si>
  <si>
    <t>50940709 Total</t>
  </si>
  <si>
    <t>50940711 Total</t>
  </si>
  <si>
    <t>50940713 Total</t>
  </si>
  <si>
    <t>50940714 Total</t>
  </si>
  <si>
    <t>50940715 Total</t>
  </si>
  <si>
    <t>50940716 Total</t>
  </si>
  <si>
    <t>50940717 Total</t>
  </si>
  <si>
    <t>50940718 Total</t>
  </si>
  <si>
    <t>50940719 Total</t>
  </si>
  <si>
    <t>50940720 Total</t>
  </si>
  <si>
    <t>50940721 Total</t>
  </si>
  <si>
    <t>50940722 Total</t>
  </si>
  <si>
    <t>50940723 Total</t>
  </si>
  <si>
    <t>50940724 Total</t>
  </si>
  <si>
    <t>50940725 Total</t>
  </si>
  <si>
    <t>50940726 Total</t>
  </si>
  <si>
    <t>50940727 Total</t>
  </si>
  <si>
    <t>50940728 Total</t>
  </si>
  <si>
    <t>50940729 Total</t>
  </si>
  <si>
    <t>50940730 Total</t>
  </si>
  <si>
    <t>50940731 Total</t>
  </si>
  <si>
    <t>50940732 Total</t>
  </si>
  <si>
    <t>50964090 Total</t>
  </si>
  <si>
    <t>50964101 Total</t>
  </si>
  <si>
    <t>50964117 Total</t>
  </si>
  <si>
    <t>50964135 Total</t>
  </si>
  <si>
    <t>50964137 Total</t>
  </si>
  <si>
    <t>50964141 Total</t>
  </si>
  <si>
    <t>50964147 Total</t>
  </si>
  <si>
    <t>50964150 Total</t>
  </si>
  <si>
    <t>50964155 Total</t>
  </si>
  <si>
    <t>50964160 Total</t>
  </si>
  <si>
    <t>50964164 Total</t>
  </si>
  <si>
    <t>50964170 Total</t>
  </si>
  <si>
    <t>50964206 Total</t>
  </si>
  <si>
    <t>50964240 Total</t>
  </si>
  <si>
    <t>50964245 Total</t>
  </si>
  <si>
    <t>50994782 Total</t>
  </si>
  <si>
    <t>50994784 Total</t>
  </si>
  <si>
    <t>50994787 Total</t>
  </si>
  <si>
    <t>50999826 Total</t>
  </si>
  <si>
    <t>51008577 Total</t>
  </si>
  <si>
    <t>51008591 Total</t>
  </si>
  <si>
    <t>51012762 Total</t>
  </si>
  <si>
    <t>51012790 Total</t>
  </si>
  <si>
    <t>51012830 Total</t>
  </si>
  <si>
    <t>51012864 Total</t>
  </si>
  <si>
    <t>51012874 Total</t>
  </si>
  <si>
    <t>51013105 Total</t>
  </si>
  <si>
    <t>51021141 Total</t>
  </si>
  <si>
    <t>51021436 Total</t>
  </si>
  <si>
    <t>51021481 Total</t>
  </si>
  <si>
    <t>51021559 Total</t>
  </si>
  <si>
    <t>51021641 Total</t>
  </si>
  <si>
    <t>51021705 Total</t>
  </si>
  <si>
    <t>51021725 Total</t>
  </si>
  <si>
    <t>51021728 Total</t>
  </si>
  <si>
    <t>51032385 Total</t>
  </si>
  <si>
    <t>51041777 Total</t>
  </si>
  <si>
    <t>51043748 Total</t>
  </si>
  <si>
    <t>51045656 Total</t>
  </si>
  <si>
    <t>51055744 Total</t>
  </si>
  <si>
    <t>51058050 Total</t>
  </si>
  <si>
    <t>51058072 Total</t>
  </si>
  <si>
    <t>51058111 Total</t>
  </si>
  <si>
    <t>51058123 Total</t>
  </si>
  <si>
    <t>51058128 Total</t>
  </si>
  <si>
    <t>51058142 Total</t>
  </si>
  <si>
    <t>51058164 Total</t>
  </si>
  <si>
    <t>51058246 Total</t>
  </si>
  <si>
    <t>51058332 Total</t>
  </si>
  <si>
    <t>51058444 Total</t>
  </si>
  <si>
    <t>51058457 Total</t>
  </si>
  <si>
    <t>51074580 Total</t>
  </si>
  <si>
    <t>51074644 Total</t>
  </si>
  <si>
    <t>51074646 Total</t>
  </si>
  <si>
    <t>51074648 Total</t>
  </si>
  <si>
    <t>51074650 Total</t>
  </si>
  <si>
    <t>51075137 Total</t>
  </si>
  <si>
    <t>51075156 Total</t>
  </si>
  <si>
    <t>51075175 Total</t>
  </si>
  <si>
    <t>51075191 Total</t>
  </si>
  <si>
    <t>51075237 Total</t>
  </si>
  <si>
    <t>51075244 Total</t>
  </si>
  <si>
    <t>51075249 Total</t>
  </si>
  <si>
    <t>51075300 Total</t>
  </si>
  <si>
    <t>51075312 Total</t>
  </si>
  <si>
    <t>51075354 Total</t>
  </si>
  <si>
    <t>51075366 Total</t>
  </si>
  <si>
    <t>51075372 Total</t>
  </si>
  <si>
    <t>51075383 Total</t>
  </si>
  <si>
    <t>51075395 Total</t>
  </si>
  <si>
    <t>51075440 Total</t>
  </si>
  <si>
    <t>51079439 Total</t>
  </si>
  <si>
    <t>51079441 Total</t>
  </si>
  <si>
    <t>51079443 Total</t>
  </si>
  <si>
    <t>51079447 Total</t>
  </si>
  <si>
    <t>51079448 Total</t>
  </si>
  <si>
    <t>51079450 Total</t>
  </si>
  <si>
    <t>51079451 Total</t>
  </si>
  <si>
    <t>51079452 Total</t>
  </si>
  <si>
    <t>51079455 Total</t>
  </si>
  <si>
    <t>51079457 Total</t>
  </si>
  <si>
    <t>51079460 Total</t>
  </si>
  <si>
    <t>51079461 Total</t>
  </si>
  <si>
    <t>51079462 Total</t>
  </si>
  <si>
    <t>51079463 Total</t>
  </si>
  <si>
    <t>51079465 Total</t>
  </si>
  <si>
    <t>51079468 Total</t>
  </si>
  <si>
    <t>51079471 Total</t>
  </si>
  <si>
    <t>51079473 Total</t>
  </si>
  <si>
    <t>51079475 Total</t>
  </si>
  <si>
    <t>51079478 Total</t>
  </si>
  <si>
    <t>51079480 Total</t>
  </si>
  <si>
    <t>51079485 Total</t>
  </si>
  <si>
    <t>51079488 Total</t>
  </si>
  <si>
    <t>51079490 Total</t>
  </si>
  <si>
    <t>51079497 Total</t>
  </si>
  <si>
    <t>51079500 Total</t>
  </si>
  <si>
    <t>51079505 Total</t>
  </si>
  <si>
    <t>51079508 Total</t>
  </si>
  <si>
    <t>51079510 Total</t>
  </si>
  <si>
    <t>51079512 Total</t>
  </si>
  <si>
    <t>51079515 Total</t>
  </si>
  <si>
    <t>51079518 Total</t>
  </si>
  <si>
    <t>51079521 Total</t>
  </si>
  <si>
    <t>51079522 Total</t>
  </si>
  <si>
    <t>51079524 Total</t>
  </si>
  <si>
    <t>51079527 Total</t>
  </si>
  <si>
    <t>51079531 Total</t>
  </si>
  <si>
    <t>51079538 Total</t>
  </si>
  <si>
    <t>51079540 Total</t>
  </si>
  <si>
    <t>51079544 Total</t>
  </si>
  <si>
    <t>51079545 Total</t>
  </si>
  <si>
    <t>51079547 Total</t>
  </si>
  <si>
    <t>51079551 Total</t>
  </si>
  <si>
    <t>51079553 Total</t>
  </si>
  <si>
    <t>51079555 Total</t>
  </si>
  <si>
    <t>51079558 Total</t>
  </si>
  <si>
    <t>51079562 Total</t>
  </si>
  <si>
    <t>51079564 Total</t>
  </si>
  <si>
    <t>51079567 Total</t>
  </si>
  <si>
    <t>51079570 Total</t>
  </si>
  <si>
    <t>51079574 Total</t>
  </si>
  <si>
    <t>51079576 Total</t>
  </si>
  <si>
    <t>51079580 Total</t>
  </si>
  <si>
    <t>51079583 Total</t>
  </si>
  <si>
    <t>51079588 Total</t>
  </si>
  <si>
    <t>51079593 Total</t>
  </si>
  <si>
    <t>51079594 Total</t>
  </si>
  <si>
    <t>51079597 Total</t>
  </si>
  <si>
    <t>51079601 Total</t>
  </si>
  <si>
    <t>51079607 Total</t>
  </si>
  <si>
    <t>51079610 Total</t>
  </si>
  <si>
    <t>51079613 Total</t>
  </si>
  <si>
    <t>51079617 Total</t>
  </si>
  <si>
    <t>51079621 Total</t>
  </si>
  <si>
    <t>51079623 Total</t>
  </si>
  <si>
    <t>51079625 Total</t>
  </si>
  <si>
    <t>51079631 Total</t>
  </si>
  <si>
    <t>51079636 Total</t>
  </si>
  <si>
    <t>51079640 Total</t>
  </si>
  <si>
    <t>51079645 Total</t>
  </si>
  <si>
    <t>51079650 Total</t>
  </si>
  <si>
    <t>51079654 Total</t>
  </si>
  <si>
    <t>51079660 Total</t>
  </si>
  <si>
    <t>51079664 Total</t>
  </si>
  <si>
    <t>51079669 Total</t>
  </si>
  <si>
    <t>51079671 Total</t>
  </si>
  <si>
    <t>51079673 Total</t>
  </si>
  <si>
    <t>51079676 Total</t>
  </si>
  <si>
    <t>51079678 Total</t>
  </si>
  <si>
    <t>51087123 Total</t>
  </si>
  <si>
    <t>51087124 Total</t>
  </si>
  <si>
    <t>51093744 Total</t>
  </si>
  <si>
    <t>51093751 Total</t>
  </si>
  <si>
    <t>51093758 Total</t>
  </si>
  <si>
    <t>51093763 Total</t>
  </si>
  <si>
    <t>51102033 Total</t>
  </si>
  <si>
    <t>51102059 Total</t>
  </si>
  <si>
    <t>51102069 Total</t>
  </si>
  <si>
    <t>51102083 Total</t>
  </si>
  <si>
    <t>51102094 Total</t>
  </si>
  <si>
    <t>51102099 Total</t>
  </si>
  <si>
    <t>51102162 Total</t>
  </si>
  <si>
    <t>51102200 Total</t>
  </si>
  <si>
    <t>51102201 Total</t>
  </si>
  <si>
    <t>51102397 Total</t>
  </si>
  <si>
    <t>51112045 Total</t>
  </si>
  <si>
    <t>51112150 Total</t>
  </si>
  <si>
    <t>51112174 Total</t>
  </si>
  <si>
    <t>51112186 Total</t>
  </si>
  <si>
    <t>51112200 Total</t>
  </si>
  <si>
    <t>51112254 Total</t>
  </si>
  <si>
    <t>51112268 Total</t>
  </si>
  <si>
    <t>51112317 Total</t>
  </si>
  <si>
    <t>51112340 Total</t>
  </si>
  <si>
    <t>51122930 Total</t>
  </si>
  <si>
    <t>51122940 Total</t>
  </si>
  <si>
    <t>51122953 Total</t>
  </si>
  <si>
    <t>51122965 Total</t>
  </si>
  <si>
    <t>51122991 Total</t>
  </si>
  <si>
    <t>51123060 Total</t>
  </si>
  <si>
    <t>51123077 Total</t>
  </si>
  <si>
    <t>51123091 Total</t>
  </si>
  <si>
    <t>51123101 Total</t>
  </si>
  <si>
    <t>51123119 Total</t>
  </si>
  <si>
    <t>51123315 Total</t>
  </si>
  <si>
    <t>Redacted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</si>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</sst>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4337-8437-4D99-A638-B89C6D796FCF}">
  <dimension ref="A1:K1838"/>
  <sheetViews>
    <sheetView tabSelected="1" topLeftCell="C1778" workbookViewId="0">
      <selection activeCell="F1741" sqref="F1741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7.140625" bestFit="1" customWidth="1"/>
    <col min="6" max="6" width="65.140625" bestFit="1" customWidth="1"/>
    <col min="7" max="7" width="19.42578125" bestFit="1" customWidth="1"/>
    <col min="8" max="8" width="11" bestFit="1" customWidth="1"/>
    <col min="9" max="9" width="93.85546875" bestFit="1" customWidth="1"/>
    <col min="10" max="10" width="17" bestFit="1" customWidth="1"/>
    <col min="11" max="11" width="24.2851562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outlineLevel="2" x14ac:dyDescent="0.25">
      <c r="A2" t="s">
        <v>11</v>
      </c>
      <c r="B2" t="s">
        <v>12</v>
      </c>
      <c r="C2" s="1">
        <v>45535</v>
      </c>
      <c r="D2" t="s">
        <v>13</v>
      </c>
      <c r="E2" t="s">
        <v>14</v>
      </c>
      <c r="F2" t="s">
        <v>15</v>
      </c>
      <c r="G2">
        <v>50746057</v>
      </c>
      <c r="H2">
        <v>27076.37</v>
      </c>
      <c r="I2" t="s">
        <v>16</v>
      </c>
      <c r="J2" t="s">
        <v>17</v>
      </c>
      <c r="K2">
        <v>1125111181</v>
      </c>
    </row>
    <row r="3" spans="1:11" outlineLevel="1" x14ac:dyDescent="0.25">
      <c r="C3" s="1"/>
      <c r="G3" s="2" t="s">
        <v>1407</v>
      </c>
      <c r="H3">
        <f>SUBTOTAL(9,H2:H2)</f>
        <v>27076.37</v>
      </c>
    </row>
    <row r="4" spans="1:11" outlineLevel="2" x14ac:dyDescent="0.25">
      <c r="A4" t="s">
        <v>11</v>
      </c>
      <c r="B4" t="s">
        <v>12</v>
      </c>
      <c r="C4" s="1">
        <v>45535</v>
      </c>
      <c r="D4" t="s">
        <v>18</v>
      </c>
      <c r="E4" t="s">
        <v>19</v>
      </c>
      <c r="F4" t="s">
        <v>20</v>
      </c>
      <c r="G4">
        <v>50757618</v>
      </c>
      <c r="H4">
        <v>51424.97</v>
      </c>
      <c r="I4" t="s">
        <v>21</v>
      </c>
      <c r="J4" t="s">
        <v>22</v>
      </c>
      <c r="K4" t="s">
        <v>23</v>
      </c>
    </row>
    <row r="5" spans="1:11" outlineLevel="1" x14ac:dyDescent="0.25">
      <c r="C5" s="1"/>
      <c r="G5" s="2" t="s">
        <v>1408</v>
      </c>
      <c r="H5">
        <f>SUBTOTAL(9,H4:H4)</f>
        <v>51424.97</v>
      </c>
    </row>
    <row r="6" spans="1:11" outlineLevel="2" x14ac:dyDescent="0.25">
      <c r="A6" t="s">
        <v>11</v>
      </c>
      <c r="B6" t="s">
        <v>12</v>
      </c>
      <c r="C6" s="1">
        <v>45535</v>
      </c>
      <c r="D6" t="s">
        <v>18</v>
      </c>
      <c r="E6" t="s">
        <v>19</v>
      </c>
      <c r="F6" t="s">
        <v>24</v>
      </c>
      <c r="G6">
        <v>50757641</v>
      </c>
      <c r="H6">
        <v>62823.98</v>
      </c>
      <c r="J6" t="s">
        <v>25</v>
      </c>
      <c r="K6" t="s">
        <v>26</v>
      </c>
    </row>
    <row r="7" spans="1:11" outlineLevel="1" x14ac:dyDescent="0.25">
      <c r="C7" s="1"/>
      <c r="G7" s="2" t="s">
        <v>1409</v>
      </c>
      <c r="H7">
        <f>SUBTOTAL(9,H6:H6)</f>
        <v>62823.98</v>
      </c>
    </row>
    <row r="8" spans="1:11" outlineLevel="2" x14ac:dyDescent="0.25">
      <c r="A8" t="s">
        <v>11</v>
      </c>
      <c r="B8" t="s">
        <v>12</v>
      </c>
      <c r="C8" s="1">
        <v>45535</v>
      </c>
      <c r="D8" t="s">
        <v>27</v>
      </c>
      <c r="E8" t="s">
        <v>28</v>
      </c>
      <c r="F8" t="s">
        <v>29</v>
      </c>
      <c r="G8">
        <v>50764829</v>
      </c>
      <c r="H8">
        <v>493190.27</v>
      </c>
      <c r="I8" t="s">
        <v>30</v>
      </c>
      <c r="J8" t="s">
        <v>31</v>
      </c>
      <c r="K8">
        <v>30978</v>
      </c>
    </row>
    <row r="9" spans="1:11" outlineLevel="2" x14ac:dyDescent="0.25">
      <c r="A9" t="s">
        <v>11</v>
      </c>
      <c r="B9" t="s">
        <v>12</v>
      </c>
      <c r="C9" s="1">
        <v>45535</v>
      </c>
      <c r="D9" t="s">
        <v>27</v>
      </c>
      <c r="E9" t="s">
        <v>28</v>
      </c>
      <c r="F9" t="s">
        <v>29</v>
      </c>
      <c r="G9">
        <v>50764829</v>
      </c>
      <c r="H9">
        <v>22646.38</v>
      </c>
      <c r="I9" t="s">
        <v>32</v>
      </c>
      <c r="J9" t="s">
        <v>31</v>
      </c>
      <c r="K9">
        <v>30978</v>
      </c>
    </row>
    <row r="10" spans="1:11" outlineLevel="1" x14ac:dyDescent="0.25">
      <c r="C10" s="1"/>
      <c r="G10" s="2" t="s">
        <v>1410</v>
      </c>
      <c r="H10">
        <f>SUBTOTAL(9,H8:H9)</f>
        <v>515836.65</v>
      </c>
    </row>
    <row r="11" spans="1:11" outlineLevel="2" x14ac:dyDescent="0.25">
      <c r="A11" t="s">
        <v>11</v>
      </c>
      <c r="B11" t="s">
        <v>12</v>
      </c>
      <c r="C11" s="1">
        <v>45535</v>
      </c>
      <c r="D11" t="s">
        <v>33</v>
      </c>
      <c r="E11" t="s">
        <v>34</v>
      </c>
      <c r="F11" t="s">
        <v>35</v>
      </c>
      <c r="G11">
        <v>50771440</v>
      </c>
      <c r="H11">
        <v>30597.040000000001</v>
      </c>
      <c r="I11" t="s">
        <v>36</v>
      </c>
      <c r="J11" t="s">
        <v>37</v>
      </c>
      <c r="K11" t="s">
        <v>38</v>
      </c>
    </row>
    <row r="12" spans="1:11" outlineLevel="1" x14ac:dyDescent="0.25">
      <c r="C12" s="1"/>
      <c r="G12" s="2" t="s">
        <v>1411</v>
      </c>
      <c r="H12">
        <f>SUBTOTAL(9,H11:H11)</f>
        <v>30597.040000000001</v>
      </c>
    </row>
    <row r="13" spans="1:11" outlineLevel="2" x14ac:dyDescent="0.25">
      <c r="A13" t="s">
        <v>11</v>
      </c>
      <c r="B13" t="s">
        <v>12</v>
      </c>
      <c r="C13" s="1">
        <v>45535</v>
      </c>
      <c r="D13" t="s">
        <v>33</v>
      </c>
      <c r="E13" t="s">
        <v>34</v>
      </c>
      <c r="F13" t="s">
        <v>35</v>
      </c>
      <c r="G13">
        <v>50771441</v>
      </c>
      <c r="H13">
        <v>26991.439999999999</v>
      </c>
      <c r="I13" t="s">
        <v>39</v>
      </c>
      <c r="J13" t="s">
        <v>37</v>
      </c>
      <c r="K13" t="s">
        <v>40</v>
      </c>
    </row>
    <row r="14" spans="1:11" outlineLevel="1" x14ac:dyDescent="0.25">
      <c r="C14" s="1"/>
      <c r="G14" s="2" t="s">
        <v>1412</v>
      </c>
      <c r="H14">
        <f>SUBTOTAL(9,H13:H13)</f>
        <v>26991.439999999999</v>
      </c>
    </row>
    <row r="15" spans="1:11" outlineLevel="2" x14ac:dyDescent="0.25">
      <c r="A15" t="s">
        <v>11</v>
      </c>
      <c r="B15" t="s">
        <v>12</v>
      </c>
      <c r="C15" s="1">
        <v>45535</v>
      </c>
      <c r="D15" t="s">
        <v>33</v>
      </c>
      <c r="E15" t="s">
        <v>34</v>
      </c>
      <c r="F15" t="s">
        <v>41</v>
      </c>
      <c r="G15">
        <v>50771442</v>
      </c>
      <c r="H15">
        <v>80873.23</v>
      </c>
      <c r="I15" t="s">
        <v>42</v>
      </c>
      <c r="J15" t="s">
        <v>43</v>
      </c>
      <c r="K15" t="s">
        <v>44</v>
      </c>
    </row>
    <row r="16" spans="1:11" outlineLevel="1" x14ac:dyDescent="0.25">
      <c r="C16" s="1"/>
      <c r="G16" s="2" t="s">
        <v>1413</v>
      </c>
      <c r="H16">
        <f>SUBTOTAL(9,H15:H15)</f>
        <v>80873.23</v>
      </c>
    </row>
    <row r="17" spans="1:11" outlineLevel="2" x14ac:dyDescent="0.25">
      <c r="A17" t="s">
        <v>11</v>
      </c>
      <c r="B17" t="s">
        <v>12</v>
      </c>
      <c r="C17" s="1">
        <v>45535</v>
      </c>
      <c r="D17" t="s">
        <v>33</v>
      </c>
      <c r="E17" t="s">
        <v>34</v>
      </c>
      <c r="F17" t="s">
        <v>45</v>
      </c>
      <c r="G17">
        <v>50771445</v>
      </c>
      <c r="H17">
        <v>26283.8</v>
      </c>
      <c r="I17" t="s">
        <v>46</v>
      </c>
      <c r="J17" t="s">
        <v>37</v>
      </c>
      <c r="K17" t="s">
        <v>47</v>
      </c>
    </row>
    <row r="18" spans="1:11" outlineLevel="1" x14ac:dyDescent="0.25">
      <c r="C18" s="1"/>
      <c r="G18" s="2" t="s">
        <v>1414</v>
      </c>
      <c r="H18">
        <f>SUBTOTAL(9,H17:H17)</f>
        <v>26283.8</v>
      </c>
    </row>
    <row r="19" spans="1:11" outlineLevel="2" x14ac:dyDescent="0.25">
      <c r="A19" t="s">
        <v>11</v>
      </c>
      <c r="B19" t="s">
        <v>12</v>
      </c>
      <c r="C19" s="1">
        <v>45535</v>
      </c>
      <c r="D19" t="s">
        <v>33</v>
      </c>
      <c r="E19" t="s">
        <v>34</v>
      </c>
      <c r="F19" t="s">
        <v>48</v>
      </c>
      <c r="G19">
        <v>50771447</v>
      </c>
      <c r="H19">
        <v>53039.360000000001</v>
      </c>
      <c r="I19" t="s">
        <v>49</v>
      </c>
      <c r="J19" t="s">
        <v>50</v>
      </c>
      <c r="K19" t="s">
        <v>51</v>
      </c>
    </row>
    <row r="20" spans="1:11" outlineLevel="1" x14ac:dyDescent="0.25">
      <c r="C20" s="1"/>
      <c r="G20" s="2" t="s">
        <v>1415</v>
      </c>
      <c r="H20">
        <f>SUBTOTAL(9,H19:H19)</f>
        <v>53039.360000000001</v>
      </c>
    </row>
    <row r="21" spans="1:11" outlineLevel="2" x14ac:dyDescent="0.25">
      <c r="A21" t="s">
        <v>11</v>
      </c>
      <c r="B21" t="s">
        <v>12</v>
      </c>
      <c r="C21" s="1">
        <v>45535</v>
      </c>
      <c r="D21" t="s">
        <v>33</v>
      </c>
      <c r="E21" t="s">
        <v>34</v>
      </c>
      <c r="F21" t="s">
        <v>52</v>
      </c>
      <c r="G21">
        <v>50771448</v>
      </c>
      <c r="H21">
        <v>30495.95</v>
      </c>
      <c r="I21" t="s">
        <v>53</v>
      </c>
      <c r="J21" t="s">
        <v>54</v>
      </c>
      <c r="K21" t="s">
        <v>55</v>
      </c>
    </row>
    <row r="22" spans="1:11" outlineLevel="1" x14ac:dyDescent="0.25">
      <c r="C22" s="1"/>
      <c r="G22" s="2" t="s">
        <v>1416</v>
      </c>
      <c r="H22">
        <f>SUBTOTAL(9,H21:H21)</f>
        <v>30495.95</v>
      </c>
    </row>
    <row r="23" spans="1:11" outlineLevel="2" x14ac:dyDescent="0.25">
      <c r="A23" t="s">
        <v>11</v>
      </c>
      <c r="B23" t="s">
        <v>12</v>
      </c>
      <c r="C23" s="1">
        <v>45535</v>
      </c>
      <c r="D23" t="s">
        <v>33</v>
      </c>
      <c r="E23" t="s">
        <v>34</v>
      </c>
      <c r="F23" t="s">
        <v>35</v>
      </c>
      <c r="G23">
        <v>50771449</v>
      </c>
      <c r="H23">
        <v>34640.699999999997</v>
      </c>
      <c r="I23" t="s">
        <v>56</v>
      </c>
      <c r="J23" t="s">
        <v>37</v>
      </c>
      <c r="K23" t="s">
        <v>57</v>
      </c>
    </row>
    <row r="24" spans="1:11" outlineLevel="1" x14ac:dyDescent="0.25">
      <c r="C24" s="1"/>
      <c r="G24" s="2" t="s">
        <v>1417</v>
      </c>
      <c r="H24">
        <f>SUBTOTAL(9,H23:H23)</f>
        <v>34640.699999999997</v>
      </c>
    </row>
    <row r="25" spans="1:11" outlineLevel="2" x14ac:dyDescent="0.25">
      <c r="A25" t="s">
        <v>11</v>
      </c>
      <c r="B25" t="s">
        <v>12</v>
      </c>
      <c r="C25" s="1">
        <v>45535</v>
      </c>
      <c r="D25" t="s">
        <v>33</v>
      </c>
      <c r="E25" t="s">
        <v>34</v>
      </c>
      <c r="F25" t="s">
        <v>58</v>
      </c>
      <c r="G25">
        <v>50771450</v>
      </c>
      <c r="H25">
        <v>56510.17</v>
      </c>
      <c r="I25" t="s">
        <v>59</v>
      </c>
      <c r="J25" t="s">
        <v>37</v>
      </c>
      <c r="K25" t="s">
        <v>60</v>
      </c>
    </row>
    <row r="26" spans="1:11" outlineLevel="1" x14ac:dyDescent="0.25">
      <c r="C26" s="1"/>
      <c r="G26" s="2" t="s">
        <v>1418</v>
      </c>
      <c r="H26">
        <f>SUBTOTAL(9,H25:H25)</f>
        <v>56510.17</v>
      </c>
    </row>
    <row r="27" spans="1:11" outlineLevel="2" x14ac:dyDescent="0.25">
      <c r="A27" t="s">
        <v>11</v>
      </c>
      <c r="B27" t="s">
        <v>12</v>
      </c>
      <c r="C27" s="1">
        <v>45535</v>
      </c>
      <c r="D27" t="s">
        <v>33</v>
      </c>
      <c r="E27" t="s">
        <v>34</v>
      </c>
      <c r="F27" t="s">
        <v>45</v>
      </c>
      <c r="G27">
        <v>50771453</v>
      </c>
      <c r="H27">
        <v>57925.45</v>
      </c>
      <c r="I27" t="s">
        <v>61</v>
      </c>
      <c r="J27" t="s">
        <v>37</v>
      </c>
      <c r="K27" t="s">
        <v>62</v>
      </c>
    </row>
    <row r="28" spans="1:11" outlineLevel="1" x14ac:dyDescent="0.25">
      <c r="C28" s="1"/>
      <c r="G28" s="2" t="s">
        <v>1419</v>
      </c>
      <c r="H28">
        <f>SUBTOTAL(9,H27:H27)</f>
        <v>57925.45</v>
      </c>
    </row>
    <row r="29" spans="1:11" outlineLevel="2" x14ac:dyDescent="0.25">
      <c r="A29" t="s">
        <v>11</v>
      </c>
      <c r="B29" t="s">
        <v>12</v>
      </c>
      <c r="C29" s="1">
        <v>45535</v>
      </c>
      <c r="D29" t="s">
        <v>33</v>
      </c>
      <c r="E29" t="s">
        <v>34</v>
      </c>
      <c r="F29" t="s">
        <v>63</v>
      </c>
      <c r="G29">
        <v>50771460</v>
      </c>
      <c r="H29">
        <v>26620.71</v>
      </c>
      <c r="I29" t="s">
        <v>64</v>
      </c>
      <c r="J29" t="s">
        <v>65</v>
      </c>
      <c r="K29" t="s">
        <v>38</v>
      </c>
    </row>
    <row r="30" spans="1:11" outlineLevel="1" x14ac:dyDescent="0.25">
      <c r="C30" s="1"/>
      <c r="G30" s="2" t="s">
        <v>1420</v>
      </c>
      <c r="H30">
        <f>SUBTOTAL(9,H29:H29)</f>
        <v>26620.71</v>
      </c>
    </row>
    <row r="31" spans="1:11" outlineLevel="2" x14ac:dyDescent="0.25">
      <c r="A31" t="s">
        <v>11</v>
      </c>
      <c r="B31" t="s">
        <v>12</v>
      </c>
      <c r="C31" s="1">
        <v>45535</v>
      </c>
      <c r="D31" t="s">
        <v>33</v>
      </c>
      <c r="E31" t="s">
        <v>34</v>
      </c>
      <c r="F31" t="s">
        <v>66</v>
      </c>
      <c r="G31">
        <v>50771464</v>
      </c>
      <c r="H31">
        <v>31136.13</v>
      </c>
      <c r="I31" t="s">
        <v>67</v>
      </c>
      <c r="J31" t="s">
        <v>68</v>
      </c>
      <c r="K31" t="s">
        <v>69</v>
      </c>
    </row>
    <row r="32" spans="1:11" outlineLevel="1" x14ac:dyDescent="0.25">
      <c r="C32" s="1"/>
      <c r="G32" s="2" t="s">
        <v>1421</v>
      </c>
      <c r="H32">
        <f>SUBTOTAL(9,H31:H31)</f>
        <v>31136.13</v>
      </c>
    </row>
    <row r="33" spans="1:11" outlineLevel="2" x14ac:dyDescent="0.25">
      <c r="A33" t="s">
        <v>11</v>
      </c>
      <c r="B33" t="s">
        <v>12</v>
      </c>
      <c r="C33" s="1">
        <v>45535</v>
      </c>
      <c r="D33" t="s">
        <v>33</v>
      </c>
      <c r="E33" t="s">
        <v>34</v>
      </c>
      <c r="F33" t="s">
        <v>70</v>
      </c>
      <c r="G33">
        <v>50771466</v>
      </c>
      <c r="H33">
        <v>25609.79</v>
      </c>
      <c r="I33" t="s">
        <v>71</v>
      </c>
      <c r="J33" t="s">
        <v>72</v>
      </c>
      <c r="K33" t="s">
        <v>73</v>
      </c>
    </row>
    <row r="34" spans="1:11" outlineLevel="1" x14ac:dyDescent="0.25">
      <c r="C34" s="1"/>
      <c r="G34" s="2" t="s">
        <v>1422</v>
      </c>
      <c r="H34">
        <f>SUBTOTAL(9,H33:H33)</f>
        <v>25609.79</v>
      </c>
    </row>
    <row r="35" spans="1:11" outlineLevel="2" x14ac:dyDescent="0.25">
      <c r="A35" t="s">
        <v>11</v>
      </c>
      <c r="B35" t="s">
        <v>12</v>
      </c>
      <c r="C35" s="1">
        <v>45535</v>
      </c>
      <c r="D35" t="s">
        <v>33</v>
      </c>
      <c r="E35" t="s">
        <v>34</v>
      </c>
      <c r="F35" t="s">
        <v>74</v>
      </c>
      <c r="G35">
        <v>50771476</v>
      </c>
      <c r="H35">
        <v>45389.99</v>
      </c>
      <c r="I35" t="s">
        <v>75</v>
      </c>
      <c r="J35" t="s">
        <v>76</v>
      </c>
      <c r="K35" t="s">
        <v>77</v>
      </c>
    </row>
    <row r="36" spans="1:11" outlineLevel="1" x14ac:dyDescent="0.25">
      <c r="C36" s="1"/>
      <c r="G36" s="2" t="s">
        <v>1423</v>
      </c>
      <c r="H36">
        <f>SUBTOTAL(9,H35:H35)</f>
        <v>45389.99</v>
      </c>
    </row>
    <row r="37" spans="1:11" outlineLevel="2" x14ac:dyDescent="0.25">
      <c r="A37" t="s">
        <v>11</v>
      </c>
      <c r="B37" t="s">
        <v>12</v>
      </c>
      <c r="C37" s="1">
        <v>45535</v>
      </c>
      <c r="D37" t="s">
        <v>33</v>
      </c>
      <c r="E37" t="s">
        <v>34</v>
      </c>
      <c r="F37" t="s">
        <v>78</v>
      </c>
      <c r="G37">
        <v>50771489</v>
      </c>
      <c r="H37">
        <v>46198.73</v>
      </c>
      <c r="I37" t="s">
        <v>79</v>
      </c>
      <c r="J37" t="s">
        <v>80</v>
      </c>
      <c r="K37" t="s">
        <v>81</v>
      </c>
    </row>
    <row r="38" spans="1:11" outlineLevel="1" x14ac:dyDescent="0.25">
      <c r="C38" s="1"/>
      <c r="G38" s="2" t="s">
        <v>1424</v>
      </c>
      <c r="H38">
        <f>SUBTOTAL(9,H37:H37)</f>
        <v>46198.73</v>
      </c>
    </row>
    <row r="39" spans="1:11" outlineLevel="2" x14ac:dyDescent="0.25">
      <c r="A39" t="s">
        <v>11</v>
      </c>
      <c r="B39" t="s">
        <v>12</v>
      </c>
      <c r="C39" s="1">
        <v>45535</v>
      </c>
      <c r="D39" t="s">
        <v>33</v>
      </c>
      <c r="E39" t="s">
        <v>34</v>
      </c>
      <c r="F39" t="s">
        <v>82</v>
      </c>
      <c r="G39">
        <v>50771502</v>
      </c>
      <c r="H39">
        <v>28844.71</v>
      </c>
      <c r="I39" t="s">
        <v>83</v>
      </c>
      <c r="J39" t="s">
        <v>84</v>
      </c>
      <c r="K39" t="s">
        <v>85</v>
      </c>
    </row>
    <row r="40" spans="1:11" outlineLevel="1" x14ac:dyDescent="0.25">
      <c r="C40" s="1"/>
      <c r="G40" s="2" t="s">
        <v>1425</v>
      </c>
      <c r="H40">
        <f>SUBTOTAL(9,H39:H39)</f>
        <v>28844.71</v>
      </c>
    </row>
    <row r="41" spans="1:11" outlineLevel="2" x14ac:dyDescent="0.25">
      <c r="A41" t="s">
        <v>11</v>
      </c>
      <c r="B41" t="s">
        <v>12</v>
      </c>
      <c r="C41" s="1">
        <v>45535</v>
      </c>
      <c r="D41" t="s">
        <v>33</v>
      </c>
      <c r="E41" t="s">
        <v>34</v>
      </c>
      <c r="F41" t="s">
        <v>86</v>
      </c>
      <c r="G41">
        <v>50771503</v>
      </c>
      <c r="H41">
        <v>35011.279999999999</v>
      </c>
      <c r="I41" t="s">
        <v>87</v>
      </c>
      <c r="J41" t="s">
        <v>88</v>
      </c>
      <c r="K41" t="s">
        <v>89</v>
      </c>
    </row>
    <row r="42" spans="1:11" outlineLevel="1" x14ac:dyDescent="0.25">
      <c r="C42" s="1"/>
      <c r="G42" s="2" t="s">
        <v>1426</v>
      </c>
      <c r="H42">
        <f>SUBTOTAL(9,H41:H41)</f>
        <v>35011.279999999999</v>
      </c>
    </row>
    <row r="43" spans="1:11" outlineLevel="2" x14ac:dyDescent="0.25">
      <c r="A43" t="s">
        <v>11</v>
      </c>
      <c r="B43" t="s">
        <v>12</v>
      </c>
      <c r="C43" s="1">
        <v>45535</v>
      </c>
      <c r="D43" t="s">
        <v>33</v>
      </c>
      <c r="E43" t="s">
        <v>34</v>
      </c>
      <c r="F43" t="s">
        <v>41</v>
      </c>
      <c r="G43">
        <v>50771505</v>
      </c>
      <c r="H43">
        <v>26485.93</v>
      </c>
      <c r="I43" t="s">
        <v>90</v>
      </c>
      <c r="J43" t="s">
        <v>91</v>
      </c>
      <c r="K43" t="s">
        <v>92</v>
      </c>
    </row>
    <row r="44" spans="1:11" outlineLevel="1" x14ac:dyDescent="0.25">
      <c r="C44" s="1"/>
      <c r="G44" s="2" t="s">
        <v>1427</v>
      </c>
      <c r="H44">
        <f>SUBTOTAL(9,H43:H43)</f>
        <v>26485.93</v>
      </c>
    </row>
    <row r="45" spans="1:11" outlineLevel="2" x14ac:dyDescent="0.25">
      <c r="A45" t="s">
        <v>11</v>
      </c>
      <c r="B45" t="s">
        <v>12</v>
      </c>
      <c r="C45" s="1">
        <v>45535</v>
      </c>
      <c r="D45" t="s">
        <v>33</v>
      </c>
      <c r="E45" t="s">
        <v>34</v>
      </c>
      <c r="F45" t="s">
        <v>93</v>
      </c>
      <c r="G45">
        <v>50771510</v>
      </c>
      <c r="H45">
        <v>39358.21</v>
      </c>
      <c r="I45" t="s">
        <v>94</v>
      </c>
      <c r="J45" t="s">
        <v>95</v>
      </c>
      <c r="K45" t="s">
        <v>96</v>
      </c>
    </row>
    <row r="46" spans="1:11" outlineLevel="1" x14ac:dyDescent="0.25">
      <c r="C46" s="1"/>
      <c r="G46" s="2" t="s">
        <v>1428</v>
      </c>
      <c r="H46">
        <f>SUBTOTAL(9,H45:H45)</f>
        <v>39358.21</v>
      </c>
    </row>
    <row r="47" spans="1:11" outlineLevel="2" x14ac:dyDescent="0.25">
      <c r="A47" t="s">
        <v>11</v>
      </c>
      <c r="B47" t="s">
        <v>12</v>
      </c>
      <c r="C47" s="1">
        <v>45535</v>
      </c>
      <c r="D47" t="s">
        <v>33</v>
      </c>
      <c r="E47" t="s">
        <v>34</v>
      </c>
      <c r="F47" t="s">
        <v>97</v>
      </c>
      <c r="G47">
        <v>50771512</v>
      </c>
      <c r="H47">
        <v>46266.12</v>
      </c>
      <c r="I47" t="s">
        <v>98</v>
      </c>
      <c r="J47" t="s">
        <v>99</v>
      </c>
      <c r="K47" t="s">
        <v>100</v>
      </c>
    </row>
    <row r="48" spans="1:11" outlineLevel="1" x14ac:dyDescent="0.25">
      <c r="C48" s="1"/>
      <c r="G48" s="2" t="s">
        <v>1429</v>
      </c>
      <c r="H48">
        <f>SUBTOTAL(9,H47:H47)</f>
        <v>46266.12</v>
      </c>
    </row>
    <row r="49" spans="1:11" outlineLevel="2" x14ac:dyDescent="0.25">
      <c r="A49" t="s">
        <v>11</v>
      </c>
      <c r="B49" t="s">
        <v>12</v>
      </c>
      <c r="C49" s="1">
        <v>45535</v>
      </c>
      <c r="D49" t="s">
        <v>33</v>
      </c>
      <c r="E49" t="s">
        <v>34</v>
      </c>
      <c r="F49" t="s">
        <v>101</v>
      </c>
      <c r="G49">
        <v>50771515</v>
      </c>
      <c r="H49">
        <v>29484.959999999999</v>
      </c>
      <c r="I49" t="s">
        <v>102</v>
      </c>
      <c r="J49" t="s">
        <v>103</v>
      </c>
      <c r="K49" t="s">
        <v>104</v>
      </c>
    </row>
    <row r="50" spans="1:11" outlineLevel="1" x14ac:dyDescent="0.25">
      <c r="C50" s="1"/>
      <c r="G50" s="2" t="s">
        <v>1430</v>
      </c>
      <c r="H50">
        <f>SUBTOTAL(9,H49:H49)</f>
        <v>29484.959999999999</v>
      </c>
    </row>
    <row r="51" spans="1:11" outlineLevel="2" x14ac:dyDescent="0.25">
      <c r="A51" t="s">
        <v>11</v>
      </c>
      <c r="B51" t="s">
        <v>12</v>
      </c>
      <c r="C51" s="1">
        <v>45535</v>
      </c>
      <c r="D51" t="s">
        <v>33</v>
      </c>
      <c r="E51" t="s">
        <v>34</v>
      </c>
      <c r="F51" t="s">
        <v>82</v>
      </c>
      <c r="G51">
        <v>50771519</v>
      </c>
      <c r="H51">
        <v>37841.839999999997</v>
      </c>
      <c r="I51" t="s">
        <v>105</v>
      </c>
      <c r="J51" t="s">
        <v>106</v>
      </c>
      <c r="K51" t="s">
        <v>107</v>
      </c>
    </row>
    <row r="52" spans="1:11" outlineLevel="1" x14ac:dyDescent="0.25">
      <c r="C52" s="1"/>
      <c r="G52" s="2" t="s">
        <v>1431</v>
      </c>
      <c r="H52">
        <f>SUBTOTAL(9,H51:H51)</f>
        <v>37841.839999999997</v>
      </c>
    </row>
    <row r="53" spans="1:11" outlineLevel="2" x14ac:dyDescent="0.25">
      <c r="A53" t="s">
        <v>11</v>
      </c>
      <c r="B53" t="s">
        <v>12</v>
      </c>
      <c r="C53" s="1">
        <v>45535</v>
      </c>
      <c r="D53" t="s">
        <v>33</v>
      </c>
      <c r="E53" t="s">
        <v>34</v>
      </c>
      <c r="F53" t="s">
        <v>108</v>
      </c>
      <c r="G53">
        <v>50771521</v>
      </c>
      <c r="H53">
        <v>29821.93</v>
      </c>
      <c r="I53" t="s">
        <v>109</v>
      </c>
      <c r="J53" t="s">
        <v>110</v>
      </c>
      <c r="K53" t="s">
        <v>111</v>
      </c>
    </row>
    <row r="54" spans="1:11" outlineLevel="1" x14ac:dyDescent="0.25">
      <c r="C54" s="1"/>
      <c r="G54" s="2" t="s">
        <v>1432</v>
      </c>
      <c r="H54">
        <f>SUBTOTAL(9,H53:H53)</f>
        <v>29821.93</v>
      </c>
    </row>
    <row r="55" spans="1:11" outlineLevel="2" x14ac:dyDescent="0.25">
      <c r="A55" t="s">
        <v>11</v>
      </c>
      <c r="B55" t="s">
        <v>12</v>
      </c>
      <c r="C55" s="1">
        <v>45535</v>
      </c>
      <c r="D55" t="s">
        <v>33</v>
      </c>
      <c r="E55" t="s">
        <v>34</v>
      </c>
      <c r="F55" t="s">
        <v>41</v>
      </c>
      <c r="G55">
        <v>50771523</v>
      </c>
      <c r="H55">
        <v>37841.839999999997</v>
      </c>
      <c r="I55" t="s">
        <v>112</v>
      </c>
      <c r="J55" t="s">
        <v>113</v>
      </c>
      <c r="K55" t="s">
        <v>114</v>
      </c>
    </row>
    <row r="56" spans="1:11" outlineLevel="1" x14ac:dyDescent="0.25">
      <c r="C56" s="1"/>
      <c r="G56" s="2" t="s">
        <v>1433</v>
      </c>
      <c r="H56">
        <f>SUBTOTAL(9,H55:H55)</f>
        <v>37841.839999999997</v>
      </c>
    </row>
    <row r="57" spans="1:11" outlineLevel="2" x14ac:dyDescent="0.25">
      <c r="A57" t="s">
        <v>11</v>
      </c>
      <c r="B57" t="s">
        <v>12</v>
      </c>
      <c r="C57" s="1">
        <v>45535</v>
      </c>
      <c r="D57" t="s">
        <v>33</v>
      </c>
      <c r="E57" t="s">
        <v>34</v>
      </c>
      <c r="F57" t="s">
        <v>115</v>
      </c>
      <c r="G57">
        <v>50771525</v>
      </c>
      <c r="H57">
        <v>41110.46</v>
      </c>
      <c r="I57" t="s">
        <v>116</v>
      </c>
      <c r="J57" t="s">
        <v>117</v>
      </c>
      <c r="K57" t="s">
        <v>118</v>
      </c>
    </row>
    <row r="58" spans="1:11" outlineLevel="1" x14ac:dyDescent="0.25">
      <c r="C58" s="1"/>
      <c r="G58" s="2" t="s">
        <v>1434</v>
      </c>
      <c r="H58">
        <f>SUBTOTAL(9,H57:H57)</f>
        <v>41110.46</v>
      </c>
    </row>
    <row r="59" spans="1:11" outlineLevel="2" x14ac:dyDescent="0.25">
      <c r="A59" t="s">
        <v>11</v>
      </c>
      <c r="B59" t="s">
        <v>12</v>
      </c>
      <c r="C59" s="1">
        <v>45535</v>
      </c>
      <c r="D59" t="s">
        <v>33</v>
      </c>
      <c r="E59" t="s">
        <v>34</v>
      </c>
      <c r="F59" t="s">
        <v>119</v>
      </c>
      <c r="G59">
        <v>50771547</v>
      </c>
      <c r="H59">
        <v>33191.64</v>
      </c>
      <c r="I59" t="s">
        <v>120</v>
      </c>
      <c r="J59" t="s">
        <v>121</v>
      </c>
      <c r="K59" t="s">
        <v>122</v>
      </c>
    </row>
    <row r="60" spans="1:11" outlineLevel="1" x14ac:dyDescent="0.25">
      <c r="C60" s="1"/>
      <c r="G60" s="2" t="s">
        <v>1435</v>
      </c>
      <c r="H60">
        <f>SUBTOTAL(9,H59:H59)</f>
        <v>33191.64</v>
      </c>
    </row>
    <row r="61" spans="1:11" outlineLevel="2" x14ac:dyDescent="0.25">
      <c r="A61" t="s">
        <v>11</v>
      </c>
      <c r="B61" t="s">
        <v>12</v>
      </c>
      <c r="C61" s="1">
        <v>45535</v>
      </c>
      <c r="D61" t="s">
        <v>33</v>
      </c>
      <c r="E61" t="s">
        <v>34</v>
      </c>
      <c r="F61" t="s">
        <v>41</v>
      </c>
      <c r="G61">
        <v>50771558</v>
      </c>
      <c r="H61">
        <v>50073.88</v>
      </c>
      <c r="I61" t="s">
        <v>123</v>
      </c>
      <c r="J61" t="s">
        <v>124</v>
      </c>
      <c r="K61" t="s">
        <v>125</v>
      </c>
    </row>
    <row r="62" spans="1:11" outlineLevel="1" x14ac:dyDescent="0.25">
      <c r="C62" s="1"/>
      <c r="G62" s="2" t="s">
        <v>1436</v>
      </c>
      <c r="H62">
        <f>SUBTOTAL(9,H61:H61)</f>
        <v>50073.88</v>
      </c>
    </row>
    <row r="63" spans="1:11" outlineLevel="2" x14ac:dyDescent="0.25">
      <c r="A63" t="s">
        <v>11</v>
      </c>
      <c r="B63" t="s">
        <v>12</v>
      </c>
      <c r="C63" s="1">
        <v>45535</v>
      </c>
      <c r="D63" t="s">
        <v>33</v>
      </c>
      <c r="E63" t="s">
        <v>34</v>
      </c>
      <c r="F63" t="s">
        <v>41</v>
      </c>
      <c r="G63">
        <v>50771566</v>
      </c>
      <c r="H63">
        <v>25373.91</v>
      </c>
      <c r="I63" t="s">
        <v>126</v>
      </c>
      <c r="J63" t="s">
        <v>127</v>
      </c>
      <c r="K63" t="s">
        <v>128</v>
      </c>
    </row>
    <row r="64" spans="1:11" outlineLevel="1" x14ac:dyDescent="0.25">
      <c r="C64" s="1"/>
      <c r="G64" s="2" t="s">
        <v>1437</v>
      </c>
      <c r="H64">
        <f>SUBTOTAL(9,H63:H63)</f>
        <v>25373.91</v>
      </c>
    </row>
    <row r="65" spans="1:11" outlineLevel="2" x14ac:dyDescent="0.25">
      <c r="A65" t="s">
        <v>11</v>
      </c>
      <c r="B65" t="s">
        <v>12</v>
      </c>
      <c r="C65" s="1">
        <v>45535</v>
      </c>
      <c r="D65" t="s">
        <v>129</v>
      </c>
      <c r="E65" t="s">
        <v>130</v>
      </c>
      <c r="F65" t="s">
        <v>131</v>
      </c>
      <c r="G65">
        <v>50780781</v>
      </c>
      <c r="H65">
        <v>4172</v>
      </c>
      <c r="I65" t="s">
        <v>132</v>
      </c>
      <c r="J65" t="s">
        <v>133</v>
      </c>
      <c r="K65" t="s">
        <v>134</v>
      </c>
    </row>
    <row r="66" spans="1:11" outlineLevel="2" x14ac:dyDescent="0.25">
      <c r="A66" t="s">
        <v>11</v>
      </c>
      <c r="B66" t="s">
        <v>12</v>
      </c>
      <c r="C66" s="1">
        <v>45535</v>
      </c>
      <c r="D66" t="s">
        <v>135</v>
      </c>
      <c r="E66" t="s">
        <v>130</v>
      </c>
      <c r="F66" t="s">
        <v>131</v>
      </c>
      <c r="G66">
        <v>50780781</v>
      </c>
      <c r="H66">
        <v>23600.59</v>
      </c>
      <c r="I66" t="s">
        <v>136</v>
      </c>
      <c r="J66" t="s">
        <v>133</v>
      </c>
      <c r="K66" t="s">
        <v>134</v>
      </c>
    </row>
    <row r="67" spans="1:11" outlineLevel="2" x14ac:dyDescent="0.25">
      <c r="A67" t="s">
        <v>11</v>
      </c>
      <c r="B67" t="s">
        <v>12</v>
      </c>
      <c r="C67" s="1">
        <v>45535</v>
      </c>
      <c r="D67" t="s">
        <v>137</v>
      </c>
      <c r="E67" t="s">
        <v>130</v>
      </c>
      <c r="F67" t="s">
        <v>131</v>
      </c>
      <c r="G67">
        <v>50780781</v>
      </c>
      <c r="H67">
        <v>490.39</v>
      </c>
      <c r="I67" t="s">
        <v>138</v>
      </c>
      <c r="J67" t="s">
        <v>133</v>
      </c>
      <c r="K67" t="s">
        <v>134</v>
      </c>
    </row>
    <row r="68" spans="1:11" outlineLevel="2" x14ac:dyDescent="0.25">
      <c r="A68" t="s">
        <v>11</v>
      </c>
      <c r="B68" t="s">
        <v>12</v>
      </c>
      <c r="C68" s="1">
        <v>45535</v>
      </c>
      <c r="D68" t="s">
        <v>137</v>
      </c>
      <c r="E68" t="s">
        <v>130</v>
      </c>
      <c r="F68" t="s">
        <v>131</v>
      </c>
      <c r="G68">
        <v>50780781</v>
      </c>
      <c r="H68">
        <v>1.1499999999999999</v>
      </c>
      <c r="I68" t="s">
        <v>139</v>
      </c>
      <c r="J68" t="s">
        <v>133</v>
      </c>
      <c r="K68" t="s">
        <v>134</v>
      </c>
    </row>
    <row r="69" spans="1:11" outlineLevel="2" x14ac:dyDescent="0.25">
      <c r="A69" t="s">
        <v>11</v>
      </c>
      <c r="B69" t="s">
        <v>12</v>
      </c>
      <c r="C69" s="1">
        <v>45535</v>
      </c>
      <c r="D69" t="s">
        <v>140</v>
      </c>
      <c r="E69" t="s">
        <v>130</v>
      </c>
      <c r="F69" t="s">
        <v>131</v>
      </c>
      <c r="G69">
        <v>50780781</v>
      </c>
      <c r="H69">
        <v>13656.15</v>
      </c>
      <c r="I69" t="s">
        <v>141</v>
      </c>
      <c r="J69" t="s">
        <v>133</v>
      </c>
      <c r="K69" t="s">
        <v>134</v>
      </c>
    </row>
    <row r="70" spans="1:11" outlineLevel="2" x14ac:dyDescent="0.25">
      <c r="A70" t="s">
        <v>11</v>
      </c>
      <c r="B70" t="s">
        <v>12</v>
      </c>
      <c r="C70" s="1">
        <v>45535</v>
      </c>
      <c r="D70" t="s">
        <v>140</v>
      </c>
      <c r="E70" t="s">
        <v>130</v>
      </c>
      <c r="F70" t="s">
        <v>131</v>
      </c>
      <c r="G70">
        <v>50780781</v>
      </c>
      <c r="H70">
        <v>13.25</v>
      </c>
      <c r="I70" t="s">
        <v>142</v>
      </c>
      <c r="J70" t="s">
        <v>133</v>
      </c>
      <c r="K70" t="s">
        <v>134</v>
      </c>
    </row>
    <row r="71" spans="1:11" outlineLevel="1" x14ac:dyDescent="0.25">
      <c r="C71" s="1"/>
      <c r="G71" s="2" t="s">
        <v>1438</v>
      </c>
      <c r="H71">
        <f>SUBTOTAL(9,H65:H70)</f>
        <v>41933.53</v>
      </c>
    </row>
    <row r="72" spans="1:11" outlineLevel="2" x14ac:dyDescent="0.25">
      <c r="A72" t="s">
        <v>11</v>
      </c>
      <c r="B72" t="s">
        <v>12</v>
      </c>
      <c r="C72" s="1">
        <v>45535</v>
      </c>
      <c r="D72" t="s">
        <v>33</v>
      </c>
      <c r="E72" t="s">
        <v>34</v>
      </c>
      <c r="F72" t="s">
        <v>35</v>
      </c>
      <c r="G72">
        <v>50792101</v>
      </c>
      <c r="H72">
        <v>29788.240000000002</v>
      </c>
      <c r="I72" t="s">
        <v>36</v>
      </c>
      <c r="J72" t="s">
        <v>37</v>
      </c>
      <c r="K72" t="s">
        <v>143</v>
      </c>
    </row>
    <row r="73" spans="1:11" outlineLevel="1" x14ac:dyDescent="0.25">
      <c r="C73" s="1"/>
      <c r="G73" s="2" t="s">
        <v>1439</v>
      </c>
      <c r="H73">
        <f>SUBTOTAL(9,H72:H72)</f>
        <v>29788.240000000002</v>
      </c>
    </row>
    <row r="74" spans="1:11" outlineLevel="2" x14ac:dyDescent="0.25">
      <c r="A74" t="s">
        <v>11</v>
      </c>
      <c r="B74" t="s">
        <v>12</v>
      </c>
      <c r="C74" s="1">
        <v>45535</v>
      </c>
      <c r="D74" t="s">
        <v>33</v>
      </c>
      <c r="E74" t="s">
        <v>34</v>
      </c>
      <c r="F74" t="s">
        <v>35</v>
      </c>
      <c r="G74">
        <v>50792102</v>
      </c>
      <c r="H74">
        <v>26250.04</v>
      </c>
      <c r="I74" t="s">
        <v>39</v>
      </c>
      <c r="J74" t="s">
        <v>37</v>
      </c>
      <c r="K74" t="s">
        <v>144</v>
      </c>
    </row>
    <row r="75" spans="1:11" outlineLevel="1" x14ac:dyDescent="0.25">
      <c r="C75" s="1"/>
      <c r="G75" s="2" t="s">
        <v>1440</v>
      </c>
      <c r="H75">
        <f>SUBTOTAL(9,H74:H74)</f>
        <v>26250.04</v>
      </c>
    </row>
    <row r="76" spans="1:11" outlineLevel="2" x14ac:dyDescent="0.25">
      <c r="A76" t="s">
        <v>11</v>
      </c>
      <c r="B76" t="s">
        <v>12</v>
      </c>
      <c r="C76" s="1">
        <v>45535</v>
      </c>
      <c r="D76" t="s">
        <v>33</v>
      </c>
      <c r="E76" t="s">
        <v>34</v>
      </c>
      <c r="F76" t="s">
        <v>41</v>
      </c>
      <c r="G76">
        <v>50792103</v>
      </c>
      <c r="H76">
        <v>78783.83</v>
      </c>
      <c r="I76" t="s">
        <v>42</v>
      </c>
      <c r="J76" t="s">
        <v>43</v>
      </c>
      <c r="K76" t="s">
        <v>145</v>
      </c>
    </row>
    <row r="77" spans="1:11" outlineLevel="1" x14ac:dyDescent="0.25">
      <c r="C77" s="1"/>
      <c r="G77" s="2" t="s">
        <v>1441</v>
      </c>
      <c r="H77">
        <f>SUBTOTAL(9,H76:H76)</f>
        <v>78783.83</v>
      </c>
    </row>
    <row r="78" spans="1:11" outlineLevel="2" x14ac:dyDescent="0.25">
      <c r="A78" t="s">
        <v>11</v>
      </c>
      <c r="B78" t="s">
        <v>12</v>
      </c>
      <c r="C78" s="1">
        <v>45535</v>
      </c>
      <c r="D78" t="s">
        <v>33</v>
      </c>
      <c r="E78" t="s">
        <v>34</v>
      </c>
      <c r="F78" t="s">
        <v>45</v>
      </c>
      <c r="G78">
        <v>50792106</v>
      </c>
      <c r="H78">
        <v>25609.8</v>
      </c>
      <c r="I78" t="s">
        <v>46</v>
      </c>
      <c r="J78" t="s">
        <v>37</v>
      </c>
      <c r="K78" t="s">
        <v>146</v>
      </c>
    </row>
    <row r="79" spans="1:11" outlineLevel="1" x14ac:dyDescent="0.25">
      <c r="C79" s="1"/>
      <c r="G79" s="2" t="s">
        <v>1442</v>
      </c>
      <c r="H79">
        <f>SUBTOTAL(9,H78:H78)</f>
        <v>25609.8</v>
      </c>
    </row>
    <row r="80" spans="1:11" outlineLevel="2" x14ac:dyDescent="0.25">
      <c r="A80" t="s">
        <v>11</v>
      </c>
      <c r="B80" t="s">
        <v>12</v>
      </c>
      <c r="C80" s="1">
        <v>45535</v>
      </c>
      <c r="D80" t="s">
        <v>33</v>
      </c>
      <c r="E80" t="s">
        <v>34</v>
      </c>
      <c r="F80" t="s">
        <v>48</v>
      </c>
      <c r="G80">
        <v>50792108</v>
      </c>
      <c r="H80">
        <v>51657.66</v>
      </c>
      <c r="I80" t="s">
        <v>49</v>
      </c>
      <c r="J80" t="s">
        <v>50</v>
      </c>
      <c r="K80" t="s">
        <v>147</v>
      </c>
    </row>
    <row r="81" spans="1:11" outlineLevel="1" x14ac:dyDescent="0.25">
      <c r="C81" s="1"/>
      <c r="G81" s="2" t="s">
        <v>1443</v>
      </c>
      <c r="H81">
        <f>SUBTOTAL(9,H80:H80)</f>
        <v>51657.66</v>
      </c>
    </row>
    <row r="82" spans="1:11" outlineLevel="2" x14ac:dyDescent="0.25">
      <c r="A82" t="s">
        <v>11</v>
      </c>
      <c r="B82" t="s">
        <v>12</v>
      </c>
      <c r="C82" s="1">
        <v>45535</v>
      </c>
      <c r="D82" t="s">
        <v>33</v>
      </c>
      <c r="E82" t="s">
        <v>34</v>
      </c>
      <c r="F82" t="s">
        <v>52</v>
      </c>
      <c r="G82">
        <v>50792109</v>
      </c>
      <c r="H82">
        <v>29720.85</v>
      </c>
      <c r="I82" t="s">
        <v>53</v>
      </c>
      <c r="J82" t="s">
        <v>54</v>
      </c>
      <c r="K82" t="s">
        <v>148</v>
      </c>
    </row>
    <row r="83" spans="1:11" outlineLevel="1" x14ac:dyDescent="0.25">
      <c r="C83" s="1"/>
      <c r="G83" s="2" t="s">
        <v>1444</v>
      </c>
      <c r="H83">
        <f>SUBTOTAL(9,H82:H82)</f>
        <v>29720.85</v>
      </c>
    </row>
    <row r="84" spans="1:11" outlineLevel="2" x14ac:dyDescent="0.25">
      <c r="A84" t="s">
        <v>11</v>
      </c>
      <c r="B84" t="s">
        <v>12</v>
      </c>
      <c r="C84" s="1">
        <v>45535</v>
      </c>
      <c r="D84" t="s">
        <v>33</v>
      </c>
      <c r="E84" t="s">
        <v>34</v>
      </c>
      <c r="F84" t="s">
        <v>35</v>
      </c>
      <c r="G84">
        <v>50792110</v>
      </c>
      <c r="H84">
        <v>33764.5</v>
      </c>
      <c r="I84" t="s">
        <v>56</v>
      </c>
      <c r="J84" t="s">
        <v>37</v>
      </c>
      <c r="K84" t="s">
        <v>149</v>
      </c>
    </row>
    <row r="85" spans="1:11" outlineLevel="1" x14ac:dyDescent="0.25">
      <c r="C85" s="1"/>
      <c r="G85" s="2" t="s">
        <v>1445</v>
      </c>
      <c r="H85">
        <f>SUBTOTAL(9,H84:H84)</f>
        <v>33764.5</v>
      </c>
    </row>
    <row r="86" spans="1:11" outlineLevel="2" x14ac:dyDescent="0.25">
      <c r="A86" t="s">
        <v>11</v>
      </c>
      <c r="B86" t="s">
        <v>12</v>
      </c>
      <c r="C86" s="1">
        <v>45535</v>
      </c>
      <c r="D86" t="s">
        <v>33</v>
      </c>
      <c r="E86" t="s">
        <v>34</v>
      </c>
      <c r="F86" t="s">
        <v>58</v>
      </c>
      <c r="G86">
        <v>50792111</v>
      </c>
      <c r="H86">
        <v>55061.07</v>
      </c>
      <c r="I86" t="s">
        <v>59</v>
      </c>
      <c r="J86" t="s">
        <v>37</v>
      </c>
      <c r="K86" t="s">
        <v>150</v>
      </c>
    </row>
    <row r="87" spans="1:11" outlineLevel="1" x14ac:dyDescent="0.25">
      <c r="C87" s="1"/>
      <c r="G87" s="2" t="s">
        <v>1446</v>
      </c>
      <c r="H87">
        <f>SUBTOTAL(9,H86:H86)</f>
        <v>55061.07</v>
      </c>
    </row>
    <row r="88" spans="1:11" outlineLevel="2" x14ac:dyDescent="0.25">
      <c r="A88" t="s">
        <v>11</v>
      </c>
      <c r="B88" t="s">
        <v>12</v>
      </c>
      <c r="C88" s="1">
        <v>45535</v>
      </c>
      <c r="D88" t="s">
        <v>33</v>
      </c>
      <c r="E88" t="s">
        <v>34</v>
      </c>
      <c r="F88" t="s">
        <v>45</v>
      </c>
      <c r="G88">
        <v>50792114</v>
      </c>
      <c r="H88">
        <v>56408.95</v>
      </c>
      <c r="I88" t="s">
        <v>61</v>
      </c>
      <c r="J88" t="s">
        <v>37</v>
      </c>
      <c r="K88" t="s">
        <v>151</v>
      </c>
    </row>
    <row r="89" spans="1:11" outlineLevel="1" x14ac:dyDescent="0.25">
      <c r="C89" s="1"/>
      <c r="G89" s="2" t="s">
        <v>1447</v>
      </c>
      <c r="H89">
        <f>SUBTOTAL(9,H88:H88)</f>
        <v>56408.95</v>
      </c>
    </row>
    <row r="90" spans="1:11" outlineLevel="2" x14ac:dyDescent="0.25">
      <c r="A90" t="s">
        <v>11</v>
      </c>
      <c r="B90" t="s">
        <v>12</v>
      </c>
      <c r="C90" s="1">
        <v>45535</v>
      </c>
      <c r="D90" t="s">
        <v>152</v>
      </c>
      <c r="E90" t="s">
        <v>153</v>
      </c>
      <c r="F90" t="s">
        <v>154</v>
      </c>
      <c r="G90">
        <v>50801865</v>
      </c>
      <c r="H90">
        <v>127752</v>
      </c>
      <c r="J90" t="s">
        <v>155</v>
      </c>
      <c r="K90" t="s">
        <v>156</v>
      </c>
    </row>
    <row r="91" spans="1:11" outlineLevel="1" x14ac:dyDescent="0.25">
      <c r="C91" s="1"/>
      <c r="G91" s="2" t="s">
        <v>1448</v>
      </c>
      <c r="H91">
        <f>SUBTOTAL(9,H90:H90)</f>
        <v>127752</v>
      </c>
    </row>
    <row r="92" spans="1:11" outlineLevel="2" x14ac:dyDescent="0.25">
      <c r="A92" t="s">
        <v>11</v>
      </c>
      <c r="B92" t="s">
        <v>12</v>
      </c>
      <c r="C92" s="1">
        <v>45535</v>
      </c>
      <c r="D92" t="s">
        <v>152</v>
      </c>
      <c r="E92" t="s">
        <v>157</v>
      </c>
      <c r="F92" t="s">
        <v>154</v>
      </c>
      <c r="G92">
        <v>50801866</v>
      </c>
      <c r="H92">
        <v>100043</v>
      </c>
      <c r="J92" t="s">
        <v>155</v>
      </c>
      <c r="K92" t="s">
        <v>158</v>
      </c>
    </row>
    <row r="93" spans="1:11" outlineLevel="1" x14ac:dyDescent="0.25">
      <c r="C93" s="1"/>
      <c r="G93" s="2" t="s">
        <v>1449</v>
      </c>
      <c r="H93">
        <f>SUBTOTAL(9,H92:H92)</f>
        <v>100043</v>
      </c>
    </row>
    <row r="94" spans="1:11" outlineLevel="2" x14ac:dyDescent="0.25">
      <c r="A94" t="s">
        <v>11</v>
      </c>
      <c r="B94" t="s">
        <v>12</v>
      </c>
      <c r="C94" s="1">
        <v>45535</v>
      </c>
      <c r="D94" t="s">
        <v>152</v>
      </c>
      <c r="E94" t="s">
        <v>159</v>
      </c>
      <c r="F94" t="s">
        <v>154</v>
      </c>
      <c r="G94">
        <v>50801867</v>
      </c>
      <c r="H94">
        <v>27428</v>
      </c>
      <c r="J94" t="s">
        <v>155</v>
      </c>
      <c r="K94" t="s">
        <v>160</v>
      </c>
    </row>
    <row r="95" spans="1:11" outlineLevel="1" x14ac:dyDescent="0.25">
      <c r="C95" s="1"/>
      <c r="G95" s="2" t="s">
        <v>1450</v>
      </c>
      <c r="H95">
        <f>SUBTOTAL(9,H94:H94)</f>
        <v>27428</v>
      </c>
    </row>
    <row r="96" spans="1:11" outlineLevel="2" x14ac:dyDescent="0.25">
      <c r="A96" t="s">
        <v>11</v>
      </c>
      <c r="B96" t="s">
        <v>12</v>
      </c>
      <c r="C96" s="1">
        <v>45535</v>
      </c>
      <c r="D96" t="s">
        <v>161</v>
      </c>
      <c r="E96" t="s">
        <v>153</v>
      </c>
      <c r="F96" t="s">
        <v>154</v>
      </c>
      <c r="G96">
        <v>50801868</v>
      </c>
      <c r="H96">
        <v>240413</v>
      </c>
      <c r="J96" t="s">
        <v>155</v>
      </c>
      <c r="K96" t="s">
        <v>162</v>
      </c>
    </row>
    <row r="97" spans="1:11" outlineLevel="1" x14ac:dyDescent="0.25">
      <c r="C97" s="1"/>
      <c r="G97" s="2" t="s">
        <v>1451</v>
      </c>
      <c r="H97">
        <f>SUBTOTAL(9,H96:H96)</f>
        <v>240413</v>
      </c>
    </row>
    <row r="98" spans="1:11" outlineLevel="2" x14ac:dyDescent="0.25">
      <c r="A98" t="s">
        <v>11</v>
      </c>
      <c r="B98" t="s">
        <v>12</v>
      </c>
      <c r="C98" s="1">
        <v>45535</v>
      </c>
      <c r="D98" t="s">
        <v>152</v>
      </c>
      <c r="E98" t="s">
        <v>163</v>
      </c>
      <c r="F98" t="s">
        <v>154</v>
      </c>
      <c r="G98">
        <v>50801869</v>
      </c>
      <c r="H98">
        <v>2123890</v>
      </c>
      <c r="J98" t="s">
        <v>155</v>
      </c>
      <c r="K98" t="s">
        <v>164</v>
      </c>
    </row>
    <row r="99" spans="1:11" outlineLevel="1" x14ac:dyDescent="0.25">
      <c r="C99" s="1"/>
      <c r="G99" s="2" t="s">
        <v>1452</v>
      </c>
      <c r="H99">
        <f>SUBTOTAL(9,H98:H98)</f>
        <v>2123890</v>
      </c>
    </row>
    <row r="100" spans="1:11" outlineLevel="2" x14ac:dyDescent="0.25">
      <c r="A100" t="s">
        <v>11</v>
      </c>
      <c r="B100" t="s">
        <v>12</v>
      </c>
      <c r="C100" s="1">
        <v>45535</v>
      </c>
      <c r="D100" t="s">
        <v>152</v>
      </c>
      <c r="E100" t="s">
        <v>163</v>
      </c>
      <c r="F100" t="s">
        <v>154</v>
      </c>
      <c r="G100">
        <v>50801870</v>
      </c>
      <c r="H100">
        <v>251969</v>
      </c>
      <c r="J100" t="s">
        <v>155</v>
      </c>
      <c r="K100" t="s">
        <v>165</v>
      </c>
    </row>
    <row r="101" spans="1:11" outlineLevel="1" x14ac:dyDescent="0.25">
      <c r="C101" s="1"/>
      <c r="G101" s="2" t="s">
        <v>1453</v>
      </c>
      <c r="H101">
        <f>SUBTOTAL(9,H100:H100)</f>
        <v>251969</v>
      </c>
    </row>
    <row r="102" spans="1:11" outlineLevel="2" x14ac:dyDescent="0.25">
      <c r="A102" t="s">
        <v>11</v>
      </c>
      <c r="B102" t="s">
        <v>12</v>
      </c>
      <c r="C102" s="1">
        <v>45535</v>
      </c>
      <c r="D102" t="s">
        <v>166</v>
      </c>
      <c r="E102" t="s">
        <v>167</v>
      </c>
      <c r="F102" t="s">
        <v>168</v>
      </c>
      <c r="G102">
        <v>50801917</v>
      </c>
      <c r="H102">
        <v>318279.94</v>
      </c>
      <c r="I102" t="s">
        <v>169</v>
      </c>
      <c r="J102" t="s">
        <v>170</v>
      </c>
      <c r="K102" t="s">
        <v>171</v>
      </c>
    </row>
    <row r="103" spans="1:11" outlineLevel="2" x14ac:dyDescent="0.25">
      <c r="A103" t="s">
        <v>11</v>
      </c>
      <c r="B103" t="s">
        <v>12</v>
      </c>
      <c r="C103" s="1">
        <v>45535</v>
      </c>
      <c r="D103" t="s">
        <v>166</v>
      </c>
      <c r="E103" t="s">
        <v>167</v>
      </c>
      <c r="F103" t="s">
        <v>168</v>
      </c>
      <c r="G103">
        <v>50801917</v>
      </c>
      <c r="H103">
        <v>63656</v>
      </c>
      <c r="I103" t="s">
        <v>172</v>
      </c>
      <c r="J103" t="s">
        <v>170</v>
      </c>
      <c r="K103" t="s">
        <v>171</v>
      </c>
    </row>
    <row r="104" spans="1:11" outlineLevel="1" x14ac:dyDescent="0.25">
      <c r="C104" s="1"/>
      <c r="G104" s="2" t="s">
        <v>1454</v>
      </c>
      <c r="H104">
        <f>SUBTOTAL(9,H102:H103)</f>
        <v>381935.94</v>
      </c>
    </row>
    <row r="105" spans="1:11" outlineLevel="2" x14ac:dyDescent="0.25">
      <c r="A105" t="s">
        <v>11</v>
      </c>
      <c r="B105" t="s">
        <v>12</v>
      </c>
      <c r="C105" s="1">
        <v>45535</v>
      </c>
      <c r="D105" t="s">
        <v>33</v>
      </c>
      <c r="E105" t="s">
        <v>34</v>
      </c>
      <c r="F105" t="s">
        <v>35</v>
      </c>
      <c r="G105">
        <v>50804262</v>
      </c>
      <c r="H105">
        <v>-30597.040000000001</v>
      </c>
      <c r="I105" t="s">
        <v>36</v>
      </c>
      <c r="J105" t="s">
        <v>37</v>
      </c>
      <c r="K105" t="s">
        <v>173</v>
      </c>
    </row>
    <row r="106" spans="1:11" outlineLevel="1" x14ac:dyDescent="0.25">
      <c r="C106" s="1"/>
      <c r="G106" s="2" t="s">
        <v>1455</v>
      </c>
      <c r="H106">
        <f>SUBTOTAL(9,H105:H105)</f>
        <v>-30597.040000000001</v>
      </c>
    </row>
    <row r="107" spans="1:11" outlineLevel="2" x14ac:dyDescent="0.25">
      <c r="A107" t="s">
        <v>11</v>
      </c>
      <c r="B107" t="s">
        <v>12</v>
      </c>
      <c r="C107" s="1">
        <v>45535</v>
      </c>
      <c r="D107" t="s">
        <v>33</v>
      </c>
      <c r="E107" t="s">
        <v>34</v>
      </c>
      <c r="F107" t="s">
        <v>35</v>
      </c>
      <c r="G107">
        <v>50804268</v>
      </c>
      <c r="H107">
        <v>-26991.439999999999</v>
      </c>
      <c r="I107" t="s">
        <v>39</v>
      </c>
      <c r="J107" t="s">
        <v>37</v>
      </c>
      <c r="K107" t="s">
        <v>174</v>
      </c>
    </row>
    <row r="108" spans="1:11" outlineLevel="1" x14ac:dyDescent="0.25">
      <c r="C108" s="1"/>
      <c r="G108" s="2" t="s">
        <v>1456</v>
      </c>
      <c r="H108">
        <f>SUBTOTAL(9,H107:H107)</f>
        <v>-26991.439999999999</v>
      </c>
    </row>
    <row r="109" spans="1:11" outlineLevel="2" x14ac:dyDescent="0.25">
      <c r="A109" t="s">
        <v>11</v>
      </c>
      <c r="B109" t="s">
        <v>12</v>
      </c>
      <c r="C109" s="1">
        <v>45535</v>
      </c>
      <c r="D109" t="s">
        <v>33</v>
      </c>
      <c r="E109" t="s">
        <v>34</v>
      </c>
      <c r="F109" t="s">
        <v>41</v>
      </c>
      <c r="G109">
        <v>50804273</v>
      </c>
      <c r="H109">
        <v>-80873.23</v>
      </c>
      <c r="I109" t="s">
        <v>42</v>
      </c>
      <c r="J109" t="s">
        <v>43</v>
      </c>
      <c r="K109" t="s">
        <v>175</v>
      </c>
    </row>
    <row r="110" spans="1:11" outlineLevel="1" x14ac:dyDescent="0.25">
      <c r="C110" s="1"/>
      <c r="G110" s="2" t="s">
        <v>1457</v>
      </c>
      <c r="H110">
        <f>SUBTOTAL(9,H109:H109)</f>
        <v>-80873.23</v>
      </c>
    </row>
    <row r="111" spans="1:11" outlineLevel="2" x14ac:dyDescent="0.25">
      <c r="A111" t="s">
        <v>11</v>
      </c>
      <c r="B111" t="s">
        <v>12</v>
      </c>
      <c r="C111" s="1">
        <v>45535</v>
      </c>
      <c r="D111" t="s">
        <v>33</v>
      </c>
      <c r="E111" t="s">
        <v>34</v>
      </c>
      <c r="F111" t="s">
        <v>45</v>
      </c>
      <c r="G111">
        <v>50804290</v>
      </c>
      <c r="H111">
        <v>-26283.8</v>
      </c>
      <c r="I111" t="s">
        <v>46</v>
      </c>
      <c r="J111" t="s">
        <v>37</v>
      </c>
      <c r="K111" t="s">
        <v>176</v>
      </c>
    </row>
    <row r="112" spans="1:11" outlineLevel="1" x14ac:dyDescent="0.25">
      <c r="C112" s="1"/>
      <c r="G112" s="2" t="s">
        <v>1458</v>
      </c>
      <c r="H112">
        <f>SUBTOTAL(9,H111:H111)</f>
        <v>-26283.8</v>
      </c>
    </row>
    <row r="113" spans="1:11" outlineLevel="2" x14ac:dyDescent="0.25">
      <c r="A113" t="s">
        <v>11</v>
      </c>
      <c r="B113" t="s">
        <v>12</v>
      </c>
      <c r="C113" s="1">
        <v>45535</v>
      </c>
      <c r="D113" t="s">
        <v>33</v>
      </c>
      <c r="E113" t="s">
        <v>34</v>
      </c>
      <c r="F113" t="s">
        <v>48</v>
      </c>
      <c r="G113">
        <v>50804299</v>
      </c>
      <c r="H113">
        <v>-53039.360000000001</v>
      </c>
      <c r="I113" t="s">
        <v>49</v>
      </c>
      <c r="J113" t="s">
        <v>50</v>
      </c>
      <c r="K113" t="s">
        <v>177</v>
      </c>
    </row>
    <row r="114" spans="1:11" outlineLevel="1" x14ac:dyDescent="0.25">
      <c r="C114" s="1"/>
      <c r="G114" s="2" t="s">
        <v>1459</v>
      </c>
      <c r="H114">
        <f>SUBTOTAL(9,H113:H113)</f>
        <v>-53039.360000000001</v>
      </c>
    </row>
    <row r="115" spans="1:11" outlineLevel="2" x14ac:dyDescent="0.25">
      <c r="A115" t="s">
        <v>11</v>
      </c>
      <c r="B115" t="s">
        <v>12</v>
      </c>
      <c r="C115" s="1">
        <v>45535</v>
      </c>
      <c r="D115" t="s">
        <v>33</v>
      </c>
      <c r="E115" t="s">
        <v>34</v>
      </c>
      <c r="F115" t="s">
        <v>52</v>
      </c>
      <c r="G115">
        <v>50804304</v>
      </c>
      <c r="H115">
        <v>-30495.95</v>
      </c>
      <c r="I115" t="s">
        <v>53</v>
      </c>
      <c r="J115" t="s">
        <v>54</v>
      </c>
      <c r="K115" t="s">
        <v>178</v>
      </c>
    </row>
    <row r="116" spans="1:11" outlineLevel="1" x14ac:dyDescent="0.25">
      <c r="C116" s="1"/>
      <c r="G116" s="2" t="s">
        <v>1460</v>
      </c>
      <c r="H116">
        <f>SUBTOTAL(9,H115:H115)</f>
        <v>-30495.95</v>
      </c>
    </row>
    <row r="117" spans="1:11" outlineLevel="2" x14ac:dyDescent="0.25">
      <c r="A117" t="s">
        <v>11</v>
      </c>
      <c r="B117" t="s">
        <v>12</v>
      </c>
      <c r="C117" s="1">
        <v>45535</v>
      </c>
      <c r="D117" t="s">
        <v>33</v>
      </c>
      <c r="E117" t="s">
        <v>34</v>
      </c>
      <c r="F117" t="s">
        <v>35</v>
      </c>
      <c r="G117">
        <v>50804310</v>
      </c>
      <c r="H117">
        <v>-34640.699999999997</v>
      </c>
      <c r="I117" t="s">
        <v>56</v>
      </c>
      <c r="J117" t="s">
        <v>37</v>
      </c>
      <c r="K117" t="s">
        <v>179</v>
      </c>
    </row>
    <row r="118" spans="1:11" outlineLevel="1" x14ac:dyDescent="0.25">
      <c r="C118" s="1"/>
      <c r="G118" s="2" t="s">
        <v>1461</v>
      </c>
      <c r="H118">
        <f>SUBTOTAL(9,H117:H117)</f>
        <v>-34640.699999999997</v>
      </c>
    </row>
    <row r="119" spans="1:11" outlineLevel="2" x14ac:dyDescent="0.25">
      <c r="A119" t="s">
        <v>11</v>
      </c>
      <c r="B119" t="s">
        <v>12</v>
      </c>
      <c r="C119" s="1">
        <v>45535</v>
      </c>
      <c r="D119" t="s">
        <v>33</v>
      </c>
      <c r="E119" t="s">
        <v>34</v>
      </c>
      <c r="F119" t="s">
        <v>58</v>
      </c>
      <c r="G119">
        <v>50804316</v>
      </c>
      <c r="H119">
        <v>-56510.17</v>
      </c>
      <c r="I119" t="s">
        <v>59</v>
      </c>
      <c r="J119" t="s">
        <v>37</v>
      </c>
      <c r="K119" t="s">
        <v>180</v>
      </c>
    </row>
    <row r="120" spans="1:11" outlineLevel="1" x14ac:dyDescent="0.25">
      <c r="C120" s="1"/>
      <c r="G120" s="2" t="s">
        <v>1462</v>
      </c>
      <c r="H120">
        <f>SUBTOTAL(9,H119:H119)</f>
        <v>-56510.17</v>
      </c>
    </row>
    <row r="121" spans="1:11" outlineLevel="2" x14ac:dyDescent="0.25">
      <c r="A121" t="s">
        <v>11</v>
      </c>
      <c r="B121" t="s">
        <v>12</v>
      </c>
      <c r="C121" s="1">
        <v>45535</v>
      </c>
      <c r="D121" t="s">
        <v>33</v>
      </c>
      <c r="E121" t="s">
        <v>34</v>
      </c>
      <c r="F121" t="s">
        <v>45</v>
      </c>
      <c r="G121">
        <v>50804330</v>
      </c>
      <c r="H121">
        <v>-57925.45</v>
      </c>
      <c r="I121" t="s">
        <v>61</v>
      </c>
      <c r="J121" t="s">
        <v>37</v>
      </c>
      <c r="K121" t="s">
        <v>181</v>
      </c>
    </row>
    <row r="122" spans="1:11" outlineLevel="1" x14ac:dyDescent="0.25">
      <c r="C122" s="1"/>
      <c r="G122" s="2" t="s">
        <v>1463</v>
      </c>
      <c r="H122">
        <f>SUBTOTAL(9,H121:H121)</f>
        <v>-57925.45</v>
      </c>
    </row>
    <row r="123" spans="1:11" outlineLevel="2" x14ac:dyDescent="0.25">
      <c r="A123" t="s">
        <v>11</v>
      </c>
      <c r="B123" t="s">
        <v>12</v>
      </c>
      <c r="C123" s="1">
        <v>45535</v>
      </c>
      <c r="D123" t="s">
        <v>182</v>
      </c>
      <c r="E123" t="s">
        <v>157</v>
      </c>
      <c r="F123" t="s">
        <v>183</v>
      </c>
      <c r="G123">
        <v>50807831</v>
      </c>
      <c r="H123">
        <v>129866.52</v>
      </c>
      <c r="J123" t="s">
        <v>184</v>
      </c>
      <c r="K123">
        <v>10384144</v>
      </c>
    </row>
    <row r="124" spans="1:11" outlineLevel="1" x14ac:dyDescent="0.25">
      <c r="C124" s="1"/>
      <c r="G124" s="2" t="s">
        <v>1464</v>
      </c>
      <c r="H124">
        <f>SUBTOTAL(9,H123:H123)</f>
        <v>129866.52</v>
      </c>
    </row>
    <row r="125" spans="1:11" outlineLevel="2" x14ac:dyDescent="0.25">
      <c r="A125" t="s">
        <v>11</v>
      </c>
      <c r="B125" t="s">
        <v>12</v>
      </c>
      <c r="C125" s="1">
        <v>45535</v>
      </c>
      <c r="D125" t="s">
        <v>182</v>
      </c>
      <c r="E125" t="s">
        <v>157</v>
      </c>
      <c r="F125" t="s">
        <v>183</v>
      </c>
      <c r="G125">
        <v>50807840</v>
      </c>
      <c r="H125">
        <v>128817</v>
      </c>
      <c r="J125" t="s">
        <v>184</v>
      </c>
      <c r="K125">
        <v>10384143</v>
      </c>
    </row>
    <row r="126" spans="1:11" outlineLevel="1" x14ac:dyDescent="0.25">
      <c r="C126" s="1"/>
      <c r="G126" s="2" t="s">
        <v>1465</v>
      </c>
      <c r="H126">
        <f>SUBTOTAL(9,H125:H125)</f>
        <v>128817</v>
      </c>
    </row>
    <row r="127" spans="1:11" outlineLevel="2" x14ac:dyDescent="0.25">
      <c r="A127" t="s">
        <v>11</v>
      </c>
      <c r="B127" t="s">
        <v>12</v>
      </c>
      <c r="C127" s="1">
        <v>45535</v>
      </c>
      <c r="D127" t="s">
        <v>185</v>
      </c>
      <c r="E127" t="s">
        <v>186</v>
      </c>
      <c r="F127" t="s">
        <v>187</v>
      </c>
      <c r="G127">
        <v>50807901</v>
      </c>
      <c r="H127">
        <v>414378</v>
      </c>
      <c r="I127" t="s">
        <v>188</v>
      </c>
      <c r="J127" t="s">
        <v>189</v>
      </c>
      <c r="K127">
        <v>7003915</v>
      </c>
    </row>
    <row r="128" spans="1:11" outlineLevel="1" x14ac:dyDescent="0.25">
      <c r="C128" s="1"/>
      <c r="G128" s="2" t="s">
        <v>1466</v>
      </c>
      <c r="H128">
        <f>SUBTOTAL(9,H127:H127)</f>
        <v>414378</v>
      </c>
    </row>
    <row r="129" spans="1:11" outlineLevel="2" x14ac:dyDescent="0.25">
      <c r="A129" t="s">
        <v>11</v>
      </c>
      <c r="B129" t="s">
        <v>12</v>
      </c>
      <c r="C129" s="1">
        <v>45535</v>
      </c>
      <c r="D129" t="s">
        <v>190</v>
      </c>
      <c r="E129" t="s">
        <v>167</v>
      </c>
      <c r="F129" t="s">
        <v>191</v>
      </c>
      <c r="G129">
        <v>50807911</v>
      </c>
      <c r="H129">
        <v>40359.06</v>
      </c>
      <c r="I129" t="s">
        <v>192</v>
      </c>
      <c r="J129" t="s">
        <v>193</v>
      </c>
      <c r="K129" t="s">
        <v>194</v>
      </c>
    </row>
    <row r="130" spans="1:11" outlineLevel="1" x14ac:dyDescent="0.25">
      <c r="C130" s="1"/>
      <c r="G130" s="2" t="s">
        <v>1467</v>
      </c>
      <c r="H130">
        <f>SUBTOTAL(9,H129:H129)</f>
        <v>40359.06</v>
      </c>
    </row>
    <row r="131" spans="1:11" outlineLevel="2" x14ac:dyDescent="0.25">
      <c r="A131" t="s">
        <v>11</v>
      </c>
      <c r="B131" t="s">
        <v>12</v>
      </c>
      <c r="C131" s="1">
        <v>45535</v>
      </c>
      <c r="D131" t="s">
        <v>190</v>
      </c>
      <c r="E131" t="s">
        <v>195</v>
      </c>
      <c r="F131" t="s">
        <v>191</v>
      </c>
      <c r="G131">
        <v>50807939</v>
      </c>
      <c r="H131">
        <v>3405.15</v>
      </c>
      <c r="J131" t="s">
        <v>193</v>
      </c>
      <c r="K131" t="s">
        <v>196</v>
      </c>
    </row>
    <row r="132" spans="1:11" outlineLevel="2" x14ac:dyDescent="0.25">
      <c r="A132" t="s">
        <v>11</v>
      </c>
      <c r="B132" t="s">
        <v>12</v>
      </c>
      <c r="C132" s="1">
        <v>45535</v>
      </c>
      <c r="D132" t="s">
        <v>190</v>
      </c>
      <c r="E132" t="s">
        <v>167</v>
      </c>
      <c r="F132" t="s">
        <v>191</v>
      </c>
      <c r="G132">
        <v>50807939</v>
      </c>
      <c r="H132">
        <v>24359.9</v>
      </c>
      <c r="I132" t="s">
        <v>197</v>
      </c>
      <c r="J132" t="s">
        <v>193</v>
      </c>
      <c r="K132" t="s">
        <v>196</v>
      </c>
    </row>
    <row r="133" spans="1:11" outlineLevel="2" x14ac:dyDescent="0.25">
      <c r="A133" t="s">
        <v>11</v>
      </c>
      <c r="B133" t="s">
        <v>12</v>
      </c>
      <c r="C133" s="1">
        <v>45535</v>
      </c>
      <c r="D133" t="s">
        <v>190</v>
      </c>
      <c r="E133" t="s">
        <v>167</v>
      </c>
      <c r="F133" t="s">
        <v>191</v>
      </c>
      <c r="G133">
        <v>50807939</v>
      </c>
      <c r="H133">
        <v>4871.99</v>
      </c>
      <c r="J133" t="s">
        <v>193</v>
      </c>
      <c r="K133" t="s">
        <v>196</v>
      </c>
    </row>
    <row r="134" spans="1:11" outlineLevel="1" x14ac:dyDescent="0.25">
      <c r="C134" s="1"/>
      <c r="G134" s="2" t="s">
        <v>1468</v>
      </c>
      <c r="H134">
        <f>SUBTOTAL(9,H131:H133)</f>
        <v>32637.040000000001</v>
      </c>
    </row>
    <row r="135" spans="1:11" outlineLevel="2" x14ac:dyDescent="0.25">
      <c r="A135" t="s">
        <v>11</v>
      </c>
      <c r="B135" t="s">
        <v>12</v>
      </c>
      <c r="C135" s="1">
        <v>45535</v>
      </c>
      <c r="D135" t="s">
        <v>190</v>
      </c>
      <c r="E135" t="s">
        <v>195</v>
      </c>
      <c r="F135" t="s">
        <v>191</v>
      </c>
      <c r="G135">
        <v>50807970</v>
      </c>
      <c r="H135">
        <v>1156.5</v>
      </c>
      <c r="J135" t="s">
        <v>193</v>
      </c>
      <c r="K135" t="s">
        <v>198</v>
      </c>
    </row>
    <row r="136" spans="1:11" outlineLevel="2" x14ac:dyDescent="0.25">
      <c r="A136" t="s">
        <v>11</v>
      </c>
      <c r="B136" t="s">
        <v>12</v>
      </c>
      <c r="C136" s="1">
        <v>45535</v>
      </c>
      <c r="D136" t="s">
        <v>190</v>
      </c>
      <c r="E136" t="s">
        <v>167</v>
      </c>
      <c r="F136" t="s">
        <v>191</v>
      </c>
      <c r="G136">
        <v>50807970</v>
      </c>
      <c r="H136">
        <v>74316.509999999995</v>
      </c>
      <c r="I136" t="s">
        <v>199</v>
      </c>
      <c r="J136" t="s">
        <v>193</v>
      </c>
      <c r="K136" t="s">
        <v>198</v>
      </c>
    </row>
    <row r="137" spans="1:11" outlineLevel="2" x14ac:dyDescent="0.25">
      <c r="A137" t="s">
        <v>11</v>
      </c>
      <c r="B137" t="s">
        <v>12</v>
      </c>
      <c r="C137" s="1">
        <v>45535</v>
      </c>
      <c r="D137" t="s">
        <v>190</v>
      </c>
      <c r="E137" t="s">
        <v>167</v>
      </c>
      <c r="F137" t="s">
        <v>191</v>
      </c>
      <c r="G137">
        <v>50807970</v>
      </c>
      <c r="H137">
        <v>14863.3</v>
      </c>
      <c r="J137" t="s">
        <v>193</v>
      </c>
      <c r="K137" t="s">
        <v>198</v>
      </c>
    </row>
    <row r="138" spans="1:11" outlineLevel="1" x14ac:dyDescent="0.25">
      <c r="C138" s="1"/>
      <c r="G138" s="2" t="s">
        <v>1469</v>
      </c>
      <c r="H138">
        <f>SUBTOTAL(9,H135:H137)</f>
        <v>90336.31</v>
      </c>
    </row>
    <row r="139" spans="1:11" outlineLevel="2" x14ac:dyDescent="0.25">
      <c r="A139" t="s">
        <v>11</v>
      </c>
      <c r="B139" t="s">
        <v>12</v>
      </c>
      <c r="C139" s="1">
        <v>45535</v>
      </c>
      <c r="D139" t="s">
        <v>200</v>
      </c>
      <c r="E139" t="s">
        <v>201</v>
      </c>
      <c r="F139" t="s">
        <v>202</v>
      </c>
      <c r="G139">
        <v>50808583</v>
      </c>
      <c r="H139">
        <v>20355</v>
      </c>
      <c r="I139" t="s">
        <v>203</v>
      </c>
      <c r="J139" t="s">
        <v>204</v>
      </c>
      <c r="K139" t="s">
        <v>205</v>
      </c>
    </row>
    <row r="140" spans="1:11" outlineLevel="2" x14ac:dyDescent="0.25">
      <c r="A140" t="s">
        <v>11</v>
      </c>
      <c r="B140" t="s">
        <v>12</v>
      </c>
      <c r="C140" s="1">
        <v>45535</v>
      </c>
      <c r="D140" t="s">
        <v>200</v>
      </c>
      <c r="E140" t="s">
        <v>201</v>
      </c>
      <c r="F140" t="s">
        <v>202</v>
      </c>
      <c r="G140">
        <v>50808583</v>
      </c>
      <c r="H140">
        <v>101775</v>
      </c>
      <c r="J140" t="s">
        <v>204</v>
      </c>
      <c r="K140" t="s">
        <v>205</v>
      </c>
    </row>
    <row r="141" spans="1:11" outlineLevel="1" x14ac:dyDescent="0.25">
      <c r="C141" s="1"/>
      <c r="G141" s="2" t="s">
        <v>1470</v>
      </c>
      <c r="H141">
        <f>SUBTOTAL(9,H139:H140)</f>
        <v>122130</v>
      </c>
    </row>
    <row r="142" spans="1:11" outlineLevel="2" x14ac:dyDescent="0.25">
      <c r="A142" t="s">
        <v>11</v>
      </c>
      <c r="B142" t="s">
        <v>12</v>
      </c>
      <c r="C142" s="1">
        <v>45535</v>
      </c>
      <c r="D142" t="s">
        <v>13</v>
      </c>
      <c r="E142" t="s">
        <v>14</v>
      </c>
      <c r="F142" t="s">
        <v>15</v>
      </c>
      <c r="G142">
        <v>50808618</v>
      </c>
      <c r="H142">
        <v>4219.75</v>
      </c>
      <c r="I142" t="s">
        <v>206</v>
      </c>
      <c r="J142" t="s">
        <v>17</v>
      </c>
      <c r="K142">
        <v>1125118857</v>
      </c>
    </row>
    <row r="143" spans="1:11" outlineLevel="1" x14ac:dyDescent="0.25">
      <c r="C143" s="1"/>
      <c r="G143" s="2" t="s">
        <v>1471</v>
      </c>
      <c r="H143">
        <f>SUBTOTAL(9,H142:H142)</f>
        <v>4219.75</v>
      </c>
    </row>
    <row r="144" spans="1:11" outlineLevel="2" x14ac:dyDescent="0.25">
      <c r="A144" t="s">
        <v>11</v>
      </c>
      <c r="B144" t="s">
        <v>12</v>
      </c>
      <c r="C144" s="1">
        <v>45535</v>
      </c>
      <c r="D144" t="s">
        <v>182</v>
      </c>
      <c r="E144" t="s">
        <v>157</v>
      </c>
      <c r="F144" t="s">
        <v>183</v>
      </c>
      <c r="G144">
        <v>50809000</v>
      </c>
      <c r="H144">
        <v>43257.56</v>
      </c>
      <c r="J144" t="s">
        <v>184</v>
      </c>
      <c r="K144">
        <v>10384471</v>
      </c>
    </row>
    <row r="145" spans="1:11" outlineLevel="1" x14ac:dyDescent="0.25">
      <c r="C145" s="1"/>
      <c r="G145" s="2" t="s">
        <v>1472</v>
      </c>
      <c r="H145">
        <f>SUBTOTAL(9,H144:H144)</f>
        <v>43257.56</v>
      </c>
    </row>
    <row r="146" spans="1:11" outlineLevel="2" x14ac:dyDescent="0.25">
      <c r="A146" t="s">
        <v>11</v>
      </c>
      <c r="B146" t="s">
        <v>12</v>
      </c>
      <c r="C146" s="1">
        <v>45535</v>
      </c>
      <c r="D146" t="s">
        <v>182</v>
      </c>
      <c r="E146" t="s">
        <v>157</v>
      </c>
      <c r="F146" t="s">
        <v>183</v>
      </c>
      <c r="G146">
        <v>50809008</v>
      </c>
      <c r="H146">
        <v>73484.97</v>
      </c>
      <c r="J146" t="s">
        <v>184</v>
      </c>
      <c r="K146">
        <v>10384473</v>
      </c>
    </row>
    <row r="147" spans="1:11" outlineLevel="1" x14ac:dyDescent="0.25">
      <c r="C147" s="1"/>
      <c r="G147" s="2" t="s">
        <v>1473</v>
      </c>
      <c r="H147">
        <f>SUBTOTAL(9,H146:H146)</f>
        <v>73484.97</v>
      </c>
    </row>
    <row r="148" spans="1:11" outlineLevel="2" x14ac:dyDescent="0.25">
      <c r="A148" t="s">
        <v>11</v>
      </c>
      <c r="B148" t="s">
        <v>12</v>
      </c>
      <c r="C148" s="1">
        <v>45535</v>
      </c>
      <c r="D148" t="s">
        <v>185</v>
      </c>
      <c r="E148" t="s">
        <v>186</v>
      </c>
      <c r="F148" t="s">
        <v>207</v>
      </c>
      <c r="G148">
        <v>50809156</v>
      </c>
      <c r="H148">
        <v>125594</v>
      </c>
      <c r="I148" t="s">
        <v>208</v>
      </c>
      <c r="J148" t="s">
        <v>209</v>
      </c>
      <c r="K148">
        <v>9969</v>
      </c>
    </row>
    <row r="149" spans="1:11" outlineLevel="1" x14ac:dyDescent="0.25">
      <c r="C149" s="1"/>
      <c r="G149" s="2" t="s">
        <v>1474</v>
      </c>
      <c r="H149">
        <f>SUBTOTAL(9,H148:H148)</f>
        <v>125594</v>
      </c>
    </row>
    <row r="150" spans="1:11" outlineLevel="2" x14ac:dyDescent="0.25">
      <c r="A150" t="s">
        <v>11</v>
      </c>
      <c r="B150" t="s">
        <v>12</v>
      </c>
      <c r="C150" s="1">
        <v>45535</v>
      </c>
      <c r="D150" t="s">
        <v>190</v>
      </c>
      <c r="E150" t="s">
        <v>195</v>
      </c>
      <c r="F150" t="s">
        <v>191</v>
      </c>
      <c r="G150">
        <v>50809245</v>
      </c>
      <c r="H150">
        <v>-3405.15</v>
      </c>
      <c r="J150" t="s">
        <v>193</v>
      </c>
      <c r="K150" t="s">
        <v>210</v>
      </c>
    </row>
    <row r="151" spans="1:11" outlineLevel="2" x14ac:dyDescent="0.25">
      <c r="A151" t="s">
        <v>11</v>
      </c>
      <c r="B151" t="s">
        <v>12</v>
      </c>
      <c r="C151" s="1">
        <v>45535</v>
      </c>
      <c r="D151" t="s">
        <v>190</v>
      </c>
      <c r="E151" t="s">
        <v>167</v>
      </c>
      <c r="F151" t="s">
        <v>191</v>
      </c>
      <c r="G151">
        <v>50809245</v>
      </c>
      <c r="H151">
        <v>-24359.9</v>
      </c>
      <c r="I151" t="s">
        <v>211</v>
      </c>
      <c r="J151" t="s">
        <v>193</v>
      </c>
      <c r="K151" t="s">
        <v>210</v>
      </c>
    </row>
    <row r="152" spans="1:11" outlineLevel="2" x14ac:dyDescent="0.25">
      <c r="A152" t="s">
        <v>11</v>
      </c>
      <c r="B152" t="s">
        <v>12</v>
      </c>
      <c r="C152" s="1">
        <v>45535</v>
      </c>
      <c r="D152" t="s">
        <v>190</v>
      </c>
      <c r="E152" t="s">
        <v>167</v>
      </c>
      <c r="F152" t="s">
        <v>191</v>
      </c>
      <c r="G152">
        <v>50809245</v>
      </c>
      <c r="H152">
        <v>-4871.99</v>
      </c>
      <c r="J152" t="s">
        <v>193</v>
      </c>
      <c r="K152" t="s">
        <v>210</v>
      </c>
    </row>
    <row r="153" spans="1:11" outlineLevel="1" x14ac:dyDescent="0.25">
      <c r="C153" s="1"/>
      <c r="G153" s="2" t="s">
        <v>1475</v>
      </c>
      <c r="H153">
        <f>SUBTOTAL(9,H150:H152)</f>
        <v>-32637.040000000001</v>
      </c>
    </row>
    <row r="154" spans="1:11" outlineLevel="2" x14ac:dyDescent="0.25">
      <c r="A154" t="s">
        <v>11</v>
      </c>
      <c r="B154" t="s">
        <v>12</v>
      </c>
      <c r="C154" s="1">
        <v>45535</v>
      </c>
      <c r="D154" t="s">
        <v>190</v>
      </c>
      <c r="E154" t="s">
        <v>195</v>
      </c>
      <c r="F154" t="s">
        <v>191</v>
      </c>
      <c r="G154">
        <v>50809300</v>
      </c>
      <c r="H154">
        <v>-963.75</v>
      </c>
      <c r="I154" t="s">
        <v>212</v>
      </c>
      <c r="J154" t="s">
        <v>193</v>
      </c>
      <c r="K154" t="s">
        <v>213</v>
      </c>
    </row>
    <row r="155" spans="1:11" outlineLevel="2" x14ac:dyDescent="0.25">
      <c r="A155" t="s">
        <v>11</v>
      </c>
      <c r="B155" t="s">
        <v>12</v>
      </c>
      <c r="C155" s="1">
        <v>45535</v>
      </c>
      <c r="D155" t="s">
        <v>190</v>
      </c>
      <c r="E155" t="s">
        <v>195</v>
      </c>
      <c r="F155" t="s">
        <v>191</v>
      </c>
      <c r="G155">
        <v>50809300</v>
      </c>
      <c r="H155">
        <v>-192.75</v>
      </c>
      <c r="J155" t="s">
        <v>193</v>
      </c>
      <c r="K155" t="s">
        <v>213</v>
      </c>
    </row>
    <row r="156" spans="1:11" outlineLevel="2" x14ac:dyDescent="0.25">
      <c r="A156" t="s">
        <v>11</v>
      </c>
      <c r="B156" t="s">
        <v>12</v>
      </c>
      <c r="C156" s="1">
        <v>45535</v>
      </c>
      <c r="D156" t="s">
        <v>190</v>
      </c>
      <c r="E156" t="s">
        <v>167</v>
      </c>
      <c r="F156" t="s">
        <v>191</v>
      </c>
      <c r="G156">
        <v>50809300</v>
      </c>
      <c r="H156">
        <v>-89179.81</v>
      </c>
      <c r="J156" t="s">
        <v>193</v>
      </c>
      <c r="K156" t="s">
        <v>213</v>
      </c>
    </row>
    <row r="157" spans="1:11" outlineLevel="1" x14ac:dyDescent="0.25">
      <c r="C157" s="1"/>
      <c r="G157" s="2" t="s">
        <v>1476</v>
      </c>
      <c r="H157">
        <f>SUBTOTAL(9,H154:H156)</f>
        <v>-90336.31</v>
      </c>
    </row>
    <row r="158" spans="1:11" outlineLevel="2" x14ac:dyDescent="0.25">
      <c r="A158" t="s">
        <v>11</v>
      </c>
      <c r="B158" t="s">
        <v>12</v>
      </c>
      <c r="C158" s="1">
        <v>45535</v>
      </c>
      <c r="D158" t="s">
        <v>190</v>
      </c>
      <c r="E158" t="s">
        <v>167</v>
      </c>
      <c r="F158" t="s">
        <v>191</v>
      </c>
      <c r="G158">
        <v>50809321</v>
      </c>
      <c r="H158">
        <v>-40359.06</v>
      </c>
      <c r="I158" t="s">
        <v>214</v>
      </c>
      <c r="J158" t="s">
        <v>193</v>
      </c>
      <c r="K158" t="s">
        <v>215</v>
      </c>
    </row>
    <row r="159" spans="1:11" outlineLevel="1" x14ac:dyDescent="0.25">
      <c r="C159" s="1"/>
      <c r="G159" s="2" t="s">
        <v>1477</v>
      </c>
      <c r="H159">
        <f>SUBTOTAL(9,H158:H158)</f>
        <v>-40359.06</v>
      </c>
    </row>
    <row r="160" spans="1:11" outlineLevel="2" x14ac:dyDescent="0.25">
      <c r="A160" t="s">
        <v>11</v>
      </c>
      <c r="B160" t="s">
        <v>12</v>
      </c>
      <c r="C160" s="1">
        <v>45535</v>
      </c>
      <c r="D160" t="s">
        <v>216</v>
      </c>
      <c r="E160" t="s">
        <v>201</v>
      </c>
      <c r="F160" t="s">
        <v>183</v>
      </c>
      <c r="G160">
        <v>50809365</v>
      </c>
      <c r="H160">
        <v>31343.15</v>
      </c>
      <c r="J160" t="s">
        <v>184</v>
      </c>
      <c r="K160">
        <v>10384509</v>
      </c>
    </row>
    <row r="161" spans="1:11" outlineLevel="1" x14ac:dyDescent="0.25">
      <c r="C161" s="1"/>
      <c r="G161" s="2" t="s">
        <v>1478</v>
      </c>
      <c r="H161">
        <f>SUBTOTAL(9,H160:H160)</f>
        <v>31343.15</v>
      </c>
    </row>
    <row r="162" spans="1:11" outlineLevel="2" x14ac:dyDescent="0.25">
      <c r="A162" t="s">
        <v>11</v>
      </c>
      <c r="B162" t="s">
        <v>12</v>
      </c>
      <c r="C162" s="1">
        <v>45535</v>
      </c>
      <c r="D162" t="s">
        <v>190</v>
      </c>
      <c r="E162" t="s">
        <v>195</v>
      </c>
      <c r="F162" t="s">
        <v>191</v>
      </c>
      <c r="G162">
        <v>50809406</v>
      </c>
      <c r="H162">
        <v>364.06</v>
      </c>
      <c r="I162" t="s">
        <v>217</v>
      </c>
      <c r="J162" t="s">
        <v>193</v>
      </c>
      <c r="K162" t="s">
        <v>218</v>
      </c>
    </row>
    <row r="163" spans="1:11" outlineLevel="2" x14ac:dyDescent="0.25">
      <c r="A163" t="s">
        <v>11</v>
      </c>
      <c r="B163" t="s">
        <v>12</v>
      </c>
      <c r="C163" s="1">
        <v>45535</v>
      </c>
      <c r="D163" t="s">
        <v>190</v>
      </c>
      <c r="E163" t="s">
        <v>195</v>
      </c>
      <c r="F163" t="s">
        <v>191</v>
      </c>
      <c r="G163">
        <v>50809406</v>
      </c>
      <c r="H163">
        <v>72.81</v>
      </c>
      <c r="J163" t="s">
        <v>193</v>
      </c>
      <c r="K163" t="s">
        <v>218</v>
      </c>
    </row>
    <row r="164" spans="1:11" outlineLevel="2" x14ac:dyDescent="0.25">
      <c r="A164" t="s">
        <v>11</v>
      </c>
      <c r="B164" t="s">
        <v>12</v>
      </c>
      <c r="C164" s="1">
        <v>45535</v>
      </c>
      <c r="D164" t="s">
        <v>190</v>
      </c>
      <c r="E164" t="s">
        <v>167</v>
      </c>
      <c r="F164" t="s">
        <v>191</v>
      </c>
      <c r="G164">
        <v>50809406</v>
      </c>
      <c r="H164">
        <v>30248.09</v>
      </c>
      <c r="J164" t="s">
        <v>193</v>
      </c>
      <c r="K164" t="s">
        <v>218</v>
      </c>
    </row>
    <row r="165" spans="1:11" outlineLevel="1" x14ac:dyDescent="0.25">
      <c r="C165" s="1"/>
      <c r="G165" s="2" t="s">
        <v>1479</v>
      </c>
      <c r="H165">
        <f>SUBTOTAL(9,H162:H164)</f>
        <v>30684.959999999999</v>
      </c>
    </row>
    <row r="166" spans="1:11" outlineLevel="2" x14ac:dyDescent="0.25">
      <c r="A166" t="s">
        <v>11</v>
      </c>
      <c r="B166" t="s">
        <v>12</v>
      </c>
      <c r="C166" s="1">
        <v>45535</v>
      </c>
      <c r="D166" t="s">
        <v>185</v>
      </c>
      <c r="E166" t="s">
        <v>186</v>
      </c>
      <c r="F166" t="s">
        <v>219</v>
      </c>
      <c r="G166">
        <v>50809511</v>
      </c>
      <c r="H166">
        <v>149996</v>
      </c>
      <c r="I166" t="s">
        <v>220</v>
      </c>
      <c r="J166" t="s">
        <v>221</v>
      </c>
      <c r="K166" t="s">
        <v>222</v>
      </c>
    </row>
    <row r="167" spans="1:11" outlineLevel="1" x14ac:dyDescent="0.25">
      <c r="C167" s="1"/>
      <c r="G167" s="2" t="s">
        <v>1480</v>
      </c>
      <c r="H167">
        <f>SUBTOTAL(9,H166:H166)</f>
        <v>149996</v>
      </c>
    </row>
    <row r="168" spans="1:11" outlineLevel="2" x14ac:dyDescent="0.25">
      <c r="A168" t="s">
        <v>11</v>
      </c>
      <c r="B168" t="s">
        <v>12</v>
      </c>
      <c r="C168" s="1">
        <v>45535</v>
      </c>
      <c r="D168" t="s">
        <v>185</v>
      </c>
      <c r="E168" t="s">
        <v>223</v>
      </c>
      <c r="F168" t="s">
        <v>224</v>
      </c>
      <c r="G168">
        <v>50809550</v>
      </c>
      <c r="H168">
        <v>3991225.84</v>
      </c>
      <c r="I168" t="s">
        <v>225</v>
      </c>
      <c r="J168" t="s">
        <v>226</v>
      </c>
      <c r="K168" t="s">
        <v>227</v>
      </c>
    </row>
    <row r="169" spans="1:11" outlineLevel="1" x14ac:dyDescent="0.25">
      <c r="C169" s="1"/>
      <c r="G169" s="2" t="s">
        <v>1481</v>
      </c>
      <c r="H169">
        <f>SUBTOTAL(9,H168:H168)</f>
        <v>3991225.84</v>
      </c>
    </row>
    <row r="170" spans="1:11" outlineLevel="2" x14ac:dyDescent="0.25">
      <c r="A170" t="s">
        <v>11</v>
      </c>
      <c r="B170" t="s">
        <v>12</v>
      </c>
      <c r="C170" s="1">
        <v>45535</v>
      </c>
      <c r="D170" t="s">
        <v>185</v>
      </c>
      <c r="E170" t="s">
        <v>223</v>
      </c>
      <c r="F170" t="s">
        <v>224</v>
      </c>
      <c r="G170">
        <v>50809578</v>
      </c>
      <c r="H170">
        <v>56784.19</v>
      </c>
      <c r="I170" t="s">
        <v>228</v>
      </c>
      <c r="J170" t="s">
        <v>226</v>
      </c>
      <c r="K170" t="s">
        <v>229</v>
      </c>
    </row>
    <row r="171" spans="1:11" outlineLevel="1" x14ac:dyDescent="0.25">
      <c r="C171" s="1"/>
      <c r="G171" s="2" t="s">
        <v>1482</v>
      </c>
      <c r="H171">
        <f>SUBTOTAL(9,H170:H170)</f>
        <v>56784.19</v>
      </c>
    </row>
    <row r="172" spans="1:11" outlineLevel="2" x14ac:dyDescent="0.25">
      <c r="A172" t="s">
        <v>11</v>
      </c>
      <c r="B172" t="s">
        <v>12</v>
      </c>
      <c r="C172" s="1">
        <v>45535</v>
      </c>
      <c r="D172" t="s">
        <v>230</v>
      </c>
      <c r="E172" t="s">
        <v>186</v>
      </c>
      <c r="F172" t="s">
        <v>231</v>
      </c>
      <c r="G172">
        <v>50809596</v>
      </c>
      <c r="H172">
        <v>57282.67</v>
      </c>
      <c r="I172" t="s">
        <v>232</v>
      </c>
      <c r="J172" t="s">
        <v>233</v>
      </c>
      <c r="K172">
        <v>100181779</v>
      </c>
    </row>
    <row r="173" spans="1:11" outlineLevel="1" x14ac:dyDescent="0.25">
      <c r="C173" s="1"/>
      <c r="G173" s="2" t="s">
        <v>1483</v>
      </c>
      <c r="H173">
        <f>SUBTOTAL(9,H172:H172)</f>
        <v>57282.67</v>
      </c>
    </row>
    <row r="174" spans="1:11" outlineLevel="2" x14ac:dyDescent="0.25">
      <c r="A174" t="s">
        <v>11</v>
      </c>
      <c r="B174" t="s">
        <v>12</v>
      </c>
      <c r="C174" s="1">
        <v>45535</v>
      </c>
      <c r="D174" t="s">
        <v>185</v>
      </c>
      <c r="E174" t="s">
        <v>234</v>
      </c>
      <c r="F174" t="s">
        <v>224</v>
      </c>
      <c r="G174">
        <v>50809609</v>
      </c>
      <c r="H174">
        <v>577967.91</v>
      </c>
      <c r="J174" t="s">
        <v>226</v>
      </c>
      <c r="K174" t="s">
        <v>235</v>
      </c>
    </row>
    <row r="175" spans="1:11" outlineLevel="2" x14ac:dyDescent="0.25">
      <c r="A175" t="s">
        <v>11</v>
      </c>
      <c r="B175" t="s">
        <v>12</v>
      </c>
      <c r="C175" s="1">
        <v>45535</v>
      </c>
      <c r="D175" t="s">
        <v>236</v>
      </c>
      <c r="E175" t="s">
        <v>237</v>
      </c>
      <c r="F175" t="s">
        <v>224</v>
      </c>
      <c r="G175">
        <v>50809609</v>
      </c>
      <c r="H175">
        <v>72483.789999999994</v>
      </c>
      <c r="I175" t="s">
        <v>238</v>
      </c>
      <c r="J175" t="s">
        <v>226</v>
      </c>
      <c r="K175" t="s">
        <v>235</v>
      </c>
    </row>
    <row r="176" spans="1:11" outlineLevel="1" x14ac:dyDescent="0.25">
      <c r="C176" s="1"/>
      <c r="G176" s="2" t="s">
        <v>1484</v>
      </c>
      <c r="H176">
        <f>SUBTOTAL(9,H174:H175)</f>
        <v>650451.70000000007</v>
      </c>
    </row>
    <row r="177" spans="1:11" outlineLevel="2" x14ac:dyDescent="0.25">
      <c r="A177" t="s">
        <v>11</v>
      </c>
      <c r="B177" t="s">
        <v>12</v>
      </c>
      <c r="C177" s="1">
        <v>45535</v>
      </c>
      <c r="D177" t="s">
        <v>239</v>
      </c>
      <c r="E177" t="s">
        <v>240</v>
      </c>
      <c r="F177" t="s">
        <v>241</v>
      </c>
      <c r="G177">
        <v>50809759</v>
      </c>
      <c r="H177">
        <v>26889.25</v>
      </c>
      <c r="J177" t="s">
        <v>242</v>
      </c>
      <c r="K177" t="s">
        <v>243</v>
      </c>
    </row>
    <row r="178" spans="1:11" outlineLevel="1" x14ac:dyDescent="0.25">
      <c r="C178" s="1"/>
      <c r="G178" s="2" t="s">
        <v>1485</v>
      </c>
      <c r="H178">
        <f>SUBTOTAL(9,H177:H177)</f>
        <v>26889.25</v>
      </c>
    </row>
    <row r="179" spans="1:11" outlineLevel="2" x14ac:dyDescent="0.25">
      <c r="A179" t="s">
        <v>11</v>
      </c>
      <c r="B179" t="s">
        <v>12</v>
      </c>
      <c r="C179" s="1">
        <v>45535</v>
      </c>
      <c r="D179" t="s">
        <v>200</v>
      </c>
      <c r="E179" t="s">
        <v>167</v>
      </c>
      <c r="F179" t="s">
        <v>244</v>
      </c>
      <c r="G179">
        <v>50810057</v>
      </c>
      <c r="H179">
        <v>5192.17</v>
      </c>
      <c r="J179" t="s">
        <v>245</v>
      </c>
      <c r="K179" t="s">
        <v>246</v>
      </c>
    </row>
    <row r="180" spans="1:11" outlineLevel="2" x14ac:dyDescent="0.25">
      <c r="A180" t="s">
        <v>11</v>
      </c>
      <c r="B180" t="s">
        <v>12</v>
      </c>
      <c r="C180" s="1">
        <v>45535</v>
      </c>
      <c r="D180" t="s">
        <v>247</v>
      </c>
      <c r="E180" t="s">
        <v>167</v>
      </c>
      <c r="F180" t="s">
        <v>244</v>
      </c>
      <c r="G180">
        <v>50810057</v>
      </c>
      <c r="H180">
        <v>19296.12</v>
      </c>
      <c r="I180" t="s">
        <v>248</v>
      </c>
      <c r="J180" t="s">
        <v>245</v>
      </c>
      <c r="K180" t="s">
        <v>246</v>
      </c>
    </row>
    <row r="181" spans="1:11" outlineLevel="2" x14ac:dyDescent="0.25">
      <c r="A181" t="s">
        <v>11</v>
      </c>
      <c r="B181" t="s">
        <v>12</v>
      </c>
      <c r="C181" s="1">
        <v>45535</v>
      </c>
      <c r="D181" t="s">
        <v>247</v>
      </c>
      <c r="E181" t="s">
        <v>167</v>
      </c>
      <c r="F181" t="s">
        <v>244</v>
      </c>
      <c r="G181">
        <v>50810057</v>
      </c>
      <c r="H181">
        <v>3859.23</v>
      </c>
      <c r="J181" t="s">
        <v>245</v>
      </c>
      <c r="K181" t="s">
        <v>246</v>
      </c>
    </row>
    <row r="182" spans="1:11" outlineLevel="1" x14ac:dyDescent="0.25">
      <c r="C182" s="1"/>
      <c r="G182" s="2" t="s">
        <v>1486</v>
      </c>
      <c r="H182">
        <f>SUBTOTAL(9,H179:H181)</f>
        <v>28347.52</v>
      </c>
    </row>
    <row r="183" spans="1:11" outlineLevel="2" x14ac:dyDescent="0.25">
      <c r="A183" t="s">
        <v>11</v>
      </c>
      <c r="B183" t="s">
        <v>12</v>
      </c>
      <c r="C183" s="1">
        <v>45535</v>
      </c>
      <c r="D183" t="s">
        <v>185</v>
      </c>
      <c r="E183" t="s">
        <v>186</v>
      </c>
      <c r="F183" t="s">
        <v>249</v>
      </c>
      <c r="G183">
        <v>50810677</v>
      </c>
      <c r="H183">
        <v>341878.04</v>
      </c>
      <c r="I183" t="s">
        <v>250</v>
      </c>
      <c r="J183" t="s">
        <v>251</v>
      </c>
      <c r="K183" t="s">
        <v>252</v>
      </c>
    </row>
    <row r="184" spans="1:11" outlineLevel="1" x14ac:dyDescent="0.25">
      <c r="C184" s="1"/>
      <c r="G184" s="2" t="s">
        <v>1487</v>
      </c>
      <c r="H184">
        <f>SUBTOTAL(9,H183:H183)</f>
        <v>341878.04</v>
      </c>
    </row>
    <row r="185" spans="1:11" outlineLevel="2" x14ac:dyDescent="0.25">
      <c r="A185" t="s">
        <v>11</v>
      </c>
      <c r="B185" t="s">
        <v>12</v>
      </c>
      <c r="C185" s="1">
        <v>45535</v>
      </c>
      <c r="D185" t="s">
        <v>185</v>
      </c>
      <c r="E185" t="s">
        <v>186</v>
      </c>
      <c r="F185" t="s">
        <v>253</v>
      </c>
      <c r="G185">
        <v>50810810</v>
      </c>
      <c r="H185">
        <v>106268.18</v>
      </c>
      <c r="J185" t="s">
        <v>254</v>
      </c>
      <c r="K185" t="s">
        <v>255</v>
      </c>
    </row>
    <row r="186" spans="1:11" outlineLevel="1" x14ac:dyDescent="0.25">
      <c r="C186" s="1"/>
      <c r="G186" s="2" t="s">
        <v>1488</v>
      </c>
      <c r="H186">
        <f>SUBTOTAL(9,H185:H185)</f>
        <v>106268.18</v>
      </c>
    </row>
    <row r="187" spans="1:11" outlineLevel="2" x14ac:dyDescent="0.25">
      <c r="A187" t="s">
        <v>11</v>
      </c>
      <c r="B187" t="s">
        <v>12</v>
      </c>
      <c r="C187" s="1">
        <v>45535</v>
      </c>
      <c r="D187" t="s">
        <v>256</v>
      </c>
      <c r="E187" t="s">
        <v>19</v>
      </c>
      <c r="F187" t="s">
        <v>257</v>
      </c>
      <c r="G187">
        <v>50849677</v>
      </c>
      <c r="H187">
        <v>21376.32</v>
      </c>
      <c r="J187" t="s">
        <v>258</v>
      </c>
      <c r="K187" t="s">
        <v>259</v>
      </c>
    </row>
    <row r="188" spans="1:11" outlineLevel="2" x14ac:dyDescent="0.25">
      <c r="A188" t="s">
        <v>11</v>
      </c>
      <c r="B188" t="s">
        <v>12</v>
      </c>
      <c r="C188" s="1">
        <v>45535</v>
      </c>
      <c r="D188" t="s">
        <v>18</v>
      </c>
      <c r="E188" t="s">
        <v>19</v>
      </c>
      <c r="F188" t="s">
        <v>257</v>
      </c>
      <c r="G188">
        <v>50849677</v>
      </c>
      <c r="H188">
        <v>7436.02</v>
      </c>
      <c r="J188" t="s">
        <v>258</v>
      </c>
      <c r="K188" t="s">
        <v>259</v>
      </c>
    </row>
    <row r="189" spans="1:11" outlineLevel="1" x14ac:dyDescent="0.25">
      <c r="C189" s="1"/>
      <c r="G189" s="2" t="s">
        <v>1489</v>
      </c>
      <c r="H189">
        <f>SUBTOTAL(9,H187:H188)</f>
        <v>28812.34</v>
      </c>
    </row>
    <row r="190" spans="1:11" outlineLevel="2" x14ac:dyDescent="0.25">
      <c r="A190" t="s">
        <v>11</v>
      </c>
      <c r="B190" t="s">
        <v>12</v>
      </c>
      <c r="C190" s="1">
        <v>45535</v>
      </c>
      <c r="D190" t="s">
        <v>18</v>
      </c>
      <c r="E190" t="s">
        <v>19</v>
      </c>
      <c r="F190" t="s">
        <v>257</v>
      </c>
      <c r="G190">
        <v>50850573</v>
      </c>
      <c r="H190">
        <v>33821.71</v>
      </c>
      <c r="J190" t="s">
        <v>258</v>
      </c>
      <c r="K190">
        <v>22072</v>
      </c>
    </row>
    <row r="191" spans="1:11" outlineLevel="1" x14ac:dyDescent="0.25">
      <c r="C191" s="1"/>
      <c r="G191" s="2" t="s">
        <v>1490</v>
      </c>
      <c r="H191">
        <f>SUBTOTAL(9,H190:H190)</f>
        <v>33821.71</v>
      </c>
    </row>
    <row r="192" spans="1:11" outlineLevel="2" x14ac:dyDescent="0.25">
      <c r="A192" t="s">
        <v>11</v>
      </c>
      <c r="B192" t="s">
        <v>12</v>
      </c>
      <c r="C192" s="1">
        <v>45535</v>
      </c>
      <c r="D192" t="s">
        <v>18</v>
      </c>
      <c r="E192" t="s">
        <v>19</v>
      </c>
      <c r="F192" t="s">
        <v>260</v>
      </c>
      <c r="G192">
        <v>50850583</v>
      </c>
      <c r="H192">
        <v>28203</v>
      </c>
      <c r="J192" t="s">
        <v>261</v>
      </c>
      <c r="K192">
        <v>3103</v>
      </c>
    </row>
    <row r="193" spans="1:11" outlineLevel="1" x14ac:dyDescent="0.25">
      <c r="C193" s="1"/>
      <c r="G193" s="2" t="s">
        <v>1491</v>
      </c>
      <c r="H193">
        <f>SUBTOTAL(9,H192:H192)</f>
        <v>28203</v>
      </c>
    </row>
    <row r="194" spans="1:11" outlineLevel="2" x14ac:dyDescent="0.25">
      <c r="A194" t="s">
        <v>11</v>
      </c>
      <c r="B194" t="s">
        <v>12</v>
      </c>
      <c r="C194" s="1">
        <v>45535</v>
      </c>
      <c r="D194" t="s">
        <v>18</v>
      </c>
      <c r="E194" t="s">
        <v>19</v>
      </c>
      <c r="F194" t="s">
        <v>260</v>
      </c>
      <c r="G194">
        <v>50850597</v>
      </c>
      <c r="H194">
        <v>26544</v>
      </c>
      <c r="J194" t="s">
        <v>261</v>
      </c>
      <c r="K194">
        <v>3097</v>
      </c>
    </row>
    <row r="195" spans="1:11" outlineLevel="1" x14ac:dyDescent="0.25">
      <c r="C195" s="1"/>
      <c r="G195" s="2" t="s">
        <v>1492</v>
      </c>
      <c r="H195">
        <f>SUBTOTAL(9,H194:H194)</f>
        <v>26544</v>
      </c>
    </row>
    <row r="196" spans="1:11" outlineLevel="2" x14ac:dyDescent="0.25">
      <c r="A196" t="s">
        <v>11</v>
      </c>
      <c r="B196" t="s">
        <v>12</v>
      </c>
      <c r="C196" s="1">
        <v>45535</v>
      </c>
      <c r="D196" t="s">
        <v>230</v>
      </c>
      <c r="E196" t="s">
        <v>262</v>
      </c>
      <c r="F196" t="s">
        <v>260</v>
      </c>
      <c r="G196">
        <v>50850607</v>
      </c>
      <c r="H196">
        <v>44075.9</v>
      </c>
      <c r="J196" t="s">
        <v>261</v>
      </c>
      <c r="K196">
        <v>3098</v>
      </c>
    </row>
    <row r="197" spans="1:11" outlineLevel="1" x14ac:dyDescent="0.25">
      <c r="C197" s="1"/>
      <c r="G197" s="2" t="s">
        <v>1493</v>
      </c>
      <c r="H197">
        <f>SUBTOTAL(9,H196:H196)</f>
        <v>44075.9</v>
      </c>
    </row>
    <row r="198" spans="1:11" outlineLevel="2" x14ac:dyDescent="0.25">
      <c r="A198" t="s">
        <v>11</v>
      </c>
      <c r="B198" t="s">
        <v>12</v>
      </c>
      <c r="C198" s="1">
        <v>45535</v>
      </c>
      <c r="D198" t="s">
        <v>263</v>
      </c>
      <c r="E198" t="s">
        <v>19</v>
      </c>
      <c r="F198" t="s">
        <v>264</v>
      </c>
      <c r="G198">
        <v>50850632</v>
      </c>
      <c r="H198">
        <v>2014.8</v>
      </c>
      <c r="J198" t="s">
        <v>265</v>
      </c>
      <c r="K198">
        <v>8107982</v>
      </c>
    </row>
    <row r="199" spans="1:11" outlineLevel="2" x14ac:dyDescent="0.25">
      <c r="A199" t="s">
        <v>11</v>
      </c>
      <c r="B199" t="s">
        <v>12</v>
      </c>
      <c r="C199" s="1">
        <v>45535</v>
      </c>
      <c r="D199" t="s">
        <v>266</v>
      </c>
      <c r="E199" t="s">
        <v>19</v>
      </c>
      <c r="F199" t="s">
        <v>264</v>
      </c>
      <c r="G199">
        <v>50850632</v>
      </c>
      <c r="H199">
        <v>3358.24</v>
      </c>
      <c r="J199" t="s">
        <v>265</v>
      </c>
      <c r="K199">
        <v>8107982</v>
      </c>
    </row>
    <row r="200" spans="1:11" outlineLevel="2" x14ac:dyDescent="0.25">
      <c r="A200" t="s">
        <v>11</v>
      </c>
      <c r="B200" t="s">
        <v>12</v>
      </c>
      <c r="C200" s="1">
        <v>45535</v>
      </c>
      <c r="D200" t="s">
        <v>267</v>
      </c>
      <c r="E200" t="s">
        <v>268</v>
      </c>
      <c r="F200" t="s">
        <v>264</v>
      </c>
      <c r="G200">
        <v>50850632</v>
      </c>
      <c r="H200">
        <v>903.76</v>
      </c>
      <c r="J200" t="s">
        <v>265</v>
      </c>
      <c r="K200">
        <v>8107982</v>
      </c>
    </row>
    <row r="201" spans="1:11" outlineLevel="2" x14ac:dyDescent="0.25">
      <c r="A201" t="s">
        <v>11</v>
      </c>
      <c r="B201" t="s">
        <v>12</v>
      </c>
      <c r="C201" s="1">
        <v>45535</v>
      </c>
      <c r="D201" t="s">
        <v>267</v>
      </c>
      <c r="E201" t="s">
        <v>19</v>
      </c>
      <c r="F201" t="s">
        <v>264</v>
      </c>
      <c r="G201">
        <v>50850632</v>
      </c>
      <c r="H201">
        <v>44512.02</v>
      </c>
      <c r="J201" t="s">
        <v>265</v>
      </c>
      <c r="K201">
        <v>8107982</v>
      </c>
    </row>
    <row r="202" spans="1:11" outlineLevel="2" x14ac:dyDescent="0.25">
      <c r="A202" t="s">
        <v>11</v>
      </c>
      <c r="B202" t="s">
        <v>12</v>
      </c>
      <c r="C202" s="1">
        <v>45535</v>
      </c>
      <c r="D202" t="s">
        <v>269</v>
      </c>
      <c r="E202" t="s">
        <v>268</v>
      </c>
      <c r="F202" t="s">
        <v>264</v>
      </c>
      <c r="G202">
        <v>50850632</v>
      </c>
      <c r="H202">
        <v>8259.35</v>
      </c>
      <c r="J202" t="s">
        <v>265</v>
      </c>
      <c r="K202">
        <v>8107982</v>
      </c>
    </row>
    <row r="203" spans="1:11" outlineLevel="2" x14ac:dyDescent="0.25">
      <c r="A203" t="s">
        <v>11</v>
      </c>
      <c r="B203" t="s">
        <v>12</v>
      </c>
      <c r="C203" s="1">
        <v>45535</v>
      </c>
      <c r="D203" t="s">
        <v>269</v>
      </c>
      <c r="E203" t="s">
        <v>19</v>
      </c>
      <c r="F203" t="s">
        <v>264</v>
      </c>
      <c r="G203">
        <v>50850632</v>
      </c>
      <c r="H203">
        <v>54183.61</v>
      </c>
      <c r="J203" t="s">
        <v>265</v>
      </c>
      <c r="K203">
        <v>8107982</v>
      </c>
    </row>
    <row r="204" spans="1:11" outlineLevel="1" x14ac:dyDescent="0.25">
      <c r="C204" s="1"/>
      <c r="G204" s="2" t="s">
        <v>1494</v>
      </c>
      <c r="H204">
        <f>SUBTOTAL(9,H198:H203)</f>
        <v>113231.78</v>
      </c>
    </row>
    <row r="205" spans="1:11" outlineLevel="2" x14ac:dyDescent="0.25">
      <c r="A205" t="s">
        <v>11</v>
      </c>
      <c r="B205" t="s">
        <v>12</v>
      </c>
      <c r="C205" s="1">
        <v>45535</v>
      </c>
      <c r="D205" t="s">
        <v>269</v>
      </c>
      <c r="E205" t="s">
        <v>19</v>
      </c>
      <c r="F205" t="s">
        <v>270</v>
      </c>
      <c r="G205">
        <v>50850689</v>
      </c>
      <c r="H205">
        <v>29888.959999999999</v>
      </c>
      <c r="I205" t="s">
        <v>271</v>
      </c>
      <c r="J205" t="s">
        <v>272</v>
      </c>
      <c r="K205" t="s">
        <v>273</v>
      </c>
    </row>
    <row r="206" spans="1:11" outlineLevel="1" x14ac:dyDescent="0.25">
      <c r="C206" s="1"/>
      <c r="G206" s="2" t="s">
        <v>1495</v>
      </c>
      <c r="H206">
        <f>SUBTOTAL(9,H205:H205)</f>
        <v>29888.959999999999</v>
      </c>
    </row>
    <row r="207" spans="1:11" outlineLevel="2" x14ac:dyDescent="0.25">
      <c r="A207" t="s">
        <v>11</v>
      </c>
      <c r="B207" t="s">
        <v>12</v>
      </c>
      <c r="C207" s="1">
        <v>45535</v>
      </c>
      <c r="D207" t="s">
        <v>274</v>
      </c>
      <c r="E207" t="s">
        <v>14</v>
      </c>
      <c r="F207" t="s">
        <v>275</v>
      </c>
      <c r="G207">
        <v>50862750</v>
      </c>
      <c r="H207">
        <v>6681</v>
      </c>
      <c r="J207" t="s">
        <v>276</v>
      </c>
      <c r="K207" t="s">
        <v>277</v>
      </c>
    </row>
    <row r="208" spans="1:11" outlineLevel="2" x14ac:dyDescent="0.25">
      <c r="A208" t="s">
        <v>11</v>
      </c>
      <c r="B208" t="s">
        <v>12</v>
      </c>
      <c r="C208" s="1">
        <v>45535</v>
      </c>
      <c r="D208" t="s">
        <v>278</v>
      </c>
      <c r="E208" t="s">
        <v>14</v>
      </c>
      <c r="F208" t="s">
        <v>275</v>
      </c>
      <c r="G208">
        <v>50862750</v>
      </c>
      <c r="H208">
        <v>257767.55</v>
      </c>
      <c r="J208" t="s">
        <v>276</v>
      </c>
      <c r="K208" t="s">
        <v>277</v>
      </c>
    </row>
    <row r="209" spans="1:11" outlineLevel="2" x14ac:dyDescent="0.25">
      <c r="A209" t="s">
        <v>11</v>
      </c>
      <c r="B209" t="s">
        <v>12</v>
      </c>
      <c r="C209" s="1">
        <v>45535</v>
      </c>
      <c r="D209" t="s">
        <v>279</v>
      </c>
      <c r="E209" t="s">
        <v>14</v>
      </c>
      <c r="F209" t="s">
        <v>275</v>
      </c>
      <c r="G209">
        <v>50862750</v>
      </c>
      <c r="H209">
        <v>3780</v>
      </c>
      <c r="J209" t="s">
        <v>276</v>
      </c>
      <c r="K209" t="s">
        <v>277</v>
      </c>
    </row>
    <row r="210" spans="1:11" outlineLevel="2" x14ac:dyDescent="0.25">
      <c r="A210" t="s">
        <v>11</v>
      </c>
      <c r="B210" t="s">
        <v>12</v>
      </c>
      <c r="C210" s="1">
        <v>45535</v>
      </c>
      <c r="D210" t="s">
        <v>280</v>
      </c>
      <c r="E210" t="s">
        <v>14</v>
      </c>
      <c r="F210" t="s">
        <v>275</v>
      </c>
      <c r="G210">
        <v>50862750</v>
      </c>
      <c r="H210">
        <v>177281.96</v>
      </c>
      <c r="J210" t="s">
        <v>276</v>
      </c>
      <c r="K210" t="s">
        <v>277</v>
      </c>
    </row>
    <row r="211" spans="1:11" outlineLevel="2" x14ac:dyDescent="0.25">
      <c r="A211" t="s">
        <v>11</v>
      </c>
      <c r="B211" t="s">
        <v>12</v>
      </c>
      <c r="C211" s="1">
        <v>45535</v>
      </c>
      <c r="D211" t="s">
        <v>281</v>
      </c>
      <c r="E211" t="s">
        <v>14</v>
      </c>
      <c r="F211" t="s">
        <v>275</v>
      </c>
      <c r="G211">
        <v>50862750</v>
      </c>
      <c r="H211">
        <v>74366.91</v>
      </c>
      <c r="J211" t="s">
        <v>276</v>
      </c>
      <c r="K211" t="s">
        <v>277</v>
      </c>
    </row>
    <row r="212" spans="1:11" outlineLevel="2" x14ac:dyDescent="0.25">
      <c r="A212" t="s">
        <v>11</v>
      </c>
      <c r="B212" t="s">
        <v>12</v>
      </c>
      <c r="C212" s="1">
        <v>45535</v>
      </c>
      <c r="D212" t="s">
        <v>282</v>
      </c>
      <c r="E212" t="s">
        <v>14</v>
      </c>
      <c r="F212" t="s">
        <v>275</v>
      </c>
      <c r="G212">
        <v>50862750</v>
      </c>
      <c r="H212">
        <v>124</v>
      </c>
      <c r="J212" t="s">
        <v>276</v>
      </c>
      <c r="K212" t="s">
        <v>277</v>
      </c>
    </row>
    <row r="213" spans="1:11" outlineLevel="2" x14ac:dyDescent="0.25">
      <c r="A213" t="s">
        <v>11</v>
      </c>
      <c r="B213" t="s">
        <v>12</v>
      </c>
      <c r="C213" s="1">
        <v>45535</v>
      </c>
      <c r="D213" t="s">
        <v>283</v>
      </c>
      <c r="E213" t="s">
        <v>14</v>
      </c>
      <c r="F213" t="s">
        <v>275</v>
      </c>
      <c r="G213">
        <v>50862750</v>
      </c>
      <c r="H213">
        <v>-4150.24</v>
      </c>
      <c r="J213" t="s">
        <v>276</v>
      </c>
      <c r="K213" t="s">
        <v>277</v>
      </c>
    </row>
    <row r="214" spans="1:11" outlineLevel="1" x14ac:dyDescent="0.25">
      <c r="C214" s="1"/>
      <c r="G214" s="2" t="s">
        <v>1496</v>
      </c>
      <c r="H214">
        <f>SUBTOTAL(9,H207:H213)</f>
        <v>515851.18000000005</v>
      </c>
    </row>
    <row r="215" spans="1:11" outlineLevel="2" x14ac:dyDescent="0.25">
      <c r="A215" t="s">
        <v>11</v>
      </c>
      <c r="B215" t="s">
        <v>12</v>
      </c>
      <c r="C215" s="1">
        <v>45535</v>
      </c>
      <c r="D215" t="s">
        <v>284</v>
      </c>
      <c r="E215" t="s">
        <v>285</v>
      </c>
      <c r="F215" t="s">
        <v>286</v>
      </c>
      <c r="G215">
        <v>50869484</v>
      </c>
      <c r="H215">
        <v>65762.570000000007</v>
      </c>
      <c r="I215" t="s">
        <v>287</v>
      </c>
      <c r="J215" t="s">
        <v>288</v>
      </c>
      <c r="K215" t="s">
        <v>289</v>
      </c>
    </row>
    <row r="216" spans="1:11" outlineLevel="1" x14ac:dyDescent="0.25">
      <c r="C216" s="1"/>
      <c r="G216" s="2" t="s">
        <v>1497</v>
      </c>
      <c r="H216">
        <f>SUBTOTAL(9,H215:H215)</f>
        <v>65762.570000000007</v>
      </c>
    </row>
    <row r="217" spans="1:11" outlineLevel="2" x14ac:dyDescent="0.25">
      <c r="A217" t="s">
        <v>11</v>
      </c>
      <c r="B217" t="s">
        <v>12</v>
      </c>
      <c r="C217" s="1">
        <v>45535</v>
      </c>
      <c r="D217" t="s">
        <v>284</v>
      </c>
      <c r="E217" t="s">
        <v>285</v>
      </c>
      <c r="F217" t="s">
        <v>286</v>
      </c>
      <c r="G217">
        <v>50869492</v>
      </c>
      <c r="H217">
        <v>65762.570000000007</v>
      </c>
      <c r="I217" t="s">
        <v>290</v>
      </c>
      <c r="J217" t="s">
        <v>288</v>
      </c>
      <c r="K217" t="s">
        <v>291</v>
      </c>
    </row>
    <row r="218" spans="1:11" outlineLevel="1" x14ac:dyDescent="0.25">
      <c r="C218" s="1"/>
      <c r="G218" s="2" t="s">
        <v>1498</v>
      </c>
      <c r="H218">
        <f>SUBTOTAL(9,H217:H217)</f>
        <v>65762.570000000007</v>
      </c>
    </row>
    <row r="219" spans="1:11" outlineLevel="2" x14ac:dyDescent="0.25">
      <c r="A219" t="s">
        <v>11</v>
      </c>
      <c r="B219" t="s">
        <v>12</v>
      </c>
      <c r="C219" s="1">
        <v>45535</v>
      </c>
      <c r="D219" t="s">
        <v>284</v>
      </c>
      <c r="E219" t="s">
        <v>285</v>
      </c>
      <c r="F219" t="s">
        <v>286</v>
      </c>
      <c r="G219">
        <v>50869494</v>
      </c>
      <c r="H219">
        <v>65762.570000000007</v>
      </c>
      <c r="I219" t="s">
        <v>292</v>
      </c>
      <c r="J219" t="s">
        <v>288</v>
      </c>
      <c r="K219" t="s">
        <v>293</v>
      </c>
    </row>
    <row r="220" spans="1:11" outlineLevel="1" x14ac:dyDescent="0.25">
      <c r="C220" s="1"/>
      <c r="G220" s="2" t="s">
        <v>1499</v>
      </c>
      <c r="H220">
        <f>SUBTOTAL(9,H219:H219)</f>
        <v>65762.570000000007</v>
      </c>
    </row>
    <row r="221" spans="1:11" outlineLevel="2" x14ac:dyDescent="0.25">
      <c r="A221" t="s">
        <v>11</v>
      </c>
      <c r="B221" t="s">
        <v>12</v>
      </c>
      <c r="C221" s="1">
        <v>45535</v>
      </c>
      <c r="D221" t="s">
        <v>284</v>
      </c>
      <c r="E221" t="s">
        <v>285</v>
      </c>
      <c r="F221" t="s">
        <v>286</v>
      </c>
      <c r="G221">
        <v>50869501</v>
      </c>
      <c r="H221">
        <v>-74156.460000000006</v>
      </c>
      <c r="I221" t="s">
        <v>294</v>
      </c>
      <c r="J221" t="s">
        <v>288</v>
      </c>
      <c r="K221" t="s">
        <v>295</v>
      </c>
    </row>
    <row r="222" spans="1:11" outlineLevel="1" x14ac:dyDescent="0.25">
      <c r="C222" s="1"/>
      <c r="G222" s="2" t="s">
        <v>1500</v>
      </c>
      <c r="H222">
        <f>SUBTOTAL(9,H221:H221)</f>
        <v>-74156.460000000006</v>
      </c>
    </row>
    <row r="223" spans="1:11" outlineLevel="2" x14ac:dyDescent="0.25">
      <c r="A223" t="s">
        <v>11</v>
      </c>
      <c r="B223" t="s">
        <v>12</v>
      </c>
      <c r="C223" s="1">
        <v>45535</v>
      </c>
      <c r="D223" t="s">
        <v>284</v>
      </c>
      <c r="E223" t="s">
        <v>285</v>
      </c>
      <c r="F223" t="s">
        <v>286</v>
      </c>
      <c r="G223">
        <v>50869509</v>
      </c>
      <c r="H223">
        <v>41043.75</v>
      </c>
      <c r="I223" t="s">
        <v>296</v>
      </c>
      <c r="J223" t="s">
        <v>288</v>
      </c>
      <c r="K223" t="s">
        <v>297</v>
      </c>
    </row>
    <row r="224" spans="1:11" outlineLevel="1" x14ac:dyDescent="0.25">
      <c r="C224" s="1"/>
      <c r="G224" s="2" t="s">
        <v>1501</v>
      </c>
      <c r="H224">
        <f>SUBTOTAL(9,H223:H223)</f>
        <v>41043.75</v>
      </c>
    </row>
    <row r="225" spans="1:11" outlineLevel="2" x14ac:dyDescent="0.25">
      <c r="A225" t="s">
        <v>11</v>
      </c>
      <c r="B225" t="s">
        <v>12</v>
      </c>
      <c r="C225" s="1">
        <v>45535</v>
      </c>
      <c r="D225" t="s">
        <v>284</v>
      </c>
      <c r="E225" t="s">
        <v>285</v>
      </c>
      <c r="F225" t="s">
        <v>286</v>
      </c>
      <c r="G225">
        <v>50869525</v>
      </c>
      <c r="H225">
        <v>41043.75</v>
      </c>
      <c r="I225" t="s">
        <v>298</v>
      </c>
      <c r="J225" t="s">
        <v>288</v>
      </c>
      <c r="K225" t="s">
        <v>299</v>
      </c>
    </row>
    <row r="226" spans="1:11" outlineLevel="1" x14ac:dyDescent="0.25">
      <c r="C226" s="1"/>
      <c r="G226" s="2" t="s">
        <v>1502</v>
      </c>
      <c r="H226">
        <f>SUBTOTAL(9,H225:H225)</f>
        <v>41043.75</v>
      </c>
    </row>
    <row r="227" spans="1:11" outlineLevel="2" x14ac:dyDescent="0.25">
      <c r="A227" t="s">
        <v>11</v>
      </c>
      <c r="B227" t="s">
        <v>12</v>
      </c>
      <c r="C227" s="1">
        <v>45535</v>
      </c>
      <c r="D227" t="s">
        <v>269</v>
      </c>
      <c r="E227" t="s">
        <v>19</v>
      </c>
      <c r="F227" t="s">
        <v>154</v>
      </c>
      <c r="G227">
        <v>50869529</v>
      </c>
      <c r="H227">
        <v>37883.89</v>
      </c>
      <c r="J227" t="s">
        <v>155</v>
      </c>
      <c r="K227">
        <v>92012149</v>
      </c>
    </row>
    <row r="228" spans="1:11" outlineLevel="1" x14ac:dyDescent="0.25">
      <c r="C228" s="1"/>
      <c r="G228" s="2" t="s">
        <v>1503</v>
      </c>
      <c r="H228">
        <f>SUBTOTAL(9,H227:H227)</f>
        <v>37883.89</v>
      </c>
    </row>
    <row r="229" spans="1:11" outlineLevel="2" x14ac:dyDescent="0.25">
      <c r="A229" t="s">
        <v>11</v>
      </c>
      <c r="B229" t="s">
        <v>12</v>
      </c>
      <c r="C229" s="1">
        <v>45535</v>
      </c>
      <c r="D229" t="s">
        <v>284</v>
      </c>
      <c r="E229" t="s">
        <v>285</v>
      </c>
      <c r="F229" t="s">
        <v>286</v>
      </c>
      <c r="G229">
        <v>50869604</v>
      </c>
      <c r="H229">
        <v>41043.75</v>
      </c>
      <c r="I229" t="s">
        <v>300</v>
      </c>
      <c r="J229" t="s">
        <v>288</v>
      </c>
      <c r="K229">
        <v>811832</v>
      </c>
    </row>
    <row r="230" spans="1:11" outlineLevel="1" x14ac:dyDescent="0.25">
      <c r="C230" s="1"/>
      <c r="G230" s="2" t="s">
        <v>1504</v>
      </c>
      <c r="H230">
        <f>SUBTOTAL(9,H229:H229)</f>
        <v>41043.75</v>
      </c>
    </row>
    <row r="231" spans="1:11" outlineLevel="2" x14ac:dyDescent="0.25">
      <c r="A231" t="s">
        <v>11</v>
      </c>
      <c r="B231" t="s">
        <v>12</v>
      </c>
      <c r="C231" s="1">
        <v>45535</v>
      </c>
      <c r="D231" t="s">
        <v>301</v>
      </c>
      <c r="E231" t="s">
        <v>302</v>
      </c>
      <c r="F231" t="s">
        <v>303</v>
      </c>
      <c r="G231">
        <v>50872667</v>
      </c>
      <c r="H231">
        <v>173874.41</v>
      </c>
      <c r="I231" t="s">
        <v>304</v>
      </c>
      <c r="J231" t="s">
        <v>305</v>
      </c>
      <c r="K231" t="s">
        <v>306</v>
      </c>
    </row>
    <row r="232" spans="1:11" outlineLevel="2" x14ac:dyDescent="0.25">
      <c r="A232" t="s">
        <v>11</v>
      </c>
      <c r="B232" t="s">
        <v>12</v>
      </c>
      <c r="C232" s="1">
        <v>45535</v>
      </c>
      <c r="D232" t="s">
        <v>307</v>
      </c>
      <c r="E232" t="s">
        <v>308</v>
      </c>
      <c r="F232" t="s">
        <v>303</v>
      </c>
      <c r="G232">
        <v>50872667</v>
      </c>
      <c r="H232">
        <v>5455.25</v>
      </c>
      <c r="I232" t="s">
        <v>309</v>
      </c>
      <c r="J232" t="s">
        <v>305</v>
      </c>
      <c r="K232" t="s">
        <v>306</v>
      </c>
    </row>
    <row r="233" spans="1:11" outlineLevel="2" x14ac:dyDescent="0.25">
      <c r="A233" t="s">
        <v>11</v>
      </c>
      <c r="B233" t="s">
        <v>12</v>
      </c>
      <c r="C233" s="1">
        <v>45535</v>
      </c>
      <c r="D233" t="s">
        <v>310</v>
      </c>
      <c r="E233" t="s">
        <v>308</v>
      </c>
      <c r="F233" t="s">
        <v>303</v>
      </c>
      <c r="G233">
        <v>50872667</v>
      </c>
      <c r="H233">
        <v>5631.92</v>
      </c>
      <c r="I233" t="s">
        <v>311</v>
      </c>
      <c r="J233" t="s">
        <v>305</v>
      </c>
      <c r="K233" t="s">
        <v>306</v>
      </c>
    </row>
    <row r="234" spans="1:11" outlineLevel="2" x14ac:dyDescent="0.25">
      <c r="A234" t="s">
        <v>11</v>
      </c>
      <c r="B234" t="s">
        <v>12</v>
      </c>
      <c r="C234" s="1">
        <v>45535</v>
      </c>
      <c r="D234" t="s">
        <v>312</v>
      </c>
      <c r="E234" t="s">
        <v>302</v>
      </c>
      <c r="F234" t="s">
        <v>303</v>
      </c>
      <c r="G234">
        <v>50872667</v>
      </c>
      <c r="H234">
        <v>2992.67</v>
      </c>
      <c r="I234" t="s">
        <v>313</v>
      </c>
      <c r="J234" t="s">
        <v>305</v>
      </c>
      <c r="K234" t="s">
        <v>306</v>
      </c>
    </row>
    <row r="235" spans="1:11" outlineLevel="2" x14ac:dyDescent="0.25">
      <c r="A235" t="s">
        <v>11</v>
      </c>
      <c r="B235" t="s">
        <v>12</v>
      </c>
      <c r="C235" s="1">
        <v>45535</v>
      </c>
      <c r="D235" t="s">
        <v>314</v>
      </c>
      <c r="E235" t="s">
        <v>302</v>
      </c>
      <c r="F235" t="s">
        <v>303</v>
      </c>
      <c r="G235">
        <v>50872667</v>
      </c>
      <c r="H235">
        <v>18287.689999999999</v>
      </c>
      <c r="I235" t="s">
        <v>315</v>
      </c>
      <c r="J235" t="s">
        <v>305</v>
      </c>
      <c r="K235" t="s">
        <v>306</v>
      </c>
    </row>
    <row r="236" spans="1:11" outlineLevel="2" x14ac:dyDescent="0.25">
      <c r="A236" t="s">
        <v>11</v>
      </c>
      <c r="B236" t="s">
        <v>12</v>
      </c>
      <c r="C236" s="1">
        <v>45535</v>
      </c>
      <c r="D236" t="s">
        <v>316</v>
      </c>
      <c r="E236" t="s">
        <v>302</v>
      </c>
      <c r="F236" t="s">
        <v>303</v>
      </c>
      <c r="G236">
        <v>50872667</v>
      </c>
      <c r="H236">
        <v>446.06</v>
      </c>
      <c r="I236" t="s">
        <v>317</v>
      </c>
      <c r="J236" t="s">
        <v>305</v>
      </c>
      <c r="K236" t="s">
        <v>306</v>
      </c>
    </row>
    <row r="237" spans="1:11" outlineLevel="2" x14ac:dyDescent="0.25">
      <c r="A237" t="s">
        <v>11</v>
      </c>
      <c r="B237" t="s">
        <v>12</v>
      </c>
      <c r="C237" s="1">
        <v>45535</v>
      </c>
      <c r="D237" t="s">
        <v>318</v>
      </c>
      <c r="E237" t="s">
        <v>302</v>
      </c>
      <c r="F237" t="s">
        <v>303</v>
      </c>
      <c r="G237">
        <v>50872667</v>
      </c>
      <c r="H237">
        <v>9340.84</v>
      </c>
      <c r="I237" t="s">
        <v>319</v>
      </c>
      <c r="J237" t="s">
        <v>305</v>
      </c>
      <c r="K237" t="s">
        <v>306</v>
      </c>
    </row>
    <row r="238" spans="1:11" outlineLevel="1" x14ac:dyDescent="0.25">
      <c r="C238" s="1"/>
      <c r="G238" s="2" t="s">
        <v>1505</v>
      </c>
      <c r="H238">
        <f>SUBTOTAL(9,H231:H237)</f>
        <v>216028.84000000003</v>
      </c>
    </row>
    <row r="239" spans="1:11" outlineLevel="2" x14ac:dyDescent="0.25">
      <c r="A239" t="s">
        <v>11</v>
      </c>
      <c r="B239" t="s">
        <v>12</v>
      </c>
      <c r="C239" s="1">
        <v>45535</v>
      </c>
      <c r="D239" t="s">
        <v>301</v>
      </c>
      <c r="E239" t="s">
        <v>302</v>
      </c>
      <c r="F239" t="s">
        <v>320</v>
      </c>
      <c r="G239">
        <v>50872669</v>
      </c>
      <c r="H239">
        <v>211576.52</v>
      </c>
      <c r="I239" t="s">
        <v>304</v>
      </c>
      <c r="J239" t="s">
        <v>321</v>
      </c>
      <c r="K239" t="s">
        <v>322</v>
      </c>
    </row>
    <row r="240" spans="1:11" outlineLevel="2" x14ac:dyDescent="0.25">
      <c r="A240" t="s">
        <v>11</v>
      </c>
      <c r="B240" t="s">
        <v>12</v>
      </c>
      <c r="C240" s="1">
        <v>45535</v>
      </c>
      <c r="D240" t="s">
        <v>323</v>
      </c>
      <c r="E240" t="s">
        <v>302</v>
      </c>
      <c r="F240" t="s">
        <v>320</v>
      </c>
      <c r="G240">
        <v>50872669</v>
      </c>
      <c r="H240">
        <v>2915.56</v>
      </c>
      <c r="I240" t="s">
        <v>324</v>
      </c>
      <c r="J240" t="s">
        <v>321</v>
      </c>
      <c r="K240" t="s">
        <v>322</v>
      </c>
    </row>
    <row r="241" spans="1:11" outlineLevel="2" x14ac:dyDescent="0.25">
      <c r="A241" t="s">
        <v>11</v>
      </c>
      <c r="B241" t="s">
        <v>12</v>
      </c>
      <c r="C241" s="1">
        <v>45535</v>
      </c>
      <c r="D241" t="s">
        <v>312</v>
      </c>
      <c r="E241" t="s">
        <v>302</v>
      </c>
      <c r="F241" t="s">
        <v>320</v>
      </c>
      <c r="G241">
        <v>50872669</v>
      </c>
      <c r="H241">
        <v>3601.77</v>
      </c>
      <c r="I241" t="s">
        <v>313</v>
      </c>
      <c r="J241" t="s">
        <v>321</v>
      </c>
      <c r="K241" t="s">
        <v>322</v>
      </c>
    </row>
    <row r="242" spans="1:11" outlineLevel="2" x14ac:dyDescent="0.25">
      <c r="A242" t="s">
        <v>11</v>
      </c>
      <c r="B242" t="s">
        <v>12</v>
      </c>
      <c r="C242" s="1">
        <v>45535</v>
      </c>
      <c r="D242" t="s">
        <v>325</v>
      </c>
      <c r="E242" t="s">
        <v>302</v>
      </c>
      <c r="F242" t="s">
        <v>320</v>
      </c>
      <c r="G242">
        <v>50872669</v>
      </c>
      <c r="H242">
        <v>14214</v>
      </c>
      <c r="I242" t="s">
        <v>326</v>
      </c>
      <c r="J242" t="s">
        <v>321</v>
      </c>
      <c r="K242" t="s">
        <v>322</v>
      </c>
    </row>
    <row r="243" spans="1:11" outlineLevel="2" x14ac:dyDescent="0.25">
      <c r="A243" t="s">
        <v>11</v>
      </c>
      <c r="B243" t="s">
        <v>12</v>
      </c>
      <c r="C243" s="1">
        <v>45535</v>
      </c>
      <c r="D243" t="s">
        <v>314</v>
      </c>
      <c r="E243" t="s">
        <v>302</v>
      </c>
      <c r="F243" t="s">
        <v>320</v>
      </c>
      <c r="G243">
        <v>50872669</v>
      </c>
      <c r="H243">
        <v>491.67</v>
      </c>
      <c r="I243" t="s">
        <v>315</v>
      </c>
      <c r="J243" t="s">
        <v>321</v>
      </c>
      <c r="K243" t="s">
        <v>322</v>
      </c>
    </row>
    <row r="244" spans="1:11" outlineLevel="2" x14ac:dyDescent="0.25">
      <c r="A244" t="s">
        <v>11</v>
      </c>
      <c r="B244" t="s">
        <v>12</v>
      </c>
      <c r="C244" s="1">
        <v>45535</v>
      </c>
      <c r="D244" t="s">
        <v>318</v>
      </c>
      <c r="E244" t="s">
        <v>302</v>
      </c>
      <c r="F244" t="s">
        <v>320</v>
      </c>
      <c r="G244">
        <v>50872669</v>
      </c>
      <c r="H244">
        <v>23299.49</v>
      </c>
      <c r="I244" t="s">
        <v>319</v>
      </c>
      <c r="J244" t="s">
        <v>321</v>
      </c>
      <c r="K244" t="s">
        <v>322</v>
      </c>
    </row>
    <row r="245" spans="1:11" outlineLevel="1" x14ac:dyDescent="0.25">
      <c r="C245" s="1"/>
      <c r="G245" s="2" t="s">
        <v>1506</v>
      </c>
      <c r="H245">
        <f>SUBTOTAL(9,H239:H244)</f>
        <v>256099.00999999998</v>
      </c>
    </row>
    <row r="246" spans="1:11" outlineLevel="2" x14ac:dyDescent="0.25">
      <c r="A246" t="s">
        <v>11</v>
      </c>
      <c r="B246" t="s">
        <v>12</v>
      </c>
      <c r="C246" s="1">
        <v>45535</v>
      </c>
      <c r="D246" t="s">
        <v>327</v>
      </c>
      <c r="E246" t="s">
        <v>302</v>
      </c>
      <c r="F246" t="s">
        <v>328</v>
      </c>
      <c r="G246">
        <v>50872671</v>
      </c>
      <c r="H246">
        <v>57.34</v>
      </c>
      <c r="I246" t="s">
        <v>329</v>
      </c>
      <c r="J246" t="s">
        <v>330</v>
      </c>
      <c r="K246" t="s">
        <v>331</v>
      </c>
    </row>
    <row r="247" spans="1:11" outlineLevel="2" x14ac:dyDescent="0.25">
      <c r="A247" t="s">
        <v>11</v>
      </c>
      <c r="B247" t="s">
        <v>12</v>
      </c>
      <c r="C247" s="1">
        <v>45535</v>
      </c>
      <c r="D247" t="s">
        <v>301</v>
      </c>
      <c r="E247" t="s">
        <v>302</v>
      </c>
      <c r="F247" t="s">
        <v>328</v>
      </c>
      <c r="G247">
        <v>50872671</v>
      </c>
      <c r="H247">
        <v>70824.08</v>
      </c>
      <c r="I247" t="s">
        <v>304</v>
      </c>
      <c r="J247" t="s">
        <v>330</v>
      </c>
      <c r="K247" t="s">
        <v>331</v>
      </c>
    </row>
    <row r="248" spans="1:11" outlineLevel="2" x14ac:dyDescent="0.25">
      <c r="A248" t="s">
        <v>11</v>
      </c>
      <c r="B248" t="s">
        <v>12</v>
      </c>
      <c r="C248" s="1">
        <v>45535</v>
      </c>
      <c r="D248" t="s">
        <v>323</v>
      </c>
      <c r="E248" t="s">
        <v>302</v>
      </c>
      <c r="F248" t="s">
        <v>328</v>
      </c>
      <c r="G248">
        <v>50872671</v>
      </c>
      <c r="H248">
        <v>1238.18</v>
      </c>
      <c r="I248" t="s">
        <v>324</v>
      </c>
      <c r="J248" t="s">
        <v>330</v>
      </c>
      <c r="K248" t="s">
        <v>331</v>
      </c>
    </row>
    <row r="249" spans="1:11" outlineLevel="2" x14ac:dyDescent="0.25">
      <c r="A249" t="s">
        <v>11</v>
      </c>
      <c r="B249" t="s">
        <v>12</v>
      </c>
      <c r="C249" s="1">
        <v>45535</v>
      </c>
      <c r="D249" t="s">
        <v>312</v>
      </c>
      <c r="E249" t="s">
        <v>302</v>
      </c>
      <c r="F249" t="s">
        <v>328</v>
      </c>
      <c r="G249">
        <v>50872671</v>
      </c>
      <c r="H249">
        <v>1222.8900000000001</v>
      </c>
      <c r="I249" t="s">
        <v>313</v>
      </c>
      <c r="J249" t="s">
        <v>330</v>
      </c>
      <c r="K249" t="s">
        <v>331</v>
      </c>
    </row>
    <row r="250" spans="1:11" outlineLevel="2" x14ac:dyDescent="0.25">
      <c r="A250" t="s">
        <v>11</v>
      </c>
      <c r="B250" t="s">
        <v>12</v>
      </c>
      <c r="C250" s="1">
        <v>45535</v>
      </c>
      <c r="D250" t="s">
        <v>332</v>
      </c>
      <c r="E250" t="s">
        <v>302</v>
      </c>
      <c r="F250" t="s">
        <v>328</v>
      </c>
      <c r="G250">
        <v>50872671</v>
      </c>
      <c r="H250">
        <v>1384.56</v>
      </c>
      <c r="I250" t="s">
        <v>333</v>
      </c>
      <c r="J250" t="s">
        <v>330</v>
      </c>
      <c r="K250" t="s">
        <v>331</v>
      </c>
    </row>
    <row r="251" spans="1:11" outlineLevel="2" x14ac:dyDescent="0.25">
      <c r="A251" t="s">
        <v>11</v>
      </c>
      <c r="B251" t="s">
        <v>12</v>
      </c>
      <c r="C251" s="1">
        <v>45535</v>
      </c>
      <c r="D251" t="s">
        <v>334</v>
      </c>
      <c r="E251" t="s">
        <v>302</v>
      </c>
      <c r="F251" t="s">
        <v>328</v>
      </c>
      <c r="G251">
        <v>50872671</v>
      </c>
      <c r="H251">
        <v>12150</v>
      </c>
      <c r="I251" t="s">
        <v>335</v>
      </c>
      <c r="J251" t="s">
        <v>330</v>
      </c>
      <c r="K251" t="s">
        <v>331</v>
      </c>
    </row>
    <row r="252" spans="1:11" outlineLevel="2" x14ac:dyDescent="0.25">
      <c r="A252" t="s">
        <v>11</v>
      </c>
      <c r="B252" t="s">
        <v>12</v>
      </c>
      <c r="C252" s="1">
        <v>45535</v>
      </c>
      <c r="D252" t="s">
        <v>318</v>
      </c>
      <c r="E252" t="s">
        <v>302</v>
      </c>
      <c r="F252" t="s">
        <v>328</v>
      </c>
      <c r="G252">
        <v>50872671</v>
      </c>
      <c r="H252">
        <v>6750.02</v>
      </c>
      <c r="I252" t="s">
        <v>319</v>
      </c>
      <c r="J252" t="s">
        <v>330</v>
      </c>
      <c r="K252" t="s">
        <v>331</v>
      </c>
    </row>
    <row r="253" spans="1:11" outlineLevel="2" x14ac:dyDescent="0.25">
      <c r="A253" t="s">
        <v>11</v>
      </c>
      <c r="B253" t="s">
        <v>12</v>
      </c>
      <c r="C253" s="1">
        <v>45535</v>
      </c>
      <c r="D253" t="s">
        <v>336</v>
      </c>
      <c r="E253" t="s">
        <v>302</v>
      </c>
      <c r="F253" t="s">
        <v>328</v>
      </c>
      <c r="G253">
        <v>50872671</v>
      </c>
      <c r="H253">
        <v>1698.82</v>
      </c>
      <c r="I253" t="s">
        <v>337</v>
      </c>
      <c r="J253" t="s">
        <v>330</v>
      </c>
      <c r="K253" t="s">
        <v>331</v>
      </c>
    </row>
    <row r="254" spans="1:11" outlineLevel="2" x14ac:dyDescent="0.25">
      <c r="A254" t="s">
        <v>11</v>
      </c>
      <c r="B254" t="s">
        <v>12</v>
      </c>
      <c r="C254" s="1">
        <v>45535</v>
      </c>
      <c r="D254" t="s">
        <v>338</v>
      </c>
      <c r="E254" t="s">
        <v>302</v>
      </c>
      <c r="F254" t="s">
        <v>328</v>
      </c>
      <c r="G254">
        <v>50872671</v>
      </c>
      <c r="H254">
        <v>128.19</v>
      </c>
      <c r="I254" t="s">
        <v>339</v>
      </c>
      <c r="J254" t="s">
        <v>330</v>
      </c>
      <c r="K254" t="s">
        <v>331</v>
      </c>
    </row>
    <row r="255" spans="1:11" outlineLevel="2" x14ac:dyDescent="0.25">
      <c r="A255" t="s">
        <v>11</v>
      </c>
      <c r="B255" t="s">
        <v>12</v>
      </c>
      <c r="C255" s="1">
        <v>45535</v>
      </c>
      <c r="D255" t="s">
        <v>340</v>
      </c>
      <c r="E255" t="s">
        <v>302</v>
      </c>
      <c r="F255" t="s">
        <v>328</v>
      </c>
      <c r="G255">
        <v>50872671</v>
      </c>
      <c r="H255">
        <v>116.68</v>
      </c>
      <c r="I255" t="s">
        <v>341</v>
      </c>
      <c r="J255" t="s">
        <v>330</v>
      </c>
      <c r="K255" t="s">
        <v>331</v>
      </c>
    </row>
    <row r="256" spans="1:11" outlineLevel="2" x14ac:dyDescent="0.25">
      <c r="A256" t="s">
        <v>11</v>
      </c>
      <c r="B256" t="s">
        <v>12</v>
      </c>
      <c r="C256" s="1">
        <v>45535</v>
      </c>
      <c r="D256" t="s">
        <v>342</v>
      </c>
      <c r="E256" t="s">
        <v>302</v>
      </c>
      <c r="F256" t="s">
        <v>328</v>
      </c>
      <c r="G256">
        <v>50872671</v>
      </c>
      <c r="H256">
        <v>1010.2</v>
      </c>
      <c r="I256" t="s">
        <v>343</v>
      </c>
      <c r="J256" t="s">
        <v>330</v>
      </c>
      <c r="K256" t="s">
        <v>331</v>
      </c>
    </row>
    <row r="257" spans="1:11" outlineLevel="2" x14ac:dyDescent="0.25">
      <c r="A257" t="s">
        <v>11</v>
      </c>
      <c r="B257" t="s">
        <v>12</v>
      </c>
      <c r="C257" s="1">
        <v>45535</v>
      </c>
      <c r="D257" t="s">
        <v>344</v>
      </c>
      <c r="E257" t="s">
        <v>302</v>
      </c>
      <c r="F257" t="s">
        <v>328</v>
      </c>
      <c r="G257">
        <v>50872671</v>
      </c>
      <c r="H257">
        <v>2427.7800000000002</v>
      </c>
      <c r="I257" t="s">
        <v>345</v>
      </c>
      <c r="J257" t="s">
        <v>330</v>
      </c>
      <c r="K257" t="s">
        <v>331</v>
      </c>
    </row>
    <row r="258" spans="1:11" outlineLevel="1" x14ac:dyDescent="0.25">
      <c r="C258" s="1"/>
      <c r="G258" s="2" t="s">
        <v>1507</v>
      </c>
      <c r="H258">
        <f>SUBTOTAL(9,H246:H257)</f>
        <v>99008.739999999991</v>
      </c>
    </row>
    <row r="259" spans="1:11" outlineLevel="2" x14ac:dyDescent="0.25">
      <c r="A259" t="s">
        <v>11</v>
      </c>
      <c r="B259" t="s">
        <v>12</v>
      </c>
      <c r="C259" s="1">
        <v>45535</v>
      </c>
      <c r="D259" t="s">
        <v>346</v>
      </c>
      <c r="E259" t="s">
        <v>302</v>
      </c>
      <c r="F259" t="s">
        <v>328</v>
      </c>
      <c r="G259">
        <v>50872672</v>
      </c>
      <c r="H259">
        <v>-1819.84</v>
      </c>
      <c r="I259" t="s">
        <v>347</v>
      </c>
      <c r="J259" t="s">
        <v>330</v>
      </c>
      <c r="K259" t="s">
        <v>348</v>
      </c>
    </row>
    <row r="260" spans="1:11" outlineLevel="2" x14ac:dyDescent="0.25">
      <c r="A260" t="s">
        <v>11</v>
      </c>
      <c r="B260" t="s">
        <v>12</v>
      </c>
      <c r="C260" s="1">
        <v>45535</v>
      </c>
      <c r="D260" t="s">
        <v>336</v>
      </c>
      <c r="E260" t="s">
        <v>302</v>
      </c>
      <c r="F260" t="s">
        <v>328</v>
      </c>
      <c r="G260">
        <v>50872672</v>
      </c>
      <c r="H260">
        <v>-7691.71</v>
      </c>
      <c r="I260" t="s">
        <v>337</v>
      </c>
      <c r="J260" t="s">
        <v>330</v>
      </c>
      <c r="K260" t="s">
        <v>348</v>
      </c>
    </row>
    <row r="261" spans="1:11" outlineLevel="2" x14ac:dyDescent="0.25">
      <c r="A261" t="s">
        <v>11</v>
      </c>
      <c r="B261" t="s">
        <v>12</v>
      </c>
      <c r="C261" s="1">
        <v>45535</v>
      </c>
      <c r="D261" t="s">
        <v>349</v>
      </c>
      <c r="E261" t="s">
        <v>302</v>
      </c>
      <c r="F261" t="s">
        <v>328</v>
      </c>
      <c r="G261">
        <v>50872672</v>
      </c>
      <c r="H261">
        <v>-339.3</v>
      </c>
      <c r="I261" t="s">
        <v>350</v>
      </c>
      <c r="J261" t="s">
        <v>330</v>
      </c>
      <c r="K261" t="s">
        <v>348</v>
      </c>
    </row>
    <row r="262" spans="1:11" outlineLevel="2" x14ac:dyDescent="0.25">
      <c r="A262" t="s">
        <v>11</v>
      </c>
      <c r="B262" t="s">
        <v>12</v>
      </c>
      <c r="C262" s="1">
        <v>45535</v>
      </c>
      <c r="D262" t="s">
        <v>338</v>
      </c>
      <c r="E262" t="s">
        <v>302</v>
      </c>
      <c r="F262" t="s">
        <v>328</v>
      </c>
      <c r="G262">
        <v>50872672</v>
      </c>
      <c r="H262">
        <v>-4190.16</v>
      </c>
      <c r="I262" t="s">
        <v>339</v>
      </c>
      <c r="J262" t="s">
        <v>330</v>
      </c>
      <c r="K262" t="s">
        <v>348</v>
      </c>
    </row>
    <row r="263" spans="1:11" outlineLevel="2" x14ac:dyDescent="0.25">
      <c r="A263" t="s">
        <v>11</v>
      </c>
      <c r="B263" t="s">
        <v>12</v>
      </c>
      <c r="C263" s="1">
        <v>45535</v>
      </c>
      <c r="D263" t="s">
        <v>340</v>
      </c>
      <c r="E263" t="s">
        <v>302</v>
      </c>
      <c r="F263" t="s">
        <v>328</v>
      </c>
      <c r="G263">
        <v>50872672</v>
      </c>
      <c r="H263">
        <v>-5218.83</v>
      </c>
      <c r="I263" t="s">
        <v>341</v>
      </c>
      <c r="J263" t="s">
        <v>330</v>
      </c>
      <c r="K263" t="s">
        <v>348</v>
      </c>
    </row>
    <row r="264" spans="1:11" outlineLevel="2" x14ac:dyDescent="0.25">
      <c r="A264" t="s">
        <v>11</v>
      </c>
      <c r="B264" t="s">
        <v>12</v>
      </c>
      <c r="C264" s="1">
        <v>45535</v>
      </c>
      <c r="D264" t="s">
        <v>342</v>
      </c>
      <c r="E264" t="s">
        <v>302</v>
      </c>
      <c r="F264" t="s">
        <v>328</v>
      </c>
      <c r="G264">
        <v>50872672</v>
      </c>
      <c r="H264">
        <v>-5510.08</v>
      </c>
      <c r="I264" t="s">
        <v>343</v>
      </c>
      <c r="J264" t="s">
        <v>330</v>
      </c>
      <c r="K264" t="s">
        <v>348</v>
      </c>
    </row>
    <row r="265" spans="1:11" outlineLevel="2" x14ac:dyDescent="0.25">
      <c r="A265" t="s">
        <v>11</v>
      </c>
      <c r="B265" t="s">
        <v>12</v>
      </c>
      <c r="C265" s="1">
        <v>45535</v>
      </c>
      <c r="D265" t="s">
        <v>344</v>
      </c>
      <c r="E265" t="s">
        <v>302</v>
      </c>
      <c r="F265" t="s">
        <v>328</v>
      </c>
      <c r="G265">
        <v>50872672</v>
      </c>
      <c r="H265">
        <v>-6639.43</v>
      </c>
      <c r="I265" t="s">
        <v>345</v>
      </c>
      <c r="J265" t="s">
        <v>330</v>
      </c>
      <c r="K265" t="s">
        <v>348</v>
      </c>
    </row>
    <row r="266" spans="1:11" outlineLevel="1" x14ac:dyDescent="0.25">
      <c r="C266" s="1"/>
      <c r="G266" s="2" t="s">
        <v>1508</v>
      </c>
      <c r="H266">
        <f>SUBTOTAL(9,H259:H265)</f>
        <v>-31409.35</v>
      </c>
    </row>
    <row r="267" spans="1:11" outlineLevel="2" x14ac:dyDescent="0.25">
      <c r="A267" t="s">
        <v>11</v>
      </c>
      <c r="B267" t="s">
        <v>12</v>
      </c>
      <c r="C267" s="1">
        <v>45535</v>
      </c>
      <c r="D267" t="s">
        <v>327</v>
      </c>
      <c r="E267" t="s">
        <v>302</v>
      </c>
      <c r="F267" t="s">
        <v>351</v>
      </c>
      <c r="G267">
        <v>50872673</v>
      </c>
      <c r="H267">
        <v>55.83</v>
      </c>
      <c r="I267" t="s">
        <v>329</v>
      </c>
      <c r="J267" t="s">
        <v>352</v>
      </c>
      <c r="K267" t="s">
        <v>353</v>
      </c>
    </row>
    <row r="268" spans="1:11" outlineLevel="2" x14ac:dyDescent="0.25">
      <c r="A268" t="s">
        <v>11</v>
      </c>
      <c r="B268" t="s">
        <v>12</v>
      </c>
      <c r="C268" s="1">
        <v>45535</v>
      </c>
      <c r="D268" t="s">
        <v>301</v>
      </c>
      <c r="E268" t="s">
        <v>302</v>
      </c>
      <c r="F268" t="s">
        <v>351</v>
      </c>
      <c r="G268">
        <v>50872673</v>
      </c>
      <c r="H268">
        <v>57317.5</v>
      </c>
      <c r="I268" t="s">
        <v>304</v>
      </c>
      <c r="J268" t="s">
        <v>352</v>
      </c>
      <c r="K268" t="s">
        <v>353</v>
      </c>
    </row>
    <row r="269" spans="1:11" outlineLevel="2" x14ac:dyDescent="0.25">
      <c r="A269" t="s">
        <v>11</v>
      </c>
      <c r="B269" t="s">
        <v>12</v>
      </c>
      <c r="C269" s="1">
        <v>45535</v>
      </c>
      <c r="D269" t="s">
        <v>323</v>
      </c>
      <c r="E269" t="s">
        <v>302</v>
      </c>
      <c r="F269" t="s">
        <v>351</v>
      </c>
      <c r="G269">
        <v>50872673</v>
      </c>
      <c r="H269">
        <v>533.16</v>
      </c>
      <c r="I269" t="s">
        <v>324</v>
      </c>
      <c r="J269" t="s">
        <v>352</v>
      </c>
      <c r="K269" t="s">
        <v>353</v>
      </c>
    </row>
    <row r="270" spans="1:11" outlineLevel="2" x14ac:dyDescent="0.25">
      <c r="A270" t="s">
        <v>11</v>
      </c>
      <c r="B270" t="s">
        <v>12</v>
      </c>
      <c r="C270" s="1">
        <v>45535</v>
      </c>
      <c r="D270" t="s">
        <v>312</v>
      </c>
      <c r="E270" t="s">
        <v>302</v>
      </c>
      <c r="F270" t="s">
        <v>351</v>
      </c>
      <c r="G270">
        <v>50872673</v>
      </c>
      <c r="H270">
        <v>992.67</v>
      </c>
      <c r="I270" t="s">
        <v>313</v>
      </c>
      <c r="J270" t="s">
        <v>352</v>
      </c>
      <c r="K270" t="s">
        <v>353</v>
      </c>
    </row>
    <row r="271" spans="1:11" outlineLevel="2" x14ac:dyDescent="0.25">
      <c r="A271" t="s">
        <v>11</v>
      </c>
      <c r="B271" t="s">
        <v>12</v>
      </c>
      <c r="C271" s="1">
        <v>45535</v>
      </c>
      <c r="D271" t="s">
        <v>354</v>
      </c>
      <c r="E271" t="s">
        <v>302</v>
      </c>
      <c r="F271" t="s">
        <v>351</v>
      </c>
      <c r="G271">
        <v>50872673</v>
      </c>
      <c r="H271">
        <v>8293.61</v>
      </c>
      <c r="I271" t="s">
        <v>355</v>
      </c>
      <c r="J271" t="s">
        <v>352</v>
      </c>
      <c r="K271" t="s">
        <v>353</v>
      </c>
    </row>
    <row r="272" spans="1:11" outlineLevel="2" x14ac:dyDescent="0.25">
      <c r="A272" t="s">
        <v>11</v>
      </c>
      <c r="B272" t="s">
        <v>12</v>
      </c>
      <c r="C272" s="1">
        <v>45535</v>
      </c>
      <c r="D272" t="s">
        <v>334</v>
      </c>
      <c r="E272" t="s">
        <v>302</v>
      </c>
      <c r="F272" t="s">
        <v>351</v>
      </c>
      <c r="G272">
        <v>50872673</v>
      </c>
      <c r="H272">
        <v>4980.75</v>
      </c>
      <c r="I272" t="s">
        <v>335</v>
      </c>
      <c r="J272" t="s">
        <v>352</v>
      </c>
      <c r="K272" t="s">
        <v>353</v>
      </c>
    </row>
    <row r="273" spans="1:11" outlineLevel="2" x14ac:dyDescent="0.25">
      <c r="A273" t="s">
        <v>11</v>
      </c>
      <c r="B273" t="s">
        <v>12</v>
      </c>
      <c r="C273" s="1">
        <v>45535</v>
      </c>
      <c r="D273" t="s">
        <v>316</v>
      </c>
      <c r="E273" t="s">
        <v>302</v>
      </c>
      <c r="F273" t="s">
        <v>351</v>
      </c>
      <c r="G273">
        <v>50872673</v>
      </c>
      <c r="H273">
        <v>75.25</v>
      </c>
      <c r="I273" t="s">
        <v>317</v>
      </c>
      <c r="J273" t="s">
        <v>352</v>
      </c>
      <c r="K273" t="s">
        <v>353</v>
      </c>
    </row>
    <row r="274" spans="1:11" outlineLevel="2" x14ac:dyDescent="0.25">
      <c r="A274" t="s">
        <v>11</v>
      </c>
      <c r="B274" t="s">
        <v>12</v>
      </c>
      <c r="C274" s="1">
        <v>45535</v>
      </c>
      <c r="D274" t="s">
        <v>318</v>
      </c>
      <c r="E274" t="s">
        <v>302</v>
      </c>
      <c r="F274" t="s">
        <v>351</v>
      </c>
      <c r="G274">
        <v>50872673</v>
      </c>
      <c r="H274">
        <v>5590.55</v>
      </c>
      <c r="I274" t="s">
        <v>319</v>
      </c>
      <c r="J274" t="s">
        <v>352</v>
      </c>
      <c r="K274" t="s">
        <v>353</v>
      </c>
    </row>
    <row r="275" spans="1:11" outlineLevel="2" x14ac:dyDescent="0.25">
      <c r="A275" t="s">
        <v>11</v>
      </c>
      <c r="B275" t="s">
        <v>12</v>
      </c>
      <c r="C275" s="1">
        <v>45535</v>
      </c>
      <c r="D275" t="s">
        <v>336</v>
      </c>
      <c r="E275" t="s">
        <v>302</v>
      </c>
      <c r="F275" t="s">
        <v>351</v>
      </c>
      <c r="G275">
        <v>50872673</v>
      </c>
      <c r="H275">
        <v>1270.27</v>
      </c>
      <c r="I275" t="s">
        <v>337</v>
      </c>
      <c r="J275" t="s">
        <v>352</v>
      </c>
      <c r="K275" t="s">
        <v>353</v>
      </c>
    </row>
    <row r="276" spans="1:11" outlineLevel="2" x14ac:dyDescent="0.25">
      <c r="A276" t="s">
        <v>11</v>
      </c>
      <c r="B276" t="s">
        <v>12</v>
      </c>
      <c r="C276" s="1">
        <v>45535</v>
      </c>
      <c r="D276" t="s">
        <v>344</v>
      </c>
      <c r="E276" t="s">
        <v>302</v>
      </c>
      <c r="F276" t="s">
        <v>351</v>
      </c>
      <c r="G276">
        <v>50872673</v>
      </c>
      <c r="H276">
        <v>2573.33</v>
      </c>
      <c r="I276" t="s">
        <v>345</v>
      </c>
      <c r="J276" t="s">
        <v>352</v>
      </c>
      <c r="K276" t="s">
        <v>353</v>
      </c>
    </row>
    <row r="277" spans="1:11" outlineLevel="1" x14ac:dyDescent="0.25">
      <c r="C277" s="1"/>
      <c r="G277" s="2" t="s">
        <v>1509</v>
      </c>
      <c r="H277">
        <f>SUBTOTAL(9,H267:H276)</f>
        <v>81682.920000000013</v>
      </c>
    </row>
    <row r="278" spans="1:11" outlineLevel="2" x14ac:dyDescent="0.25">
      <c r="A278" t="s">
        <v>11</v>
      </c>
      <c r="B278" t="s">
        <v>12</v>
      </c>
      <c r="C278" s="1">
        <v>45535</v>
      </c>
      <c r="D278" t="s">
        <v>327</v>
      </c>
      <c r="E278" t="s">
        <v>302</v>
      </c>
      <c r="F278" t="s">
        <v>356</v>
      </c>
      <c r="G278">
        <v>50872675</v>
      </c>
      <c r="H278">
        <v>52.94</v>
      </c>
      <c r="I278" t="s">
        <v>329</v>
      </c>
      <c r="J278" t="s">
        <v>357</v>
      </c>
      <c r="K278" t="s">
        <v>358</v>
      </c>
    </row>
    <row r="279" spans="1:11" outlineLevel="2" x14ac:dyDescent="0.25">
      <c r="A279" t="s">
        <v>11</v>
      </c>
      <c r="B279" t="s">
        <v>12</v>
      </c>
      <c r="C279" s="1">
        <v>45535</v>
      </c>
      <c r="D279" t="s">
        <v>301</v>
      </c>
      <c r="E279" t="s">
        <v>302</v>
      </c>
      <c r="F279" t="s">
        <v>356</v>
      </c>
      <c r="G279">
        <v>50872675</v>
      </c>
      <c r="H279">
        <v>48754.080000000002</v>
      </c>
      <c r="I279" t="s">
        <v>304</v>
      </c>
      <c r="J279" t="s">
        <v>357</v>
      </c>
      <c r="K279" t="s">
        <v>358</v>
      </c>
    </row>
    <row r="280" spans="1:11" outlineLevel="2" x14ac:dyDescent="0.25">
      <c r="A280" t="s">
        <v>11</v>
      </c>
      <c r="B280" t="s">
        <v>12</v>
      </c>
      <c r="C280" s="1">
        <v>45535</v>
      </c>
      <c r="D280" t="s">
        <v>312</v>
      </c>
      <c r="E280" t="s">
        <v>302</v>
      </c>
      <c r="F280" t="s">
        <v>356</v>
      </c>
      <c r="G280">
        <v>50872675</v>
      </c>
      <c r="H280">
        <v>848.92</v>
      </c>
      <c r="I280" t="s">
        <v>313</v>
      </c>
      <c r="J280" t="s">
        <v>357</v>
      </c>
      <c r="K280" t="s">
        <v>358</v>
      </c>
    </row>
    <row r="281" spans="1:11" outlineLevel="2" x14ac:dyDescent="0.25">
      <c r="A281" t="s">
        <v>11</v>
      </c>
      <c r="B281" t="s">
        <v>12</v>
      </c>
      <c r="C281" s="1">
        <v>45535</v>
      </c>
      <c r="D281" t="s">
        <v>334</v>
      </c>
      <c r="E281" t="s">
        <v>302</v>
      </c>
      <c r="F281" t="s">
        <v>356</v>
      </c>
      <c r="G281">
        <v>50872675</v>
      </c>
      <c r="H281">
        <v>3708.33</v>
      </c>
      <c r="I281" t="s">
        <v>335</v>
      </c>
      <c r="J281" t="s">
        <v>357</v>
      </c>
      <c r="K281" t="s">
        <v>358</v>
      </c>
    </row>
    <row r="282" spans="1:11" outlineLevel="2" x14ac:dyDescent="0.25">
      <c r="A282" t="s">
        <v>11</v>
      </c>
      <c r="B282" t="s">
        <v>12</v>
      </c>
      <c r="C282" s="1">
        <v>45535</v>
      </c>
      <c r="D282" t="s">
        <v>316</v>
      </c>
      <c r="E282" t="s">
        <v>302</v>
      </c>
      <c r="F282" t="s">
        <v>356</v>
      </c>
      <c r="G282">
        <v>50872675</v>
      </c>
      <c r="H282">
        <v>296.14</v>
      </c>
      <c r="I282" t="s">
        <v>317</v>
      </c>
      <c r="J282" t="s">
        <v>357</v>
      </c>
      <c r="K282" t="s">
        <v>358</v>
      </c>
    </row>
    <row r="283" spans="1:11" outlineLevel="2" x14ac:dyDescent="0.25">
      <c r="A283" t="s">
        <v>11</v>
      </c>
      <c r="B283" t="s">
        <v>12</v>
      </c>
      <c r="C283" s="1">
        <v>45535</v>
      </c>
      <c r="D283" t="s">
        <v>318</v>
      </c>
      <c r="E283" t="s">
        <v>302</v>
      </c>
      <c r="F283" t="s">
        <v>356</v>
      </c>
      <c r="G283">
        <v>50872675</v>
      </c>
      <c r="H283">
        <v>5950.86</v>
      </c>
      <c r="I283" t="s">
        <v>319</v>
      </c>
      <c r="J283" t="s">
        <v>357</v>
      </c>
      <c r="K283" t="s">
        <v>358</v>
      </c>
    </row>
    <row r="284" spans="1:11" outlineLevel="1" x14ac:dyDescent="0.25">
      <c r="C284" s="1"/>
      <c r="G284" s="2" t="s">
        <v>1510</v>
      </c>
      <c r="H284">
        <f>SUBTOTAL(9,H278:H283)</f>
        <v>59611.270000000004</v>
      </c>
    </row>
    <row r="285" spans="1:11" outlineLevel="2" x14ac:dyDescent="0.25">
      <c r="A285" t="s">
        <v>11</v>
      </c>
      <c r="B285" t="s">
        <v>12</v>
      </c>
      <c r="C285" s="1">
        <v>45535</v>
      </c>
      <c r="D285" t="s">
        <v>301</v>
      </c>
      <c r="E285" t="s">
        <v>302</v>
      </c>
      <c r="F285" t="s">
        <v>359</v>
      </c>
      <c r="G285">
        <v>50872677</v>
      </c>
      <c r="H285">
        <v>41988.5</v>
      </c>
      <c r="I285" t="s">
        <v>304</v>
      </c>
      <c r="J285" t="s">
        <v>360</v>
      </c>
      <c r="K285" t="s">
        <v>361</v>
      </c>
    </row>
    <row r="286" spans="1:11" outlineLevel="2" x14ac:dyDescent="0.25">
      <c r="A286" t="s">
        <v>11</v>
      </c>
      <c r="B286" t="s">
        <v>12</v>
      </c>
      <c r="C286" s="1">
        <v>45535</v>
      </c>
      <c r="D286" t="s">
        <v>323</v>
      </c>
      <c r="E286" t="s">
        <v>302</v>
      </c>
      <c r="F286" t="s">
        <v>359</v>
      </c>
      <c r="G286">
        <v>50872677</v>
      </c>
      <c r="H286">
        <v>257.45999999999998</v>
      </c>
      <c r="I286" t="s">
        <v>324</v>
      </c>
      <c r="J286" t="s">
        <v>360</v>
      </c>
      <c r="K286" t="s">
        <v>361</v>
      </c>
    </row>
    <row r="287" spans="1:11" outlineLevel="2" x14ac:dyDescent="0.25">
      <c r="A287" t="s">
        <v>11</v>
      </c>
      <c r="B287" t="s">
        <v>12</v>
      </c>
      <c r="C287" s="1">
        <v>45535</v>
      </c>
      <c r="D287" t="s">
        <v>312</v>
      </c>
      <c r="E287" t="s">
        <v>302</v>
      </c>
      <c r="F287" t="s">
        <v>359</v>
      </c>
      <c r="G287">
        <v>50872677</v>
      </c>
      <c r="H287">
        <v>713.79</v>
      </c>
      <c r="I287" t="s">
        <v>313</v>
      </c>
      <c r="J287" t="s">
        <v>360</v>
      </c>
      <c r="K287" t="s">
        <v>361</v>
      </c>
    </row>
    <row r="288" spans="1:11" outlineLevel="2" x14ac:dyDescent="0.25">
      <c r="A288" t="s">
        <v>11</v>
      </c>
      <c r="B288" t="s">
        <v>12</v>
      </c>
      <c r="C288" s="1">
        <v>45535</v>
      </c>
      <c r="D288" t="s">
        <v>325</v>
      </c>
      <c r="E288" t="s">
        <v>302</v>
      </c>
      <c r="F288" t="s">
        <v>359</v>
      </c>
      <c r="G288">
        <v>50872677</v>
      </c>
      <c r="H288">
        <v>3272</v>
      </c>
      <c r="I288" t="s">
        <v>326</v>
      </c>
      <c r="J288" t="s">
        <v>360</v>
      </c>
      <c r="K288" t="s">
        <v>361</v>
      </c>
    </row>
    <row r="289" spans="1:11" outlineLevel="2" x14ac:dyDescent="0.25">
      <c r="A289" t="s">
        <v>11</v>
      </c>
      <c r="B289" t="s">
        <v>12</v>
      </c>
      <c r="C289" s="1">
        <v>45535</v>
      </c>
      <c r="D289" t="s">
        <v>334</v>
      </c>
      <c r="E289" t="s">
        <v>302</v>
      </c>
      <c r="F289" t="s">
        <v>359</v>
      </c>
      <c r="G289">
        <v>50872677</v>
      </c>
      <c r="H289">
        <v>2850</v>
      </c>
      <c r="I289" t="s">
        <v>335</v>
      </c>
      <c r="J289" t="s">
        <v>360</v>
      </c>
      <c r="K289" t="s">
        <v>361</v>
      </c>
    </row>
    <row r="290" spans="1:11" outlineLevel="2" x14ac:dyDescent="0.25">
      <c r="A290" t="s">
        <v>11</v>
      </c>
      <c r="B290" t="s">
        <v>12</v>
      </c>
      <c r="C290" s="1">
        <v>45535</v>
      </c>
      <c r="D290" t="s">
        <v>316</v>
      </c>
      <c r="E290" t="s">
        <v>302</v>
      </c>
      <c r="F290" t="s">
        <v>359</v>
      </c>
      <c r="G290">
        <v>50872677</v>
      </c>
      <c r="H290">
        <v>598.22</v>
      </c>
      <c r="I290" t="s">
        <v>317</v>
      </c>
      <c r="J290" t="s">
        <v>360</v>
      </c>
      <c r="K290" t="s">
        <v>361</v>
      </c>
    </row>
    <row r="291" spans="1:11" outlineLevel="2" x14ac:dyDescent="0.25">
      <c r="A291" t="s">
        <v>11</v>
      </c>
      <c r="B291" t="s">
        <v>12</v>
      </c>
      <c r="C291" s="1">
        <v>45535</v>
      </c>
      <c r="D291" t="s">
        <v>318</v>
      </c>
      <c r="E291" t="s">
        <v>302</v>
      </c>
      <c r="F291" t="s">
        <v>359</v>
      </c>
      <c r="G291">
        <v>50872677</v>
      </c>
      <c r="H291">
        <v>4138.2700000000004</v>
      </c>
      <c r="I291" t="s">
        <v>319</v>
      </c>
      <c r="J291" t="s">
        <v>360</v>
      </c>
      <c r="K291" t="s">
        <v>361</v>
      </c>
    </row>
    <row r="292" spans="1:11" outlineLevel="1" x14ac:dyDescent="0.25">
      <c r="C292" s="1"/>
      <c r="G292" s="2" t="s">
        <v>1511</v>
      </c>
      <c r="H292">
        <f>SUBTOTAL(9,H285:H291)</f>
        <v>53818.240000000005</v>
      </c>
    </row>
    <row r="293" spans="1:11" outlineLevel="2" x14ac:dyDescent="0.25">
      <c r="A293" t="s">
        <v>11</v>
      </c>
      <c r="B293" t="s">
        <v>12</v>
      </c>
      <c r="C293" s="1">
        <v>45535</v>
      </c>
      <c r="D293" t="s">
        <v>362</v>
      </c>
      <c r="E293" t="s">
        <v>302</v>
      </c>
      <c r="F293" t="s">
        <v>359</v>
      </c>
      <c r="G293">
        <v>50872678</v>
      </c>
      <c r="H293">
        <v>-31318.61</v>
      </c>
      <c r="I293" t="s">
        <v>363</v>
      </c>
      <c r="J293" t="s">
        <v>360</v>
      </c>
      <c r="K293" t="s">
        <v>364</v>
      </c>
    </row>
    <row r="294" spans="1:11" outlineLevel="2" x14ac:dyDescent="0.25">
      <c r="A294" t="s">
        <v>11</v>
      </c>
      <c r="B294" t="s">
        <v>12</v>
      </c>
      <c r="C294" s="1">
        <v>45535</v>
      </c>
      <c r="D294" t="s">
        <v>316</v>
      </c>
      <c r="E294" t="s">
        <v>302</v>
      </c>
      <c r="F294" t="s">
        <v>359</v>
      </c>
      <c r="G294">
        <v>50872678</v>
      </c>
      <c r="H294">
        <v>-126.37</v>
      </c>
      <c r="I294" t="s">
        <v>317</v>
      </c>
      <c r="J294" t="s">
        <v>360</v>
      </c>
      <c r="K294" t="s">
        <v>364</v>
      </c>
    </row>
    <row r="295" spans="1:11" outlineLevel="2" x14ac:dyDescent="0.25">
      <c r="A295" t="s">
        <v>11</v>
      </c>
      <c r="B295" t="s">
        <v>12</v>
      </c>
      <c r="C295" s="1">
        <v>45535</v>
      </c>
      <c r="D295" t="s">
        <v>338</v>
      </c>
      <c r="E295" t="s">
        <v>302</v>
      </c>
      <c r="F295" t="s">
        <v>359</v>
      </c>
      <c r="G295">
        <v>50872678</v>
      </c>
      <c r="H295">
        <v>-1304.5</v>
      </c>
      <c r="I295" t="s">
        <v>339</v>
      </c>
      <c r="J295" t="s">
        <v>360</v>
      </c>
      <c r="K295" t="s">
        <v>364</v>
      </c>
    </row>
    <row r="296" spans="1:11" outlineLevel="2" x14ac:dyDescent="0.25">
      <c r="A296" t="s">
        <v>11</v>
      </c>
      <c r="B296" t="s">
        <v>12</v>
      </c>
      <c r="C296" s="1">
        <v>45535</v>
      </c>
      <c r="D296" t="s">
        <v>340</v>
      </c>
      <c r="E296" t="s">
        <v>302</v>
      </c>
      <c r="F296" t="s">
        <v>359</v>
      </c>
      <c r="G296">
        <v>50872678</v>
      </c>
      <c r="H296">
        <v>-1790.77</v>
      </c>
      <c r="I296" t="s">
        <v>341</v>
      </c>
      <c r="J296" t="s">
        <v>360</v>
      </c>
      <c r="K296" t="s">
        <v>364</v>
      </c>
    </row>
    <row r="297" spans="1:11" outlineLevel="1" x14ac:dyDescent="0.25">
      <c r="C297" s="1"/>
      <c r="G297" s="2" t="s">
        <v>1512</v>
      </c>
      <c r="H297">
        <f>SUBTOTAL(9,H293:H296)</f>
        <v>-34540.25</v>
      </c>
    </row>
    <row r="298" spans="1:11" outlineLevel="2" x14ac:dyDescent="0.25">
      <c r="A298" t="s">
        <v>11</v>
      </c>
      <c r="B298" t="s">
        <v>12</v>
      </c>
      <c r="C298" s="1">
        <v>45535</v>
      </c>
      <c r="D298" t="s">
        <v>327</v>
      </c>
      <c r="E298" t="s">
        <v>302</v>
      </c>
      <c r="F298" t="s">
        <v>365</v>
      </c>
      <c r="G298">
        <v>50872679</v>
      </c>
      <c r="H298">
        <v>57.46</v>
      </c>
      <c r="I298" t="s">
        <v>329</v>
      </c>
      <c r="J298" t="s">
        <v>366</v>
      </c>
      <c r="K298" t="s">
        <v>367</v>
      </c>
    </row>
    <row r="299" spans="1:11" outlineLevel="2" x14ac:dyDescent="0.25">
      <c r="A299" t="s">
        <v>11</v>
      </c>
      <c r="B299" t="s">
        <v>12</v>
      </c>
      <c r="C299" s="1">
        <v>45535</v>
      </c>
      <c r="D299" t="s">
        <v>301</v>
      </c>
      <c r="E299" t="s">
        <v>302</v>
      </c>
      <c r="F299" t="s">
        <v>365</v>
      </c>
      <c r="G299">
        <v>50872679</v>
      </c>
      <c r="H299">
        <v>61143.69</v>
      </c>
      <c r="I299" t="s">
        <v>304</v>
      </c>
      <c r="J299" t="s">
        <v>366</v>
      </c>
      <c r="K299" t="s">
        <v>367</v>
      </c>
    </row>
    <row r="300" spans="1:11" outlineLevel="2" x14ac:dyDescent="0.25">
      <c r="A300" t="s">
        <v>11</v>
      </c>
      <c r="B300" t="s">
        <v>12</v>
      </c>
      <c r="C300" s="1">
        <v>45535</v>
      </c>
      <c r="D300" t="s">
        <v>323</v>
      </c>
      <c r="E300" t="s">
        <v>302</v>
      </c>
      <c r="F300" t="s">
        <v>365</v>
      </c>
      <c r="G300">
        <v>50872679</v>
      </c>
      <c r="H300">
        <v>1058.83</v>
      </c>
      <c r="I300" t="s">
        <v>324</v>
      </c>
      <c r="J300" t="s">
        <v>366</v>
      </c>
      <c r="K300" t="s">
        <v>367</v>
      </c>
    </row>
    <row r="301" spans="1:11" outlineLevel="2" x14ac:dyDescent="0.25">
      <c r="A301" t="s">
        <v>11</v>
      </c>
      <c r="B301" t="s">
        <v>12</v>
      </c>
      <c r="C301" s="1">
        <v>45535</v>
      </c>
      <c r="D301" t="s">
        <v>312</v>
      </c>
      <c r="E301" t="s">
        <v>302</v>
      </c>
      <c r="F301" t="s">
        <v>365</v>
      </c>
      <c r="G301">
        <v>50872679</v>
      </c>
      <c r="H301">
        <v>1035.47</v>
      </c>
      <c r="I301" t="s">
        <v>313</v>
      </c>
      <c r="J301" t="s">
        <v>366</v>
      </c>
      <c r="K301" t="s">
        <v>367</v>
      </c>
    </row>
    <row r="302" spans="1:11" outlineLevel="2" x14ac:dyDescent="0.25">
      <c r="A302" t="s">
        <v>11</v>
      </c>
      <c r="B302" t="s">
        <v>12</v>
      </c>
      <c r="C302" s="1">
        <v>45535</v>
      </c>
      <c r="D302" t="s">
        <v>354</v>
      </c>
      <c r="E302" t="s">
        <v>302</v>
      </c>
      <c r="F302" t="s">
        <v>365</v>
      </c>
      <c r="G302">
        <v>50872679</v>
      </c>
      <c r="H302">
        <v>4037.64</v>
      </c>
      <c r="I302" t="s">
        <v>355</v>
      </c>
      <c r="J302" t="s">
        <v>366</v>
      </c>
      <c r="K302" t="s">
        <v>367</v>
      </c>
    </row>
    <row r="303" spans="1:11" outlineLevel="2" x14ac:dyDescent="0.25">
      <c r="A303" t="s">
        <v>11</v>
      </c>
      <c r="B303" t="s">
        <v>12</v>
      </c>
      <c r="C303" s="1">
        <v>45535</v>
      </c>
      <c r="D303" t="s">
        <v>334</v>
      </c>
      <c r="E303" t="s">
        <v>302</v>
      </c>
      <c r="F303" t="s">
        <v>365</v>
      </c>
      <c r="G303">
        <v>50872679</v>
      </c>
      <c r="H303">
        <v>10141.67</v>
      </c>
      <c r="I303" t="s">
        <v>335</v>
      </c>
      <c r="J303" t="s">
        <v>366</v>
      </c>
      <c r="K303" t="s">
        <v>367</v>
      </c>
    </row>
    <row r="304" spans="1:11" outlineLevel="2" x14ac:dyDescent="0.25">
      <c r="A304" t="s">
        <v>11</v>
      </c>
      <c r="B304" t="s">
        <v>12</v>
      </c>
      <c r="C304" s="1">
        <v>45535</v>
      </c>
      <c r="D304" t="s">
        <v>318</v>
      </c>
      <c r="E304" t="s">
        <v>302</v>
      </c>
      <c r="F304" t="s">
        <v>365</v>
      </c>
      <c r="G304">
        <v>50872679</v>
      </c>
      <c r="H304">
        <v>8876.2099999999991</v>
      </c>
      <c r="I304" t="s">
        <v>319</v>
      </c>
      <c r="J304" t="s">
        <v>366</v>
      </c>
      <c r="K304" t="s">
        <v>367</v>
      </c>
    </row>
    <row r="305" spans="1:11" outlineLevel="1" x14ac:dyDescent="0.25">
      <c r="C305" s="1"/>
      <c r="G305" s="2" t="s">
        <v>1513</v>
      </c>
      <c r="H305">
        <f>SUBTOTAL(9,H298:H304)</f>
        <v>86350.97</v>
      </c>
    </row>
    <row r="306" spans="1:11" outlineLevel="2" x14ac:dyDescent="0.25">
      <c r="A306" t="s">
        <v>11</v>
      </c>
      <c r="B306" t="s">
        <v>12</v>
      </c>
      <c r="C306" s="1">
        <v>45535</v>
      </c>
      <c r="D306" t="s">
        <v>327</v>
      </c>
      <c r="E306" t="s">
        <v>302</v>
      </c>
      <c r="F306" t="s">
        <v>368</v>
      </c>
      <c r="G306">
        <v>50872681</v>
      </c>
      <c r="H306">
        <v>71.489999999999995</v>
      </c>
      <c r="I306" t="s">
        <v>329</v>
      </c>
      <c r="J306" t="s">
        <v>369</v>
      </c>
      <c r="K306" t="s">
        <v>370</v>
      </c>
    </row>
    <row r="307" spans="1:11" outlineLevel="2" x14ac:dyDescent="0.25">
      <c r="A307" t="s">
        <v>11</v>
      </c>
      <c r="B307" t="s">
        <v>12</v>
      </c>
      <c r="C307" s="1">
        <v>45535</v>
      </c>
      <c r="D307" t="s">
        <v>301</v>
      </c>
      <c r="E307" t="s">
        <v>302</v>
      </c>
      <c r="F307" t="s">
        <v>368</v>
      </c>
      <c r="G307">
        <v>50872681</v>
      </c>
      <c r="H307">
        <v>71715.899999999994</v>
      </c>
      <c r="I307" t="s">
        <v>304</v>
      </c>
      <c r="J307" t="s">
        <v>369</v>
      </c>
      <c r="K307" t="s">
        <v>370</v>
      </c>
    </row>
    <row r="308" spans="1:11" outlineLevel="2" x14ac:dyDescent="0.25">
      <c r="A308" t="s">
        <v>11</v>
      </c>
      <c r="B308" t="s">
        <v>12</v>
      </c>
      <c r="C308" s="1">
        <v>45535</v>
      </c>
      <c r="D308" t="s">
        <v>323</v>
      </c>
      <c r="E308" t="s">
        <v>302</v>
      </c>
      <c r="F308" t="s">
        <v>368</v>
      </c>
      <c r="G308">
        <v>50872681</v>
      </c>
      <c r="H308">
        <v>1275.69</v>
      </c>
      <c r="I308" t="s">
        <v>324</v>
      </c>
      <c r="J308" t="s">
        <v>369</v>
      </c>
      <c r="K308" t="s">
        <v>370</v>
      </c>
    </row>
    <row r="309" spans="1:11" outlineLevel="2" x14ac:dyDescent="0.25">
      <c r="A309" t="s">
        <v>11</v>
      </c>
      <c r="B309" t="s">
        <v>12</v>
      </c>
      <c r="C309" s="1">
        <v>45535</v>
      </c>
      <c r="D309" t="s">
        <v>312</v>
      </c>
      <c r="E309" t="s">
        <v>302</v>
      </c>
      <c r="F309" t="s">
        <v>368</v>
      </c>
      <c r="G309">
        <v>50872681</v>
      </c>
      <c r="H309">
        <v>1240.44</v>
      </c>
      <c r="I309" t="s">
        <v>313</v>
      </c>
      <c r="J309" t="s">
        <v>369</v>
      </c>
      <c r="K309" t="s">
        <v>370</v>
      </c>
    </row>
    <row r="310" spans="1:11" outlineLevel="2" x14ac:dyDescent="0.25">
      <c r="A310" t="s">
        <v>11</v>
      </c>
      <c r="B310" t="s">
        <v>12</v>
      </c>
      <c r="C310" s="1">
        <v>45535</v>
      </c>
      <c r="D310" t="s">
        <v>332</v>
      </c>
      <c r="E310" t="s">
        <v>302</v>
      </c>
      <c r="F310" t="s">
        <v>368</v>
      </c>
      <c r="G310">
        <v>50872681</v>
      </c>
      <c r="H310">
        <v>2384.52</v>
      </c>
      <c r="I310" t="s">
        <v>333</v>
      </c>
      <c r="J310" t="s">
        <v>369</v>
      </c>
      <c r="K310" t="s">
        <v>370</v>
      </c>
    </row>
    <row r="311" spans="1:11" outlineLevel="2" x14ac:dyDescent="0.25">
      <c r="A311" t="s">
        <v>11</v>
      </c>
      <c r="B311" t="s">
        <v>12</v>
      </c>
      <c r="C311" s="1">
        <v>45535</v>
      </c>
      <c r="D311" t="s">
        <v>334</v>
      </c>
      <c r="E311" t="s">
        <v>302</v>
      </c>
      <c r="F311" t="s">
        <v>368</v>
      </c>
      <c r="G311">
        <v>50872681</v>
      </c>
      <c r="H311">
        <v>8386.18</v>
      </c>
      <c r="I311" t="s">
        <v>335</v>
      </c>
      <c r="J311" t="s">
        <v>369</v>
      </c>
      <c r="K311" t="s">
        <v>370</v>
      </c>
    </row>
    <row r="312" spans="1:11" outlineLevel="2" x14ac:dyDescent="0.25">
      <c r="A312" t="s">
        <v>11</v>
      </c>
      <c r="B312" t="s">
        <v>12</v>
      </c>
      <c r="C312" s="1">
        <v>45535</v>
      </c>
      <c r="D312" t="s">
        <v>318</v>
      </c>
      <c r="E312" t="s">
        <v>302</v>
      </c>
      <c r="F312" t="s">
        <v>368</v>
      </c>
      <c r="G312">
        <v>50872681</v>
      </c>
      <c r="H312">
        <v>8198.42</v>
      </c>
      <c r="I312" t="s">
        <v>319</v>
      </c>
      <c r="J312" t="s">
        <v>369</v>
      </c>
      <c r="K312" t="s">
        <v>370</v>
      </c>
    </row>
    <row r="313" spans="1:11" outlineLevel="1" x14ac:dyDescent="0.25">
      <c r="C313" s="1"/>
      <c r="G313" s="2" t="s">
        <v>1514</v>
      </c>
      <c r="H313">
        <f>SUBTOTAL(9,H306:H312)</f>
        <v>93272.639999999999</v>
      </c>
    </row>
    <row r="314" spans="1:11" outlineLevel="2" x14ac:dyDescent="0.25">
      <c r="A314" t="s">
        <v>11</v>
      </c>
      <c r="B314" t="s">
        <v>12</v>
      </c>
      <c r="C314" s="1">
        <v>45535</v>
      </c>
      <c r="D314" t="s">
        <v>301</v>
      </c>
      <c r="E314" t="s">
        <v>302</v>
      </c>
      <c r="F314" t="s">
        <v>371</v>
      </c>
      <c r="G314">
        <v>50872683</v>
      </c>
      <c r="H314">
        <v>63936.83</v>
      </c>
      <c r="I314" t="s">
        <v>304</v>
      </c>
      <c r="J314" t="s">
        <v>372</v>
      </c>
      <c r="K314" t="s">
        <v>373</v>
      </c>
    </row>
    <row r="315" spans="1:11" outlineLevel="2" x14ac:dyDescent="0.25">
      <c r="A315" t="s">
        <v>11</v>
      </c>
      <c r="B315" t="s">
        <v>12</v>
      </c>
      <c r="C315" s="1">
        <v>45535</v>
      </c>
      <c r="D315" t="s">
        <v>323</v>
      </c>
      <c r="E315" t="s">
        <v>302</v>
      </c>
      <c r="F315" t="s">
        <v>371</v>
      </c>
      <c r="G315">
        <v>50872683</v>
      </c>
      <c r="H315">
        <v>248.04</v>
      </c>
      <c r="I315" t="s">
        <v>324</v>
      </c>
      <c r="J315" t="s">
        <v>372</v>
      </c>
      <c r="K315" t="s">
        <v>373</v>
      </c>
    </row>
    <row r="316" spans="1:11" outlineLevel="2" x14ac:dyDescent="0.25">
      <c r="A316" t="s">
        <v>11</v>
      </c>
      <c r="B316" t="s">
        <v>12</v>
      </c>
      <c r="C316" s="1">
        <v>45535</v>
      </c>
      <c r="D316" t="s">
        <v>312</v>
      </c>
      <c r="E316" t="s">
        <v>302</v>
      </c>
      <c r="F316" t="s">
        <v>371</v>
      </c>
      <c r="G316">
        <v>50872683</v>
      </c>
      <c r="H316">
        <v>1089.4100000000001</v>
      </c>
      <c r="I316" t="s">
        <v>313</v>
      </c>
      <c r="J316" t="s">
        <v>372</v>
      </c>
      <c r="K316" t="s">
        <v>373</v>
      </c>
    </row>
    <row r="317" spans="1:11" outlineLevel="2" x14ac:dyDescent="0.25">
      <c r="A317" t="s">
        <v>11</v>
      </c>
      <c r="B317" t="s">
        <v>12</v>
      </c>
      <c r="C317" s="1">
        <v>45535</v>
      </c>
      <c r="D317" t="s">
        <v>325</v>
      </c>
      <c r="E317" t="s">
        <v>302</v>
      </c>
      <c r="F317" t="s">
        <v>371</v>
      </c>
      <c r="G317">
        <v>50872683</v>
      </c>
      <c r="H317">
        <v>5235</v>
      </c>
      <c r="I317" t="s">
        <v>326</v>
      </c>
      <c r="J317" t="s">
        <v>372</v>
      </c>
      <c r="K317" t="s">
        <v>373</v>
      </c>
    </row>
    <row r="318" spans="1:11" outlineLevel="2" x14ac:dyDescent="0.25">
      <c r="A318" t="s">
        <v>11</v>
      </c>
      <c r="B318" t="s">
        <v>12</v>
      </c>
      <c r="C318" s="1">
        <v>45535</v>
      </c>
      <c r="D318" t="s">
        <v>334</v>
      </c>
      <c r="E318" t="s">
        <v>302</v>
      </c>
      <c r="F318" t="s">
        <v>371</v>
      </c>
      <c r="G318">
        <v>50872683</v>
      </c>
      <c r="H318">
        <v>4368.33</v>
      </c>
      <c r="I318" t="s">
        <v>335</v>
      </c>
      <c r="J318" t="s">
        <v>372</v>
      </c>
      <c r="K318" t="s">
        <v>373</v>
      </c>
    </row>
    <row r="319" spans="1:11" outlineLevel="2" x14ac:dyDescent="0.25">
      <c r="A319" t="s">
        <v>11</v>
      </c>
      <c r="B319" t="s">
        <v>12</v>
      </c>
      <c r="C319" s="1">
        <v>45535</v>
      </c>
      <c r="D319" t="s">
        <v>318</v>
      </c>
      <c r="E319" t="s">
        <v>302</v>
      </c>
      <c r="F319" t="s">
        <v>371</v>
      </c>
      <c r="G319">
        <v>50872683</v>
      </c>
      <c r="H319">
        <v>7159.28</v>
      </c>
      <c r="I319" t="s">
        <v>319</v>
      </c>
      <c r="J319" t="s">
        <v>372</v>
      </c>
      <c r="K319" t="s">
        <v>373</v>
      </c>
    </row>
    <row r="320" spans="1:11" outlineLevel="1" x14ac:dyDescent="0.25">
      <c r="C320" s="1"/>
      <c r="G320" s="2" t="s">
        <v>1515</v>
      </c>
      <c r="H320">
        <f>SUBTOTAL(9,H314:H319)</f>
        <v>82036.89</v>
      </c>
    </row>
    <row r="321" spans="1:11" outlineLevel="2" x14ac:dyDescent="0.25">
      <c r="A321" t="s">
        <v>11</v>
      </c>
      <c r="B321" t="s">
        <v>12</v>
      </c>
      <c r="C321" s="1">
        <v>45535</v>
      </c>
      <c r="D321" t="s">
        <v>301</v>
      </c>
      <c r="E321" t="s">
        <v>302</v>
      </c>
      <c r="F321" t="s">
        <v>374</v>
      </c>
      <c r="G321">
        <v>50872685</v>
      </c>
      <c r="H321">
        <v>155481.68</v>
      </c>
      <c r="I321" t="s">
        <v>304</v>
      </c>
      <c r="J321" t="s">
        <v>375</v>
      </c>
      <c r="K321" t="s">
        <v>376</v>
      </c>
    </row>
    <row r="322" spans="1:11" outlineLevel="2" x14ac:dyDescent="0.25">
      <c r="A322" t="s">
        <v>11</v>
      </c>
      <c r="B322" t="s">
        <v>12</v>
      </c>
      <c r="C322" s="1">
        <v>45535</v>
      </c>
      <c r="D322" t="s">
        <v>312</v>
      </c>
      <c r="E322" t="s">
        <v>302</v>
      </c>
      <c r="F322" t="s">
        <v>374</v>
      </c>
      <c r="G322">
        <v>50872685</v>
      </c>
      <c r="H322">
        <v>2679.86</v>
      </c>
      <c r="I322" t="s">
        <v>313</v>
      </c>
      <c r="J322" t="s">
        <v>375</v>
      </c>
      <c r="K322" t="s">
        <v>376</v>
      </c>
    </row>
    <row r="323" spans="1:11" outlineLevel="2" x14ac:dyDescent="0.25">
      <c r="A323" t="s">
        <v>11</v>
      </c>
      <c r="B323" t="s">
        <v>12</v>
      </c>
      <c r="C323" s="1">
        <v>45535</v>
      </c>
      <c r="D323" t="s">
        <v>332</v>
      </c>
      <c r="E323" t="s">
        <v>302</v>
      </c>
      <c r="F323" t="s">
        <v>374</v>
      </c>
      <c r="G323">
        <v>50872685</v>
      </c>
      <c r="H323">
        <v>1461.48</v>
      </c>
      <c r="I323" t="s">
        <v>333</v>
      </c>
      <c r="J323" t="s">
        <v>375</v>
      </c>
      <c r="K323" t="s">
        <v>376</v>
      </c>
    </row>
    <row r="324" spans="1:11" outlineLevel="2" x14ac:dyDescent="0.25">
      <c r="A324" t="s">
        <v>11</v>
      </c>
      <c r="B324" t="s">
        <v>12</v>
      </c>
      <c r="C324" s="1">
        <v>45535</v>
      </c>
      <c r="D324" t="s">
        <v>354</v>
      </c>
      <c r="E324" t="s">
        <v>302</v>
      </c>
      <c r="F324" t="s">
        <v>374</v>
      </c>
      <c r="G324">
        <v>50872685</v>
      </c>
      <c r="H324">
        <v>7718.73</v>
      </c>
      <c r="I324" t="s">
        <v>355</v>
      </c>
      <c r="J324" t="s">
        <v>375</v>
      </c>
      <c r="K324" t="s">
        <v>376</v>
      </c>
    </row>
    <row r="325" spans="1:11" outlineLevel="2" x14ac:dyDescent="0.25">
      <c r="A325" t="s">
        <v>11</v>
      </c>
      <c r="B325" t="s">
        <v>12</v>
      </c>
      <c r="C325" s="1">
        <v>45535</v>
      </c>
      <c r="D325" t="s">
        <v>377</v>
      </c>
      <c r="E325" t="s">
        <v>302</v>
      </c>
      <c r="F325" t="s">
        <v>374</v>
      </c>
      <c r="G325">
        <v>50872685</v>
      </c>
      <c r="H325">
        <v>8589.17</v>
      </c>
      <c r="I325" t="s">
        <v>378</v>
      </c>
      <c r="J325" t="s">
        <v>375</v>
      </c>
      <c r="K325" t="s">
        <v>376</v>
      </c>
    </row>
    <row r="326" spans="1:11" outlineLevel="2" x14ac:dyDescent="0.25">
      <c r="A326" t="s">
        <v>11</v>
      </c>
      <c r="B326" t="s">
        <v>12</v>
      </c>
      <c r="C326" s="1">
        <v>45535</v>
      </c>
      <c r="D326" t="s">
        <v>334</v>
      </c>
      <c r="E326" t="s">
        <v>302</v>
      </c>
      <c r="F326" t="s">
        <v>374</v>
      </c>
      <c r="G326">
        <v>50872685</v>
      </c>
      <c r="H326">
        <v>508.33</v>
      </c>
      <c r="I326" t="s">
        <v>335</v>
      </c>
      <c r="J326" t="s">
        <v>375</v>
      </c>
      <c r="K326" t="s">
        <v>376</v>
      </c>
    </row>
    <row r="327" spans="1:11" outlineLevel="2" x14ac:dyDescent="0.25">
      <c r="A327" t="s">
        <v>11</v>
      </c>
      <c r="B327" t="s">
        <v>12</v>
      </c>
      <c r="C327" s="1">
        <v>45535</v>
      </c>
      <c r="D327" t="s">
        <v>316</v>
      </c>
      <c r="E327" t="s">
        <v>302</v>
      </c>
      <c r="F327" t="s">
        <v>374</v>
      </c>
      <c r="G327">
        <v>50872685</v>
      </c>
      <c r="H327">
        <v>682.8</v>
      </c>
      <c r="I327" t="s">
        <v>317</v>
      </c>
      <c r="J327" t="s">
        <v>375</v>
      </c>
      <c r="K327" t="s">
        <v>376</v>
      </c>
    </row>
    <row r="328" spans="1:11" outlineLevel="2" x14ac:dyDescent="0.25">
      <c r="A328" t="s">
        <v>11</v>
      </c>
      <c r="B328" t="s">
        <v>12</v>
      </c>
      <c r="C328" s="1">
        <v>45535</v>
      </c>
      <c r="D328" t="s">
        <v>318</v>
      </c>
      <c r="E328" t="s">
        <v>302</v>
      </c>
      <c r="F328" t="s">
        <v>374</v>
      </c>
      <c r="G328">
        <v>50872685</v>
      </c>
      <c r="H328">
        <v>19741.900000000001</v>
      </c>
      <c r="I328" t="s">
        <v>319</v>
      </c>
      <c r="J328" t="s">
        <v>375</v>
      </c>
      <c r="K328" t="s">
        <v>376</v>
      </c>
    </row>
    <row r="329" spans="1:11" outlineLevel="1" x14ac:dyDescent="0.25">
      <c r="C329" s="1"/>
      <c r="G329" s="2" t="s">
        <v>1516</v>
      </c>
      <c r="H329">
        <f>SUBTOTAL(9,H321:H328)</f>
        <v>196863.94999999998</v>
      </c>
    </row>
    <row r="330" spans="1:11" outlineLevel="2" x14ac:dyDescent="0.25">
      <c r="A330" t="s">
        <v>11</v>
      </c>
      <c r="B330" t="s">
        <v>12</v>
      </c>
      <c r="C330" s="1">
        <v>45535</v>
      </c>
      <c r="D330" t="s">
        <v>323</v>
      </c>
      <c r="E330" t="s">
        <v>302</v>
      </c>
      <c r="F330" t="s">
        <v>374</v>
      </c>
      <c r="G330">
        <v>50872686</v>
      </c>
      <c r="H330">
        <v>-2035.84</v>
      </c>
      <c r="I330" t="s">
        <v>324</v>
      </c>
      <c r="J330" t="s">
        <v>375</v>
      </c>
      <c r="K330" t="s">
        <v>379</v>
      </c>
    </row>
    <row r="331" spans="1:11" outlineLevel="2" x14ac:dyDescent="0.25">
      <c r="A331" t="s">
        <v>11</v>
      </c>
      <c r="B331" t="s">
        <v>12</v>
      </c>
      <c r="C331" s="1">
        <v>45535</v>
      </c>
      <c r="D331" t="s">
        <v>336</v>
      </c>
      <c r="E331" t="s">
        <v>302</v>
      </c>
      <c r="F331" t="s">
        <v>374</v>
      </c>
      <c r="G331">
        <v>50872686</v>
      </c>
      <c r="H331">
        <v>-2674.29</v>
      </c>
      <c r="I331" t="s">
        <v>337</v>
      </c>
      <c r="J331" t="s">
        <v>375</v>
      </c>
      <c r="K331" t="s">
        <v>379</v>
      </c>
    </row>
    <row r="332" spans="1:11" outlineLevel="2" x14ac:dyDescent="0.25">
      <c r="A332" t="s">
        <v>11</v>
      </c>
      <c r="B332" t="s">
        <v>12</v>
      </c>
      <c r="C332" s="1">
        <v>45535</v>
      </c>
      <c r="D332" t="s">
        <v>338</v>
      </c>
      <c r="E332" t="s">
        <v>302</v>
      </c>
      <c r="F332" t="s">
        <v>374</v>
      </c>
      <c r="G332">
        <v>50872686</v>
      </c>
      <c r="H332">
        <v>-9937.08</v>
      </c>
      <c r="I332" t="s">
        <v>339</v>
      </c>
      <c r="J332" t="s">
        <v>375</v>
      </c>
      <c r="K332" t="s">
        <v>379</v>
      </c>
    </row>
    <row r="333" spans="1:11" outlineLevel="2" x14ac:dyDescent="0.25">
      <c r="A333" t="s">
        <v>11</v>
      </c>
      <c r="B333" t="s">
        <v>12</v>
      </c>
      <c r="C333" s="1">
        <v>45535</v>
      </c>
      <c r="D333" t="s">
        <v>340</v>
      </c>
      <c r="E333" t="s">
        <v>302</v>
      </c>
      <c r="F333" t="s">
        <v>374</v>
      </c>
      <c r="G333">
        <v>50872686</v>
      </c>
      <c r="H333">
        <v>-12420.94</v>
      </c>
      <c r="I333" t="s">
        <v>341</v>
      </c>
      <c r="J333" t="s">
        <v>375</v>
      </c>
      <c r="K333" t="s">
        <v>379</v>
      </c>
    </row>
    <row r="334" spans="1:11" outlineLevel="2" x14ac:dyDescent="0.25">
      <c r="A334" t="s">
        <v>11</v>
      </c>
      <c r="B334" t="s">
        <v>12</v>
      </c>
      <c r="C334" s="1">
        <v>45535</v>
      </c>
      <c r="D334" t="s">
        <v>344</v>
      </c>
      <c r="E334" t="s">
        <v>302</v>
      </c>
      <c r="F334" t="s">
        <v>374</v>
      </c>
      <c r="G334">
        <v>50872686</v>
      </c>
      <c r="H334">
        <v>-1722.62</v>
      </c>
      <c r="I334" t="s">
        <v>345</v>
      </c>
      <c r="J334" t="s">
        <v>375</v>
      </c>
      <c r="K334" t="s">
        <v>379</v>
      </c>
    </row>
    <row r="335" spans="1:11" outlineLevel="1" x14ac:dyDescent="0.25">
      <c r="C335" s="1"/>
      <c r="G335" s="2" t="s">
        <v>1517</v>
      </c>
      <c r="H335">
        <f>SUBTOTAL(9,H330:H334)</f>
        <v>-28790.77</v>
      </c>
    </row>
    <row r="336" spans="1:11" outlineLevel="2" x14ac:dyDescent="0.25">
      <c r="A336" t="s">
        <v>11</v>
      </c>
      <c r="B336" t="s">
        <v>12</v>
      </c>
      <c r="C336" s="1">
        <v>45535</v>
      </c>
      <c r="D336" t="s">
        <v>327</v>
      </c>
      <c r="E336" t="s">
        <v>302</v>
      </c>
      <c r="F336" t="s">
        <v>380</v>
      </c>
      <c r="G336">
        <v>50872687</v>
      </c>
      <c r="H336">
        <v>55.32</v>
      </c>
      <c r="I336" t="s">
        <v>329</v>
      </c>
      <c r="J336" t="s">
        <v>381</v>
      </c>
      <c r="K336" t="s">
        <v>382</v>
      </c>
    </row>
    <row r="337" spans="1:11" outlineLevel="2" x14ac:dyDescent="0.25">
      <c r="A337" t="s">
        <v>11</v>
      </c>
      <c r="B337" t="s">
        <v>12</v>
      </c>
      <c r="C337" s="1">
        <v>45535</v>
      </c>
      <c r="D337" t="s">
        <v>301</v>
      </c>
      <c r="E337" t="s">
        <v>302</v>
      </c>
      <c r="F337" t="s">
        <v>380</v>
      </c>
      <c r="G337">
        <v>50872687</v>
      </c>
      <c r="H337">
        <v>75457.87</v>
      </c>
      <c r="I337" t="s">
        <v>304</v>
      </c>
      <c r="J337" t="s">
        <v>381</v>
      </c>
      <c r="K337" t="s">
        <v>382</v>
      </c>
    </row>
    <row r="338" spans="1:11" outlineLevel="2" x14ac:dyDescent="0.25">
      <c r="A338" t="s">
        <v>11</v>
      </c>
      <c r="B338" t="s">
        <v>12</v>
      </c>
      <c r="C338" s="1">
        <v>45535</v>
      </c>
      <c r="D338" t="s">
        <v>323</v>
      </c>
      <c r="E338" t="s">
        <v>302</v>
      </c>
      <c r="F338" t="s">
        <v>380</v>
      </c>
      <c r="G338">
        <v>50872687</v>
      </c>
      <c r="H338">
        <v>2103.9499999999998</v>
      </c>
      <c r="I338" t="s">
        <v>324</v>
      </c>
      <c r="J338" t="s">
        <v>381</v>
      </c>
      <c r="K338" t="s">
        <v>382</v>
      </c>
    </row>
    <row r="339" spans="1:11" outlineLevel="2" x14ac:dyDescent="0.25">
      <c r="A339" t="s">
        <v>11</v>
      </c>
      <c r="B339" t="s">
        <v>12</v>
      </c>
      <c r="C339" s="1">
        <v>45535</v>
      </c>
      <c r="D339" t="s">
        <v>312</v>
      </c>
      <c r="E339" t="s">
        <v>302</v>
      </c>
      <c r="F339" t="s">
        <v>380</v>
      </c>
      <c r="G339">
        <v>50872687</v>
      </c>
      <c r="H339">
        <v>1291.46</v>
      </c>
      <c r="I339" t="s">
        <v>313</v>
      </c>
      <c r="J339" t="s">
        <v>381</v>
      </c>
      <c r="K339" t="s">
        <v>382</v>
      </c>
    </row>
    <row r="340" spans="1:11" outlineLevel="2" x14ac:dyDescent="0.25">
      <c r="A340" t="s">
        <v>11</v>
      </c>
      <c r="B340" t="s">
        <v>12</v>
      </c>
      <c r="C340" s="1">
        <v>45535</v>
      </c>
      <c r="D340" t="s">
        <v>325</v>
      </c>
      <c r="E340" t="s">
        <v>302</v>
      </c>
      <c r="F340" t="s">
        <v>380</v>
      </c>
      <c r="G340">
        <v>50872687</v>
      </c>
      <c r="H340">
        <v>5312</v>
      </c>
      <c r="I340" t="s">
        <v>326</v>
      </c>
      <c r="J340" t="s">
        <v>381</v>
      </c>
      <c r="K340" t="s">
        <v>382</v>
      </c>
    </row>
    <row r="341" spans="1:11" outlineLevel="2" x14ac:dyDescent="0.25">
      <c r="A341" t="s">
        <v>11</v>
      </c>
      <c r="B341" t="s">
        <v>12</v>
      </c>
      <c r="C341" s="1">
        <v>45535</v>
      </c>
      <c r="D341" t="s">
        <v>334</v>
      </c>
      <c r="E341" t="s">
        <v>302</v>
      </c>
      <c r="F341" t="s">
        <v>380</v>
      </c>
      <c r="G341">
        <v>50872687</v>
      </c>
      <c r="H341">
        <v>6139.68</v>
      </c>
      <c r="I341" t="s">
        <v>335</v>
      </c>
      <c r="J341" t="s">
        <v>381</v>
      </c>
      <c r="K341" t="s">
        <v>382</v>
      </c>
    </row>
    <row r="342" spans="1:11" outlineLevel="2" x14ac:dyDescent="0.25">
      <c r="A342" t="s">
        <v>11</v>
      </c>
      <c r="B342" t="s">
        <v>12</v>
      </c>
      <c r="C342" s="1">
        <v>45535</v>
      </c>
      <c r="D342" t="s">
        <v>318</v>
      </c>
      <c r="E342" t="s">
        <v>302</v>
      </c>
      <c r="F342" t="s">
        <v>380</v>
      </c>
      <c r="G342">
        <v>50872687</v>
      </c>
      <c r="H342">
        <v>7643.74</v>
      </c>
      <c r="I342" t="s">
        <v>319</v>
      </c>
      <c r="J342" t="s">
        <v>381</v>
      </c>
      <c r="K342" t="s">
        <v>382</v>
      </c>
    </row>
    <row r="343" spans="1:11" outlineLevel="1" x14ac:dyDescent="0.25">
      <c r="C343" s="1"/>
      <c r="G343" s="2" t="s">
        <v>1518</v>
      </c>
      <c r="H343">
        <f>SUBTOTAL(9,H336:H342)</f>
        <v>98004.02</v>
      </c>
    </row>
    <row r="344" spans="1:11" outlineLevel="2" x14ac:dyDescent="0.25">
      <c r="A344" t="s">
        <v>11</v>
      </c>
      <c r="B344" t="s">
        <v>12</v>
      </c>
      <c r="C344" s="1">
        <v>45535</v>
      </c>
      <c r="D344" t="s">
        <v>301</v>
      </c>
      <c r="E344" t="s">
        <v>302</v>
      </c>
      <c r="F344" t="s">
        <v>383</v>
      </c>
      <c r="G344">
        <v>50872689</v>
      </c>
      <c r="H344">
        <v>106140.42</v>
      </c>
      <c r="I344" t="s">
        <v>304</v>
      </c>
      <c r="J344" t="s">
        <v>384</v>
      </c>
      <c r="K344" t="s">
        <v>385</v>
      </c>
    </row>
    <row r="345" spans="1:11" outlineLevel="2" x14ac:dyDescent="0.25">
      <c r="A345" t="s">
        <v>11</v>
      </c>
      <c r="B345" t="s">
        <v>12</v>
      </c>
      <c r="C345" s="1">
        <v>45535</v>
      </c>
      <c r="D345" t="s">
        <v>307</v>
      </c>
      <c r="E345" t="s">
        <v>308</v>
      </c>
      <c r="F345" t="s">
        <v>383</v>
      </c>
      <c r="G345">
        <v>50872689</v>
      </c>
      <c r="H345">
        <v>3556</v>
      </c>
      <c r="I345" t="s">
        <v>309</v>
      </c>
      <c r="J345" t="s">
        <v>384</v>
      </c>
      <c r="K345" t="s">
        <v>385</v>
      </c>
    </row>
    <row r="346" spans="1:11" outlineLevel="2" x14ac:dyDescent="0.25">
      <c r="A346" t="s">
        <v>11</v>
      </c>
      <c r="B346" t="s">
        <v>12</v>
      </c>
      <c r="C346" s="1">
        <v>45535</v>
      </c>
      <c r="D346" t="s">
        <v>323</v>
      </c>
      <c r="E346" t="s">
        <v>302</v>
      </c>
      <c r="F346" t="s">
        <v>383</v>
      </c>
      <c r="G346">
        <v>50872689</v>
      </c>
      <c r="H346">
        <v>1889.96</v>
      </c>
      <c r="I346" t="s">
        <v>324</v>
      </c>
      <c r="J346" t="s">
        <v>384</v>
      </c>
      <c r="K346" t="s">
        <v>385</v>
      </c>
    </row>
    <row r="347" spans="1:11" outlineLevel="2" x14ac:dyDescent="0.25">
      <c r="A347" t="s">
        <v>11</v>
      </c>
      <c r="B347" t="s">
        <v>12</v>
      </c>
      <c r="C347" s="1">
        <v>45535</v>
      </c>
      <c r="D347" t="s">
        <v>312</v>
      </c>
      <c r="E347" t="s">
        <v>302</v>
      </c>
      <c r="F347" t="s">
        <v>383</v>
      </c>
      <c r="G347">
        <v>50872689</v>
      </c>
      <c r="H347">
        <v>1812.52</v>
      </c>
      <c r="I347" t="s">
        <v>313</v>
      </c>
      <c r="J347" t="s">
        <v>384</v>
      </c>
      <c r="K347" t="s">
        <v>385</v>
      </c>
    </row>
    <row r="348" spans="1:11" outlineLevel="2" x14ac:dyDescent="0.25">
      <c r="A348" t="s">
        <v>11</v>
      </c>
      <c r="B348" t="s">
        <v>12</v>
      </c>
      <c r="C348" s="1">
        <v>45535</v>
      </c>
      <c r="D348" t="s">
        <v>334</v>
      </c>
      <c r="E348" t="s">
        <v>302</v>
      </c>
      <c r="F348" t="s">
        <v>383</v>
      </c>
      <c r="G348">
        <v>50872689</v>
      </c>
      <c r="H348">
        <v>9412.5</v>
      </c>
      <c r="I348" t="s">
        <v>335</v>
      </c>
      <c r="J348" t="s">
        <v>384</v>
      </c>
      <c r="K348" t="s">
        <v>385</v>
      </c>
    </row>
    <row r="349" spans="1:11" outlineLevel="2" x14ac:dyDescent="0.25">
      <c r="A349" t="s">
        <v>11</v>
      </c>
      <c r="B349" t="s">
        <v>12</v>
      </c>
      <c r="C349" s="1">
        <v>45535</v>
      </c>
      <c r="D349" t="s">
        <v>362</v>
      </c>
      <c r="E349" t="s">
        <v>302</v>
      </c>
      <c r="F349" t="s">
        <v>383</v>
      </c>
      <c r="G349">
        <v>50872689</v>
      </c>
      <c r="H349">
        <v>3061.22</v>
      </c>
      <c r="I349" t="s">
        <v>363</v>
      </c>
      <c r="J349" t="s">
        <v>384</v>
      </c>
      <c r="K349" t="s">
        <v>385</v>
      </c>
    </row>
    <row r="350" spans="1:11" outlineLevel="2" x14ac:dyDescent="0.25">
      <c r="A350" t="s">
        <v>11</v>
      </c>
      <c r="B350" t="s">
        <v>12</v>
      </c>
      <c r="C350" s="1">
        <v>45535</v>
      </c>
      <c r="D350" t="s">
        <v>318</v>
      </c>
      <c r="E350" t="s">
        <v>302</v>
      </c>
      <c r="F350" t="s">
        <v>383</v>
      </c>
      <c r="G350">
        <v>50872689</v>
      </c>
      <c r="H350">
        <v>11165.2</v>
      </c>
      <c r="I350" t="s">
        <v>319</v>
      </c>
      <c r="J350" t="s">
        <v>384</v>
      </c>
      <c r="K350" t="s">
        <v>385</v>
      </c>
    </row>
    <row r="351" spans="1:11" outlineLevel="1" x14ac:dyDescent="0.25">
      <c r="C351" s="1"/>
      <c r="G351" s="2" t="s">
        <v>1519</v>
      </c>
      <c r="H351">
        <f>SUBTOTAL(9,H344:H350)</f>
        <v>137037.82</v>
      </c>
    </row>
    <row r="352" spans="1:11" outlineLevel="2" x14ac:dyDescent="0.25">
      <c r="A352" t="s">
        <v>11</v>
      </c>
      <c r="B352" t="s">
        <v>12</v>
      </c>
      <c r="C352" s="1">
        <v>45535</v>
      </c>
      <c r="D352" t="s">
        <v>301</v>
      </c>
      <c r="E352" t="s">
        <v>302</v>
      </c>
      <c r="F352" t="s">
        <v>386</v>
      </c>
      <c r="G352">
        <v>50872691</v>
      </c>
      <c r="H352">
        <v>244964.07</v>
      </c>
      <c r="I352" t="s">
        <v>304</v>
      </c>
      <c r="J352" t="s">
        <v>387</v>
      </c>
      <c r="K352" t="s">
        <v>388</v>
      </c>
    </row>
    <row r="353" spans="1:11" outlineLevel="2" x14ac:dyDescent="0.25">
      <c r="A353" t="s">
        <v>11</v>
      </c>
      <c r="B353" t="s">
        <v>12</v>
      </c>
      <c r="C353" s="1">
        <v>45535</v>
      </c>
      <c r="D353" t="s">
        <v>323</v>
      </c>
      <c r="E353" t="s">
        <v>302</v>
      </c>
      <c r="F353" t="s">
        <v>386</v>
      </c>
      <c r="G353">
        <v>50872691</v>
      </c>
      <c r="H353">
        <v>2903.44</v>
      </c>
      <c r="I353" t="s">
        <v>324</v>
      </c>
      <c r="J353" t="s">
        <v>387</v>
      </c>
      <c r="K353" t="s">
        <v>388</v>
      </c>
    </row>
    <row r="354" spans="1:11" outlineLevel="2" x14ac:dyDescent="0.25">
      <c r="A354" t="s">
        <v>11</v>
      </c>
      <c r="B354" t="s">
        <v>12</v>
      </c>
      <c r="C354" s="1">
        <v>45535</v>
      </c>
      <c r="D354" t="s">
        <v>312</v>
      </c>
      <c r="E354" t="s">
        <v>302</v>
      </c>
      <c r="F354" t="s">
        <v>386</v>
      </c>
      <c r="G354">
        <v>50872691</v>
      </c>
      <c r="H354">
        <v>4201.8900000000003</v>
      </c>
      <c r="I354" t="s">
        <v>313</v>
      </c>
      <c r="J354" t="s">
        <v>387</v>
      </c>
      <c r="K354" t="s">
        <v>388</v>
      </c>
    </row>
    <row r="355" spans="1:11" outlineLevel="2" x14ac:dyDescent="0.25">
      <c r="A355" t="s">
        <v>11</v>
      </c>
      <c r="B355" t="s">
        <v>12</v>
      </c>
      <c r="C355" s="1">
        <v>45535</v>
      </c>
      <c r="D355" t="s">
        <v>332</v>
      </c>
      <c r="E355" t="s">
        <v>302</v>
      </c>
      <c r="F355" t="s">
        <v>386</v>
      </c>
      <c r="G355">
        <v>50872691</v>
      </c>
      <c r="H355">
        <v>11230.32</v>
      </c>
      <c r="I355" t="s">
        <v>333</v>
      </c>
      <c r="J355" t="s">
        <v>387</v>
      </c>
      <c r="K355" t="s">
        <v>388</v>
      </c>
    </row>
    <row r="356" spans="1:11" outlineLevel="2" x14ac:dyDescent="0.25">
      <c r="A356" t="s">
        <v>11</v>
      </c>
      <c r="B356" t="s">
        <v>12</v>
      </c>
      <c r="C356" s="1">
        <v>45535</v>
      </c>
      <c r="D356" t="s">
        <v>334</v>
      </c>
      <c r="E356" t="s">
        <v>302</v>
      </c>
      <c r="F356" t="s">
        <v>386</v>
      </c>
      <c r="G356">
        <v>50872691</v>
      </c>
      <c r="H356">
        <v>31024.5</v>
      </c>
      <c r="I356" t="s">
        <v>335</v>
      </c>
      <c r="J356" t="s">
        <v>387</v>
      </c>
      <c r="K356" t="s">
        <v>388</v>
      </c>
    </row>
    <row r="357" spans="1:11" outlineLevel="2" x14ac:dyDescent="0.25">
      <c r="A357" t="s">
        <v>11</v>
      </c>
      <c r="B357" t="s">
        <v>12</v>
      </c>
      <c r="C357" s="1">
        <v>45535</v>
      </c>
      <c r="D357" t="s">
        <v>318</v>
      </c>
      <c r="E357" t="s">
        <v>302</v>
      </c>
      <c r="F357" t="s">
        <v>386</v>
      </c>
      <c r="G357">
        <v>50872691</v>
      </c>
      <c r="H357">
        <v>27673.26</v>
      </c>
      <c r="I357" t="s">
        <v>319</v>
      </c>
      <c r="J357" t="s">
        <v>387</v>
      </c>
      <c r="K357" t="s">
        <v>388</v>
      </c>
    </row>
    <row r="358" spans="1:11" outlineLevel="2" x14ac:dyDescent="0.25">
      <c r="A358" t="s">
        <v>11</v>
      </c>
      <c r="B358" t="s">
        <v>12</v>
      </c>
      <c r="C358" s="1">
        <v>45535</v>
      </c>
      <c r="D358" t="s">
        <v>338</v>
      </c>
      <c r="E358" t="s">
        <v>302</v>
      </c>
      <c r="F358" t="s">
        <v>386</v>
      </c>
      <c r="G358">
        <v>50872691</v>
      </c>
      <c r="H358">
        <v>959.99</v>
      </c>
      <c r="I358" t="s">
        <v>339</v>
      </c>
      <c r="J358" t="s">
        <v>387</v>
      </c>
      <c r="K358" t="s">
        <v>388</v>
      </c>
    </row>
    <row r="359" spans="1:11" outlineLevel="2" x14ac:dyDescent="0.25">
      <c r="A359" t="s">
        <v>11</v>
      </c>
      <c r="B359" t="s">
        <v>12</v>
      </c>
      <c r="C359" s="1">
        <v>45535</v>
      </c>
      <c r="D359" t="s">
        <v>340</v>
      </c>
      <c r="E359" t="s">
        <v>302</v>
      </c>
      <c r="F359" t="s">
        <v>386</v>
      </c>
      <c r="G359">
        <v>50872691</v>
      </c>
      <c r="H359">
        <v>584.94000000000005</v>
      </c>
      <c r="I359" t="s">
        <v>341</v>
      </c>
      <c r="J359" t="s">
        <v>387</v>
      </c>
      <c r="K359" t="s">
        <v>388</v>
      </c>
    </row>
    <row r="360" spans="1:11" outlineLevel="2" x14ac:dyDescent="0.25">
      <c r="A360" t="s">
        <v>11</v>
      </c>
      <c r="B360" t="s">
        <v>12</v>
      </c>
      <c r="C360" s="1">
        <v>45535</v>
      </c>
      <c r="D360" t="s">
        <v>344</v>
      </c>
      <c r="E360" t="s">
        <v>302</v>
      </c>
      <c r="F360" t="s">
        <v>386</v>
      </c>
      <c r="G360">
        <v>50872691</v>
      </c>
      <c r="H360">
        <v>179.27</v>
      </c>
      <c r="I360" t="s">
        <v>345</v>
      </c>
      <c r="J360" t="s">
        <v>387</v>
      </c>
      <c r="K360" t="s">
        <v>388</v>
      </c>
    </row>
    <row r="361" spans="1:11" outlineLevel="1" x14ac:dyDescent="0.25">
      <c r="C361" s="1"/>
      <c r="G361" s="2" t="s">
        <v>1520</v>
      </c>
      <c r="H361">
        <f>SUBTOTAL(9,H352:H360)</f>
        <v>323721.68000000005</v>
      </c>
    </row>
    <row r="362" spans="1:11" outlineLevel="2" x14ac:dyDescent="0.25">
      <c r="A362" t="s">
        <v>11</v>
      </c>
      <c r="B362" t="s">
        <v>12</v>
      </c>
      <c r="C362" s="1">
        <v>45535</v>
      </c>
      <c r="D362" t="s">
        <v>336</v>
      </c>
      <c r="E362" t="s">
        <v>302</v>
      </c>
      <c r="F362" t="s">
        <v>386</v>
      </c>
      <c r="G362">
        <v>50872692</v>
      </c>
      <c r="H362">
        <v>-475.58</v>
      </c>
      <c r="I362" t="s">
        <v>337</v>
      </c>
      <c r="J362" t="s">
        <v>387</v>
      </c>
      <c r="K362" t="s">
        <v>389</v>
      </c>
    </row>
    <row r="363" spans="1:11" outlineLevel="2" x14ac:dyDescent="0.25">
      <c r="A363" t="s">
        <v>11</v>
      </c>
      <c r="B363" t="s">
        <v>12</v>
      </c>
      <c r="C363" s="1">
        <v>45535</v>
      </c>
      <c r="D363" t="s">
        <v>338</v>
      </c>
      <c r="E363" t="s">
        <v>302</v>
      </c>
      <c r="F363" t="s">
        <v>386</v>
      </c>
      <c r="G363">
        <v>50872692</v>
      </c>
      <c r="H363">
        <v>-12571.23</v>
      </c>
      <c r="I363" t="s">
        <v>339</v>
      </c>
      <c r="J363" t="s">
        <v>387</v>
      </c>
      <c r="K363" t="s">
        <v>389</v>
      </c>
    </row>
    <row r="364" spans="1:11" outlineLevel="2" x14ac:dyDescent="0.25">
      <c r="A364" t="s">
        <v>11</v>
      </c>
      <c r="B364" t="s">
        <v>12</v>
      </c>
      <c r="C364" s="1">
        <v>45535</v>
      </c>
      <c r="D364" t="s">
        <v>340</v>
      </c>
      <c r="E364" t="s">
        <v>302</v>
      </c>
      <c r="F364" t="s">
        <v>386</v>
      </c>
      <c r="G364">
        <v>50872692</v>
      </c>
      <c r="H364">
        <v>-15528.58</v>
      </c>
      <c r="I364" t="s">
        <v>341</v>
      </c>
      <c r="J364" t="s">
        <v>387</v>
      </c>
      <c r="K364" t="s">
        <v>389</v>
      </c>
    </row>
    <row r="365" spans="1:11" outlineLevel="2" x14ac:dyDescent="0.25">
      <c r="A365" t="s">
        <v>11</v>
      </c>
      <c r="B365" t="s">
        <v>12</v>
      </c>
      <c r="C365" s="1">
        <v>45535</v>
      </c>
      <c r="D365" t="s">
        <v>344</v>
      </c>
      <c r="E365" t="s">
        <v>302</v>
      </c>
      <c r="F365" t="s">
        <v>386</v>
      </c>
      <c r="G365">
        <v>50872692</v>
      </c>
      <c r="H365">
        <v>-413.31</v>
      </c>
      <c r="I365" t="s">
        <v>345</v>
      </c>
      <c r="J365" t="s">
        <v>387</v>
      </c>
      <c r="K365" t="s">
        <v>389</v>
      </c>
    </row>
    <row r="366" spans="1:11" outlineLevel="1" x14ac:dyDescent="0.25">
      <c r="C366" s="1"/>
      <c r="G366" s="2" t="s">
        <v>1521</v>
      </c>
      <c r="H366">
        <f>SUBTOTAL(9,H362:H365)</f>
        <v>-28988.7</v>
      </c>
    </row>
    <row r="367" spans="1:11" outlineLevel="2" x14ac:dyDescent="0.25">
      <c r="A367" t="s">
        <v>11</v>
      </c>
      <c r="B367" t="s">
        <v>12</v>
      </c>
      <c r="C367" s="1">
        <v>45535</v>
      </c>
      <c r="D367" t="s">
        <v>301</v>
      </c>
      <c r="E367" t="s">
        <v>302</v>
      </c>
      <c r="F367" t="s">
        <v>390</v>
      </c>
      <c r="G367">
        <v>50872693</v>
      </c>
      <c r="H367">
        <v>159011.39000000001</v>
      </c>
      <c r="I367" t="s">
        <v>304</v>
      </c>
      <c r="J367" t="s">
        <v>391</v>
      </c>
      <c r="K367" t="s">
        <v>392</v>
      </c>
    </row>
    <row r="368" spans="1:11" outlineLevel="2" x14ac:dyDescent="0.25">
      <c r="A368" t="s">
        <v>11</v>
      </c>
      <c r="B368" t="s">
        <v>12</v>
      </c>
      <c r="C368" s="1">
        <v>45535</v>
      </c>
      <c r="D368" t="s">
        <v>393</v>
      </c>
      <c r="E368" t="s">
        <v>302</v>
      </c>
      <c r="F368" t="s">
        <v>390</v>
      </c>
      <c r="G368">
        <v>50872693</v>
      </c>
      <c r="H368">
        <v>420</v>
      </c>
      <c r="I368" t="s">
        <v>394</v>
      </c>
      <c r="J368" t="s">
        <v>391</v>
      </c>
      <c r="K368" t="s">
        <v>392</v>
      </c>
    </row>
    <row r="369" spans="1:11" outlineLevel="2" x14ac:dyDescent="0.25">
      <c r="A369" t="s">
        <v>11</v>
      </c>
      <c r="B369" t="s">
        <v>12</v>
      </c>
      <c r="C369" s="1">
        <v>45535</v>
      </c>
      <c r="D369" t="s">
        <v>323</v>
      </c>
      <c r="E369" t="s">
        <v>302</v>
      </c>
      <c r="F369" t="s">
        <v>390</v>
      </c>
      <c r="G369">
        <v>50872693</v>
      </c>
      <c r="H369">
        <v>1395.94</v>
      </c>
      <c r="I369" t="s">
        <v>324</v>
      </c>
      <c r="J369" t="s">
        <v>391</v>
      </c>
      <c r="K369" t="s">
        <v>392</v>
      </c>
    </row>
    <row r="370" spans="1:11" outlineLevel="2" x14ac:dyDescent="0.25">
      <c r="A370" t="s">
        <v>11</v>
      </c>
      <c r="B370" t="s">
        <v>12</v>
      </c>
      <c r="C370" s="1">
        <v>45535</v>
      </c>
      <c r="D370" t="s">
        <v>312</v>
      </c>
      <c r="E370" t="s">
        <v>302</v>
      </c>
      <c r="F370" t="s">
        <v>390</v>
      </c>
      <c r="G370">
        <v>50872693</v>
      </c>
      <c r="H370">
        <v>2717.14</v>
      </c>
      <c r="I370" t="s">
        <v>313</v>
      </c>
      <c r="J370" t="s">
        <v>391</v>
      </c>
      <c r="K370" t="s">
        <v>392</v>
      </c>
    </row>
    <row r="371" spans="1:11" outlineLevel="2" x14ac:dyDescent="0.25">
      <c r="A371" t="s">
        <v>11</v>
      </c>
      <c r="B371" t="s">
        <v>12</v>
      </c>
      <c r="C371" s="1">
        <v>45535</v>
      </c>
      <c r="D371" t="s">
        <v>332</v>
      </c>
      <c r="E371" t="s">
        <v>302</v>
      </c>
      <c r="F371" t="s">
        <v>390</v>
      </c>
      <c r="G371">
        <v>50872693</v>
      </c>
      <c r="H371">
        <v>1923</v>
      </c>
      <c r="I371" t="s">
        <v>333</v>
      </c>
      <c r="J371" t="s">
        <v>391</v>
      </c>
      <c r="K371" t="s">
        <v>392</v>
      </c>
    </row>
    <row r="372" spans="1:11" outlineLevel="2" x14ac:dyDescent="0.25">
      <c r="A372" t="s">
        <v>11</v>
      </c>
      <c r="B372" t="s">
        <v>12</v>
      </c>
      <c r="C372" s="1">
        <v>45535</v>
      </c>
      <c r="D372" t="s">
        <v>334</v>
      </c>
      <c r="E372" t="s">
        <v>302</v>
      </c>
      <c r="F372" t="s">
        <v>390</v>
      </c>
      <c r="G372">
        <v>50872693</v>
      </c>
      <c r="H372">
        <v>11753.5</v>
      </c>
      <c r="I372" t="s">
        <v>335</v>
      </c>
      <c r="J372" t="s">
        <v>391</v>
      </c>
      <c r="K372" t="s">
        <v>392</v>
      </c>
    </row>
    <row r="373" spans="1:11" outlineLevel="2" x14ac:dyDescent="0.25">
      <c r="A373" t="s">
        <v>11</v>
      </c>
      <c r="B373" t="s">
        <v>12</v>
      </c>
      <c r="C373" s="1">
        <v>45535</v>
      </c>
      <c r="D373" t="s">
        <v>316</v>
      </c>
      <c r="E373" t="s">
        <v>302</v>
      </c>
      <c r="F373" t="s">
        <v>390</v>
      </c>
      <c r="G373">
        <v>50872693</v>
      </c>
      <c r="H373">
        <v>129.37</v>
      </c>
      <c r="I373" t="s">
        <v>317</v>
      </c>
      <c r="J373" t="s">
        <v>391</v>
      </c>
      <c r="K373" t="s">
        <v>392</v>
      </c>
    </row>
    <row r="374" spans="1:11" outlineLevel="2" x14ac:dyDescent="0.25">
      <c r="A374" t="s">
        <v>11</v>
      </c>
      <c r="B374" t="s">
        <v>12</v>
      </c>
      <c r="C374" s="1">
        <v>45535</v>
      </c>
      <c r="D374" t="s">
        <v>318</v>
      </c>
      <c r="E374" t="s">
        <v>302</v>
      </c>
      <c r="F374" t="s">
        <v>390</v>
      </c>
      <c r="G374">
        <v>50872693</v>
      </c>
      <c r="H374">
        <v>17972.259999999998</v>
      </c>
      <c r="I374" t="s">
        <v>319</v>
      </c>
      <c r="J374" t="s">
        <v>391</v>
      </c>
      <c r="K374" t="s">
        <v>392</v>
      </c>
    </row>
    <row r="375" spans="1:11" outlineLevel="2" x14ac:dyDescent="0.25">
      <c r="A375" t="s">
        <v>11</v>
      </c>
      <c r="B375" t="s">
        <v>12</v>
      </c>
      <c r="C375" s="1">
        <v>45535</v>
      </c>
      <c r="D375" t="s">
        <v>344</v>
      </c>
      <c r="E375" t="s">
        <v>302</v>
      </c>
      <c r="F375" t="s">
        <v>390</v>
      </c>
      <c r="G375">
        <v>50872693</v>
      </c>
      <c r="H375">
        <v>43.75</v>
      </c>
      <c r="I375" t="s">
        <v>345</v>
      </c>
      <c r="J375" t="s">
        <v>391</v>
      </c>
      <c r="K375" t="s">
        <v>392</v>
      </c>
    </row>
    <row r="376" spans="1:11" outlineLevel="1" x14ac:dyDescent="0.25">
      <c r="C376" s="1"/>
      <c r="G376" s="2" t="s">
        <v>1522</v>
      </c>
      <c r="H376">
        <f>SUBTOTAL(9,H367:H375)</f>
        <v>195366.35000000003</v>
      </c>
    </row>
    <row r="377" spans="1:11" outlineLevel="2" x14ac:dyDescent="0.25">
      <c r="A377" t="s">
        <v>11</v>
      </c>
      <c r="B377" t="s">
        <v>12</v>
      </c>
      <c r="C377" s="1">
        <v>45535</v>
      </c>
      <c r="D377" t="s">
        <v>336</v>
      </c>
      <c r="E377" t="s">
        <v>302</v>
      </c>
      <c r="F377" t="s">
        <v>390</v>
      </c>
      <c r="G377">
        <v>50872694</v>
      </c>
      <c r="H377">
        <v>-6104.38</v>
      </c>
      <c r="I377" t="s">
        <v>337</v>
      </c>
      <c r="J377" t="s">
        <v>391</v>
      </c>
      <c r="K377" t="s">
        <v>395</v>
      </c>
    </row>
    <row r="378" spans="1:11" outlineLevel="2" x14ac:dyDescent="0.25">
      <c r="A378" t="s">
        <v>11</v>
      </c>
      <c r="B378" t="s">
        <v>12</v>
      </c>
      <c r="C378" s="1">
        <v>45535</v>
      </c>
      <c r="D378" t="s">
        <v>349</v>
      </c>
      <c r="E378" t="s">
        <v>302</v>
      </c>
      <c r="F378" t="s">
        <v>390</v>
      </c>
      <c r="G378">
        <v>50872694</v>
      </c>
      <c r="H378">
        <v>-508.2</v>
      </c>
      <c r="I378" t="s">
        <v>350</v>
      </c>
      <c r="J378" t="s">
        <v>391</v>
      </c>
      <c r="K378" t="s">
        <v>395</v>
      </c>
    </row>
    <row r="379" spans="1:11" outlineLevel="2" x14ac:dyDescent="0.25">
      <c r="A379" t="s">
        <v>11</v>
      </c>
      <c r="B379" t="s">
        <v>12</v>
      </c>
      <c r="C379" s="1">
        <v>45535</v>
      </c>
      <c r="D379" t="s">
        <v>338</v>
      </c>
      <c r="E379" t="s">
        <v>302</v>
      </c>
      <c r="F379" t="s">
        <v>390</v>
      </c>
      <c r="G379">
        <v>50872694</v>
      </c>
      <c r="H379">
        <v>-10527.58</v>
      </c>
      <c r="I379" t="s">
        <v>339</v>
      </c>
      <c r="J379" t="s">
        <v>391</v>
      </c>
      <c r="K379" t="s">
        <v>395</v>
      </c>
    </row>
    <row r="380" spans="1:11" outlineLevel="2" x14ac:dyDescent="0.25">
      <c r="A380" t="s">
        <v>11</v>
      </c>
      <c r="B380" t="s">
        <v>12</v>
      </c>
      <c r="C380" s="1">
        <v>45535</v>
      </c>
      <c r="D380" t="s">
        <v>340</v>
      </c>
      <c r="E380" t="s">
        <v>302</v>
      </c>
      <c r="F380" t="s">
        <v>390</v>
      </c>
      <c r="G380">
        <v>50872694</v>
      </c>
      <c r="H380">
        <v>-12642.42</v>
      </c>
      <c r="I380" t="s">
        <v>341</v>
      </c>
      <c r="J380" t="s">
        <v>391</v>
      </c>
      <c r="K380" t="s">
        <v>395</v>
      </c>
    </row>
    <row r="381" spans="1:11" outlineLevel="2" x14ac:dyDescent="0.25">
      <c r="A381" t="s">
        <v>11</v>
      </c>
      <c r="B381" t="s">
        <v>12</v>
      </c>
      <c r="C381" s="1">
        <v>45535</v>
      </c>
      <c r="D381" t="s">
        <v>344</v>
      </c>
      <c r="E381" t="s">
        <v>302</v>
      </c>
      <c r="F381" t="s">
        <v>390</v>
      </c>
      <c r="G381">
        <v>50872694</v>
      </c>
      <c r="H381">
        <v>-6768.49</v>
      </c>
      <c r="I381" t="s">
        <v>345</v>
      </c>
      <c r="J381" t="s">
        <v>391</v>
      </c>
      <c r="K381" t="s">
        <v>395</v>
      </c>
    </row>
    <row r="382" spans="1:11" outlineLevel="1" x14ac:dyDescent="0.25">
      <c r="C382" s="1"/>
      <c r="G382" s="2" t="s">
        <v>1523</v>
      </c>
      <c r="H382">
        <f>SUBTOTAL(9,H377:H381)</f>
        <v>-36551.07</v>
      </c>
    </row>
    <row r="383" spans="1:11" outlineLevel="2" x14ac:dyDescent="0.25">
      <c r="A383" t="s">
        <v>11</v>
      </c>
      <c r="B383" t="s">
        <v>12</v>
      </c>
      <c r="C383" s="1">
        <v>45535</v>
      </c>
      <c r="D383" t="s">
        <v>327</v>
      </c>
      <c r="E383" t="s">
        <v>302</v>
      </c>
      <c r="F383" t="s">
        <v>396</v>
      </c>
      <c r="G383">
        <v>50872695</v>
      </c>
      <c r="H383">
        <v>45.83</v>
      </c>
      <c r="I383" t="s">
        <v>329</v>
      </c>
      <c r="J383" t="s">
        <v>397</v>
      </c>
      <c r="K383" t="s">
        <v>398</v>
      </c>
    </row>
    <row r="384" spans="1:11" outlineLevel="2" x14ac:dyDescent="0.25">
      <c r="A384" t="s">
        <v>11</v>
      </c>
      <c r="B384" t="s">
        <v>12</v>
      </c>
      <c r="C384" s="1">
        <v>45535</v>
      </c>
      <c r="D384" t="s">
        <v>301</v>
      </c>
      <c r="E384" t="s">
        <v>302</v>
      </c>
      <c r="F384" t="s">
        <v>396</v>
      </c>
      <c r="G384">
        <v>50872695</v>
      </c>
      <c r="H384">
        <v>72922.05</v>
      </c>
      <c r="I384" t="s">
        <v>304</v>
      </c>
      <c r="J384" t="s">
        <v>397</v>
      </c>
      <c r="K384" t="s">
        <v>398</v>
      </c>
    </row>
    <row r="385" spans="1:11" outlineLevel="2" x14ac:dyDescent="0.25">
      <c r="A385" t="s">
        <v>11</v>
      </c>
      <c r="B385" t="s">
        <v>12</v>
      </c>
      <c r="C385" s="1">
        <v>45535</v>
      </c>
      <c r="D385" t="s">
        <v>323</v>
      </c>
      <c r="E385" t="s">
        <v>302</v>
      </c>
      <c r="F385" t="s">
        <v>396</v>
      </c>
      <c r="G385">
        <v>50872695</v>
      </c>
      <c r="H385">
        <v>173.36</v>
      </c>
      <c r="I385" t="s">
        <v>324</v>
      </c>
      <c r="J385" t="s">
        <v>397</v>
      </c>
      <c r="K385" t="s">
        <v>398</v>
      </c>
    </row>
    <row r="386" spans="1:11" outlineLevel="2" x14ac:dyDescent="0.25">
      <c r="A386" t="s">
        <v>11</v>
      </c>
      <c r="B386" t="s">
        <v>12</v>
      </c>
      <c r="C386" s="1">
        <v>45535</v>
      </c>
      <c r="D386" t="s">
        <v>312</v>
      </c>
      <c r="E386" t="s">
        <v>302</v>
      </c>
      <c r="F386" t="s">
        <v>396</v>
      </c>
      <c r="G386">
        <v>50872695</v>
      </c>
      <c r="H386">
        <v>1242.79</v>
      </c>
      <c r="I386" t="s">
        <v>313</v>
      </c>
      <c r="J386" t="s">
        <v>397</v>
      </c>
      <c r="K386" t="s">
        <v>398</v>
      </c>
    </row>
    <row r="387" spans="1:11" outlineLevel="2" x14ac:dyDescent="0.25">
      <c r="A387" t="s">
        <v>11</v>
      </c>
      <c r="B387" t="s">
        <v>12</v>
      </c>
      <c r="C387" s="1">
        <v>45535</v>
      </c>
      <c r="D387" t="s">
        <v>399</v>
      </c>
      <c r="E387" t="s">
        <v>302</v>
      </c>
      <c r="F387" t="s">
        <v>396</v>
      </c>
      <c r="G387">
        <v>50872695</v>
      </c>
      <c r="H387">
        <v>12876.78</v>
      </c>
      <c r="I387" t="s">
        <v>400</v>
      </c>
      <c r="J387" t="s">
        <v>397</v>
      </c>
      <c r="K387" t="s">
        <v>398</v>
      </c>
    </row>
    <row r="388" spans="1:11" outlineLevel="2" x14ac:dyDescent="0.25">
      <c r="A388" t="s">
        <v>11</v>
      </c>
      <c r="B388" t="s">
        <v>12</v>
      </c>
      <c r="C388" s="1">
        <v>45535</v>
      </c>
      <c r="D388" t="s">
        <v>334</v>
      </c>
      <c r="E388" t="s">
        <v>302</v>
      </c>
      <c r="F388" t="s">
        <v>396</v>
      </c>
      <c r="G388">
        <v>50872695</v>
      </c>
      <c r="H388">
        <v>10434.17</v>
      </c>
      <c r="I388" t="s">
        <v>335</v>
      </c>
      <c r="J388" t="s">
        <v>397</v>
      </c>
      <c r="K388" t="s">
        <v>398</v>
      </c>
    </row>
    <row r="389" spans="1:11" outlineLevel="2" x14ac:dyDescent="0.25">
      <c r="A389" t="s">
        <v>11</v>
      </c>
      <c r="B389" t="s">
        <v>12</v>
      </c>
      <c r="C389" s="1">
        <v>45535</v>
      </c>
      <c r="D389" t="s">
        <v>318</v>
      </c>
      <c r="E389" t="s">
        <v>302</v>
      </c>
      <c r="F389" t="s">
        <v>396</v>
      </c>
      <c r="G389">
        <v>50872695</v>
      </c>
      <c r="H389">
        <v>7885.67</v>
      </c>
      <c r="I389" t="s">
        <v>319</v>
      </c>
      <c r="J389" t="s">
        <v>397</v>
      </c>
      <c r="K389" t="s">
        <v>398</v>
      </c>
    </row>
    <row r="390" spans="1:11" outlineLevel="2" x14ac:dyDescent="0.25">
      <c r="A390" t="s">
        <v>11</v>
      </c>
      <c r="B390" t="s">
        <v>12</v>
      </c>
      <c r="C390" s="1">
        <v>45535</v>
      </c>
      <c r="D390" t="s">
        <v>336</v>
      </c>
      <c r="E390" t="s">
        <v>302</v>
      </c>
      <c r="F390" t="s">
        <v>396</v>
      </c>
      <c r="G390">
        <v>50872695</v>
      </c>
      <c r="H390">
        <v>0.03</v>
      </c>
      <c r="I390" t="s">
        <v>337</v>
      </c>
      <c r="J390" t="s">
        <v>397</v>
      </c>
      <c r="K390" t="s">
        <v>398</v>
      </c>
    </row>
    <row r="391" spans="1:11" outlineLevel="2" x14ac:dyDescent="0.25">
      <c r="A391" t="s">
        <v>11</v>
      </c>
      <c r="B391" t="s">
        <v>12</v>
      </c>
      <c r="C391" s="1">
        <v>45535</v>
      </c>
      <c r="D391" t="s">
        <v>338</v>
      </c>
      <c r="E391" t="s">
        <v>302</v>
      </c>
      <c r="F391" t="s">
        <v>396</v>
      </c>
      <c r="G391">
        <v>50872695</v>
      </c>
      <c r="H391">
        <v>1217.2</v>
      </c>
      <c r="I391" t="s">
        <v>339</v>
      </c>
      <c r="J391" t="s">
        <v>397</v>
      </c>
      <c r="K391" t="s">
        <v>398</v>
      </c>
    </row>
    <row r="392" spans="1:11" outlineLevel="2" x14ac:dyDescent="0.25">
      <c r="A392" t="s">
        <v>11</v>
      </c>
      <c r="B392" t="s">
        <v>12</v>
      </c>
      <c r="C392" s="1">
        <v>45535</v>
      </c>
      <c r="D392" t="s">
        <v>340</v>
      </c>
      <c r="E392" t="s">
        <v>302</v>
      </c>
      <c r="F392" t="s">
        <v>396</v>
      </c>
      <c r="G392">
        <v>50872695</v>
      </c>
      <c r="H392">
        <v>1786.04</v>
      </c>
      <c r="I392" t="s">
        <v>341</v>
      </c>
      <c r="J392" t="s">
        <v>397</v>
      </c>
      <c r="K392" t="s">
        <v>398</v>
      </c>
    </row>
    <row r="393" spans="1:11" outlineLevel="2" x14ac:dyDescent="0.25">
      <c r="A393" t="s">
        <v>11</v>
      </c>
      <c r="B393" t="s">
        <v>12</v>
      </c>
      <c r="C393" s="1">
        <v>45535</v>
      </c>
      <c r="D393" t="s">
        <v>344</v>
      </c>
      <c r="E393" t="s">
        <v>302</v>
      </c>
      <c r="F393" t="s">
        <v>396</v>
      </c>
      <c r="G393">
        <v>50872695</v>
      </c>
      <c r="H393">
        <v>0.04</v>
      </c>
      <c r="I393" t="s">
        <v>345</v>
      </c>
      <c r="J393" t="s">
        <v>397</v>
      </c>
      <c r="K393" t="s">
        <v>398</v>
      </c>
    </row>
    <row r="394" spans="1:11" outlineLevel="1" x14ac:dyDescent="0.25">
      <c r="C394" s="1"/>
      <c r="G394" s="2" t="s">
        <v>1524</v>
      </c>
      <c r="H394">
        <f>SUBTOTAL(9,H383:H393)</f>
        <v>108583.95999999998</v>
      </c>
    </row>
    <row r="395" spans="1:11" outlineLevel="2" x14ac:dyDescent="0.25">
      <c r="A395" t="s">
        <v>11</v>
      </c>
      <c r="B395" t="s">
        <v>12</v>
      </c>
      <c r="C395" s="1">
        <v>45535</v>
      </c>
      <c r="D395" t="s">
        <v>301</v>
      </c>
      <c r="E395" t="s">
        <v>302</v>
      </c>
      <c r="F395" t="s">
        <v>401</v>
      </c>
      <c r="G395">
        <v>50872697</v>
      </c>
      <c r="H395">
        <v>32257.47</v>
      </c>
      <c r="I395" t="s">
        <v>304</v>
      </c>
      <c r="J395" t="s">
        <v>402</v>
      </c>
      <c r="K395" t="s">
        <v>403</v>
      </c>
    </row>
    <row r="396" spans="1:11" outlineLevel="2" x14ac:dyDescent="0.25">
      <c r="A396" t="s">
        <v>11</v>
      </c>
      <c r="B396" t="s">
        <v>12</v>
      </c>
      <c r="C396" s="1">
        <v>45535</v>
      </c>
      <c r="D396" t="s">
        <v>323</v>
      </c>
      <c r="E396" t="s">
        <v>302</v>
      </c>
      <c r="F396" t="s">
        <v>401</v>
      </c>
      <c r="G396">
        <v>50872697</v>
      </c>
      <c r="H396">
        <v>711.22</v>
      </c>
      <c r="I396" t="s">
        <v>324</v>
      </c>
      <c r="J396" t="s">
        <v>402</v>
      </c>
      <c r="K396" t="s">
        <v>403</v>
      </c>
    </row>
    <row r="397" spans="1:11" outlineLevel="2" x14ac:dyDescent="0.25">
      <c r="A397" t="s">
        <v>11</v>
      </c>
      <c r="B397" t="s">
        <v>12</v>
      </c>
      <c r="C397" s="1">
        <v>45535</v>
      </c>
      <c r="D397" t="s">
        <v>312</v>
      </c>
      <c r="E397" t="s">
        <v>302</v>
      </c>
      <c r="F397" t="s">
        <v>401</v>
      </c>
      <c r="G397">
        <v>50872697</v>
      </c>
      <c r="H397">
        <v>553.24</v>
      </c>
      <c r="I397" t="s">
        <v>313</v>
      </c>
      <c r="J397" t="s">
        <v>402</v>
      </c>
      <c r="K397" t="s">
        <v>403</v>
      </c>
    </row>
    <row r="398" spans="1:11" outlineLevel="2" x14ac:dyDescent="0.25">
      <c r="A398" t="s">
        <v>11</v>
      </c>
      <c r="B398" t="s">
        <v>12</v>
      </c>
      <c r="C398" s="1">
        <v>45535</v>
      </c>
      <c r="D398" t="s">
        <v>325</v>
      </c>
      <c r="E398" t="s">
        <v>302</v>
      </c>
      <c r="F398" t="s">
        <v>401</v>
      </c>
      <c r="G398">
        <v>50872697</v>
      </c>
      <c r="H398">
        <v>2518</v>
      </c>
      <c r="I398" t="s">
        <v>326</v>
      </c>
      <c r="J398" t="s">
        <v>402</v>
      </c>
      <c r="K398" t="s">
        <v>403</v>
      </c>
    </row>
    <row r="399" spans="1:11" outlineLevel="2" x14ac:dyDescent="0.25">
      <c r="A399" t="s">
        <v>11</v>
      </c>
      <c r="B399" t="s">
        <v>12</v>
      </c>
      <c r="C399" s="1">
        <v>45535</v>
      </c>
      <c r="D399" t="s">
        <v>334</v>
      </c>
      <c r="E399" t="s">
        <v>302</v>
      </c>
      <c r="F399" t="s">
        <v>401</v>
      </c>
      <c r="G399">
        <v>50872697</v>
      </c>
      <c r="H399">
        <v>2487.5</v>
      </c>
      <c r="I399" t="s">
        <v>335</v>
      </c>
      <c r="J399" t="s">
        <v>402</v>
      </c>
      <c r="K399" t="s">
        <v>403</v>
      </c>
    </row>
    <row r="400" spans="1:11" outlineLevel="2" x14ac:dyDescent="0.25">
      <c r="A400" t="s">
        <v>11</v>
      </c>
      <c r="B400" t="s">
        <v>12</v>
      </c>
      <c r="C400" s="1">
        <v>45535</v>
      </c>
      <c r="D400" t="s">
        <v>316</v>
      </c>
      <c r="E400" t="s">
        <v>302</v>
      </c>
      <c r="F400" t="s">
        <v>401</v>
      </c>
      <c r="G400">
        <v>50872697</v>
      </c>
      <c r="H400">
        <v>22.05</v>
      </c>
      <c r="I400" t="s">
        <v>317</v>
      </c>
      <c r="J400" t="s">
        <v>402</v>
      </c>
      <c r="K400" t="s">
        <v>403</v>
      </c>
    </row>
    <row r="401" spans="1:11" outlineLevel="2" x14ac:dyDescent="0.25">
      <c r="A401" t="s">
        <v>11</v>
      </c>
      <c r="B401" t="s">
        <v>12</v>
      </c>
      <c r="C401" s="1">
        <v>45535</v>
      </c>
      <c r="D401" t="s">
        <v>318</v>
      </c>
      <c r="E401" t="s">
        <v>302</v>
      </c>
      <c r="F401" t="s">
        <v>401</v>
      </c>
      <c r="G401">
        <v>50872697</v>
      </c>
      <c r="H401">
        <v>3374.95</v>
      </c>
      <c r="I401" t="s">
        <v>319</v>
      </c>
      <c r="J401" t="s">
        <v>402</v>
      </c>
      <c r="K401" t="s">
        <v>403</v>
      </c>
    </row>
    <row r="402" spans="1:11" outlineLevel="1" x14ac:dyDescent="0.25">
      <c r="C402" s="1"/>
      <c r="G402" s="2" t="s">
        <v>1525</v>
      </c>
      <c r="H402">
        <f>SUBTOTAL(9,H395:H401)</f>
        <v>41924.43</v>
      </c>
    </row>
    <row r="403" spans="1:11" outlineLevel="2" x14ac:dyDescent="0.25">
      <c r="A403" t="s">
        <v>11</v>
      </c>
      <c r="B403" t="s">
        <v>12</v>
      </c>
      <c r="C403" s="1">
        <v>45535</v>
      </c>
      <c r="D403" t="s">
        <v>301</v>
      </c>
      <c r="E403" t="s">
        <v>302</v>
      </c>
      <c r="F403" t="s">
        <v>404</v>
      </c>
      <c r="G403">
        <v>50872699</v>
      </c>
      <c r="H403">
        <v>84978.63</v>
      </c>
      <c r="I403" t="s">
        <v>304</v>
      </c>
      <c r="J403" t="s">
        <v>405</v>
      </c>
      <c r="K403" t="s">
        <v>406</v>
      </c>
    </row>
    <row r="404" spans="1:11" outlineLevel="2" x14ac:dyDescent="0.25">
      <c r="A404" t="s">
        <v>11</v>
      </c>
      <c r="B404" t="s">
        <v>12</v>
      </c>
      <c r="C404" s="1">
        <v>45535</v>
      </c>
      <c r="D404" t="s">
        <v>307</v>
      </c>
      <c r="E404" t="s">
        <v>308</v>
      </c>
      <c r="F404" t="s">
        <v>404</v>
      </c>
      <c r="G404">
        <v>50872699</v>
      </c>
      <c r="H404">
        <v>2948</v>
      </c>
      <c r="I404" t="s">
        <v>309</v>
      </c>
      <c r="J404" t="s">
        <v>405</v>
      </c>
      <c r="K404" t="s">
        <v>406</v>
      </c>
    </row>
    <row r="405" spans="1:11" outlineLevel="2" x14ac:dyDescent="0.25">
      <c r="A405" t="s">
        <v>11</v>
      </c>
      <c r="B405" t="s">
        <v>12</v>
      </c>
      <c r="C405" s="1">
        <v>45535</v>
      </c>
      <c r="D405" t="s">
        <v>323</v>
      </c>
      <c r="E405" t="s">
        <v>302</v>
      </c>
      <c r="F405" t="s">
        <v>404</v>
      </c>
      <c r="G405">
        <v>50872699</v>
      </c>
      <c r="H405">
        <v>1823.54</v>
      </c>
      <c r="I405" t="s">
        <v>324</v>
      </c>
      <c r="J405" t="s">
        <v>405</v>
      </c>
      <c r="K405" t="s">
        <v>406</v>
      </c>
    </row>
    <row r="406" spans="1:11" outlineLevel="2" x14ac:dyDescent="0.25">
      <c r="A406" t="s">
        <v>11</v>
      </c>
      <c r="B406" t="s">
        <v>12</v>
      </c>
      <c r="C406" s="1">
        <v>45535</v>
      </c>
      <c r="D406" t="s">
        <v>312</v>
      </c>
      <c r="E406" t="s">
        <v>302</v>
      </c>
      <c r="F406" t="s">
        <v>404</v>
      </c>
      <c r="G406">
        <v>50872699</v>
      </c>
      <c r="H406">
        <v>1448.2</v>
      </c>
      <c r="I406" t="s">
        <v>313</v>
      </c>
      <c r="J406" t="s">
        <v>405</v>
      </c>
      <c r="K406" t="s">
        <v>406</v>
      </c>
    </row>
    <row r="407" spans="1:11" outlineLevel="2" x14ac:dyDescent="0.25">
      <c r="A407" t="s">
        <v>11</v>
      </c>
      <c r="B407" t="s">
        <v>12</v>
      </c>
      <c r="C407" s="1">
        <v>45535</v>
      </c>
      <c r="D407" t="s">
        <v>334</v>
      </c>
      <c r="E407" t="s">
        <v>302</v>
      </c>
      <c r="F407" t="s">
        <v>404</v>
      </c>
      <c r="G407">
        <v>50872699</v>
      </c>
      <c r="H407">
        <v>11554.16</v>
      </c>
      <c r="I407" t="s">
        <v>335</v>
      </c>
      <c r="J407" t="s">
        <v>405</v>
      </c>
      <c r="K407" t="s">
        <v>406</v>
      </c>
    </row>
    <row r="408" spans="1:11" outlineLevel="2" x14ac:dyDescent="0.25">
      <c r="A408" t="s">
        <v>11</v>
      </c>
      <c r="B408" t="s">
        <v>12</v>
      </c>
      <c r="C408" s="1">
        <v>45535</v>
      </c>
      <c r="D408" t="s">
        <v>318</v>
      </c>
      <c r="E408" t="s">
        <v>302</v>
      </c>
      <c r="F408" t="s">
        <v>404</v>
      </c>
      <c r="G408">
        <v>50872699</v>
      </c>
      <c r="H408">
        <v>9652.3700000000008</v>
      </c>
      <c r="I408" t="s">
        <v>319</v>
      </c>
      <c r="J408" t="s">
        <v>405</v>
      </c>
      <c r="K408" t="s">
        <v>406</v>
      </c>
    </row>
    <row r="409" spans="1:11" outlineLevel="1" x14ac:dyDescent="0.25">
      <c r="C409" s="1"/>
      <c r="G409" s="2" t="s">
        <v>1526</v>
      </c>
      <c r="H409">
        <f>SUBTOTAL(9,H403:H408)</f>
        <v>112404.9</v>
      </c>
    </row>
    <row r="410" spans="1:11" outlineLevel="2" x14ac:dyDescent="0.25">
      <c r="A410" t="s">
        <v>11</v>
      </c>
      <c r="B410" t="s">
        <v>12</v>
      </c>
      <c r="C410" s="1">
        <v>45535</v>
      </c>
      <c r="D410" t="s">
        <v>327</v>
      </c>
      <c r="E410" t="s">
        <v>302</v>
      </c>
      <c r="F410" t="s">
        <v>407</v>
      </c>
      <c r="G410">
        <v>50872701</v>
      </c>
      <c r="H410">
        <v>305.55</v>
      </c>
      <c r="I410" t="s">
        <v>329</v>
      </c>
      <c r="J410" t="s">
        <v>408</v>
      </c>
      <c r="K410" t="s">
        <v>409</v>
      </c>
    </row>
    <row r="411" spans="1:11" outlineLevel="2" x14ac:dyDescent="0.25">
      <c r="A411" t="s">
        <v>11</v>
      </c>
      <c r="B411" t="s">
        <v>12</v>
      </c>
      <c r="C411" s="1">
        <v>45535</v>
      </c>
      <c r="D411" t="s">
        <v>301</v>
      </c>
      <c r="E411" t="s">
        <v>302</v>
      </c>
      <c r="F411" t="s">
        <v>407</v>
      </c>
      <c r="G411">
        <v>50872701</v>
      </c>
      <c r="H411">
        <v>209383.21</v>
      </c>
      <c r="I411" t="s">
        <v>304</v>
      </c>
      <c r="J411" t="s">
        <v>408</v>
      </c>
      <c r="K411" t="s">
        <v>409</v>
      </c>
    </row>
    <row r="412" spans="1:11" outlineLevel="2" x14ac:dyDescent="0.25">
      <c r="A412" t="s">
        <v>11</v>
      </c>
      <c r="B412" t="s">
        <v>12</v>
      </c>
      <c r="C412" s="1">
        <v>45535</v>
      </c>
      <c r="D412" t="s">
        <v>312</v>
      </c>
      <c r="E412" t="s">
        <v>302</v>
      </c>
      <c r="F412" t="s">
        <v>407</v>
      </c>
      <c r="G412">
        <v>50872701</v>
      </c>
      <c r="H412">
        <v>3632.84</v>
      </c>
      <c r="I412" t="s">
        <v>313</v>
      </c>
      <c r="J412" t="s">
        <v>408</v>
      </c>
      <c r="K412" t="s">
        <v>409</v>
      </c>
    </row>
    <row r="413" spans="1:11" outlineLevel="2" x14ac:dyDescent="0.25">
      <c r="A413" t="s">
        <v>11</v>
      </c>
      <c r="B413" t="s">
        <v>12</v>
      </c>
      <c r="C413" s="1">
        <v>45535</v>
      </c>
      <c r="D413" t="s">
        <v>332</v>
      </c>
      <c r="E413" t="s">
        <v>302</v>
      </c>
      <c r="F413" t="s">
        <v>407</v>
      </c>
      <c r="G413">
        <v>50872701</v>
      </c>
      <c r="H413">
        <v>1384.56</v>
      </c>
      <c r="I413" t="s">
        <v>333</v>
      </c>
      <c r="J413" t="s">
        <v>408</v>
      </c>
      <c r="K413" t="s">
        <v>409</v>
      </c>
    </row>
    <row r="414" spans="1:11" outlineLevel="2" x14ac:dyDescent="0.25">
      <c r="A414" t="s">
        <v>11</v>
      </c>
      <c r="B414" t="s">
        <v>12</v>
      </c>
      <c r="C414" s="1">
        <v>45535</v>
      </c>
      <c r="D414" t="s">
        <v>399</v>
      </c>
      <c r="E414" t="s">
        <v>302</v>
      </c>
      <c r="F414" t="s">
        <v>407</v>
      </c>
      <c r="G414">
        <v>50872701</v>
      </c>
      <c r="H414">
        <v>4303.04</v>
      </c>
      <c r="I414" t="s">
        <v>400</v>
      </c>
      <c r="J414" t="s">
        <v>408</v>
      </c>
      <c r="K414" t="s">
        <v>409</v>
      </c>
    </row>
    <row r="415" spans="1:11" outlineLevel="2" x14ac:dyDescent="0.25">
      <c r="A415" t="s">
        <v>11</v>
      </c>
      <c r="B415" t="s">
        <v>12</v>
      </c>
      <c r="C415" s="1">
        <v>45535</v>
      </c>
      <c r="D415" t="s">
        <v>334</v>
      </c>
      <c r="E415" t="s">
        <v>302</v>
      </c>
      <c r="F415" t="s">
        <v>407</v>
      </c>
      <c r="G415">
        <v>50872701</v>
      </c>
      <c r="H415">
        <v>23120.67</v>
      </c>
      <c r="I415" t="s">
        <v>335</v>
      </c>
      <c r="J415" t="s">
        <v>408</v>
      </c>
      <c r="K415" t="s">
        <v>409</v>
      </c>
    </row>
    <row r="416" spans="1:11" outlineLevel="2" x14ac:dyDescent="0.25">
      <c r="A416" t="s">
        <v>11</v>
      </c>
      <c r="B416" t="s">
        <v>12</v>
      </c>
      <c r="C416" s="1">
        <v>45535</v>
      </c>
      <c r="D416" t="s">
        <v>318</v>
      </c>
      <c r="E416" t="s">
        <v>302</v>
      </c>
      <c r="F416" t="s">
        <v>407</v>
      </c>
      <c r="G416">
        <v>50872701</v>
      </c>
      <c r="H416">
        <v>21758.57</v>
      </c>
      <c r="I416" t="s">
        <v>319</v>
      </c>
      <c r="J416" t="s">
        <v>408</v>
      </c>
      <c r="K416" t="s">
        <v>409</v>
      </c>
    </row>
    <row r="417" spans="1:11" outlineLevel="1" x14ac:dyDescent="0.25">
      <c r="C417" s="1"/>
      <c r="G417" s="2" t="s">
        <v>1527</v>
      </c>
      <c r="H417">
        <f>SUBTOTAL(9,H410:H416)</f>
        <v>263888.44</v>
      </c>
    </row>
    <row r="418" spans="1:11" outlineLevel="2" x14ac:dyDescent="0.25">
      <c r="A418" t="s">
        <v>11</v>
      </c>
      <c r="B418" t="s">
        <v>12</v>
      </c>
      <c r="C418" s="1">
        <v>45535</v>
      </c>
      <c r="D418" t="s">
        <v>323</v>
      </c>
      <c r="E418" t="s">
        <v>302</v>
      </c>
      <c r="F418" t="s">
        <v>407</v>
      </c>
      <c r="G418">
        <v>50872702</v>
      </c>
      <c r="H418">
        <v>-2955.8</v>
      </c>
      <c r="I418" t="s">
        <v>324</v>
      </c>
      <c r="J418" t="s">
        <v>408</v>
      </c>
      <c r="K418" t="s">
        <v>410</v>
      </c>
    </row>
    <row r="419" spans="1:11" outlineLevel="2" x14ac:dyDescent="0.25">
      <c r="A419" t="s">
        <v>11</v>
      </c>
      <c r="B419" t="s">
        <v>12</v>
      </c>
      <c r="C419" s="1">
        <v>45535</v>
      </c>
      <c r="D419" t="s">
        <v>332</v>
      </c>
      <c r="E419" t="s">
        <v>302</v>
      </c>
      <c r="F419" t="s">
        <v>407</v>
      </c>
      <c r="G419">
        <v>50872702</v>
      </c>
      <c r="H419">
        <v>-625.67999999999995</v>
      </c>
      <c r="I419" t="s">
        <v>333</v>
      </c>
      <c r="J419" t="s">
        <v>408</v>
      </c>
      <c r="K419" t="s">
        <v>410</v>
      </c>
    </row>
    <row r="420" spans="1:11" outlineLevel="2" x14ac:dyDescent="0.25">
      <c r="A420" t="s">
        <v>11</v>
      </c>
      <c r="B420" t="s">
        <v>12</v>
      </c>
      <c r="C420" s="1">
        <v>45535</v>
      </c>
      <c r="D420" t="s">
        <v>346</v>
      </c>
      <c r="E420" t="s">
        <v>302</v>
      </c>
      <c r="F420" t="s">
        <v>407</v>
      </c>
      <c r="G420">
        <v>50872702</v>
      </c>
      <c r="H420">
        <v>-2769.06</v>
      </c>
      <c r="I420" t="s">
        <v>347</v>
      </c>
      <c r="J420" t="s">
        <v>408</v>
      </c>
      <c r="K420" t="s">
        <v>410</v>
      </c>
    </row>
    <row r="421" spans="1:11" outlineLevel="2" x14ac:dyDescent="0.25">
      <c r="A421" t="s">
        <v>11</v>
      </c>
      <c r="B421" t="s">
        <v>12</v>
      </c>
      <c r="C421" s="1">
        <v>45535</v>
      </c>
      <c r="D421" t="s">
        <v>336</v>
      </c>
      <c r="E421" t="s">
        <v>302</v>
      </c>
      <c r="F421" t="s">
        <v>407</v>
      </c>
      <c r="G421">
        <v>50872702</v>
      </c>
      <c r="H421">
        <v>-1862.46</v>
      </c>
      <c r="I421" t="s">
        <v>337</v>
      </c>
      <c r="J421" t="s">
        <v>408</v>
      </c>
      <c r="K421" t="s">
        <v>410</v>
      </c>
    </row>
    <row r="422" spans="1:11" outlineLevel="2" x14ac:dyDescent="0.25">
      <c r="A422" t="s">
        <v>11</v>
      </c>
      <c r="B422" t="s">
        <v>12</v>
      </c>
      <c r="C422" s="1">
        <v>45535</v>
      </c>
      <c r="D422" t="s">
        <v>338</v>
      </c>
      <c r="E422" t="s">
        <v>302</v>
      </c>
      <c r="F422" t="s">
        <v>407</v>
      </c>
      <c r="G422">
        <v>50872702</v>
      </c>
      <c r="H422">
        <v>-11465.09</v>
      </c>
      <c r="I422" t="s">
        <v>339</v>
      </c>
      <c r="J422" t="s">
        <v>408</v>
      </c>
      <c r="K422" t="s">
        <v>410</v>
      </c>
    </row>
    <row r="423" spans="1:11" outlineLevel="2" x14ac:dyDescent="0.25">
      <c r="A423" t="s">
        <v>11</v>
      </c>
      <c r="B423" t="s">
        <v>12</v>
      </c>
      <c r="C423" s="1">
        <v>45535</v>
      </c>
      <c r="D423" t="s">
        <v>340</v>
      </c>
      <c r="E423" t="s">
        <v>302</v>
      </c>
      <c r="F423" t="s">
        <v>407</v>
      </c>
      <c r="G423">
        <v>50872702</v>
      </c>
      <c r="H423">
        <v>-13596.58</v>
      </c>
      <c r="I423" t="s">
        <v>341</v>
      </c>
      <c r="J423" t="s">
        <v>408</v>
      </c>
      <c r="K423" t="s">
        <v>410</v>
      </c>
    </row>
    <row r="424" spans="1:11" outlineLevel="2" x14ac:dyDescent="0.25">
      <c r="A424" t="s">
        <v>11</v>
      </c>
      <c r="B424" t="s">
        <v>12</v>
      </c>
      <c r="C424" s="1">
        <v>45535</v>
      </c>
      <c r="D424" t="s">
        <v>344</v>
      </c>
      <c r="E424" t="s">
        <v>302</v>
      </c>
      <c r="F424" t="s">
        <v>407</v>
      </c>
      <c r="G424">
        <v>50872702</v>
      </c>
      <c r="H424">
        <v>-1056.6500000000001</v>
      </c>
      <c r="I424" t="s">
        <v>345</v>
      </c>
      <c r="J424" t="s">
        <v>408</v>
      </c>
      <c r="K424" t="s">
        <v>410</v>
      </c>
    </row>
    <row r="425" spans="1:11" outlineLevel="1" x14ac:dyDescent="0.25">
      <c r="C425" s="1"/>
      <c r="G425" s="2" t="s">
        <v>1528</v>
      </c>
      <c r="H425">
        <f>SUBTOTAL(9,H418:H424)</f>
        <v>-34331.32</v>
      </c>
    </row>
    <row r="426" spans="1:11" outlineLevel="2" x14ac:dyDescent="0.25">
      <c r="A426" t="s">
        <v>11</v>
      </c>
      <c r="B426" t="s">
        <v>12</v>
      </c>
      <c r="C426" s="1">
        <v>45535</v>
      </c>
      <c r="D426" t="s">
        <v>301</v>
      </c>
      <c r="E426" t="s">
        <v>302</v>
      </c>
      <c r="F426" t="s">
        <v>411</v>
      </c>
      <c r="G426">
        <v>50872703</v>
      </c>
      <c r="H426">
        <v>42133.91</v>
      </c>
      <c r="I426" t="s">
        <v>304</v>
      </c>
      <c r="J426" t="s">
        <v>412</v>
      </c>
      <c r="K426" t="s">
        <v>413</v>
      </c>
    </row>
    <row r="427" spans="1:11" outlineLevel="2" x14ac:dyDescent="0.25">
      <c r="A427" t="s">
        <v>11</v>
      </c>
      <c r="B427" t="s">
        <v>12</v>
      </c>
      <c r="C427" s="1">
        <v>45535</v>
      </c>
      <c r="D427" t="s">
        <v>312</v>
      </c>
      <c r="E427" t="s">
        <v>302</v>
      </c>
      <c r="F427" t="s">
        <v>411</v>
      </c>
      <c r="G427">
        <v>50872703</v>
      </c>
      <c r="H427">
        <v>715.25</v>
      </c>
      <c r="I427" t="s">
        <v>313</v>
      </c>
      <c r="J427" t="s">
        <v>412</v>
      </c>
      <c r="K427" t="s">
        <v>413</v>
      </c>
    </row>
    <row r="428" spans="1:11" outlineLevel="2" x14ac:dyDescent="0.25">
      <c r="A428" t="s">
        <v>11</v>
      </c>
      <c r="B428" t="s">
        <v>12</v>
      </c>
      <c r="C428" s="1">
        <v>45535</v>
      </c>
      <c r="D428" t="s">
        <v>334</v>
      </c>
      <c r="E428" t="s">
        <v>302</v>
      </c>
      <c r="F428" t="s">
        <v>411</v>
      </c>
      <c r="G428">
        <v>50872703</v>
      </c>
      <c r="H428">
        <v>2667.51</v>
      </c>
      <c r="I428" t="s">
        <v>335</v>
      </c>
      <c r="J428" t="s">
        <v>412</v>
      </c>
      <c r="K428" t="s">
        <v>413</v>
      </c>
    </row>
    <row r="429" spans="1:11" outlineLevel="2" x14ac:dyDescent="0.25">
      <c r="A429" t="s">
        <v>11</v>
      </c>
      <c r="B429" t="s">
        <v>12</v>
      </c>
      <c r="C429" s="1">
        <v>45535</v>
      </c>
      <c r="D429" t="s">
        <v>318</v>
      </c>
      <c r="E429" t="s">
        <v>302</v>
      </c>
      <c r="F429" t="s">
        <v>411</v>
      </c>
      <c r="G429">
        <v>50872703</v>
      </c>
      <c r="H429">
        <v>3849.78</v>
      </c>
      <c r="I429" t="s">
        <v>319</v>
      </c>
      <c r="J429" t="s">
        <v>412</v>
      </c>
      <c r="K429" t="s">
        <v>413</v>
      </c>
    </row>
    <row r="430" spans="1:11" outlineLevel="1" x14ac:dyDescent="0.25">
      <c r="C430" s="1"/>
      <c r="G430" s="2" t="s">
        <v>1529</v>
      </c>
      <c r="H430">
        <f>SUBTOTAL(9,H426:H429)</f>
        <v>49366.450000000004</v>
      </c>
    </row>
    <row r="431" spans="1:11" outlineLevel="2" x14ac:dyDescent="0.25">
      <c r="A431" t="s">
        <v>11</v>
      </c>
      <c r="B431" t="s">
        <v>12</v>
      </c>
      <c r="C431" s="1">
        <v>45535</v>
      </c>
      <c r="D431" t="s">
        <v>327</v>
      </c>
      <c r="E431" t="s">
        <v>302</v>
      </c>
      <c r="F431" t="s">
        <v>414</v>
      </c>
      <c r="G431">
        <v>50872705</v>
      </c>
      <c r="H431">
        <v>74.84</v>
      </c>
      <c r="I431" t="s">
        <v>329</v>
      </c>
      <c r="J431" t="s">
        <v>415</v>
      </c>
      <c r="K431" t="s">
        <v>416</v>
      </c>
    </row>
    <row r="432" spans="1:11" outlineLevel="2" x14ac:dyDescent="0.25">
      <c r="A432" t="s">
        <v>11</v>
      </c>
      <c r="B432" t="s">
        <v>12</v>
      </c>
      <c r="C432" s="1">
        <v>45535</v>
      </c>
      <c r="D432" t="s">
        <v>301</v>
      </c>
      <c r="E432" t="s">
        <v>302</v>
      </c>
      <c r="F432" t="s">
        <v>414</v>
      </c>
      <c r="G432">
        <v>50872705</v>
      </c>
      <c r="H432">
        <v>110355.12</v>
      </c>
      <c r="I432" t="s">
        <v>304</v>
      </c>
      <c r="J432" t="s">
        <v>415</v>
      </c>
      <c r="K432" t="s">
        <v>416</v>
      </c>
    </row>
    <row r="433" spans="1:11" outlineLevel="2" x14ac:dyDescent="0.25">
      <c r="A433" t="s">
        <v>11</v>
      </c>
      <c r="B433" t="s">
        <v>12</v>
      </c>
      <c r="C433" s="1">
        <v>45535</v>
      </c>
      <c r="D433" t="s">
        <v>323</v>
      </c>
      <c r="E433" t="s">
        <v>302</v>
      </c>
      <c r="F433" t="s">
        <v>414</v>
      </c>
      <c r="G433">
        <v>50872705</v>
      </c>
      <c r="H433">
        <v>1613.36</v>
      </c>
      <c r="I433" t="s">
        <v>324</v>
      </c>
      <c r="J433" t="s">
        <v>415</v>
      </c>
      <c r="K433" t="s">
        <v>416</v>
      </c>
    </row>
    <row r="434" spans="1:11" outlineLevel="2" x14ac:dyDescent="0.25">
      <c r="A434" t="s">
        <v>11</v>
      </c>
      <c r="B434" t="s">
        <v>12</v>
      </c>
      <c r="C434" s="1">
        <v>45535</v>
      </c>
      <c r="D434" t="s">
        <v>312</v>
      </c>
      <c r="E434" t="s">
        <v>302</v>
      </c>
      <c r="F434" t="s">
        <v>414</v>
      </c>
      <c r="G434">
        <v>50872705</v>
      </c>
      <c r="H434">
        <v>1883.87</v>
      </c>
      <c r="I434" t="s">
        <v>313</v>
      </c>
      <c r="J434" t="s">
        <v>415</v>
      </c>
      <c r="K434" t="s">
        <v>416</v>
      </c>
    </row>
    <row r="435" spans="1:11" outlineLevel="2" x14ac:dyDescent="0.25">
      <c r="A435" t="s">
        <v>11</v>
      </c>
      <c r="B435" t="s">
        <v>12</v>
      </c>
      <c r="C435" s="1">
        <v>45535</v>
      </c>
      <c r="D435" t="s">
        <v>332</v>
      </c>
      <c r="E435" t="s">
        <v>302</v>
      </c>
      <c r="F435" t="s">
        <v>414</v>
      </c>
      <c r="G435">
        <v>50872705</v>
      </c>
      <c r="H435">
        <v>2615.2800000000002</v>
      </c>
      <c r="I435" t="s">
        <v>333</v>
      </c>
      <c r="J435" t="s">
        <v>415</v>
      </c>
      <c r="K435" t="s">
        <v>416</v>
      </c>
    </row>
    <row r="436" spans="1:11" outlineLevel="2" x14ac:dyDescent="0.25">
      <c r="A436" t="s">
        <v>11</v>
      </c>
      <c r="B436" t="s">
        <v>12</v>
      </c>
      <c r="C436" s="1">
        <v>45535</v>
      </c>
      <c r="D436" t="s">
        <v>334</v>
      </c>
      <c r="E436" t="s">
        <v>302</v>
      </c>
      <c r="F436" t="s">
        <v>414</v>
      </c>
      <c r="G436">
        <v>50872705</v>
      </c>
      <c r="H436">
        <v>9987.5</v>
      </c>
      <c r="I436" t="s">
        <v>335</v>
      </c>
      <c r="J436" t="s">
        <v>415</v>
      </c>
      <c r="K436" t="s">
        <v>416</v>
      </c>
    </row>
    <row r="437" spans="1:11" outlineLevel="2" x14ac:dyDescent="0.25">
      <c r="A437" t="s">
        <v>11</v>
      </c>
      <c r="B437" t="s">
        <v>12</v>
      </c>
      <c r="C437" s="1">
        <v>45535</v>
      </c>
      <c r="D437" t="s">
        <v>316</v>
      </c>
      <c r="E437" t="s">
        <v>302</v>
      </c>
      <c r="F437" t="s">
        <v>414</v>
      </c>
      <c r="G437">
        <v>50872705</v>
      </c>
      <c r="H437">
        <v>83.29</v>
      </c>
      <c r="I437" t="s">
        <v>317</v>
      </c>
      <c r="J437" t="s">
        <v>415</v>
      </c>
      <c r="K437" t="s">
        <v>416</v>
      </c>
    </row>
    <row r="438" spans="1:11" outlineLevel="2" x14ac:dyDescent="0.25">
      <c r="A438" t="s">
        <v>11</v>
      </c>
      <c r="B438" t="s">
        <v>12</v>
      </c>
      <c r="C438" s="1">
        <v>45535</v>
      </c>
      <c r="D438" t="s">
        <v>318</v>
      </c>
      <c r="E438" t="s">
        <v>302</v>
      </c>
      <c r="F438" t="s">
        <v>414</v>
      </c>
      <c r="G438">
        <v>50872705</v>
      </c>
      <c r="H438">
        <v>11368.6</v>
      </c>
      <c r="I438" t="s">
        <v>319</v>
      </c>
      <c r="J438" t="s">
        <v>415</v>
      </c>
      <c r="K438" t="s">
        <v>416</v>
      </c>
    </row>
    <row r="439" spans="1:11" outlineLevel="1" x14ac:dyDescent="0.25">
      <c r="C439" s="1"/>
      <c r="G439" s="2" t="s">
        <v>1530</v>
      </c>
      <c r="H439">
        <f>SUBTOTAL(9,H431:H438)</f>
        <v>137981.85999999999</v>
      </c>
    </row>
    <row r="440" spans="1:11" outlineLevel="2" x14ac:dyDescent="0.25">
      <c r="A440" t="s">
        <v>11</v>
      </c>
      <c r="B440" t="s">
        <v>12</v>
      </c>
      <c r="C440" s="1">
        <v>45535</v>
      </c>
      <c r="D440" t="s">
        <v>327</v>
      </c>
      <c r="E440" t="s">
        <v>302</v>
      </c>
      <c r="F440" t="s">
        <v>417</v>
      </c>
      <c r="G440">
        <v>50872707</v>
      </c>
      <c r="H440">
        <v>84.57</v>
      </c>
      <c r="I440" t="s">
        <v>329</v>
      </c>
      <c r="J440" t="s">
        <v>418</v>
      </c>
      <c r="K440" t="s">
        <v>419</v>
      </c>
    </row>
    <row r="441" spans="1:11" outlineLevel="2" x14ac:dyDescent="0.25">
      <c r="A441" t="s">
        <v>11</v>
      </c>
      <c r="B441" t="s">
        <v>12</v>
      </c>
      <c r="C441" s="1">
        <v>45535</v>
      </c>
      <c r="D441" t="s">
        <v>301</v>
      </c>
      <c r="E441" t="s">
        <v>302</v>
      </c>
      <c r="F441" t="s">
        <v>417</v>
      </c>
      <c r="G441">
        <v>50872707</v>
      </c>
      <c r="H441">
        <v>92546.19</v>
      </c>
      <c r="I441" t="s">
        <v>304</v>
      </c>
      <c r="J441" t="s">
        <v>418</v>
      </c>
      <c r="K441" t="s">
        <v>419</v>
      </c>
    </row>
    <row r="442" spans="1:11" outlineLevel="2" x14ac:dyDescent="0.25">
      <c r="A442" t="s">
        <v>11</v>
      </c>
      <c r="B442" t="s">
        <v>12</v>
      </c>
      <c r="C442" s="1">
        <v>45535</v>
      </c>
      <c r="D442" t="s">
        <v>323</v>
      </c>
      <c r="E442" t="s">
        <v>302</v>
      </c>
      <c r="F442" t="s">
        <v>417</v>
      </c>
      <c r="G442">
        <v>50872707</v>
      </c>
      <c r="H442">
        <v>121.81</v>
      </c>
      <c r="I442" t="s">
        <v>324</v>
      </c>
      <c r="J442" t="s">
        <v>418</v>
      </c>
      <c r="K442" t="s">
        <v>419</v>
      </c>
    </row>
    <row r="443" spans="1:11" outlineLevel="2" x14ac:dyDescent="0.25">
      <c r="A443" t="s">
        <v>11</v>
      </c>
      <c r="B443" t="s">
        <v>12</v>
      </c>
      <c r="C443" s="1">
        <v>45535</v>
      </c>
      <c r="D443" t="s">
        <v>312</v>
      </c>
      <c r="E443" t="s">
        <v>302</v>
      </c>
      <c r="F443" t="s">
        <v>417</v>
      </c>
      <c r="G443">
        <v>50872707</v>
      </c>
      <c r="H443">
        <v>1594.47</v>
      </c>
      <c r="I443" t="s">
        <v>313</v>
      </c>
      <c r="J443" t="s">
        <v>418</v>
      </c>
      <c r="K443" t="s">
        <v>419</v>
      </c>
    </row>
    <row r="444" spans="1:11" outlineLevel="2" x14ac:dyDescent="0.25">
      <c r="A444" t="s">
        <v>11</v>
      </c>
      <c r="B444" t="s">
        <v>12</v>
      </c>
      <c r="C444" s="1">
        <v>45535</v>
      </c>
      <c r="D444" t="s">
        <v>334</v>
      </c>
      <c r="E444" t="s">
        <v>302</v>
      </c>
      <c r="F444" t="s">
        <v>417</v>
      </c>
      <c r="G444">
        <v>50872707</v>
      </c>
      <c r="H444">
        <v>12333.33</v>
      </c>
      <c r="I444" t="s">
        <v>335</v>
      </c>
      <c r="J444" t="s">
        <v>418</v>
      </c>
      <c r="K444" t="s">
        <v>419</v>
      </c>
    </row>
    <row r="445" spans="1:11" outlineLevel="2" x14ac:dyDescent="0.25">
      <c r="A445" t="s">
        <v>11</v>
      </c>
      <c r="B445" t="s">
        <v>12</v>
      </c>
      <c r="C445" s="1">
        <v>45535</v>
      </c>
      <c r="D445" t="s">
        <v>318</v>
      </c>
      <c r="E445" t="s">
        <v>302</v>
      </c>
      <c r="F445" t="s">
        <v>417</v>
      </c>
      <c r="G445">
        <v>50872707</v>
      </c>
      <c r="H445">
        <v>10508.52</v>
      </c>
      <c r="I445" t="s">
        <v>319</v>
      </c>
      <c r="J445" t="s">
        <v>418</v>
      </c>
      <c r="K445" t="s">
        <v>419</v>
      </c>
    </row>
    <row r="446" spans="1:11" outlineLevel="1" x14ac:dyDescent="0.25">
      <c r="C446" s="1"/>
      <c r="G446" s="2" t="s">
        <v>1531</v>
      </c>
      <c r="H446">
        <f>SUBTOTAL(9,H440:H445)</f>
        <v>117188.89000000001</v>
      </c>
    </row>
    <row r="447" spans="1:11" outlineLevel="2" x14ac:dyDescent="0.25">
      <c r="A447" t="s">
        <v>11</v>
      </c>
      <c r="B447" t="s">
        <v>12</v>
      </c>
      <c r="C447" s="1">
        <v>45535</v>
      </c>
      <c r="D447" t="s">
        <v>301</v>
      </c>
      <c r="E447" t="s">
        <v>302</v>
      </c>
      <c r="F447" t="s">
        <v>420</v>
      </c>
      <c r="G447">
        <v>50872709</v>
      </c>
      <c r="H447">
        <v>135585.21</v>
      </c>
      <c r="I447" t="s">
        <v>304</v>
      </c>
      <c r="J447" t="s">
        <v>421</v>
      </c>
      <c r="K447" t="s">
        <v>422</v>
      </c>
    </row>
    <row r="448" spans="1:11" outlineLevel="2" x14ac:dyDescent="0.25">
      <c r="A448" t="s">
        <v>11</v>
      </c>
      <c r="B448" t="s">
        <v>12</v>
      </c>
      <c r="C448" s="1">
        <v>45535</v>
      </c>
      <c r="D448" t="s">
        <v>323</v>
      </c>
      <c r="E448" t="s">
        <v>302</v>
      </c>
      <c r="F448" t="s">
        <v>420</v>
      </c>
      <c r="G448">
        <v>50872709</v>
      </c>
      <c r="H448">
        <v>886.68</v>
      </c>
      <c r="I448" t="s">
        <v>324</v>
      </c>
      <c r="J448" t="s">
        <v>421</v>
      </c>
      <c r="K448" t="s">
        <v>422</v>
      </c>
    </row>
    <row r="449" spans="1:11" outlineLevel="2" x14ac:dyDescent="0.25">
      <c r="A449" t="s">
        <v>11</v>
      </c>
      <c r="B449" t="s">
        <v>12</v>
      </c>
      <c r="C449" s="1">
        <v>45535</v>
      </c>
      <c r="D449" t="s">
        <v>312</v>
      </c>
      <c r="E449" t="s">
        <v>302</v>
      </c>
      <c r="F449" t="s">
        <v>420</v>
      </c>
      <c r="G449">
        <v>50872709</v>
      </c>
      <c r="H449">
        <v>2323.69</v>
      </c>
      <c r="I449" t="s">
        <v>313</v>
      </c>
      <c r="J449" t="s">
        <v>421</v>
      </c>
      <c r="K449" t="s">
        <v>422</v>
      </c>
    </row>
    <row r="450" spans="1:11" outlineLevel="2" x14ac:dyDescent="0.25">
      <c r="A450" t="s">
        <v>11</v>
      </c>
      <c r="B450" t="s">
        <v>12</v>
      </c>
      <c r="C450" s="1">
        <v>45535</v>
      </c>
      <c r="D450" t="s">
        <v>325</v>
      </c>
      <c r="E450" t="s">
        <v>302</v>
      </c>
      <c r="F450" t="s">
        <v>420</v>
      </c>
      <c r="G450">
        <v>50872709</v>
      </c>
      <c r="H450">
        <v>9685</v>
      </c>
      <c r="I450" t="s">
        <v>326</v>
      </c>
      <c r="J450" t="s">
        <v>421</v>
      </c>
      <c r="K450" t="s">
        <v>422</v>
      </c>
    </row>
    <row r="451" spans="1:11" outlineLevel="2" x14ac:dyDescent="0.25">
      <c r="A451" t="s">
        <v>11</v>
      </c>
      <c r="B451" t="s">
        <v>12</v>
      </c>
      <c r="C451" s="1">
        <v>45535</v>
      </c>
      <c r="D451" t="s">
        <v>334</v>
      </c>
      <c r="E451" t="s">
        <v>302</v>
      </c>
      <c r="F451" t="s">
        <v>420</v>
      </c>
      <c r="G451">
        <v>50872709</v>
      </c>
      <c r="H451">
        <v>11008.33</v>
      </c>
      <c r="I451" t="s">
        <v>335</v>
      </c>
      <c r="J451" t="s">
        <v>421</v>
      </c>
      <c r="K451" t="s">
        <v>422</v>
      </c>
    </row>
    <row r="452" spans="1:11" outlineLevel="2" x14ac:dyDescent="0.25">
      <c r="A452" t="s">
        <v>11</v>
      </c>
      <c r="B452" t="s">
        <v>12</v>
      </c>
      <c r="C452" s="1">
        <v>45535</v>
      </c>
      <c r="D452" t="s">
        <v>316</v>
      </c>
      <c r="E452" t="s">
        <v>302</v>
      </c>
      <c r="F452" t="s">
        <v>420</v>
      </c>
      <c r="G452">
        <v>50872709</v>
      </c>
      <c r="H452">
        <v>352.43</v>
      </c>
      <c r="I452" t="s">
        <v>317</v>
      </c>
      <c r="J452" t="s">
        <v>421</v>
      </c>
      <c r="K452" t="s">
        <v>422</v>
      </c>
    </row>
    <row r="453" spans="1:11" outlineLevel="2" x14ac:dyDescent="0.25">
      <c r="A453" t="s">
        <v>11</v>
      </c>
      <c r="B453" t="s">
        <v>12</v>
      </c>
      <c r="C453" s="1">
        <v>45535</v>
      </c>
      <c r="D453" t="s">
        <v>318</v>
      </c>
      <c r="E453" t="s">
        <v>302</v>
      </c>
      <c r="F453" t="s">
        <v>420</v>
      </c>
      <c r="G453">
        <v>50872709</v>
      </c>
      <c r="H453">
        <v>13491.69</v>
      </c>
      <c r="I453" t="s">
        <v>319</v>
      </c>
      <c r="J453" t="s">
        <v>421</v>
      </c>
      <c r="K453" t="s">
        <v>422</v>
      </c>
    </row>
    <row r="454" spans="1:11" outlineLevel="2" x14ac:dyDescent="0.25">
      <c r="A454" t="s">
        <v>11</v>
      </c>
      <c r="B454" t="s">
        <v>12</v>
      </c>
      <c r="C454" s="1">
        <v>45535</v>
      </c>
      <c r="D454" t="s">
        <v>336</v>
      </c>
      <c r="E454" t="s">
        <v>302</v>
      </c>
      <c r="F454" t="s">
        <v>420</v>
      </c>
      <c r="G454">
        <v>50872709</v>
      </c>
      <c r="H454">
        <v>318.17</v>
      </c>
      <c r="I454" t="s">
        <v>337</v>
      </c>
      <c r="J454" t="s">
        <v>421</v>
      </c>
      <c r="K454" t="s">
        <v>422</v>
      </c>
    </row>
    <row r="455" spans="1:11" outlineLevel="2" x14ac:dyDescent="0.25">
      <c r="A455" t="s">
        <v>11</v>
      </c>
      <c r="B455" t="s">
        <v>12</v>
      </c>
      <c r="C455" s="1">
        <v>45535</v>
      </c>
      <c r="D455" t="s">
        <v>344</v>
      </c>
      <c r="E455" t="s">
        <v>302</v>
      </c>
      <c r="F455" t="s">
        <v>420</v>
      </c>
      <c r="G455">
        <v>50872709</v>
      </c>
      <c r="H455">
        <v>298.7</v>
      </c>
      <c r="I455" t="s">
        <v>345</v>
      </c>
      <c r="J455" t="s">
        <v>421</v>
      </c>
      <c r="K455" t="s">
        <v>422</v>
      </c>
    </row>
    <row r="456" spans="1:11" outlineLevel="1" x14ac:dyDescent="0.25">
      <c r="C456" s="1"/>
      <c r="G456" s="2" t="s">
        <v>1532</v>
      </c>
      <c r="H456">
        <f>SUBTOTAL(9,H447:H455)</f>
        <v>173949.9</v>
      </c>
    </row>
    <row r="457" spans="1:11" outlineLevel="2" x14ac:dyDescent="0.25">
      <c r="A457" t="s">
        <v>11</v>
      </c>
      <c r="B457" t="s">
        <v>12</v>
      </c>
      <c r="C457" s="1">
        <v>45535</v>
      </c>
      <c r="D457" t="s">
        <v>336</v>
      </c>
      <c r="E457" t="s">
        <v>302</v>
      </c>
      <c r="F457" t="s">
        <v>420</v>
      </c>
      <c r="G457">
        <v>50872710</v>
      </c>
      <c r="H457">
        <v>-1728.43</v>
      </c>
      <c r="I457" t="s">
        <v>337</v>
      </c>
      <c r="J457" t="s">
        <v>421</v>
      </c>
      <c r="K457" t="s">
        <v>423</v>
      </c>
    </row>
    <row r="458" spans="1:11" outlineLevel="2" x14ac:dyDescent="0.25">
      <c r="A458" t="s">
        <v>11</v>
      </c>
      <c r="B458" t="s">
        <v>12</v>
      </c>
      <c r="C458" s="1">
        <v>45535</v>
      </c>
      <c r="D458" t="s">
        <v>349</v>
      </c>
      <c r="E458" t="s">
        <v>302</v>
      </c>
      <c r="F458" t="s">
        <v>420</v>
      </c>
      <c r="G458">
        <v>50872710</v>
      </c>
      <c r="H458">
        <v>-188.96</v>
      </c>
      <c r="I458" t="s">
        <v>350</v>
      </c>
      <c r="J458" t="s">
        <v>421</v>
      </c>
      <c r="K458" t="s">
        <v>423</v>
      </c>
    </row>
    <row r="459" spans="1:11" outlineLevel="2" x14ac:dyDescent="0.25">
      <c r="A459" t="s">
        <v>11</v>
      </c>
      <c r="B459" t="s">
        <v>12</v>
      </c>
      <c r="C459" s="1">
        <v>45535</v>
      </c>
      <c r="D459" t="s">
        <v>338</v>
      </c>
      <c r="E459" t="s">
        <v>302</v>
      </c>
      <c r="F459" t="s">
        <v>420</v>
      </c>
      <c r="G459">
        <v>50872710</v>
      </c>
      <c r="H459">
        <v>-17531.759999999998</v>
      </c>
      <c r="I459" t="s">
        <v>339</v>
      </c>
      <c r="J459" t="s">
        <v>421</v>
      </c>
      <c r="K459" t="s">
        <v>423</v>
      </c>
    </row>
    <row r="460" spans="1:11" outlineLevel="2" x14ac:dyDescent="0.25">
      <c r="A460" t="s">
        <v>11</v>
      </c>
      <c r="B460" t="s">
        <v>12</v>
      </c>
      <c r="C460" s="1">
        <v>45535</v>
      </c>
      <c r="D460" t="s">
        <v>340</v>
      </c>
      <c r="E460" t="s">
        <v>302</v>
      </c>
      <c r="F460" t="s">
        <v>420</v>
      </c>
      <c r="G460">
        <v>50872710</v>
      </c>
      <c r="H460">
        <v>-20877.38</v>
      </c>
      <c r="I460" t="s">
        <v>341</v>
      </c>
      <c r="J460" t="s">
        <v>421</v>
      </c>
      <c r="K460" t="s">
        <v>423</v>
      </c>
    </row>
    <row r="461" spans="1:11" outlineLevel="2" x14ac:dyDescent="0.25">
      <c r="A461" t="s">
        <v>11</v>
      </c>
      <c r="B461" t="s">
        <v>12</v>
      </c>
      <c r="C461" s="1">
        <v>45535</v>
      </c>
      <c r="D461" t="s">
        <v>344</v>
      </c>
      <c r="E461" t="s">
        <v>302</v>
      </c>
      <c r="F461" t="s">
        <v>420</v>
      </c>
      <c r="G461">
        <v>50872710</v>
      </c>
      <c r="H461">
        <v>-1630.3</v>
      </c>
      <c r="I461" t="s">
        <v>345</v>
      </c>
      <c r="J461" t="s">
        <v>421</v>
      </c>
      <c r="K461" t="s">
        <v>423</v>
      </c>
    </row>
    <row r="462" spans="1:11" outlineLevel="1" x14ac:dyDescent="0.25">
      <c r="C462" s="1"/>
      <c r="G462" s="2" t="s">
        <v>1533</v>
      </c>
      <c r="H462">
        <f>SUBTOTAL(9,H457:H461)</f>
        <v>-41956.83</v>
      </c>
    </row>
    <row r="463" spans="1:11" outlineLevel="2" x14ac:dyDescent="0.25">
      <c r="A463" t="s">
        <v>11</v>
      </c>
      <c r="B463" t="s">
        <v>12</v>
      </c>
      <c r="C463" s="1">
        <v>45535</v>
      </c>
      <c r="D463" t="s">
        <v>327</v>
      </c>
      <c r="E463" t="s">
        <v>302</v>
      </c>
      <c r="F463" t="s">
        <v>424</v>
      </c>
      <c r="G463">
        <v>50872711</v>
      </c>
      <c r="H463">
        <v>164.56</v>
      </c>
      <c r="I463" t="s">
        <v>329</v>
      </c>
      <c r="J463" t="s">
        <v>425</v>
      </c>
      <c r="K463" t="s">
        <v>426</v>
      </c>
    </row>
    <row r="464" spans="1:11" outlineLevel="2" x14ac:dyDescent="0.25">
      <c r="A464" t="s">
        <v>11</v>
      </c>
      <c r="B464" t="s">
        <v>12</v>
      </c>
      <c r="C464" s="1">
        <v>45535</v>
      </c>
      <c r="D464" t="s">
        <v>301</v>
      </c>
      <c r="E464" t="s">
        <v>302</v>
      </c>
      <c r="F464" t="s">
        <v>424</v>
      </c>
      <c r="G464">
        <v>50872711</v>
      </c>
      <c r="H464">
        <v>158059.63</v>
      </c>
      <c r="I464" t="s">
        <v>304</v>
      </c>
      <c r="J464" t="s">
        <v>425</v>
      </c>
      <c r="K464" t="s">
        <v>426</v>
      </c>
    </row>
    <row r="465" spans="1:11" outlineLevel="2" x14ac:dyDescent="0.25">
      <c r="A465" t="s">
        <v>11</v>
      </c>
      <c r="B465" t="s">
        <v>12</v>
      </c>
      <c r="C465" s="1">
        <v>45535</v>
      </c>
      <c r="D465" t="s">
        <v>312</v>
      </c>
      <c r="E465" t="s">
        <v>302</v>
      </c>
      <c r="F465" t="s">
        <v>424</v>
      </c>
      <c r="G465">
        <v>50872711</v>
      </c>
      <c r="H465">
        <v>2740.63</v>
      </c>
      <c r="I465" t="s">
        <v>313</v>
      </c>
      <c r="J465" t="s">
        <v>425</v>
      </c>
      <c r="K465" t="s">
        <v>426</v>
      </c>
    </row>
    <row r="466" spans="1:11" outlineLevel="2" x14ac:dyDescent="0.25">
      <c r="A466" t="s">
        <v>11</v>
      </c>
      <c r="B466" t="s">
        <v>12</v>
      </c>
      <c r="C466" s="1">
        <v>45535</v>
      </c>
      <c r="D466" t="s">
        <v>332</v>
      </c>
      <c r="E466" t="s">
        <v>302</v>
      </c>
      <c r="F466" t="s">
        <v>424</v>
      </c>
      <c r="G466">
        <v>50872711</v>
      </c>
      <c r="H466">
        <v>1538.4</v>
      </c>
      <c r="I466" t="s">
        <v>333</v>
      </c>
      <c r="J466" t="s">
        <v>425</v>
      </c>
      <c r="K466" t="s">
        <v>426</v>
      </c>
    </row>
    <row r="467" spans="1:11" outlineLevel="2" x14ac:dyDescent="0.25">
      <c r="A467" t="s">
        <v>11</v>
      </c>
      <c r="B467" t="s">
        <v>12</v>
      </c>
      <c r="C467" s="1">
        <v>45535</v>
      </c>
      <c r="D467" t="s">
        <v>399</v>
      </c>
      <c r="E467" t="s">
        <v>302</v>
      </c>
      <c r="F467" t="s">
        <v>424</v>
      </c>
      <c r="G467">
        <v>50872711</v>
      </c>
      <c r="H467">
        <v>15244.6</v>
      </c>
      <c r="I467" t="s">
        <v>400</v>
      </c>
      <c r="J467" t="s">
        <v>425</v>
      </c>
      <c r="K467" t="s">
        <v>426</v>
      </c>
    </row>
    <row r="468" spans="1:11" outlineLevel="2" x14ac:dyDescent="0.25">
      <c r="A468" t="s">
        <v>11</v>
      </c>
      <c r="B468" t="s">
        <v>12</v>
      </c>
      <c r="C468" s="1">
        <v>45535</v>
      </c>
      <c r="D468" t="s">
        <v>334</v>
      </c>
      <c r="E468" t="s">
        <v>302</v>
      </c>
      <c r="F468" t="s">
        <v>424</v>
      </c>
      <c r="G468">
        <v>50872711</v>
      </c>
      <c r="H468">
        <v>15614.58</v>
      </c>
      <c r="I468" t="s">
        <v>335</v>
      </c>
      <c r="J468" t="s">
        <v>425</v>
      </c>
      <c r="K468" t="s">
        <v>426</v>
      </c>
    </row>
    <row r="469" spans="1:11" outlineLevel="2" x14ac:dyDescent="0.25">
      <c r="A469" t="s">
        <v>11</v>
      </c>
      <c r="B469" t="s">
        <v>12</v>
      </c>
      <c r="C469" s="1">
        <v>45535</v>
      </c>
      <c r="D469" t="s">
        <v>318</v>
      </c>
      <c r="E469" t="s">
        <v>302</v>
      </c>
      <c r="F469" t="s">
        <v>424</v>
      </c>
      <c r="G469">
        <v>50872711</v>
      </c>
      <c r="H469">
        <v>49861.79</v>
      </c>
      <c r="I469" t="s">
        <v>319</v>
      </c>
      <c r="J469" t="s">
        <v>425</v>
      </c>
      <c r="K469" t="s">
        <v>426</v>
      </c>
    </row>
    <row r="470" spans="1:11" outlineLevel="1" x14ac:dyDescent="0.25">
      <c r="C470" s="1"/>
      <c r="G470" s="2" t="s">
        <v>1534</v>
      </c>
      <c r="H470">
        <f>SUBTOTAL(9,H463:H469)</f>
        <v>243224.19</v>
      </c>
    </row>
    <row r="471" spans="1:11" outlineLevel="2" x14ac:dyDescent="0.25">
      <c r="A471" t="s">
        <v>11</v>
      </c>
      <c r="B471" t="s">
        <v>12</v>
      </c>
      <c r="C471" s="1">
        <v>45535</v>
      </c>
      <c r="D471" t="s">
        <v>301</v>
      </c>
      <c r="E471" t="s">
        <v>302</v>
      </c>
      <c r="F471" t="s">
        <v>427</v>
      </c>
      <c r="G471">
        <v>50872712</v>
      </c>
      <c r="H471">
        <v>23062.04</v>
      </c>
      <c r="I471" t="s">
        <v>304</v>
      </c>
      <c r="J471" t="s">
        <v>428</v>
      </c>
      <c r="K471" t="s">
        <v>429</v>
      </c>
    </row>
    <row r="472" spans="1:11" outlineLevel="2" x14ac:dyDescent="0.25">
      <c r="A472" t="s">
        <v>11</v>
      </c>
      <c r="B472" t="s">
        <v>12</v>
      </c>
      <c r="C472" s="1">
        <v>45535</v>
      </c>
      <c r="D472" t="s">
        <v>323</v>
      </c>
      <c r="E472" t="s">
        <v>302</v>
      </c>
      <c r="F472" t="s">
        <v>427</v>
      </c>
      <c r="G472">
        <v>50872712</v>
      </c>
      <c r="H472">
        <v>785.5</v>
      </c>
      <c r="I472" t="s">
        <v>324</v>
      </c>
      <c r="J472" t="s">
        <v>428</v>
      </c>
      <c r="K472" t="s">
        <v>429</v>
      </c>
    </row>
    <row r="473" spans="1:11" outlineLevel="2" x14ac:dyDescent="0.25">
      <c r="A473" t="s">
        <v>11</v>
      </c>
      <c r="B473" t="s">
        <v>12</v>
      </c>
      <c r="C473" s="1">
        <v>45535</v>
      </c>
      <c r="D473" t="s">
        <v>312</v>
      </c>
      <c r="E473" t="s">
        <v>302</v>
      </c>
      <c r="F473" t="s">
        <v>427</v>
      </c>
      <c r="G473">
        <v>50872712</v>
      </c>
      <c r="H473">
        <v>389.09</v>
      </c>
      <c r="I473" t="s">
        <v>313</v>
      </c>
      <c r="J473" t="s">
        <v>428</v>
      </c>
      <c r="K473" t="s">
        <v>429</v>
      </c>
    </row>
    <row r="474" spans="1:11" outlineLevel="2" x14ac:dyDescent="0.25">
      <c r="A474" t="s">
        <v>11</v>
      </c>
      <c r="B474" t="s">
        <v>12</v>
      </c>
      <c r="C474" s="1">
        <v>45535</v>
      </c>
      <c r="D474" t="s">
        <v>334</v>
      </c>
      <c r="E474" t="s">
        <v>302</v>
      </c>
      <c r="F474" t="s">
        <v>427</v>
      </c>
      <c r="G474">
        <v>50872712</v>
      </c>
      <c r="H474">
        <v>2283.33</v>
      </c>
      <c r="I474" t="s">
        <v>335</v>
      </c>
      <c r="J474" t="s">
        <v>428</v>
      </c>
      <c r="K474" t="s">
        <v>429</v>
      </c>
    </row>
    <row r="475" spans="1:11" outlineLevel="2" x14ac:dyDescent="0.25">
      <c r="A475" t="s">
        <v>11</v>
      </c>
      <c r="B475" t="s">
        <v>12</v>
      </c>
      <c r="C475" s="1">
        <v>45535</v>
      </c>
      <c r="D475" t="s">
        <v>318</v>
      </c>
      <c r="E475" t="s">
        <v>302</v>
      </c>
      <c r="F475" t="s">
        <v>427</v>
      </c>
      <c r="G475">
        <v>50872712</v>
      </c>
      <c r="H475">
        <v>2105.0100000000002</v>
      </c>
      <c r="I475" t="s">
        <v>319</v>
      </c>
      <c r="J475" t="s">
        <v>428</v>
      </c>
      <c r="K475" t="s">
        <v>429</v>
      </c>
    </row>
    <row r="476" spans="1:11" outlineLevel="1" x14ac:dyDescent="0.25">
      <c r="C476" s="1"/>
      <c r="G476" s="2" t="s">
        <v>1535</v>
      </c>
      <c r="H476">
        <f>SUBTOTAL(9,H471:H475)</f>
        <v>28624.97</v>
      </c>
    </row>
    <row r="477" spans="1:11" outlineLevel="2" x14ac:dyDescent="0.25">
      <c r="A477" t="s">
        <v>11</v>
      </c>
      <c r="B477" t="s">
        <v>12</v>
      </c>
      <c r="C477" s="1">
        <v>45535</v>
      </c>
      <c r="D477" t="s">
        <v>327</v>
      </c>
      <c r="E477" t="s">
        <v>302</v>
      </c>
      <c r="F477" t="s">
        <v>430</v>
      </c>
      <c r="G477">
        <v>50872714</v>
      </c>
      <c r="H477">
        <v>156.55000000000001</v>
      </c>
      <c r="I477" t="s">
        <v>329</v>
      </c>
      <c r="J477" t="s">
        <v>431</v>
      </c>
      <c r="K477" t="s">
        <v>432</v>
      </c>
    </row>
    <row r="478" spans="1:11" outlineLevel="2" x14ac:dyDescent="0.25">
      <c r="A478" t="s">
        <v>11</v>
      </c>
      <c r="B478" t="s">
        <v>12</v>
      </c>
      <c r="C478" s="1">
        <v>45535</v>
      </c>
      <c r="D478" t="s">
        <v>301</v>
      </c>
      <c r="E478" t="s">
        <v>302</v>
      </c>
      <c r="F478" t="s">
        <v>430</v>
      </c>
      <c r="G478">
        <v>50872714</v>
      </c>
      <c r="H478">
        <v>169576.54</v>
      </c>
      <c r="I478" t="s">
        <v>304</v>
      </c>
      <c r="J478" t="s">
        <v>431</v>
      </c>
      <c r="K478" t="s">
        <v>432</v>
      </c>
    </row>
    <row r="479" spans="1:11" outlineLevel="2" x14ac:dyDescent="0.25">
      <c r="A479" t="s">
        <v>11</v>
      </c>
      <c r="B479" t="s">
        <v>12</v>
      </c>
      <c r="C479" s="1">
        <v>45535</v>
      </c>
      <c r="D479" t="s">
        <v>312</v>
      </c>
      <c r="E479" t="s">
        <v>302</v>
      </c>
      <c r="F479" t="s">
        <v>430</v>
      </c>
      <c r="G479">
        <v>50872714</v>
      </c>
      <c r="H479">
        <v>2920.03</v>
      </c>
      <c r="I479" t="s">
        <v>313</v>
      </c>
      <c r="J479" t="s">
        <v>431</v>
      </c>
      <c r="K479" t="s">
        <v>432</v>
      </c>
    </row>
    <row r="480" spans="1:11" outlineLevel="2" x14ac:dyDescent="0.25">
      <c r="A480" t="s">
        <v>11</v>
      </c>
      <c r="B480" t="s">
        <v>12</v>
      </c>
      <c r="C480" s="1">
        <v>45535</v>
      </c>
      <c r="D480" t="s">
        <v>334</v>
      </c>
      <c r="E480" t="s">
        <v>302</v>
      </c>
      <c r="F480" t="s">
        <v>430</v>
      </c>
      <c r="G480">
        <v>50872714</v>
      </c>
      <c r="H480">
        <v>9971.84</v>
      </c>
      <c r="I480" t="s">
        <v>335</v>
      </c>
      <c r="J480" t="s">
        <v>431</v>
      </c>
      <c r="K480" t="s">
        <v>432</v>
      </c>
    </row>
    <row r="481" spans="1:11" outlineLevel="2" x14ac:dyDescent="0.25">
      <c r="A481" t="s">
        <v>11</v>
      </c>
      <c r="B481" t="s">
        <v>12</v>
      </c>
      <c r="C481" s="1">
        <v>45535</v>
      </c>
      <c r="D481" t="s">
        <v>362</v>
      </c>
      <c r="E481" t="s">
        <v>302</v>
      </c>
      <c r="F481" t="s">
        <v>430</v>
      </c>
      <c r="G481">
        <v>50872714</v>
      </c>
      <c r="H481">
        <v>8424</v>
      </c>
      <c r="I481" t="s">
        <v>363</v>
      </c>
      <c r="J481" t="s">
        <v>431</v>
      </c>
      <c r="K481" t="s">
        <v>432</v>
      </c>
    </row>
    <row r="482" spans="1:11" outlineLevel="2" x14ac:dyDescent="0.25">
      <c r="A482" t="s">
        <v>11</v>
      </c>
      <c r="B482" t="s">
        <v>12</v>
      </c>
      <c r="C482" s="1">
        <v>45535</v>
      </c>
      <c r="D482" t="s">
        <v>318</v>
      </c>
      <c r="E482" t="s">
        <v>302</v>
      </c>
      <c r="F482" t="s">
        <v>430</v>
      </c>
      <c r="G482">
        <v>50872714</v>
      </c>
      <c r="H482">
        <v>53549.84</v>
      </c>
      <c r="I482" t="s">
        <v>319</v>
      </c>
      <c r="J482" t="s">
        <v>431</v>
      </c>
      <c r="K482" t="s">
        <v>432</v>
      </c>
    </row>
    <row r="483" spans="1:11" outlineLevel="2" x14ac:dyDescent="0.25">
      <c r="A483" t="s">
        <v>11</v>
      </c>
      <c r="B483" t="s">
        <v>12</v>
      </c>
      <c r="C483" s="1">
        <v>45535</v>
      </c>
      <c r="D483" t="s">
        <v>344</v>
      </c>
      <c r="E483" t="s">
        <v>302</v>
      </c>
      <c r="F483" t="s">
        <v>430</v>
      </c>
      <c r="G483">
        <v>50872714</v>
      </c>
      <c r="H483">
        <v>949.75</v>
      </c>
      <c r="I483" t="s">
        <v>345</v>
      </c>
      <c r="J483" t="s">
        <v>431</v>
      </c>
      <c r="K483" t="s">
        <v>432</v>
      </c>
    </row>
    <row r="484" spans="1:11" outlineLevel="1" x14ac:dyDescent="0.25">
      <c r="C484" s="1"/>
      <c r="G484" s="2" t="s">
        <v>1536</v>
      </c>
      <c r="H484">
        <f>SUBTOTAL(9,H477:H483)</f>
        <v>245548.55</v>
      </c>
    </row>
    <row r="485" spans="1:11" outlineLevel="2" x14ac:dyDescent="0.25">
      <c r="A485" t="s">
        <v>11</v>
      </c>
      <c r="B485" t="s">
        <v>12</v>
      </c>
      <c r="C485" s="1">
        <v>45535</v>
      </c>
      <c r="D485" t="s">
        <v>323</v>
      </c>
      <c r="E485" t="s">
        <v>302</v>
      </c>
      <c r="F485" t="s">
        <v>430</v>
      </c>
      <c r="G485">
        <v>50872715</v>
      </c>
      <c r="H485">
        <v>-2425.23</v>
      </c>
      <c r="I485" t="s">
        <v>324</v>
      </c>
      <c r="J485" t="s">
        <v>431</v>
      </c>
      <c r="K485" t="s">
        <v>433</v>
      </c>
    </row>
    <row r="486" spans="1:11" outlineLevel="2" x14ac:dyDescent="0.25">
      <c r="A486" t="s">
        <v>11</v>
      </c>
      <c r="B486" t="s">
        <v>12</v>
      </c>
      <c r="C486" s="1">
        <v>45535</v>
      </c>
      <c r="D486" t="s">
        <v>336</v>
      </c>
      <c r="E486" t="s">
        <v>302</v>
      </c>
      <c r="F486" t="s">
        <v>430</v>
      </c>
      <c r="G486">
        <v>50872715</v>
      </c>
      <c r="H486">
        <v>-1268.05</v>
      </c>
      <c r="I486" t="s">
        <v>337</v>
      </c>
      <c r="J486" t="s">
        <v>431</v>
      </c>
      <c r="K486" t="s">
        <v>433</v>
      </c>
    </row>
    <row r="487" spans="1:11" outlineLevel="2" x14ac:dyDescent="0.25">
      <c r="A487" t="s">
        <v>11</v>
      </c>
      <c r="B487" t="s">
        <v>12</v>
      </c>
      <c r="C487" s="1">
        <v>45535</v>
      </c>
      <c r="D487" t="s">
        <v>349</v>
      </c>
      <c r="E487" t="s">
        <v>302</v>
      </c>
      <c r="F487" t="s">
        <v>430</v>
      </c>
      <c r="G487">
        <v>50872715</v>
      </c>
      <c r="H487">
        <v>-577.46</v>
      </c>
      <c r="I487" t="s">
        <v>350</v>
      </c>
      <c r="J487" t="s">
        <v>431</v>
      </c>
      <c r="K487" t="s">
        <v>433</v>
      </c>
    </row>
    <row r="488" spans="1:11" outlineLevel="2" x14ac:dyDescent="0.25">
      <c r="A488" t="s">
        <v>11</v>
      </c>
      <c r="B488" t="s">
        <v>12</v>
      </c>
      <c r="C488" s="1">
        <v>45535</v>
      </c>
      <c r="D488" t="s">
        <v>338</v>
      </c>
      <c r="E488" t="s">
        <v>302</v>
      </c>
      <c r="F488" t="s">
        <v>430</v>
      </c>
      <c r="G488">
        <v>50872715</v>
      </c>
      <c r="H488">
        <v>-9385.1299999999992</v>
      </c>
      <c r="I488" t="s">
        <v>339</v>
      </c>
      <c r="J488" t="s">
        <v>431</v>
      </c>
      <c r="K488" t="s">
        <v>433</v>
      </c>
    </row>
    <row r="489" spans="1:11" outlineLevel="2" x14ac:dyDescent="0.25">
      <c r="A489" t="s">
        <v>11</v>
      </c>
      <c r="B489" t="s">
        <v>12</v>
      </c>
      <c r="C489" s="1">
        <v>45535</v>
      </c>
      <c r="D489" t="s">
        <v>340</v>
      </c>
      <c r="E489" t="s">
        <v>302</v>
      </c>
      <c r="F489" t="s">
        <v>430</v>
      </c>
      <c r="G489">
        <v>50872715</v>
      </c>
      <c r="H489">
        <v>-12063.66</v>
      </c>
      <c r="I489" t="s">
        <v>341</v>
      </c>
      <c r="J489" t="s">
        <v>431</v>
      </c>
      <c r="K489" t="s">
        <v>433</v>
      </c>
    </row>
    <row r="490" spans="1:11" outlineLevel="2" x14ac:dyDescent="0.25">
      <c r="A490" t="s">
        <v>11</v>
      </c>
      <c r="B490" t="s">
        <v>12</v>
      </c>
      <c r="C490" s="1">
        <v>45535</v>
      </c>
      <c r="D490" t="s">
        <v>344</v>
      </c>
      <c r="E490" t="s">
        <v>302</v>
      </c>
      <c r="F490" t="s">
        <v>430</v>
      </c>
      <c r="G490">
        <v>50872715</v>
      </c>
      <c r="H490">
        <v>-712.62</v>
      </c>
      <c r="I490" t="s">
        <v>345</v>
      </c>
      <c r="J490" t="s">
        <v>431</v>
      </c>
      <c r="K490" t="s">
        <v>433</v>
      </c>
    </row>
    <row r="491" spans="1:11" outlineLevel="1" x14ac:dyDescent="0.25">
      <c r="C491" s="1"/>
      <c r="G491" s="2" t="s">
        <v>1537</v>
      </c>
      <c r="H491">
        <f>SUBTOTAL(9,H485:H490)</f>
        <v>-26432.149999999998</v>
      </c>
    </row>
    <row r="492" spans="1:11" outlineLevel="2" x14ac:dyDescent="0.25">
      <c r="A492" t="s">
        <v>11</v>
      </c>
      <c r="B492" t="s">
        <v>12</v>
      </c>
      <c r="C492" s="1">
        <v>45535</v>
      </c>
      <c r="D492" t="s">
        <v>301</v>
      </c>
      <c r="E492" t="s">
        <v>302</v>
      </c>
      <c r="F492" t="s">
        <v>434</v>
      </c>
      <c r="G492">
        <v>50872716</v>
      </c>
      <c r="H492">
        <v>108214.88</v>
      </c>
      <c r="I492" t="s">
        <v>304</v>
      </c>
      <c r="J492" t="s">
        <v>435</v>
      </c>
      <c r="K492" t="s">
        <v>436</v>
      </c>
    </row>
    <row r="493" spans="1:11" outlineLevel="2" x14ac:dyDescent="0.25">
      <c r="A493" t="s">
        <v>11</v>
      </c>
      <c r="B493" t="s">
        <v>12</v>
      </c>
      <c r="C493" s="1">
        <v>45535</v>
      </c>
      <c r="D493" t="s">
        <v>323</v>
      </c>
      <c r="E493" t="s">
        <v>302</v>
      </c>
      <c r="F493" t="s">
        <v>434</v>
      </c>
      <c r="G493">
        <v>50872716</v>
      </c>
      <c r="H493">
        <v>1164.3</v>
      </c>
      <c r="I493" t="s">
        <v>324</v>
      </c>
      <c r="J493" t="s">
        <v>435</v>
      </c>
      <c r="K493" t="s">
        <v>436</v>
      </c>
    </row>
    <row r="494" spans="1:11" outlineLevel="2" x14ac:dyDescent="0.25">
      <c r="A494" t="s">
        <v>11</v>
      </c>
      <c r="B494" t="s">
        <v>12</v>
      </c>
      <c r="C494" s="1">
        <v>45535</v>
      </c>
      <c r="D494" t="s">
        <v>312</v>
      </c>
      <c r="E494" t="s">
        <v>302</v>
      </c>
      <c r="F494" t="s">
        <v>434</v>
      </c>
      <c r="G494">
        <v>50872716</v>
      </c>
      <c r="H494">
        <v>1845.52</v>
      </c>
      <c r="I494" t="s">
        <v>313</v>
      </c>
      <c r="J494" t="s">
        <v>435</v>
      </c>
      <c r="K494" t="s">
        <v>436</v>
      </c>
    </row>
    <row r="495" spans="1:11" outlineLevel="2" x14ac:dyDescent="0.25">
      <c r="A495" t="s">
        <v>11</v>
      </c>
      <c r="B495" t="s">
        <v>12</v>
      </c>
      <c r="C495" s="1">
        <v>45535</v>
      </c>
      <c r="D495" t="s">
        <v>332</v>
      </c>
      <c r="E495" t="s">
        <v>302</v>
      </c>
      <c r="F495" t="s">
        <v>434</v>
      </c>
      <c r="G495">
        <v>50872716</v>
      </c>
      <c r="H495">
        <v>923.04</v>
      </c>
      <c r="I495" t="s">
        <v>333</v>
      </c>
      <c r="J495" t="s">
        <v>435</v>
      </c>
      <c r="K495" t="s">
        <v>436</v>
      </c>
    </row>
    <row r="496" spans="1:11" outlineLevel="2" x14ac:dyDescent="0.25">
      <c r="A496" t="s">
        <v>11</v>
      </c>
      <c r="B496" t="s">
        <v>12</v>
      </c>
      <c r="C496" s="1">
        <v>45535</v>
      </c>
      <c r="D496" t="s">
        <v>354</v>
      </c>
      <c r="E496" t="s">
        <v>302</v>
      </c>
      <c r="F496" t="s">
        <v>434</v>
      </c>
      <c r="G496">
        <v>50872716</v>
      </c>
      <c r="H496">
        <v>7006.08</v>
      </c>
      <c r="I496" t="s">
        <v>355</v>
      </c>
      <c r="J496" t="s">
        <v>435</v>
      </c>
      <c r="K496" t="s">
        <v>436</v>
      </c>
    </row>
    <row r="497" spans="1:11" outlineLevel="2" x14ac:dyDescent="0.25">
      <c r="A497" t="s">
        <v>11</v>
      </c>
      <c r="B497" t="s">
        <v>12</v>
      </c>
      <c r="C497" s="1">
        <v>45535</v>
      </c>
      <c r="D497" t="s">
        <v>334</v>
      </c>
      <c r="E497" t="s">
        <v>302</v>
      </c>
      <c r="F497" t="s">
        <v>434</v>
      </c>
      <c r="G497">
        <v>50872716</v>
      </c>
      <c r="H497">
        <v>5975.12</v>
      </c>
      <c r="I497" t="s">
        <v>335</v>
      </c>
      <c r="J497" t="s">
        <v>435</v>
      </c>
      <c r="K497" t="s">
        <v>436</v>
      </c>
    </row>
    <row r="498" spans="1:11" outlineLevel="2" x14ac:dyDescent="0.25">
      <c r="A498" t="s">
        <v>11</v>
      </c>
      <c r="B498" t="s">
        <v>12</v>
      </c>
      <c r="C498" s="1">
        <v>45535</v>
      </c>
      <c r="D498" t="s">
        <v>318</v>
      </c>
      <c r="E498" t="s">
        <v>302</v>
      </c>
      <c r="F498" t="s">
        <v>434</v>
      </c>
      <c r="G498">
        <v>50872716</v>
      </c>
      <c r="H498">
        <v>12426.8</v>
      </c>
      <c r="I498" t="s">
        <v>319</v>
      </c>
      <c r="J498" t="s">
        <v>435</v>
      </c>
      <c r="K498" t="s">
        <v>436</v>
      </c>
    </row>
    <row r="499" spans="1:11" outlineLevel="1" x14ac:dyDescent="0.25">
      <c r="C499" s="1"/>
      <c r="G499" s="2" t="s">
        <v>1538</v>
      </c>
      <c r="H499">
        <f>SUBTOTAL(9,H492:H498)</f>
        <v>137555.74</v>
      </c>
    </row>
    <row r="500" spans="1:11" outlineLevel="2" x14ac:dyDescent="0.25">
      <c r="A500" t="s">
        <v>11</v>
      </c>
      <c r="B500" t="s">
        <v>12</v>
      </c>
      <c r="C500" s="1">
        <v>45535</v>
      </c>
      <c r="D500" t="s">
        <v>437</v>
      </c>
      <c r="E500" t="s">
        <v>302</v>
      </c>
      <c r="F500" t="s">
        <v>434</v>
      </c>
      <c r="G500">
        <v>50872717</v>
      </c>
      <c r="H500">
        <v>-1076.82</v>
      </c>
      <c r="I500" t="s">
        <v>438</v>
      </c>
      <c r="J500" t="s">
        <v>435</v>
      </c>
      <c r="K500" t="s">
        <v>439</v>
      </c>
    </row>
    <row r="501" spans="1:11" outlineLevel="2" x14ac:dyDescent="0.25">
      <c r="A501" t="s">
        <v>11</v>
      </c>
      <c r="B501" t="s">
        <v>12</v>
      </c>
      <c r="C501" s="1">
        <v>45535</v>
      </c>
      <c r="D501" t="s">
        <v>349</v>
      </c>
      <c r="E501" t="s">
        <v>302</v>
      </c>
      <c r="F501" t="s">
        <v>434</v>
      </c>
      <c r="G501">
        <v>50872717</v>
      </c>
      <c r="H501">
        <v>-1255.79</v>
      </c>
      <c r="I501" t="s">
        <v>350</v>
      </c>
      <c r="J501" t="s">
        <v>435</v>
      </c>
      <c r="K501" t="s">
        <v>439</v>
      </c>
    </row>
    <row r="502" spans="1:11" outlineLevel="2" x14ac:dyDescent="0.25">
      <c r="A502" t="s">
        <v>11</v>
      </c>
      <c r="B502" t="s">
        <v>12</v>
      </c>
      <c r="C502" s="1">
        <v>45535</v>
      </c>
      <c r="D502" t="s">
        <v>338</v>
      </c>
      <c r="E502" t="s">
        <v>302</v>
      </c>
      <c r="F502" t="s">
        <v>434</v>
      </c>
      <c r="G502">
        <v>50872717</v>
      </c>
      <c r="H502">
        <v>-11006.23</v>
      </c>
      <c r="I502" t="s">
        <v>339</v>
      </c>
      <c r="J502" t="s">
        <v>435</v>
      </c>
      <c r="K502" t="s">
        <v>439</v>
      </c>
    </row>
    <row r="503" spans="1:11" outlineLevel="2" x14ac:dyDescent="0.25">
      <c r="A503" t="s">
        <v>11</v>
      </c>
      <c r="B503" t="s">
        <v>12</v>
      </c>
      <c r="C503" s="1">
        <v>45535</v>
      </c>
      <c r="D503" t="s">
        <v>340</v>
      </c>
      <c r="E503" t="s">
        <v>302</v>
      </c>
      <c r="F503" t="s">
        <v>434</v>
      </c>
      <c r="G503">
        <v>50872717</v>
      </c>
      <c r="H503">
        <v>-12661.61</v>
      </c>
      <c r="I503" t="s">
        <v>341</v>
      </c>
      <c r="J503" t="s">
        <v>435</v>
      </c>
      <c r="K503" t="s">
        <v>439</v>
      </c>
    </row>
    <row r="504" spans="1:11" outlineLevel="1" x14ac:dyDescent="0.25">
      <c r="C504" s="1"/>
      <c r="G504" s="2" t="s">
        <v>1539</v>
      </c>
      <c r="H504">
        <f>SUBTOTAL(9,H500:H503)</f>
        <v>-26000.45</v>
      </c>
    </row>
    <row r="505" spans="1:11" outlineLevel="2" x14ac:dyDescent="0.25">
      <c r="A505" t="s">
        <v>11</v>
      </c>
      <c r="B505" t="s">
        <v>12</v>
      </c>
      <c r="C505" s="1">
        <v>45535</v>
      </c>
      <c r="D505" t="s">
        <v>327</v>
      </c>
      <c r="E505" t="s">
        <v>302</v>
      </c>
      <c r="F505" t="s">
        <v>440</v>
      </c>
      <c r="G505">
        <v>50872718</v>
      </c>
      <c r="H505">
        <v>46.76</v>
      </c>
      <c r="I505" t="s">
        <v>329</v>
      </c>
      <c r="J505" t="s">
        <v>441</v>
      </c>
      <c r="K505" t="s">
        <v>442</v>
      </c>
    </row>
    <row r="506" spans="1:11" outlineLevel="2" x14ac:dyDescent="0.25">
      <c r="A506" t="s">
        <v>11</v>
      </c>
      <c r="B506" t="s">
        <v>12</v>
      </c>
      <c r="C506" s="1">
        <v>45535</v>
      </c>
      <c r="D506" t="s">
        <v>301</v>
      </c>
      <c r="E506" t="s">
        <v>302</v>
      </c>
      <c r="F506" t="s">
        <v>440</v>
      </c>
      <c r="G506">
        <v>50872718</v>
      </c>
      <c r="H506">
        <v>51872.4</v>
      </c>
      <c r="I506" t="s">
        <v>304</v>
      </c>
      <c r="J506" t="s">
        <v>441</v>
      </c>
      <c r="K506" t="s">
        <v>442</v>
      </c>
    </row>
    <row r="507" spans="1:11" outlineLevel="2" x14ac:dyDescent="0.25">
      <c r="A507" t="s">
        <v>11</v>
      </c>
      <c r="B507" t="s">
        <v>12</v>
      </c>
      <c r="C507" s="1">
        <v>45535</v>
      </c>
      <c r="D507" t="s">
        <v>323</v>
      </c>
      <c r="E507" t="s">
        <v>302</v>
      </c>
      <c r="F507" t="s">
        <v>440</v>
      </c>
      <c r="G507">
        <v>50872718</v>
      </c>
      <c r="H507">
        <v>309.99</v>
      </c>
      <c r="I507" t="s">
        <v>324</v>
      </c>
      <c r="J507" t="s">
        <v>441</v>
      </c>
      <c r="K507" t="s">
        <v>442</v>
      </c>
    </row>
    <row r="508" spans="1:11" outlineLevel="2" x14ac:dyDescent="0.25">
      <c r="A508" t="s">
        <v>11</v>
      </c>
      <c r="B508" t="s">
        <v>12</v>
      </c>
      <c r="C508" s="1">
        <v>45535</v>
      </c>
      <c r="D508" t="s">
        <v>312</v>
      </c>
      <c r="E508" t="s">
        <v>302</v>
      </c>
      <c r="F508" t="s">
        <v>440</v>
      </c>
      <c r="G508">
        <v>50872718</v>
      </c>
      <c r="H508">
        <v>888.19</v>
      </c>
      <c r="I508" t="s">
        <v>313</v>
      </c>
      <c r="J508" t="s">
        <v>441</v>
      </c>
      <c r="K508" t="s">
        <v>442</v>
      </c>
    </row>
    <row r="509" spans="1:11" outlineLevel="2" x14ac:dyDescent="0.25">
      <c r="A509" t="s">
        <v>11</v>
      </c>
      <c r="B509" t="s">
        <v>12</v>
      </c>
      <c r="C509" s="1">
        <v>45535</v>
      </c>
      <c r="D509" t="s">
        <v>334</v>
      </c>
      <c r="E509" t="s">
        <v>302</v>
      </c>
      <c r="F509" t="s">
        <v>440</v>
      </c>
      <c r="G509">
        <v>50872718</v>
      </c>
      <c r="H509">
        <v>3500</v>
      </c>
      <c r="I509" t="s">
        <v>335</v>
      </c>
      <c r="J509" t="s">
        <v>441</v>
      </c>
      <c r="K509" t="s">
        <v>442</v>
      </c>
    </row>
    <row r="510" spans="1:11" outlineLevel="2" x14ac:dyDescent="0.25">
      <c r="A510" t="s">
        <v>11</v>
      </c>
      <c r="B510" t="s">
        <v>12</v>
      </c>
      <c r="C510" s="1">
        <v>45535</v>
      </c>
      <c r="D510" t="s">
        <v>318</v>
      </c>
      <c r="E510" t="s">
        <v>302</v>
      </c>
      <c r="F510" t="s">
        <v>440</v>
      </c>
      <c r="G510">
        <v>50872718</v>
      </c>
      <c r="H510">
        <v>5809.03</v>
      </c>
      <c r="I510" t="s">
        <v>319</v>
      </c>
      <c r="J510" t="s">
        <v>441</v>
      </c>
      <c r="K510" t="s">
        <v>442</v>
      </c>
    </row>
    <row r="511" spans="1:11" outlineLevel="1" x14ac:dyDescent="0.25">
      <c r="C511" s="1"/>
      <c r="G511" s="2" t="s">
        <v>1540</v>
      </c>
      <c r="H511">
        <f>SUBTOTAL(9,H505:H510)</f>
        <v>62426.37</v>
      </c>
    </row>
    <row r="512" spans="1:11" outlineLevel="2" x14ac:dyDescent="0.25">
      <c r="A512" t="s">
        <v>11</v>
      </c>
      <c r="B512" t="s">
        <v>12</v>
      </c>
      <c r="C512" s="1">
        <v>45535</v>
      </c>
      <c r="D512" t="s">
        <v>327</v>
      </c>
      <c r="E512" t="s">
        <v>302</v>
      </c>
      <c r="F512" t="s">
        <v>443</v>
      </c>
      <c r="G512">
        <v>50872721</v>
      </c>
      <c r="H512">
        <v>65.72</v>
      </c>
      <c r="I512" t="s">
        <v>329</v>
      </c>
      <c r="J512" t="s">
        <v>444</v>
      </c>
      <c r="K512" t="s">
        <v>445</v>
      </c>
    </row>
    <row r="513" spans="1:11" outlineLevel="2" x14ac:dyDescent="0.25">
      <c r="A513" t="s">
        <v>11</v>
      </c>
      <c r="B513" t="s">
        <v>12</v>
      </c>
      <c r="C513" s="1">
        <v>45535</v>
      </c>
      <c r="D513" t="s">
        <v>301</v>
      </c>
      <c r="E513" t="s">
        <v>302</v>
      </c>
      <c r="F513" t="s">
        <v>443</v>
      </c>
      <c r="G513">
        <v>50872721</v>
      </c>
      <c r="H513">
        <v>66362.03</v>
      </c>
      <c r="I513" t="s">
        <v>304</v>
      </c>
      <c r="J513" t="s">
        <v>444</v>
      </c>
      <c r="K513" t="s">
        <v>445</v>
      </c>
    </row>
    <row r="514" spans="1:11" outlineLevel="2" x14ac:dyDescent="0.25">
      <c r="A514" t="s">
        <v>11</v>
      </c>
      <c r="B514" t="s">
        <v>12</v>
      </c>
      <c r="C514" s="1">
        <v>45535</v>
      </c>
      <c r="D514" t="s">
        <v>323</v>
      </c>
      <c r="E514" t="s">
        <v>302</v>
      </c>
      <c r="F514" t="s">
        <v>443</v>
      </c>
      <c r="G514">
        <v>50872721</v>
      </c>
      <c r="H514">
        <v>779.56</v>
      </c>
      <c r="I514" t="s">
        <v>324</v>
      </c>
      <c r="J514" t="s">
        <v>444</v>
      </c>
      <c r="K514" t="s">
        <v>445</v>
      </c>
    </row>
    <row r="515" spans="1:11" outlineLevel="2" x14ac:dyDescent="0.25">
      <c r="A515" t="s">
        <v>11</v>
      </c>
      <c r="B515" t="s">
        <v>12</v>
      </c>
      <c r="C515" s="1">
        <v>45535</v>
      </c>
      <c r="D515" t="s">
        <v>312</v>
      </c>
      <c r="E515" t="s">
        <v>302</v>
      </c>
      <c r="F515" t="s">
        <v>443</v>
      </c>
      <c r="G515">
        <v>50872721</v>
      </c>
      <c r="H515">
        <v>1137.76</v>
      </c>
      <c r="I515" t="s">
        <v>313</v>
      </c>
      <c r="J515" t="s">
        <v>444</v>
      </c>
      <c r="K515" t="s">
        <v>445</v>
      </c>
    </row>
    <row r="516" spans="1:11" outlineLevel="2" x14ac:dyDescent="0.25">
      <c r="A516" t="s">
        <v>11</v>
      </c>
      <c r="B516" t="s">
        <v>12</v>
      </c>
      <c r="C516" s="1">
        <v>45535</v>
      </c>
      <c r="D516" t="s">
        <v>334</v>
      </c>
      <c r="E516" t="s">
        <v>302</v>
      </c>
      <c r="F516" t="s">
        <v>443</v>
      </c>
      <c r="G516">
        <v>50872721</v>
      </c>
      <c r="H516">
        <v>12228.19</v>
      </c>
      <c r="I516" t="s">
        <v>335</v>
      </c>
      <c r="J516" t="s">
        <v>444</v>
      </c>
      <c r="K516" t="s">
        <v>445</v>
      </c>
    </row>
    <row r="517" spans="1:11" outlineLevel="2" x14ac:dyDescent="0.25">
      <c r="A517" t="s">
        <v>11</v>
      </c>
      <c r="B517" t="s">
        <v>12</v>
      </c>
      <c r="C517" s="1">
        <v>45535</v>
      </c>
      <c r="D517" t="s">
        <v>318</v>
      </c>
      <c r="E517" t="s">
        <v>302</v>
      </c>
      <c r="F517" t="s">
        <v>443</v>
      </c>
      <c r="G517">
        <v>50872721</v>
      </c>
      <c r="H517">
        <v>8439.01</v>
      </c>
      <c r="I517" t="s">
        <v>319</v>
      </c>
      <c r="J517" t="s">
        <v>444</v>
      </c>
      <c r="K517" t="s">
        <v>445</v>
      </c>
    </row>
    <row r="518" spans="1:11" outlineLevel="1" x14ac:dyDescent="0.25">
      <c r="C518" s="1"/>
      <c r="G518" s="2" t="s">
        <v>1541</v>
      </c>
      <c r="H518">
        <f>SUBTOTAL(9,H512:H517)</f>
        <v>89012.26999999999</v>
      </c>
    </row>
    <row r="519" spans="1:11" outlineLevel="2" x14ac:dyDescent="0.25">
      <c r="A519" t="s">
        <v>11</v>
      </c>
      <c r="B519" t="s">
        <v>12</v>
      </c>
      <c r="C519" s="1">
        <v>45535</v>
      </c>
      <c r="D519" t="s">
        <v>327</v>
      </c>
      <c r="E519" t="s">
        <v>302</v>
      </c>
      <c r="F519" t="s">
        <v>446</v>
      </c>
      <c r="G519">
        <v>50872724</v>
      </c>
      <c r="H519">
        <v>66.739999999999995</v>
      </c>
      <c r="I519" t="s">
        <v>329</v>
      </c>
      <c r="J519" t="s">
        <v>447</v>
      </c>
      <c r="K519" t="s">
        <v>448</v>
      </c>
    </row>
    <row r="520" spans="1:11" outlineLevel="2" x14ac:dyDescent="0.25">
      <c r="A520" t="s">
        <v>11</v>
      </c>
      <c r="B520" t="s">
        <v>12</v>
      </c>
      <c r="C520" s="1">
        <v>45535</v>
      </c>
      <c r="D520" t="s">
        <v>301</v>
      </c>
      <c r="E520" t="s">
        <v>302</v>
      </c>
      <c r="F520" t="s">
        <v>446</v>
      </c>
      <c r="G520">
        <v>50872724</v>
      </c>
      <c r="H520">
        <v>70569.09</v>
      </c>
      <c r="I520" t="s">
        <v>304</v>
      </c>
      <c r="J520" t="s">
        <v>447</v>
      </c>
      <c r="K520" t="s">
        <v>448</v>
      </c>
    </row>
    <row r="521" spans="1:11" outlineLevel="2" x14ac:dyDescent="0.25">
      <c r="A521" t="s">
        <v>11</v>
      </c>
      <c r="B521" t="s">
        <v>12</v>
      </c>
      <c r="C521" s="1">
        <v>45535</v>
      </c>
      <c r="D521" t="s">
        <v>323</v>
      </c>
      <c r="E521" t="s">
        <v>302</v>
      </c>
      <c r="F521" t="s">
        <v>446</v>
      </c>
      <c r="G521">
        <v>50872724</v>
      </c>
      <c r="H521">
        <v>872.51</v>
      </c>
      <c r="I521" t="s">
        <v>324</v>
      </c>
      <c r="J521" t="s">
        <v>447</v>
      </c>
      <c r="K521" t="s">
        <v>448</v>
      </c>
    </row>
    <row r="522" spans="1:11" outlineLevel="2" x14ac:dyDescent="0.25">
      <c r="A522" t="s">
        <v>11</v>
      </c>
      <c r="B522" t="s">
        <v>12</v>
      </c>
      <c r="C522" s="1">
        <v>45535</v>
      </c>
      <c r="D522" t="s">
        <v>312</v>
      </c>
      <c r="E522" t="s">
        <v>302</v>
      </c>
      <c r="F522" t="s">
        <v>446</v>
      </c>
      <c r="G522">
        <v>50872724</v>
      </c>
      <c r="H522">
        <v>1221.29</v>
      </c>
      <c r="I522" t="s">
        <v>313</v>
      </c>
      <c r="J522" t="s">
        <v>447</v>
      </c>
      <c r="K522" t="s">
        <v>448</v>
      </c>
    </row>
    <row r="523" spans="1:11" outlineLevel="2" x14ac:dyDescent="0.25">
      <c r="A523" t="s">
        <v>11</v>
      </c>
      <c r="B523" t="s">
        <v>12</v>
      </c>
      <c r="C523" s="1">
        <v>45535</v>
      </c>
      <c r="D523" t="s">
        <v>399</v>
      </c>
      <c r="E523" t="s">
        <v>302</v>
      </c>
      <c r="F523" t="s">
        <v>446</v>
      </c>
      <c r="G523">
        <v>50872724</v>
      </c>
      <c r="H523">
        <v>19266.72</v>
      </c>
      <c r="I523" t="s">
        <v>400</v>
      </c>
      <c r="J523" t="s">
        <v>447</v>
      </c>
      <c r="K523" t="s">
        <v>448</v>
      </c>
    </row>
    <row r="524" spans="1:11" outlineLevel="2" x14ac:dyDescent="0.25">
      <c r="A524" t="s">
        <v>11</v>
      </c>
      <c r="B524" t="s">
        <v>12</v>
      </c>
      <c r="C524" s="1">
        <v>45535</v>
      </c>
      <c r="D524" t="s">
        <v>334</v>
      </c>
      <c r="E524" t="s">
        <v>302</v>
      </c>
      <c r="F524" t="s">
        <v>446</v>
      </c>
      <c r="G524">
        <v>50872724</v>
      </c>
      <c r="H524">
        <v>15250</v>
      </c>
      <c r="I524" t="s">
        <v>335</v>
      </c>
      <c r="J524" t="s">
        <v>447</v>
      </c>
      <c r="K524" t="s">
        <v>448</v>
      </c>
    </row>
    <row r="525" spans="1:11" outlineLevel="2" x14ac:dyDescent="0.25">
      <c r="A525" t="s">
        <v>11</v>
      </c>
      <c r="B525" t="s">
        <v>12</v>
      </c>
      <c r="C525" s="1">
        <v>45535</v>
      </c>
      <c r="D525" t="s">
        <v>318</v>
      </c>
      <c r="E525" t="s">
        <v>302</v>
      </c>
      <c r="F525" t="s">
        <v>446</v>
      </c>
      <c r="G525">
        <v>50872724</v>
      </c>
      <c r="H525">
        <v>8757.42</v>
      </c>
      <c r="I525" t="s">
        <v>319</v>
      </c>
      <c r="J525" t="s">
        <v>447</v>
      </c>
      <c r="K525" t="s">
        <v>448</v>
      </c>
    </row>
    <row r="526" spans="1:11" outlineLevel="1" x14ac:dyDescent="0.25">
      <c r="C526" s="1"/>
      <c r="G526" s="2" t="s">
        <v>1542</v>
      </c>
      <c r="H526">
        <f>SUBTOTAL(9,H519:H525)</f>
        <v>116003.76999999999</v>
      </c>
    </row>
    <row r="527" spans="1:11" outlineLevel="2" x14ac:dyDescent="0.25">
      <c r="A527" t="s">
        <v>11</v>
      </c>
      <c r="B527" t="s">
        <v>12</v>
      </c>
      <c r="C527" s="1">
        <v>45535</v>
      </c>
      <c r="D527" t="s">
        <v>327</v>
      </c>
      <c r="E527" t="s">
        <v>302</v>
      </c>
      <c r="F527" t="s">
        <v>449</v>
      </c>
      <c r="G527">
        <v>50872728</v>
      </c>
      <c r="H527">
        <v>83.37</v>
      </c>
      <c r="I527" t="s">
        <v>329</v>
      </c>
      <c r="J527" t="s">
        <v>450</v>
      </c>
      <c r="K527" t="s">
        <v>451</v>
      </c>
    </row>
    <row r="528" spans="1:11" outlineLevel="2" x14ac:dyDescent="0.25">
      <c r="A528" t="s">
        <v>11</v>
      </c>
      <c r="B528" t="s">
        <v>12</v>
      </c>
      <c r="C528" s="1">
        <v>45535</v>
      </c>
      <c r="D528" t="s">
        <v>301</v>
      </c>
      <c r="E528" t="s">
        <v>302</v>
      </c>
      <c r="F528" t="s">
        <v>449</v>
      </c>
      <c r="G528">
        <v>50872728</v>
      </c>
      <c r="H528">
        <v>105798.29</v>
      </c>
      <c r="I528" t="s">
        <v>304</v>
      </c>
      <c r="J528" t="s">
        <v>450</v>
      </c>
      <c r="K528" t="s">
        <v>451</v>
      </c>
    </row>
    <row r="529" spans="1:11" outlineLevel="2" x14ac:dyDescent="0.25">
      <c r="A529" t="s">
        <v>11</v>
      </c>
      <c r="B529" t="s">
        <v>12</v>
      </c>
      <c r="C529" s="1">
        <v>45535</v>
      </c>
      <c r="D529" t="s">
        <v>323</v>
      </c>
      <c r="E529" t="s">
        <v>302</v>
      </c>
      <c r="F529" t="s">
        <v>449</v>
      </c>
      <c r="G529">
        <v>50872728</v>
      </c>
      <c r="H529">
        <v>1847.64</v>
      </c>
      <c r="I529" t="s">
        <v>324</v>
      </c>
      <c r="J529" t="s">
        <v>450</v>
      </c>
      <c r="K529" t="s">
        <v>451</v>
      </c>
    </row>
    <row r="530" spans="1:11" outlineLevel="2" x14ac:dyDescent="0.25">
      <c r="A530" t="s">
        <v>11</v>
      </c>
      <c r="B530" t="s">
        <v>12</v>
      </c>
      <c r="C530" s="1">
        <v>45535</v>
      </c>
      <c r="D530" t="s">
        <v>312</v>
      </c>
      <c r="E530" t="s">
        <v>302</v>
      </c>
      <c r="F530" t="s">
        <v>449</v>
      </c>
      <c r="G530">
        <v>50872728</v>
      </c>
      <c r="H530">
        <v>1809.26</v>
      </c>
      <c r="I530" t="s">
        <v>313</v>
      </c>
      <c r="J530" t="s">
        <v>450</v>
      </c>
      <c r="K530" t="s">
        <v>451</v>
      </c>
    </row>
    <row r="531" spans="1:11" outlineLevel="2" x14ac:dyDescent="0.25">
      <c r="A531" t="s">
        <v>11</v>
      </c>
      <c r="B531" t="s">
        <v>12</v>
      </c>
      <c r="C531" s="1">
        <v>45535</v>
      </c>
      <c r="D531" t="s">
        <v>332</v>
      </c>
      <c r="E531" t="s">
        <v>302</v>
      </c>
      <c r="F531" t="s">
        <v>449</v>
      </c>
      <c r="G531">
        <v>50872728</v>
      </c>
      <c r="H531">
        <v>1230.72</v>
      </c>
      <c r="I531" t="s">
        <v>333</v>
      </c>
      <c r="J531" t="s">
        <v>450</v>
      </c>
      <c r="K531" t="s">
        <v>451</v>
      </c>
    </row>
    <row r="532" spans="1:11" outlineLevel="2" x14ac:dyDescent="0.25">
      <c r="A532" t="s">
        <v>11</v>
      </c>
      <c r="B532" t="s">
        <v>12</v>
      </c>
      <c r="C532" s="1">
        <v>45535</v>
      </c>
      <c r="D532" t="s">
        <v>354</v>
      </c>
      <c r="E532" t="s">
        <v>302</v>
      </c>
      <c r="F532" t="s">
        <v>449</v>
      </c>
      <c r="G532">
        <v>50872728</v>
      </c>
      <c r="H532">
        <v>7540.68</v>
      </c>
      <c r="I532" t="s">
        <v>355</v>
      </c>
      <c r="J532" t="s">
        <v>450</v>
      </c>
      <c r="K532" t="s">
        <v>451</v>
      </c>
    </row>
    <row r="533" spans="1:11" outlineLevel="2" x14ac:dyDescent="0.25">
      <c r="A533" t="s">
        <v>11</v>
      </c>
      <c r="B533" t="s">
        <v>12</v>
      </c>
      <c r="C533" s="1">
        <v>45535</v>
      </c>
      <c r="D533" t="s">
        <v>334</v>
      </c>
      <c r="E533" t="s">
        <v>302</v>
      </c>
      <c r="F533" t="s">
        <v>449</v>
      </c>
      <c r="G533">
        <v>50872728</v>
      </c>
      <c r="H533">
        <v>12095.84</v>
      </c>
      <c r="I533" t="s">
        <v>335</v>
      </c>
      <c r="J533" t="s">
        <v>450</v>
      </c>
      <c r="K533" t="s">
        <v>451</v>
      </c>
    </row>
    <row r="534" spans="1:11" outlineLevel="2" x14ac:dyDescent="0.25">
      <c r="A534" t="s">
        <v>11</v>
      </c>
      <c r="B534" t="s">
        <v>12</v>
      </c>
      <c r="C534" s="1">
        <v>45535</v>
      </c>
      <c r="D534" t="s">
        <v>362</v>
      </c>
      <c r="E534" t="s">
        <v>302</v>
      </c>
      <c r="F534" t="s">
        <v>449</v>
      </c>
      <c r="G534">
        <v>50872728</v>
      </c>
      <c r="H534">
        <v>11726.5</v>
      </c>
      <c r="I534" t="s">
        <v>363</v>
      </c>
      <c r="J534" t="s">
        <v>450</v>
      </c>
      <c r="K534" t="s">
        <v>451</v>
      </c>
    </row>
    <row r="535" spans="1:11" outlineLevel="2" x14ac:dyDescent="0.25">
      <c r="A535" t="s">
        <v>11</v>
      </c>
      <c r="B535" t="s">
        <v>12</v>
      </c>
      <c r="C535" s="1">
        <v>45535</v>
      </c>
      <c r="D535" t="s">
        <v>318</v>
      </c>
      <c r="E535" t="s">
        <v>302</v>
      </c>
      <c r="F535" t="s">
        <v>449</v>
      </c>
      <c r="G535">
        <v>50872728</v>
      </c>
      <c r="H535">
        <v>10195.959999999999</v>
      </c>
      <c r="I535" t="s">
        <v>319</v>
      </c>
      <c r="J535" t="s">
        <v>450</v>
      </c>
      <c r="K535" t="s">
        <v>451</v>
      </c>
    </row>
    <row r="536" spans="1:11" outlineLevel="2" x14ac:dyDescent="0.25">
      <c r="A536" t="s">
        <v>11</v>
      </c>
      <c r="B536" t="s">
        <v>12</v>
      </c>
      <c r="C536" s="1">
        <v>45535</v>
      </c>
      <c r="D536" t="s">
        <v>336</v>
      </c>
      <c r="E536" t="s">
        <v>302</v>
      </c>
      <c r="F536" t="s">
        <v>449</v>
      </c>
      <c r="G536">
        <v>50872728</v>
      </c>
      <c r="H536">
        <v>519.52</v>
      </c>
      <c r="I536" t="s">
        <v>337</v>
      </c>
      <c r="J536" t="s">
        <v>450</v>
      </c>
      <c r="K536" t="s">
        <v>451</v>
      </c>
    </row>
    <row r="537" spans="1:11" outlineLevel="2" x14ac:dyDescent="0.25">
      <c r="A537" t="s">
        <v>11</v>
      </c>
      <c r="B537" t="s">
        <v>12</v>
      </c>
      <c r="C537" s="1">
        <v>45535</v>
      </c>
      <c r="D537" t="s">
        <v>452</v>
      </c>
      <c r="E537" t="s">
        <v>302</v>
      </c>
      <c r="F537" t="s">
        <v>449</v>
      </c>
      <c r="G537">
        <v>50872728</v>
      </c>
      <c r="H537">
        <v>21400.13</v>
      </c>
      <c r="I537" t="s">
        <v>453</v>
      </c>
      <c r="J537" t="s">
        <v>450</v>
      </c>
      <c r="K537" t="s">
        <v>451</v>
      </c>
    </row>
    <row r="538" spans="1:11" outlineLevel="2" x14ac:dyDescent="0.25">
      <c r="A538" t="s">
        <v>11</v>
      </c>
      <c r="B538" t="s">
        <v>12</v>
      </c>
      <c r="C538" s="1">
        <v>45535</v>
      </c>
      <c r="D538" t="s">
        <v>454</v>
      </c>
      <c r="E538" t="s">
        <v>302</v>
      </c>
      <c r="F538" t="s">
        <v>449</v>
      </c>
      <c r="G538">
        <v>50872728</v>
      </c>
      <c r="H538">
        <v>228.71</v>
      </c>
      <c r="I538" t="s">
        <v>455</v>
      </c>
      <c r="J538" t="s">
        <v>450</v>
      </c>
      <c r="K538" t="s">
        <v>451</v>
      </c>
    </row>
    <row r="539" spans="1:11" outlineLevel="2" x14ac:dyDescent="0.25">
      <c r="A539" t="s">
        <v>11</v>
      </c>
      <c r="B539" t="s">
        <v>12</v>
      </c>
      <c r="C539" s="1">
        <v>45535</v>
      </c>
      <c r="D539" t="s">
        <v>344</v>
      </c>
      <c r="E539" t="s">
        <v>302</v>
      </c>
      <c r="F539" t="s">
        <v>449</v>
      </c>
      <c r="G539">
        <v>50872728</v>
      </c>
      <c r="H539">
        <v>487.69</v>
      </c>
      <c r="I539" t="s">
        <v>345</v>
      </c>
      <c r="J539" t="s">
        <v>450</v>
      </c>
      <c r="K539" t="s">
        <v>451</v>
      </c>
    </row>
    <row r="540" spans="1:11" outlineLevel="1" x14ac:dyDescent="0.25">
      <c r="C540" s="1"/>
      <c r="G540" s="2" t="s">
        <v>1543</v>
      </c>
      <c r="H540">
        <f>SUBTOTAL(9,H527:H539)</f>
        <v>174964.30999999997</v>
      </c>
    </row>
    <row r="541" spans="1:11" outlineLevel="2" x14ac:dyDescent="0.25">
      <c r="A541" t="s">
        <v>11</v>
      </c>
      <c r="B541" t="s">
        <v>12</v>
      </c>
      <c r="C541" s="1">
        <v>45535</v>
      </c>
      <c r="D541" t="s">
        <v>336</v>
      </c>
      <c r="E541" t="s">
        <v>302</v>
      </c>
      <c r="F541" t="s">
        <v>449</v>
      </c>
      <c r="G541">
        <v>50872732</v>
      </c>
      <c r="H541">
        <v>-12679.07</v>
      </c>
      <c r="I541" t="s">
        <v>337</v>
      </c>
      <c r="J541" t="s">
        <v>450</v>
      </c>
      <c r="K541" t="s">
        <v>456</v>
      </c>
    </row>
    <row r="542" spans="1:11" outlineLevel="2" x14ac:dyDescent="0.25">
      <c r="A542" t="s">
        <v>11</v>
      </c>
      <c r="B542" t="s">
        <v>12</v>
      </c>
      <c r="C542" s="1">
        <v>45535</v>
      </c>
      <c r="D542" t="s">
        <v>452</v>
      </c>
      <c r="E542" t="s">
        <v>302</v>
      </c>
      <c r="F542" t="s">
        <v>449</v>
      </c>
      <c r="G542">
        <v>50872732</v>
      </c>
      <c r="H542">
        <v>-28971.38</v>
      </c>
      <c r="I542" t="s">
        <v>453</v>
      </c>
      <c r="J542" t="s">
        <v>450</v>
      </c>
      <c r="K542" t="s">
        <v>456</v>
      </c>
    </row>
    <row r="543" spans="1:11" outlineLevel="2" x14ac:dyDescent="0.25">
      <c r="A543" t="s">
        <v>11</v>
      </c>
      <c r="B543" t="s">
        <v>12</v>
      </c>
      <c r="C543" s="1">
        <v>45535</v>
      </c>
      <c r="D543" t="s">
        <v>349</v>
      </c>
      <c r="E543" t="s">
        <v>302</v>
      </c>
      <c r="F543" t="s">
        <v>449</v>
      </c>
      <c r="G543">
        <v>50872732</v>
      </c>
      <c r="H543">
        <v>-201.27</v>
      </c>
      <c r="I543" t="s">
        <v>350</v>
      </c>
      <c r="J543" t="s">
        <v>450</v>
      </c>
      <c r="K543" t="s">
        <v>456</v>
      </c>
    </row>
    <row r="544" spans="1:11" outlineLevel="2" x14ac:dyDescent="0.25">
      <c r="A544" t="s">
        <v>11</v>
      </c>
      <c r="B544" t="s">
        <v>12</v>
      </c>
      <c r="C544" s="1">
        <v>45535</v>
      </c>
      <c r="D544" t="s">
        <v>338</v>
      </c>
      <c r="E544" t="s">
        <v>302</v>
      </c>
      <c r="F544" t="s">
        <v>449</v>
      </c>
      <c r="G544">
        <v>50872732</v>
      </c>
      <c r="H544">
        <v>-5436.06</v>
      </c>
      <c r="I544" t="s">
        <v>339</v>
      </c>
      <c r="J544" t="s">
        <v>450</v>
      </c>
      <c r="K544" t="s">
        <v>456</v>
      </c>
    </row>
    <row r="545" spans="1:11" outlineLevel="2" x14ac:dyDescent="0.25">
      <c r="A545" t="s">
        <v>11</v>
      </c>
      <c r="B545" t="s">
        <v>12</v>
      </c>
      <c r="C545" s="1">
        <v>45535</v>
      </c>
      <c r="D545" t="s">
        <v>340</v>
      </c>
      <c r="E545" t="s">
        <v>302</v>
      </c>
      <c r="F545" t="s">
        <v>449</v>
      </c>
      <c r="G545">
        <v>50872732</v>
      </c>
      <c r="H545">
        <v>-6708.46</v>
      </c>
      <c r="I545" t="s">
        <v>341</v>
      </c>
      <c r="J545" t="s">
        <v>450</v>
      </c>
      <c r="K545" t="s">
        <v>456</v>
      </c>
    </row>
    <row r="546" spans="1:11" outlineLevel="2" x14ac:dyDescent="0.25">
      <c r="A546" t="s">
        <v>11</v>
      </c>
      <c r="B546" t="s">
        <v>12</v>
      </c>
      <c r="C546" s="1">
        <v>45535</v>
      </c>
      <c r="D546" t="s">
        <v>344</v>
      </c>
      <c r="E546" t="s">
        <v>302</v>
      </c>
      <c r="F546" t="s">
        <v>449</v>
      </c>
      <c r="G546">
        <v>50872732</v>
      </c>
      <c r="H546">
        <v>-13731.21</v>
      </c>
      <c r="I546" t="s">
        <v>345</v>
      </c>
      <c r="J546" t="s">
        <v>450</v>
      </c>
      <c r="K546" t="s">
        <v>456</v>
      </c>
    </row>
    <row r="547" spans="1:11" outlineLevel="1" x14ac:dyDescent="0.25">
      <c r="C547" s="1"/>
      <c r="G547" s="2" t="s">
        <v>1544</v>
      </c>
      <c r="H547">
        <f>SUBTOTAL(9,H541:H546)</f>
        <v>-67727.449999999983</v>
      </c>
    </row>
    <row r="548" spans="1:11" outlineLevel="2" x14ac:dyDescent="0.25">
      <c r="A548" t="s">
        <v>11</v>
      </c>
      <c r="B548" t="s">
        <v>12</v>
      </c>
      <c r="C548" s="1">
        <v>45535</v>
      </c>
      <c r="D548" t="s">
        <v>301</v>
      </c>
      <c r="E548" t="s">
        <v>302</v>
      </c>
      <c r="F548" t="s">
        <v>457</v>
      </c>
      <c r="G548">
        <v>50872734</v>
      </c>
      <c r="H548">
        <v>30868.04</v>
      </c>
      <c r="I548" t="s">
        <v>304</v>
      </c>
      <c r="J548" t="s">
        <v>458</v>
      </c>
      <c r="K548" t="s">
        <v>459</v>
      </c>
    </row>
    <row r="549" spans="1:11" outlineLevel="2" x14ac:dyDescent="0.25">
      <c r="A549" t="s">
        <v>11</v>
      </c>
      <c r="B549" t="s">
        <v>12</v>
      </c>
      <c r="C549" s="1">
        <v>45535</v>
      </c>
      <c r="D549" t="s">
        <v>312</v>
      </c>
      <c r="E549" t="s">
        <v>302</v>
      </c>
      <c r="F549" t="s">
        <v>457</v>
      </c>
      <c r="G549">
        <v>50872734</v>
      </c>
      <c r="H549">
        <v>529.39</v>
      </c>
      <c r="I549" t="s">
        <v>313</v>
      </c>
      <c r="J549" t="s">
        <v>458</v>
      </c>
      <c r="K549" t="s">
        <v>459</v>
      </c>
    </row>
    <row r="550" spans="1:11" outlineLevel="2" x14ac:dyDescent="0.25">
      <c r="A550" t="s">
        <v>11</v>
      </c>
      <c r="B550" t="s">
        <v>12</v>
      </c>
      <c r="C550" s="1">
        <v>45535</v>
      </c>
      <c r="D550" t="s">
        <v>325</v>
      </c>
      <c r="E550" t="s">
        <v>302</v>
      </c>
      <c r="F550" t="s">
        <v>457</v>
      </c>
      <c r="G550">
        <v>50872734</v>
      </c>
      <c r="H550">
        <v>2467</v>
      </c>
      <c r="I550" t="s">
        <v>326</v>
      </c>
      <c r="J550" t="s">
        <v>458</v>
      </c>
      <c r="K550" t="s">
        <v>459</v>
      </c>
    </row>
    <row r="551" spans="1:11" outlineLevel="2" x14ac:dyDescent="0.25">
      <c r="A551" t="s">
        <v>11</v>
      </c>
      <c r="B551" t="s">
        <v>12</v>
      </c>
      <c r="C551" s="1">
        <v>45535</v>
      </c>
      <c r="D551" t="s">
        <v>334</v>
      </c>
      <c r="E551" t="s">
        <v>302</v>
      </c>
      <c r="F551" t="s">
        <v>457</v>
      </c>
      <c r="G551">
        <v>50872734</v>
      </c>
      <c r="H551">
        <v>2000</v>
      </c>
      <c r="I551" t="s">
        <v>335</v>
      </c>
      <c r="J551" t="s">
        <v>458</v>
      </c>
      <c r="K551" t="s">
        <v>459</v>
      </c>
    </row>
    <row r="552" spans="1:11" outlineLevel="2" x14ac:dyDescent="0.25">
      <c r="A552" t="s">
        <v>11</v>
      </c>
      <c r="B552" t="s">
        <v>12</v>
      </c>
      <c r="C552" s="1">
        <v>45535</v>
      </c>
      <c r="D552" t="s">
        <v>316</v>
      </c>
      <c r="E552" t="s">
        <v>302</v>
      </c>
      <c r="F552" t="s">
        <v>457</v>
      </c>
      <c r="G552">
        <v>50872734</v>
      </c>
      <c r="H552">
        <v>513.63</v>
      </c>
      <c r="I552" t="s">
        <v>317</v>
      </c>
      <c r="J552" t="s">
        <v>458</v>
      </c>
      <c r="K552" t="s">
        <v>459</v>
      </c>
    </row>
    <row r="553" spans="1:11" outlineLevel="2" x14ac:dyDescent="0.25">
      <c r="A553" t="s">
        <v>11</v>
      </c>
      <c r="B553" t="s">
        <v>12</v>
      </c>
      <c r="C553" s="1">
        <v>45535</v>
      </c>
      <c r="D553" t="s">
        <v>318</v>
      </c>
      <c r="E553" t="s">
        <v>302</v>
      </c>
      <c r="F553" t="s">
        <v>457</v>
      </c>
      <c r="G553">
        <v>50872734</v>
      </c>
      <c r="H553">
        <v>3205.16</v>
      </c>
      <c r="I553" t="s">
        <v>319</v>
      </c>
      <c r="J553" t="s">
        <v>458</v>
      </c>
      <c r="K553" t="s">
        <v>459</v>
      </c>
    </row>
    <row r="554" spans="1:11" outlineLevel="1" x14ac:dyDescent="0.25">
      <c r="C554" s="1"/>
      <c r="G554" s="2" t="s">
        <v>1545</v>
      </c>
      <c r="H554">
        <f>SUBTOTAL(9,H548:H553)</f>
        <v>39583.22</v>
      </c>
    </row>
    <row r="555" spans="1:11" outlineLevel="2" x14ac:dyDescent="0.25">
      <c r="A555" t="s">
        <v>11</v>
      </c>
      <c r="B555" t="s">
        <v>12</v>
      </c>
      <c r="C555" s="1">
        <v>45535</v>
      </c>
      <c r="D555" t="s">
        <v>327</v>
      </c>
      <c r="E555" t="s">
        <v>302</v>
      </c>
      <c r="F555" t="s">
        <v>460</v>
      </c>
      <c r="G555">
        <v>50872736</v>
      </c>
      <c r="H555">
        <v>111.27</v>
      </c>
      <c r="I555" t="s">
        <v>329</v>
      </c>
      <c r="J555" t="s">
        <v>461</v>
      </c>
      <c r="K555" t="s">
        <v>462</v>
      </c>
    </row>
    <row r="556" spans="1:11" outlineLevel="2" x14ac:dyDescent="0.25">
      <c r="A556" t="s">
        <v>11</v>
      </c>
      <c r="B556" t="s">
        <v>12</v>
      </c>
      <c r="C556" s="1">
        <v>45535</v>
      </c>
      <c r="D556" t="s">
        <v>301</v>
      </c>
      <c r="E556" t="s">
        <v>302</v>
      </c>
      <c r="F556" t="s">
        <v>460</v>
      </c>
      <c r="G556">
        <v>50872736</v>
      </c>
      <c r="H556">
        <v>108855.36</v>
      </c>
      <c r="I556" t="s">
        <v>304</v>
      </c>
      <c r="J556" t="s">
        <v>461</v>
      </c>
      <c r="K556" t="s">
        <v>462</v>
      </c>
    </row>
    <row r="557" spans="1:11" outlineLevel="2" x14ac:dyDescent="0.25">
      <c r="A557" t="s">
        <v>11</v>
      </c>
      <c r="B557" t="s">
        <v>12</v>
      </c>
      <c r="C557" s="1">
        <v>45535</v>
      </c>
      <c r="D557" t="s">
        <v>312</v>
      </c>
      <c r="E557" t="s">
        <v>302</v>
      </c>
      <c r="F557" t="s">
        <v>460</v>
      </c>
      <c r="G557">
        <v>50872736</v>
      </c>
      <c r="H557">
        <v>1875.42</v>
      </c>
      <c r="I557" t="s">
        <v>313</v>
      </c>
      <c r="J557" t="s">
        <v>461</v>
      </c>
      <c r="K557" t="s">
        <v>462</v>
      </c>
    </row>
    <row r="558" spans="1:11" outlineLevel="2" x14ac:dyDescent="0.25">
      <c r="A558" t="s">
        <v>11</v>
      </c>
      <c r="B558" t="s">
        <v>12</v>
      </c>
      <c r="C558" s="1">
        <v>45535</v>
      </c>
      <c r="D558" t="s">
        <v>334</v>
      </c>
      <c r="E558" t="s">
        <v>302</v>
      </c>
      <c r="F558" t="s">
        <v>460</v>
      </c>
      <c r="G558">
        <v>50872736</v>
      </c>
      <c r="H558">
        <v>16702.11</v>
      </c>
      <c r="I558" t="s">
        <v>335</v>
      </c>
      <c r="J558" t="s">
        <v>461</v>
      </c>
      <c r="K558" t="s">
        <v>462</v>
      </c>
    </row>
    <row r="559" spans="1:11" outlineLevel="2" x14ac:dyDescent="0.25">
      <c r="A559" t="s">
        <v>11</v>
      </c>
      <c r="B559" t="s">
        <v>12</v>
      </c>
      <c r="C559" s="1">
        <v>45535</v>
      </c>
      <c r="D559" t="s">
        <v>318</v>
      </c>
      <c r="E559" t="s">
        <v>302</v>
      </c>
      <c r="F559" t="s">
        <v>460</v>
      </c>
      <c r="G559">
        <v>50872736</v>
      </c>
      <c r="H559">
        <v>11556.13</v>
      </c>
      <c r="I559" t="s">
        <v>319</v>
      </c>
      <c r="J559" t="s">
        <v>461</v>
      </c>
      <c r="K559" t="s">
        <v>462</v>
      </c>
    </row>
    <row r="560" spans="1:11" outlineLevel="1" x14ac:dyDescent="0.25">
      <c r="C560" s="1"/>
      <c r="G560" s="2" t="s">
        <v>1546</v>
      </c>
      <c r="H560">
        <f>SUBTOTAL(9,H555:H559)</f>
        <v>139100.29</v>
      </c>
    </row>
    <row r="561" spans="1:11" outlineLevel="2" x14ac:dyDescent="0.25">
      <c r="A561" t="s">
        <v>11</v>
      </c>
      <c r="B561" t="s">
        <v>12</v>
      </c>
      <c r="C561" s="1">
        <v>45535</v>
      </c>
      <c r="D561" t="s">
        <v>323</v>
      </c>
      <c r="E561" t="s">
        <v>302</v>
      </c>
      <c r="F561" t="s">
        <v>460</v>
      </c>
      <c r="G561">
        <v>50872737</v>
      </c>
      <c r="H561">
        <v>-30.23</v>
      </c>
      <c r="I561" t="s">
        <v>324</v>
      </c>
      <c r="J561" t="s">
        <v>461</v>
      </c>
      <c r="K561" t="s">
        <v>463</v>
      </c>
    </row>
    <row r="562" spans="1:11" outlineLevel="2" x14ac:dyDescent="0.25">
      <c r="A562" t="s">
        <v>11</v>
      </c>
      <c r="B562" t="s">
        <v>12</v>
      </c>
      <c r="C562" s="1">
        <v>45535</v>
      </c>
      <c r="D562" t="s">
        <v>336</v>
      </c>
      <c r="E562" t="s">
        <v>302</v>
      </c>
      <c r="F562" t="s">
        <v>460</v>
      </c>
      <c r="G562">
        <v>50872737</v>
      </c>
      <c r="H562">
        <v>-7883.95</v>
      </c>
      <c r="I562" t="s">
        <v>337</v>
      </c>
      <c r="J562" t="s">
        <v>461</v>
      </c>
      <c r="K562" t="s">
        <v>463</v>
      </c>
    </row>
    <row r="563" spans="1:11" outlineLevel="2" x14ac:dyDescent="0.25">
      <c r="A563" t="s">
        <v>11</v>
      </c>
      <c r="B563" t="s">
        <v>12</v>
      </c>
      <c r="C563" s="1">
        <v>45535</v>
      </c>
      <c r="D563" t="s">
        <v>338</v>
      </c>
      <c r="E563" t="s">
        <v>302</v>
      </c>
      <c r="F563" t="s">
        <v>460</v>
      </c>
      <c r="G563">
        <v>50872737</v>
      </c>
      <c r="H563">
        <v>-5738.41</v>
      </c>
      <c r="I563" t="s">
        <v>339</v>
      </c>
      <c r="J563" t="s">
        <v>461</v>
      </c>
      <c r="K563" t="s">
        <v>463</v>
      </c>
    </row>
    <row r="564" spans="1:11" outlineLevel="2" x14ac:dyDescent="0.25">
      <c r="A564" t="s">
        <v>11</v>
      </c>
      <c r="B564" t="s">
        <v>12</v>
      </c>
      <c r="C564" s="1">
        <v>45535</v>
      </c>
      <c r="D564" t="s">
        <v>340</v>
      </c>
      <c r="E564" t="s">
        <v>302</v>
      </c>
      <c r="F564" t="s">
        <v>460</v>
      </c>
      <c r="G564">
        <v>50872737</v>
      </c>
      <c r="H564">
        <v>-6927.49</v>
      </c>
      <c r="I564" t="s">
        <v>341</v>
      </c>
      <c r="J564" t="s">
        <v>461</v>
      </c>
      <c r="K564" t="s">
        <v>463</v>
      </c>
    </row>
    <row r="565" spans="1:11" outlineLevel="2" x14ac:dyDescent="0.25">
      <c r="A565" t="s">
        <v>11</v>
      </c>
      <c r="B565" t="s">
        <v>12</v>
      </c>
      <c r="C565" s="1">
        <v>45535</v>
      </c>
      <c r="D565" t="s">
        <v>344</v>
      </c>
      <c r="E565" t="s">
        <v>302</v>
      </c>
      <c r="F565" t="s">
        <v>460</v>
      </c>
      <c r="G565">
        <v>50872737</v>
      </c>
      <c r="H565">
        <v>-7711.66</v>
      </c>
      <c r="I565" t="s">
        <v>345</v>
      </c>
      <c r="J565" t="s">
        <v>461</v>
      </c>
      <c r="K565" t="s">
        <v>463</v>
      </c>
    </row>
    <row r="566" spans="1:11" outlineLevel="1" x14ac:dyDescent="0.25">
      <c r="C566" s="1"/>
      <c r="G566" s="2" t="s">
        <v>1547</v>
      </c>
      <c r="H566">
        <f>SUBTOTAL(9,H561:H565)</f>
        <v>-28291.74</v>
      </c>
    </row>
    <row r="567" spans="1:11" outlineLevel="2" x14ac:dyDescent="0.25">
      <c r="A567" t="s">
        <v>11</v>
      </c>
      <c r="B567" t="s">
        <v>12</v>
      </c>
      <c r="C567" s="1">
        <v>45535</v>
      </c>
      <c r="D567" t="s">
        <v>327</v>
      </c>
      <c r="E567" t="s">
        <v>302</v>
      </c>
      <c r="F567" t="s">
        <v>464</v>
      </c>
      <c r="G567">
        <v>50872738</v>
      </c>
      <c r="H567">
        <v>10696.18</v>
      </c>
      <c r="I567" t="s">
        <v>329</v>
      </c>
      <c r="J567" t="s">
        <v>465</v>
      </c>
      <c r="K567" t="s">
        <v>466</v>
      </c>
    </row>
    <row r="568" spans="1:11" outlineLevel="2" x14ac:dyDescent="0.25">
      <c r="A568" t="s">
        <v>11</v>
      </c>
      <c r="B568" t="s">
        <v>12</v>
      </c>
      <c r="C568" s="1">
        <v>45535</v>
      </c>
      <c r="D568" t="s">
        <v>301</v>
      </c>
      <c r="E568" t="s">
        <v>302</v>
      </c>
      <c r="F568" t="s">
        <v>464</v>
      </c>
      <c r="G568">
        <v>50872738</v>
      </c>
      <c r="H568">
        <v>72754.92</v>
      </c>
      <c r="I568" t="s">
        <v>304</v>
      </c>
      <c r="J568" t="s">
        <v>465</v>
      </c>
      <c r="K568" t="s">
        <v>466</v>
      </c>
    </row>
    <row r="569" spans="1:11" outlineLevel="2" x14ac:dyDescent="0.25">
      <c r="A569" t="s">
        <v>11</v>
      </c>
      <c r="B569" t="s">
        <v>12</v>
      </c>
      <c r="C569" s="1">
        <v>45535</v>
      </c>
      <c r="D569" t="s">
        <v>312</v>
      </c>
      <c r="E569" t="s">
        <v>302</v>
      </c>
      <c r="F569" t="s">
        <v>464</v>
      </c>
      <c r="G569">
        <v>50872738</v>
      </c>
      <c r="H569">
        <v>1352.37</v>
      </c>
      <c r="I569" t="s">
        <v>313</v>
      </c>
      <c r="J569" t="s">
        <v>465</v>
      </c>
      <c r="K569" t="s">
        <v>466</v>
      </c>
    </row>
    <row r="570" spans="1:11" outlineLevel="2" x14ac:dyDescent="0.25">
      <c r="A570" t="s">
        <v>11</v>
      </c>
      <c r="B570" t="s">
        <v>12</v>
      </c>
      <c r="C570" s="1">
        <v>45535</v>
      </c>
      <c r="D570" t="s">
        <v>334</v>
      </c>
      <c r="E570" t="s">
        <v>302</v>
      </c>
      <c r="F570" t="s">
        <v>464</v>
      </c>
      <c r="G570">
        <v>50872738</v>
      </c>
      <c r="H570">
        <v>3249.17</v>
      </c>
      <c r="I570" t="s">
        <v>335</v>
      </c>
      <c r="J570" t="s">
        <v>465</v>
      </c>
      <c r="K570" t="s">
        <v>466</v>
      </c>
    </row>
    <row r="571" spans="1:11" outlineLevel="2" x14ac:dyDescent="0.25">
      <c r="A571" t="s">
        <v>11</v>
      </c>
      <c r="B571" t="s">
        <v>12</v>
      </c>
      <c r="C571" s="1">
        <v>45535</v>
      </c>
      <c r="D571" t="s">
        <v>467</v>
      </c>
      <c r="E571" t="s">
        <v>302</v>
      </c>
      <c r="F571" t="s">
        <v>464</v>
      </c>
      <c r="G571">
        <v>50872738</v>
      </c>
      <c r="H571">
        <v>8.19</v>
      </c>
      <c r="I571" t="s">
        <v>468</v>
      </c>
      <c r="J571" t="s">
        <v>465</v>
      </c>
      <c r="K571" t="s">
        <v>466</v>
      </c>
    </row>
    <row r="572" spans="1:11" outlineLevel="2" x14ac:dyDescent="0.25">
      <c r="A572" t="s">
        <v>11</v>
      </c>
      <c r="B572" t="s">
        <v>12</v>
      </c>
      <c r="C572" s="1">
        <v>45535</v>
      </c>
      <c r="D572" t="s">
        <v>318</v>
      </c>
      <c r="E572" t="s">
        <v>302</v>
      </c>
      <c r="F572" t="s">
        <v>464</v>
      </c>
      <c r="G572">
        <v>50872738</v>
      </c>
      <c r="H572">
        <v>3433.5</v>
      </c>
      <c r="I572" t="s">
        <v>319</v>
      </c>
      <c r="J572" t="s">
        <v>465</v>
      </c>
      <c r="K572" t="s">
        <v>466</v>
      </c>
    </row>
    <row r="573" spans="1:11" outlineLevel="1" x14ac:dyDescent="0.25">
      <c r="C573" s="1"/>
      <c r="G573" s="2" t="s">
        <v>1548</v>
      </c>
      <c r="H573">
        <f>SUBTOTAL(9,H567:H572)</f>
        <v>91494.33</v>
      </c>
    </row>
    <row r="574" spans="1:11" outlineLevel="2" x14ac:dyDescent="0.25">
      <c r="A574" t="s">
        <v>11</v>
      </c>
      <c r="B574" t="s">
        <v>12</v>
      </c>
      <c r="C574" s="1">
        <v>45535</v>
      </c>
      <c r="D574" t="s">
        <v>301</v>
      </c>
      <c r="E574" t="s">
        <v>302</v>
      </c>
      <c r="F574" t="s">
        <v>469</v>
      </c>
      <c r="G574">
        <v>50872740</v>
      </c>
      <c r="H574">
        <v>83454.8</v>
      </c>
      <c r="I574" t="s">
        <v>304</v>
      </c>
      <c r="J574" t="s">
        <v>470</v>
      </c>
      <c r="K574" t="s">
        <v>471</v>
      </c>
    </row>
    <row r="575" spans="1:11" outlineLevel="2" x14ac:dyDescent="0.25">
      <c r="A575" t="s">
        <v>11</v>
      </c>
      <c r="B575" t="s">
        <v>12</v>
      </c>
      <c r="C575" s="1">
        <v>45535</v>
      </c>
      <c r="D575" t="s">
        <v>307</v>
      </c>
      <c r="E575" t="s">
        <v>308</v>
      </c>
      <c r="F575" t="s">
        <v>469</v>
      </c>
      <c r="G575">
        <v>50872740</v>
      </c>
      <c r="H575">
        <v>2497.5</v>
      </c>
      <c r="I575" t="s">
        <v>309</v>
      </c>
      <c r="J575" t="s">
        <v>470</v>
      </c>
      <c r="K575" t="s">
        <v>471</v>
      </c>
    </row>
    <row r="576" spans="1:11" outlineLevel="2" x14ac:dyDescent="0.25">
      <c r="A576" t="s">
        <v>11</v>
      </c>
      <c r="B576" t="s">
        <v>12</v>
      </c>
      <c r="C576" s="1">
        <v>45535</v>
      </c>
      <c r="D576" t="s">
        <v>323</v>
      </c>
      <c r="E576" t="s">
        <v>302</v>
      </c>
      <c r="F576" t="s">
        <v>469</v>
      </c>
      <c r="G576">
        <v>50872740</v>
      </c>
      <c r="H576">
        <v>3205.72</v>
      </c>
      <c r="I576" t="s">
        <v>324</v>
      </c>
      <c r="J576" t="s">
        <v>470</v>
      </c>
      <c r="K576" t="s">
        <v>471</v>
      </c>
    </row>
    <row r="577" spans="1:11" outlineLevel="2" x14ac:dyDescent="0.25">
      <c r="A577" t="s">
        <v>11</v>
      </c>
      <c r="B577" t="s">
        <v>12</v>
      </c>
      <c r="C577" s="1">
        <v>45535</v>
      </c>
      <c r="D577" t="s">
        <v>312</v>
      </c>
      <c r="E577" t="s">
        <v>302</v>
      </c>
      <c r="F577" t="s">
        <v>469</v>
      </c>
      <c r="G577">
        <v>50872740</v>
      </c>
      <c r="H577">
        <v>1412.15</v>
      </c>
      <c r="I577" t="s">
        <v>313</v>
      </c>
      <c r="J577" t="s">
        <v>470</v>
      </c>
      <c r="K577" t="s">
        <v>471</v>
      </c>
    </row>
    <row r="578" spans="1:11" outlineLevel="2" x14ac:dyDescent="0.25">
      <c r="A578" t="s">
        <v>11</v>
      </c>
      <c r="B578" t="s">
        <v>12</v>
      </c>
      <c r="C578" s="1">
        <v>45535</v>
      </c>
      <c r="D578" t="s">
        <v>314</v>
      </c>
      <c r="E578" t="s">
        <v>302</v>
      </c>
      <c r="F578" t="s">
        <v>469</v>
      </c>
      <c r="G578">
        <v>50872740</v>
      </c>
      <c r="H578">
        <v>2118.61</v>
      </c>
      <c r="I578" t="s">
        <v>315</v>
      </c>
      <c r="J578" t="s">
        <v>470</v>
      </c>
      <c r="K578" t="s">
        <v>471</v>
      </c>
    </row>
    <row r="579" spans="1:11" outlineLevel="2" x14ac:dyDescent="0.25">
      <c r="A579" t="s">
        <v>11</v>
      </c>
      <c r="B579" t="s">
        <v>12</v>
      </c>
      <c r="C579" s="1">
        <v>45535</v>
      </c>
      <c r="D579" t="s">
        <v>334</v>
      </c>
      <c r="E579" t="s">
        <v>302</v>
      </c>
      <c r="F579" t="s">
        <v>469</v>
      </c>
      <c r="G579">
        <v>50872740</v>
      </c>
      <c r="H579">
        <v>3904.17</v>
      </c>
      <c r="I579" t="s">
        <v>335</v>
      </c>
      <c r="J579" t="s">
        <v>470</v>
      </c>
      <c r="K579" t="s">
        <v>471</v>
      </c>
    </row>
    <row r="580" spans="1:11" outlineLevel="2" x14ac:dyDescent="0.25">
      <c r="A580" t="s">
        <v>11</v>
      </c>
      <c r="B580" t="s">
        <v>12</v>
      </c>
      <c r="C580" s="1">
        <v>45535</v>
      </c>
      <c r="D580" t="s">
        <v>318</v>
      </c>
      <c r="E580" t="s">
        <v>302</v>
      </c>
      <c r="F580" t="s">
        <v>469</v>
      </c>
      <c r="G580">
        <v>50872740</v>
      </c>
      <c r="H580">
        <v>8361.1200000000008</v>
      </c>
      <c r="I580" t="s">
        <v>319</v>
      </c>
      <c r="J580" t="s">
        <v>470</v>
      </c>
      <c r="K580" t="s">
        <v>471</v>
      </c>
    </row>
    <row r="581" spans="1:11" outlineLevel="1" x14ac:dyDescent="0.25">
      <c r="C581" s="1"/>
      <c r="G581" s="2" t="s">
        <v>1549</v>
      </c>
      <c r="H581">
        <f>SUBTOTAL(9,H574:H580)</f>
        <v>104954.06999999999</v>
      </c>
    </row>
    <row r="582" spans="1:11" outlineLevel="2" x14ac:dyDescent="0.25">
      <c r="A582" t="s">
        <v>11</v>
      </c>
      <c r="B582" t="s">
        <v>12</v>
      </c>
      <c r="C582" s="1">
        <v>45535</v>
      </c>
      <c r="D582" t="s">
        <v>327</v>
      </c>
      <c r="E582" t="s">
        <v>302</v>
      </c>
      <c r="F582" t="s">
        <v>472</v>
      </c>
      <c r="G582">
        <v>50872742</v>
      </c>
      <c r="H582">
        <v>56.88</v>
      </c>
      <c r="I582" t="s">
        <v>329</v>
      </c>
      <c r="J582" t="s">
        <v>473</v>
      </c>
      <c r="K582" t="s">
        <v>474</v>
      </c>
    </row>
    <row r="583" spans="1:11" outlineLevel="2" x14ac:dyDescent="0.25">
      <c r="A583" t="s">
        <v>11</v>
      </c>
      <c r="B583" t="s">
        <v>12</v>
      </c>
      <c r="C583" s="1">
        <v>45535</v>
      </c>
      <c r="D583" t="s">
        <v>301</v>
      </c>
      <c r="E583" t="s">
        <v>302</v>
      </c>
      <c r="F583" t="s">
        <v>472</v>
      </c>
      <c r="G583">
        <v>50872742</v>
      </c>
      <c r="H583">
        <v>64659.35</v>
      </c>
      <c r="I583" t="s">
        <v>304</v>
      </c>
      <c r="J583" t="s">
        <v>473</v>
      </c>
      <c r="K583" t="s">
        <v>474</v>
      </c>
    </row>
    <row r="584" spans="1:11" outlineLevel="2" x14ac:dyDescent="0.25">
      <c r="A584" t="s">
        <v>11</v>
      </c>
      <c r="B584" t="s">
        <v>12</v>
      </c>
      <c r="C584" s="1">
        <v>45535</v>
      </c>
      <c r="D584" t="s">
        <v>323</v>
      </c>
      <c r="E584" t="s">
        <v>302</v>
      </c>
      <c r="F584" t="s">
        <v>472</v>
      </c>
      <c r="G584">
        <v>50872742</v>
      </c>
      <c r="H584">
        <v>1965.49</v>
      </c>
      <c r="I584" t="s">
        <v>324</v>
      </c>
      <c r="J584" t="s">
        <v>473</v>
      </c>
      <c r="K584" t="s">
        <v>474</v>
      </c>
    </row>
    <row r="585" spans="1:11" outlineLevel="2" x14ac:dyDescent="0.25">
      <c r="A585" t="s">
        <v>11</v>
      </c>
      <c r="B585" t="s">
        <v>12</v>
      </c>
      <c r="C585" s="1">
        <v>45535</v>
      </c>
      <c r="D585" t="s">
        <v>312</v>
      </c>
      <c r="E585" t="s">
        <v>302</v>
      </c>
      <c r="F585" t="s">
        <v>472</v>
      </c>
      <c r="G585">
        <v>50872742</v>
      </c>
      <c r="H585">
        <v>1114.08</v>
      </c>
      <c r="I585" t="s">
        <v>313</v>
      </c>
      <c r="J585" t="s">
        <v>473</v>
      </c>
      <c r="K585" t="s">
        <v>474</v>
      </c>
    </row>
    <row r="586" spans="1:11" outlineLevel="2" x14ac:dyDescent="0.25">
      <c r="A586" t="s">
        <v>11</v>
      </c>
      <c r="B586" t="s">
        <v>12</v>
      </c>
      <c r="C586" s="1">
        <v>45535</v>
      </c>
      <c r="D586" t="s">
        <v>334</v>
      </c>
      <c r="E586" t="s">
        <v>302</v>
      </c>
      <c r="F586" t="s">
        <v>472</v>
      </c>
      <c r="G586">
        <v>50872742</v>
      </c>
      <c r="H586">
        <v>12077.93</v>
      </c>
      <c r="I586" t="s">
        <v>335</v>
      </c>
      <c r="J586" t="s">
        <v>473</v>
      </c>
      <c r="K586" t="s">
        <v>474</v>
      </c>
    </row>
    <row r="587" spans="1:11" outlineLevel="2" x14ac:dyDescent="0.25">
      <c r="A587" t="s">
        <v>11</v>
      </c>
      <c r="B587" t="s">
        <v>12</v>
      </c>
      <c r="C587" s="1">
        <v>45535</v>
      </c>
      <c r="D587" t="s">
        <v>318</v>
      </c>
      <c r="E587" t="s">
        <v>302</v>
      </c>
      <c r="F587" t="s">
        <v>472</v>
      </c>
      <c r="G587">
        <v>50872742</v>
      </c>
      <c r="H587">
        <v>7534.72</v>
      </c>
      <c r="I587" t="s">
        <v>319</v>
      </c>
      <c r="J587" t="s">
        <v>473</v>
      </c>
      <c r="K587" t="s">
        <v>474</v>
      </c>
    </row>
    <row r="588" spans="1:11" outlineLevel="1" x14ac:dyDescent="0.25">
      <c r="C588" s="1"/>
      <c r="G588" s="2" t="s">
        <v>1550</v>
      </c>
      <c r="H588">
        <f>SUBTOTAL(9,H582:H587)</f>
        <v>87408.450000000012</v>
      </c>
    </row>
    <row r="589" spans="1:11" outlineLevel="2" x14ac:dyDescent="0.25">
      <c r="A589" t="s">
        <v>11</v>
      </c>
      <c r="B589" t="s">
        <v>12</v>
      </c>
      <c r="C589" s="1">
        <v>45535</v>
      </c>
      <c r="D589" t="s">
        <v>327</v>
      </c>
      <c r="E589" t="s">
        <v>302</v>
      </c>
      <c r="F589" t="s">
        <v>475</v>
      </c>
      <c r="G589">
        <v>50873744</v>
      </c>
      <c r="H589">
        <v>45.83</v>
      </c>
      <c r="I589" t="s">
        <v>329</v>
      </c>
      <c r="J589" t="s">
        <v>476</v>
      </c>
      <c r="K589" t="s">
        <v>477</v>
      </c>
    </row>
    <row r="590" spans="1:11" outlineLevel="2" x14ac:dyDescent="0.25">
      <c r="A590" t="s">
        <v>11</v>
      </c>
      <c r="B590" t="s">
        <v>12</v>
      </c>
      <c r="C590" s="1">
        <v>45535</v>
      </c>
      <c r="D590" t="s">
        <v>301</v>
      </c>
      <c r="E590" t="s">
        <v>302</v>
      </c>
      <c r="F590" t="s">
        <v>475</v>
      </c>
      <c r="G590">
        <v>50873744</v>
      </c>
      <c r="H590">
        <v>38030.97</v>
      </c>
      <c r="I590" t="s">
        <v>304</v>
      </c>
      <c r="J590" t="s">
        <v>476</v>
      </c>
      <c r="K590" t="s">
        <v>477</v>
      </c>
    </row>
    <row r="591" spans="1:11" outlineLevel="2" x14ac:dyDescent="0.25">
      <c r="A591" t="s">
        <v>11</v>
      </c>
      <c r="B591" t="s">
        <v>12</v>
      </c>
      <c r="C591" s="1">
        <v>45535</v>
      </c>
      <c r="D591" t="s">
        <v>323</v>
      </c>
      <c r="E591" t="s">
        <v>302</v>
      </c>
      <c r="F591" t="s">
        <v>475</v>
      </c>
      <c r="G591">
        <v>50873744</v>
      </c>
      <c r="H591">
        <v>286.81</v>
      </c>
      <c r="I591" t="s">
        <v>324</v>
      </c>
      <c r="J591" t="s">
        <v>476</v>
      </c>
      <c r="K591" t="s">
        <v>477</v>
      </c>
    </row>
    <row r="592" spans="1:11" outlineLevel="2" x14ac:dyDescent="0.25">
      <c r="A592" t="s">
        <v>11</v>
      </c>
      <c r="B592" t="s">
        <v>12</v>
      </c>
      <c r="C592" s="1">
        <v>45535</v>
      </c>
      <c r="D592" t="s">
        <v>312</v>
      </c>
      <c r="E592" t="s">
        <v>302</v>
      </c>
      <c r="F592" t="s">
        <v>475</v>
      </c>
      <c r="G592">
        <v>50873744</v>
      </c>
      <c r="H592">
        <v>656.56</v>
      </c>
      <c r="I592" t="s">
        <v>313</v>
      </c>
      <c r="J592" t="s">
        <v>476</v>
      </c>
      <c r="K592" t="s">
        <v>477</v>
      </c>
    </row>
    <row r="593" spans="1:11" outlineLevel="2" x14ac:dyDescent="0.25">
      <c r="A593" t="s">
        <v>11</v>
      </c>
      <c r="B593" t="s">
        <v>12</v>
      </c>
      <c r="C593" s="1">
        <v>45535</v>
      </c>
      <c r="D593" t="s">
        <v>332</v>
      </c>
      <c r="E593" t="s">
        <v>302</v>
      </c>
      <c r="F593" t="s">
        <v>475</v>
      </c>
      <c r="G593">
        <v>50873744</v>
      </c>
      <c r="H593">
        <v>2153.7600000000002</v>
      </c>
      <c r="I593" t="s">
        <v>333</v>
      </c>
      <c r="J593" t="s">
        <v>476</v>
      </c>
      <c r="K593" t="s">
        <v>477</v>
      </c>
    </row>
    <row r="594" spans="1:11" outlineLevel="2" x14ac:dyDescent="0.25">
      <c r="A594" t="s">
        <v>11</v>
      </c>
      <c r="B594" t="s">
        <v>12</v>
      </c>
      <c r="C594" s="1">
        <v>45535</v>
      </c>
      <c r="D594" t="s">
        <v>399</v>
      </c>
      <c r="E594" t="s">
        <v>302</v>
      </c>
      <c r="F594" t="s">
        <v>475</v>
      </c>
      <c r="G594">
        <v>50873744</v>
      </c>
      <c r="H594">
        <v>2846.14</v>
      </c>
      <c r="I594" t="s">
        <v>400</v>
      </c>
      <c r="J594" t="s">
        <v>476</v>
      </c>
      <c r="K594" t="s">
        <v>477</v>
      </c>
    </row>
    <row r="595" spans="1:11" outlineLevel="2" x14ac:dyDescent="0.25">
      <c r="A595" t="s">
        <v>11</v>
      </c>
      <c r="B595" t="s">
        <v>12</v>
      </c>
      <c r="C595" s="1">
        <v>45535</v>
      </c>
      <c r="D595" t="s">
        <v>334</v>
      </c>
      <c r="E595" t="s">
        <v>302</v>
      </c>
      <c r="F595" t="s">
        <v>475</v>
      </c>
      <c r="G595">
        <v>50873744</v>
      </c>
      <c r="H595">
        <v>8350.01</v>
      </c>
      <c r="I595" t="s">
        <v>335</v>
      </c>
      <c r="J595" t="s">
        <v>476</v>
      </c>
      <c r="K595" t="s">
        <v>477</v>
      </c>
    </row>
    <row r="596" spans="1:11" outlineLevel="2" x14ac:dyDescent="0.25">
      <c r="A596" t="s">
        <v>11</v>
      </c>
      <c r="B596" t="s">
        <v>12</v>
      </c>
      <c r="C596" s="1">
        <v>45535</v>
      </c>
      <c r="D596" t="s">
        <v>318</v>
      </c>
      <c r="E596" t="s">
        <v>302</v>
      </c>
      <c r="F596" t="s">
        <v>475</v>
      </c>
      <c r="G596">
        <v>50873744</v>
      </c>
      <c r="H596">
        <v>4485.57</v>
      </c>
      <c r="I596" t="s">
        <v>319</v>
      </c>
      <c r="J596" t="s">
        <v>476</v>
      </c>
      <c r="K596" t="s">
        <v>477</v>
      </c>
    </row>
    <row r="597" spans="1:11" outlineLevel="1" x14ac:dyDescent="0.25">
      <c r="C597" s="1"/>
      <c r="G597" s="2" t="s">
        <v>1551</v>
      </c>
      <c r="H597">
        <f>SUBTOTAL(9,H589:H596)</f>
        <v>56855.65</v>
      </c>
    </row>
    <row r="598" spans="1:11" outlineLevel="2" x14ac:dyDescent="0.25">
      <c r="A598" t="s">
        <v>11</v>
      </c>
      <c r="B598" t="s">
        <v>12</v>
      </c>
      <c r="C598" s="1">
        <v>45535</v>
      </c>
      <c r="D598" t="s">
        <v>236</v>
      </c>
      <c r="E598" t="s">
        <v>237</v>
      </c>
      <c r="F598" t="s">
        <v>224</v>
      </c>
      <c r="G598">
        <v>50882751</v>
      </c>
      <c r="H598">
        <v>103826.43</v>
      </c>
      <c r="J598" t="s">
        <v>226</v>
      </c>
      <c r="K598" t="s">
        <v>478</v>
      </c>
    </row>
    <row r="599" spans="1:11" outlineLevel="1" x14ac:dyDescent="0.25">
      <c r="C599" s="1"/>
      <c r="G599" s="2" t="s">
        <v>1552</v>
      </c>
      <c r="H599">
        <f>SUBTOTAL(9,H598:H598)</f>
        <v>103826.43</v>
      </c>
    </row>
    <row r="600" spans="1:11" outlineLevel="2" x14ac:dyDescent="0.25">
      <c r="A600" t="s">
        <v>11</v>
      </c>
      <c r="B600" t="s">
        <v>12</v>
      </c>
      <c r="C600" s="1">
        <v>45535</v>
      </c>
      <c r="D600" t="s">
        <v>18</v>
      </c>
      <c r="E600" t="s">
        <v>19</v>
      </c>
      <c r="F600" t="s">
        <v>479</v>
      </c>
      <c r="G600">
        <v>50882816</v>
      </c>
      <c r="H600">
        <v>27049.7</v>
      </c>
      <c r="J600" t="s">
        <v>480</v>
      </c>
      <c r="K600">
        <v>1600004148</v>
      </c>
    </row>
    <row r="601" spans="1:11" outlineLevel="1" x14ac:dyDescent="0.25">
      <c r="C601" s="1"/>
      <c r="G601" s="2" t="s">
        <v>1553</v>
      </c>
      <c r="H601">
        <f>SUBTOTAL(9,H600:H600)</f>
        <v>27049.7</v>
      </c>
    </row>
    <row r="602" spans="1:11" outlineLevel="2" x14ac:dyDescent="0.25">
      <c r="A602" t="s">
        <v>11</v>
      </c>
      <c r="B602" t="s">
        <v>12</v>
      </c>
      <c r="C602" s="1">
        <v>45535</v>
      </c>
      <c r="D602" t="s">
        <v>182</v>
      </c>
      <c r="E602" t="s">
        <v>481</v>
      </c>
      <c r="F602" t="s">
        <v>482</v>
      </c>
      <c r="G602">
        <v>50882864</v>
      </c>
      <c r="H602">
        <v>51295.75</v>
      </c>
      <c r="I602" t="s">
        <v>483</v>
      </c>
      <c r="J602" t="s">
        <v>484</v>
      </c>
      <c r="K602">
        <v>6305153</v>
      </c>
    </row>
    <row r="603" spans="1:11" outlineLevel="1" x14ac:dyDescent="0.25">
      <c r="C603" s="1"/>
      <c r="G603" s="2" t="s">
        <v>1554</v>
      </c>
      <c r="H603">
        <f>SUBTOTAL(9,H602:H602)</f>
        <v>51295.75</v>
      </c>
    </row>
    <row r="604" spans="1:11" outlineLevel="2" x14ac:dyDescent="0.25">
      <c r="A604" t="s">
        <v>11</v>
      </c>
      <c r="B604" t="s">
        <v>12</v>
      </c>
      <c r="C604" s="1">
        <v>45535</v>
      </c>
      <c r="D604" t="s">
        <v>284</v>
      </c>
      <c r="E604" t="s">
        <v>285</v>
      </c>
      <c r="F604" t="s">
        <v>286</v>
      </c>
      <c r="G604">
        <v>50882869</v>
      </c>
      <c r="H604">
        <v>164175</v>
      </c>
      <c r="I604" t="s">
        <v>485</v>
      </c>
      <c r="J604" t="s">
        <v>288</v>
      </c>
      <c r="K604">
        <v>821901</v>
      </c>
    </row>
    <row r="605" spans="1:11" outlineLevel="1" x14ac:dyDescent="0.25">
      <c r="C605" s="1"/>
      <c r="G605" s="2" t="s">
        <v>1555</v>
      </c>
      <c r="H605">
        <f>SUBTOTAL(9,H604:H604)</f>
        <v>164175</v>
      </c>
    </row>
    <row r="606" spans="1:11" outlineLevel="2" x14ac:dyDescent="0.25">
      <c r="A606" t="s">
        <v>11</v>
      </c>
      <c r="B606" t="s">
        <v>12</v>
      </c>
      <c r="C606" s="1">
        <v>45535</v>
      </c>
      <c r="D606" t="s">
        <v>284</v>
      </c>
      <c r="E606" t="s">
        <v>285</v>
      </c>
      <c r="F606" t="s">
        <v>286</v>
      </c>
      <c r="G606">
        <v>50882872</v>
      </c>
      <c r="H606">
        <v>123131.25</v>
      </c>
      <c r="I606" t="s">
        <v>486</v>
      </c>
      <c r="J606" t="s">
        <v>288</v>
      </c>
      <c r="K606">
        <v>821802</v>
      </c>
    </row>
    <row r="607" spans="1:11" outlineLevel="1" x14ac:dyDescent="0.25">
      <c r="C607" s="1"/>
      <c r="G607" s="2" t="s">
        <v>1556</v>
      </c>
      <c r="H607">
        <f>SUBTOTAL(9,H606:H606)</f>
        <v>123131.25</v>
      </c>
    </row>
    <row r="608" spans="1:11" outlineLevel="2" x14ac:dyDescent="0.25">
      <c r="A608" t="s">
        <v>11</v>
      </c>
      <c r="B608" t="s">
        <v>12</v>
      </c>
      <c r="C608" s="1">
        <v>45535</v>
      </c>
      <c r="D608" t="s">
        <v>230</v>
      </c>
      <c r="E608" t="s">
        <v>487</v>
      </c>
      <c r="F608" t="s">
        <v>488</v>
      </c>
      <c r="G608">
        <v>50882879</v>
      </c>
      <c r="H608">
        <v>32612.799999999999</v>
      </c>
      <c r="I608" t="s">
        <v>489</v>
      </c>
      <c r="J608" t="s">
        <v>490</v>
      </c>
      <c r="K608">
        <v>34000164</v>
      </c>
    </row>
    <row r="609" spans="1:11" outlineLevel="1" x14ac:dyDescent="0.25">
      <c r="C609" s="1"/>
      <c r="G609" s="2" t="s">
        <v>1557</v>
      </c>
      <c r="H609">
        <f>SUBTOTAL(9,H608:H608)</f>
        <v>32612.799999999999</v>
      </c>
    </row>
    <row r="610" spans="1:11" outlineLevel="2" x14ac:dyDescent="0.25">
      <c r="A610" t="s">
        <v>11</v>
      </c>
      <c r="B610" t="s">
        <v>12</v>
      </c>
      <c r="C610" s="1">
        <v>45535</v>
      </c>
      <c r="D610" t="s">
        <v>18</v>
      </c>
      <c r="E610" t="s">
        <v>19</v>
      </c>
      <c r="F610" t="s">
        <v>491</v>
      </c>
      <c r="G610">
        <v>50882887</v>
      </c>
      <c r="H610">
        <v>69800.83</v>
      </c>
      <c r="J610" t="s">
        <v>492</v>
      </c>
      <c r="K610" t="s">
        <v>493</v>
      </c>
    </row>
    <row r="611" spans="1:11" outlineLevel="1" x14ac:dyDescent="0.25">
      <c r="C611" s="1"/>
      <c r="G611" s="2" t="s">
        <v>1558</v>
      </c>
      <c r="H611">
        <f>SUBTOTAL(9,H610:H610)</f>
        <v>69800.83</v>
      </c>
    </row>
    <row r="612" spans="1:11" outlineLevel="2" x14ac:dyDescent="0.25">
      <c r="A612" t="s">
        <v>11</v>
      </c>
      <c r="B612" t="s">
        <v>12</v>
      </c>
      <c r="C612" s="1">
        <v>45535</v>
      </c>
      <c r="D612" t="s">
        <v>230</v>
      </c>
      <c r="E612" t="s">
        <v>494</v>
      </c>
      <c r="F612" t="s">
        <v>495</v>
      </c>
      <c r="G612">
        <v>50882904</v>
      </c>
      <c r="H612">
        <v>29999.919999999998</v>
      </c>
      <c r="I612" t="s">
        <v>496</v>
      </c>
      <c r="J612" t="s">
        <v>497</v>
      </c>
      <c r="K612" t="s">
        <v>498</v>
      </c>
    </row>
    <row r="613" spans="1:11" outlineLevel="1" x14ac:dyDescent="0.25">
      <c r="C613" s="1"/>
      <c r="G613" s="2" t="s">
        <v>1559</v>
      </c>
      <c r="H613">
        <f>SUBTOTAL(9,H612:H612)</f>
        <v>29999.919999999998</v>
      </c>
    </row>
    <row r="614" spans="1:11" outlineLevel="2" x14ac:dyDescent="0.25">
      <c r="A614" t="s">
        <v>11</v>
      </c>
      <c r="B614" t="s">
        <v>12</v>
      </c>
      <c r="C614" s="1">
        <v>45535</v>
      </c>
      <c r="D614" t="s">
        <v>185</v>
      </c>
      <c r="E614" t="s">
        <v>499</v>
      </c>
      <c r="F614" t="s">
        <v>495</v>
      </c>
      <c r="G614">
        <v>50882911</v>
      </c>
      <c r="H614">
        <v>601382</v>
      </c>
      <c r="I614" t="s">
        <v>500</v>
      </c>
      <c r="J614" t="s">
        <v>497</v>
      </c>
      <c r="K614" t="s">
        <v>501</v>
      </c>
    </row>
    <row r="615" spans="1:11" outlineLevel="1" x14ac:dyDescent="0.25">
      <c r="C615" s="1"/>
      <c r="G615" s="2" t="s">
        <v>1560</v>
      </c>
      <c r="H615">
        <f>SUBTOTAL(9,H614:H614)</f>
        <v>601382</v>
      </c>
    </row>
    <row r="616" spans="1:11" outlineLevel="2" x14ac:dyDescent="0.25">
      <c r="A616" t="s">
        <v>11</v>
      </c>
      <c r="B616" t="s">
        <v>12</v>
      </c>
      <c r="C616" s="1">
        <v>45535</v>
      </c>
      <c r="D616" t="s">
        <v>185</v>
      </c>
      <c r="E616" t="s">
        <v>494</v>
      </c>
      <c r="F616" t="s">
        <v>495</v>
      </c>
      <c r="G616">
        <v>50882917</v>
      </c>
      <c r="H616">
        <v>210019.01</v>
      </c>
      <c r="I616" t="s">
        <v>502</v>
      </c>
      <c r="J616" t="s">
        <v>497</v>
      </c>
      <c r="K616" t="s">
        <v>503</v>
      </c>
    </row>
    <row r="617" spans="1:11" outlineLevel="1" x14ac:dyDescent="0.25">
      <c r="C617" s="1"/>
      <c r="G617" s="2" t="s">
        <v>1561</v>
      </c>
      <c r="H617">
        <f>SUBTOTAL(9,H616:H616)</f>
        <v>210019.01</v>
      </c>
    </row>
    <row r="618" spans="1:11" outlineLevel="2" x14ac:dyDescent="0.25">
      <c r="A618" t="s">
        <v>11</v>
      </c>
      <c r="B618" t="s">
        <v>12</v>
      </c>
      <c r="C618" s="1">
        <v>45535</v>
      </c>
      <c r="D618" t="s">
        <v>185</v>
      </c>
      <c r="E618" t="s">
        <v>504</v>
      </c>
      <c r="F618" t="s">
        <v>495</v>
      </c>
      <c r="G618">
        <v>50882925</v>
      </c>
      <c r="H618">
        <v>178226</v>
      </c>
      <c r="I618" t="s">
        <v>505</v>
      </c>
      <c r="J618" t="s">
        <v>497</v>
      </c>
      <c r="K618" t="s">
        <v>506</v>
      </c>
    </row>
    <row r="619" spans="1:11" outlineLevel="1" x14ac:dyDescent="0.25">
      <c r="C619" s="1"/>
      <c r="G619" s="2" t="s">
        <v>1562</v>
      </c>
      <c r="H619">
        <f>SUBTOTAL(9,H618:H618)</f>
        <v>178226</v>
      </c>
    </row>
    <row r="620" spans="1:11" outlineLevel="2" x14ac:dyDescent="0.25">
      <c r="A620" t="s">
        <v>11</v>
      </c>
      <c r="B620" t="s">
        <v>12</v>
      </c>
      <c r="C620" s="1">
        <v>45535</v>
      </c>
      <c r="D620" t="s">
        <v>185</v>
      </c>
      <c r="E620" t="s">
        <v>494</v>
      </c>
      <c r="F620" t="s">
        <v>495</v>
      </c>
      <c r="G620">
        <v>50882931</v>
      </c>
      <c r="H620">
        <v>89957.71</v>
      </c>
      <c r="I620" t="s">
        <v>507</v>
      </c>
      <c r="J620" t="s">
        <v>497</v>
      </c>
      <c r="K620" t="s">
        <v>508</v>
      </c>
    </row>
    <row r="621" spans="1:11" outlineLevel="1" x14ac:dyDescent="0.25">
      <c r="C621" s="1"/>
      <c r="G621" s="2" t="s">
        <v>1563</v>
      </c>
      <c r="H621">
        <f>SUBTOTAL(9,H620:H620)</f>
        <v>89957.71</v>
      </c>
    </row>
    <row r="622" spans="1:11" outlineLevel="2" x14ac:dyDescent="0.25">
      <c r="A622" t="s">
        <v>11</v>
      </c>
      <c r="B622" t="s">
        <v>12</v>
      </c>
      <c r="C622" s="1">
        <v>45535</v>
      </c>
      <c r="D622" t="s">
        <v>230</v>
      </c>
      <c r="E622" t="s">
        <v>499</v>
      </c>
      <c r="F622" t="s">
        <v>495</v>
      </c>
      <c r="G622">
        <v>50882944</v>
      </c>
      <c r="H622">
        <v>-55306.8</v>
      </c>
      <c r="I622" t="s">
        <v>509</v>
      </c>
      <c r="J622" t="s">
        <v>497</v>
      </c>
      <c r="K622" t="s">
        <v>510</v>
      </c>
    </row>
    <row r="623" spans="1:11" outlineLevel="1" x14ac:dyDescent="0.25">
      <c r="C623" s="1"/>
      <c r="G623" s="2" t="s">
        <v>1564</v>
      </c>
      <c r="H623">
        <f>SUBTOTAL(9,H622:H622)</f>
        <v>-55306.8</v>
      </c>
    </row>
    <row r="624" spans="1:11" outlineLevel="2" x14ac:dyDescent="0.25">
      <c r="A624" t="s">
        <v>11</v>
      </c>
      <c r="B624" t="s">
        <v>12</v>
      </c>
      <c r="C624" s="1">
        <v>45535</v>
      </c>
      <c r="D624" t="s">
        <v>185</v>
      </c>
      <c r="E624" t="s">
        <v>504</v>
      </c>
      <c r="F624" t="s">
        <v>495</v>
      </c>
      <c r="G624">
        <v>50882949</v>
      </c>
      <c r="H624">
        <v>765593.35</v>
      </c>
      <c r="I624" t="s">
        <v>511</v>
      </c>
      <c r="J624" t="s">
        <v>497</v>
      </c>
      <c r="K624" t="s">
        <v>512</v>
      </c>
    </row>
    <row r="625" spans="1:11" outlineLevel="1" x14ac:dyDescent="0.25">
      <c r="C625" s="1"/>
      <c r="G625" s="2" t="s">
        <v>1565</v>
      </c>
      <c r="H625">
        <f>SUBTOTAL(9,H624:H624)</f>
        <v>765593.35</v>
      </c>
    </row>
    <row r="626" spans="1:11" outlineLevel="2" x14ac:dyDescent="0.25">
      <c r="A626" t="s">
        <v>11</v>
      </c>
      <c r="B626" t="s">
        <v>12</v>
      </c>
      <c r="C626" s="1">
        <v>45535</v>
      </c>
      <c r="D626" t="s">
        <v>185</v>
      </c>
      <c r="E626" t="s">
        <v>157</v>
      </c>
      <c r="F626" t="s">
        <v>495</v>
      </c>
      <c r="G626">
        <v>50882957</v>
      </c>
      <c r="H626">
        <v>103323</v>
      </c>
      <c r="I626" t="s">
        <v>513</v>
      </c>
      <c r="J626" t="s">
        <v>497</v>
      </c>
      <c r="K626" t="s">
        <v>514</v>
      </c>
    </row>
    <row r="627" spans="1:11" outlineLevel="1" x14ac:dyDescent="0.25">
      <c r="C627" s="1"/>
      <c r="G627" s="2" t="s">
        <v>1566</v>
      </c>
      <c r="H627">
        <f>SUBTOTAL(9,H626:H626)</f>
        <v>103323</v>
      </c>
    </row>
    <row r="628" spans="1:11" outlineLevel="2" x14ac:dyDescent="0.25">
      <c r="A628" t="s">
        <v>11</v>
      </c>
      <c r="B628" t="s">
        <v>12</v>
      </c>
      <c r="C628" s="1">
        <v>45535</v>
      </c>
      <c r="D628" t="s">
        <v>515</v>
      </c>
      <c r="E628" t="s">
        <v>516</v>
      </c>
      <c r="F628" t="s">
        <v>517</v>
      </c>
      <c r="G628">
        <v>50882965</v>
      </c>
      <c r="H628">
        <v>123560.81</v>
      </c>
      <c r="J628" t="s">
        <v>518</v>
      </c>
      <c r="K628">
        <v>2000010288</v>
      </c>
    </row>
    <row r="629" spans="1:11" outlineLevel="1" x14ac:dyDescent="0.25">
      <c r="C629" s="1"/>
      <c r="G629" s="2" t="s">
        <v>1567</v>
      </c>
      <c r="H629">
        <f>SUBTOTAL(9,H628:H628)</f>
        <v>123560.81</v>
      </c>
    </row>
    <row r="630" spans="1:11" outlineLevel="2" x14ac:dyDescent="0.25">
      <c r="A630" t="s">
        <v>11</v>
      </c>
      <c r="B630" t="s">
        <v>12</v>
      </c>
      <c r="C630" s="1">
        <v>45535</v>
      </c>
      <c r="D630" t="s">
        <v>519</v>
      </c>
      <c r="E630" t="s">
        <v>520</v>
      </c>
      <c r="F630" t="s">
        <v>231</v>
      </c>
      <c r="G630">
        <v>50882985</v>
      </c>
      <c r="H630">
        <v>251297</v>
      </c>
      <c r="I630" t="s">
        <v>521</v>
      </c>
      <c r="J630" t="s">
        <v>233</v>
      </c>
      <c r="K630">
        <v>100181854</v>
      </c>
    </row>
    <row r="631" spans="1:11" outlineLevel="1" x14ac:dyDescent="0.25">
      <c r="C631" s="1"/>
      <c r="G631" s="2" t="s">
        <v>1568</v>
      </c>
      <c r="H631">
        <f>SUBTOTAL(9,H630:H630)</f>
        <v>251297</v>
      </c>
    </row>
    <row r="632" spans="1:11" outlineLevel="2" x14ac:dyDescent="0.25">
      <c r="A632" t="s">
        <v>11</v>
      </c>
      <c r="B632" t="s">
        <v>12</v>
      </c>
      <c r="C632" s="1">
        <v>45535</v>
      </c>
      <c r="D632" t="s">
        <v>185</v>
      </c>
      <c r="E632" t="s">
        <v>186</v>
      </c>
      <c r="F632" t="s">
        <v>231</v>
      </c>
      <c r="G632">
        <v>50882994</v>
      </c>
      <c r="H632">
        <v>513924.57</v>
      </c>
      <c r="I632" t="s">
        <v>522</v>
      </c>
      <c r="J632" t="s">
        <v>233</v>
      </c>
      <c r="K632">
        <v>100181802</v>
      </c>
    </row>
    <row r="633" spans="1:11" outlineLevel="1" x14ac:dyDescent="0.25">
      <c r="C633" s="1"/>
      <c r="G633" s="2" t="s">
        <v>1569</v>
      </c>
      <c r="H633">
        <f>SUBTOTAL(9,H632:H632)</f>
        <v>513924.57</v>
      </c>
    </row>
    <row r="634" spans="1:11" outlineLevel="2" x14ac:dyDescent="0.25">
      <c r="A634" t="s">
        <v>11</v>
      </c>
      <c r="B634" t="s">
        <v>12</v>
      </c>
      <c r="C634" s="1">
        <v>45535</v>
      </c>
      <c r="D634" t="s">
        <v>230</v>
      </c>
      <c r="E634" t="s">
        <v>523</v>
      </c>
      <c r="F634" t="s">
        <v>524</v>
      </c>
      <c r="G634">
        <v>50883002</v>
      </c>
      <c r="H634">
        <v>187220.33</v>
      </c>
      <c r="J634" t="s">
        <v>525</v>
      </c>
      <c r="K634" t="s">
        <v>526</v>
      </c>
    </row>
    <row r="635" spans="1:11" outlineLevel="1" x14ac:dyDescent="0.25">
      <c r="C635" s="1"/>
      <c r="G635" s="2" t="s">
        <v>1570</v>
      </c>
      <c r="H635">
        <f>SUBTOTAL(9,H634:H634)</f>
        <v>187220.33</v>
      </c>
    </row>
    <row r="636" spans="1:11" outlineLevel="2" x14ac:dyDescent="0.25">
      <c r="A636" t="s">
        <v>11</v>
      </c>
      <c r="B636" t="s">
        <v>12</v>
      </c>
      <c r="C636" s="1">
        <v>45535</v>
      </c>
      <c r="D636" t="s">
        <v>239</v>
      </c>
      <c r="E636" t="s">
        <v>240</v>
      </c>
      <c r="F636" t="s">
        <v>241</v>
      </c>
      <c r="G636">
        <v>50883008</v>
      </c>
      <c r="H636">
        <v>116978.93</v>
      </c>
      <c r="J636" t="s">
        <v>242</v>
      </c>
      <c r="K636" t="s">
        <v>527</v>
      </c>
    </row>
    <row r="637" spans="1:11" outlineLevel="1" x14ac:dyDescent="0.25">
      <c r="C637" s="1"/>
      <c r="G637" s="2" t="s">
        <v>1571</v>
      </c>
      <c r="H637">
        <f>SUBTOTAL(9,H636:H636)</f>
        <v>116978.93</v>
      </c>
    </row>
    <row r="638" spans="1:11" outlineLevel="2" x14ac:dyDescent="0.25">
      <c r="A638" t="s">
        <v>11</v>
      </c>
      <c r="B638" t="s">
        <v>12</v>
      </c>
      <c r="C638" s="1">
        <v>45535</v>
      </c>
      <c r="D638" t="s">
        <v>18</v>
      </c>
      <c r="E638" t="s">
        <v>19</v>
      </c>
      <c r="F638" t="s">
        <v>528</v>
      </c>
      <c r="G638">
        <v>50883011</v>
      </c>
      <c r="H638">
        <v>34081.17</v>
      </c>
      <c r="J638" t="s">
        <v>529</v>
      </c>
      <c r="K638" t="s">
        <v>530</v>
      </c>
    </row>
    <row r="639" spans="1:11" outlineLevel="1" x14ac:dyDescent="0.25">
      <c r="C639" s="1"/>
      <c r="G639" s="2" t="s">
        <v>1572</v>
      </c>
      <c r="H639">
        <f>SUBTOTAL(9,H638:H638)</f>
        <v>34081.17</v>
      </c>
    </row>
    <row r="640" spans="1:11" outlineLevel="2" x14ac:dyDescent="0.25">
      <c r="A640" t="s">
        <v>11</v>
      </c>
      <c r="B640" t="s">
        <v>12</v>
      </c>
      <c r="C640" s="1">
        <v>45535</v>
      </c>
      <c r="D640" t="s">
        <v>284</v>
      </c>
      <c r="E640" t="s">
        <v>285</v>
      </c>
      <c r="F640" t="s">
        <v>286</v>
      </c>
      <c r="G640">
        <v>50883022</v>
      </c>
      <c r="H640">
        <v>-164175</v>
      </c>
      <c r="I640" t="s">
        <v>531</v>
      </c>
      <c r="J640" t="s">
        <v>288</v>
      </c>
      <c r="K640">
        <v>821903</v>
      </c>
    </row>
    <row r="641" spans="1:11" outlineLevel="1" x14ac:dyDescent="0.25">
      <c r="C641" s="1"/>
      <c r="G641" s="2" t="s">
        <v>1573</v>
      </c>
      <c r="H641">
        <f>SUBTOTAL(9,H640:H640)</f>
        <v>-164175</v>
      </c>
    </row>
    <row r="642" spans="1:11" outlineLevel="2" x14ac:dyDescent="0.25">
      <c r="A642" t="s">
        <v>11</v>
      </c>
      <c r="B642" t="s">
        <v>12</v>
      </c>
      <c r="C642" s="1">
        <v>45535</v>
      </c>
      <c r="D642" t="s">
        <v>284</v>
      </c>
      <c r="E642" t="s">
        <v>285</v>
      </c>
      <c r="F642" t="s">
        <v>286</v>
      </c>
      <c r="G642">
        <v>50883027</v>
      </c>
      <c r="H642">
        <v>-164175</v>
      </c>
      <c r="I642" t="s">
        <v>532</v>
      </c>
      <c r="J642" t="s">
        <v>288</v>
      </c>
      <c r="K642">
        <v>820709</v>
      </c>
    </row>
    <row r="643" spans="1:11" outlineLevel="1" x14ac:dyDescent="0.25">
      <c r="C643" s="1"/>
      <c r="G643" s="2" t="s">
        <v>1574</v>
      </c>
      <c r="H643">
        <f>SUBTOTAL(9,H642:H642)</f>
        <v>-164175</v>
      </c>
    </row>
    <row r="644" spans="1:11" outlineLevel="2" x14ac:dyDescent="0.25">
      <c r="A644" t="s">
        <v>11</v>
      </c>
      <c r="B644" t="s">
        <v>12</v>
      </c>
      <c r="C644" s="1">
        <v>45535</v>
      </c>
      <c r="D644" t="s">
        <v>533</v>
      </c>
      <c r="E644" t="s">
        <v>285</v>
      </c>
      <c r="F644" t="s">
        <v>286</v>
      </c>
      <c r="G644">
        <v>50883036</v>
      </c>
      <c r="H644">
        <v>-1304.24</v>
      </c>
      <c r="J644" t="s">
        <v>288</v>
      </c>
      <c r="K644">
        <v>820719</v>
      </c>
    </row>
    <row r="645" spans="1:11" outlineLevel="2" x14ac:dyDescent="0.25">
      <c r="A645" t="s">
        <v>11</v>
      </c>
      <c r="B645" t="s">
        <v>12</v>
      </c>
      <c r="C645" s="1">
        <v>45535</v>
      </c>
      <c r="D645" t="s">
        <v>284</v>
      </c>
      <c r="E645" t="s">
        <v>285</v>
      </c>
      <c r="F645" t="s">
        <v>286</v>
      </c>
      <c r="G645">
        <v>50883036</v>
      </c>
      <c r="H645">
        <v>-41043.75</v>
      </c>
      <c r="I645" t="s">
        <v>534</v>
      </c>
      <c r="J645" t="s">
        <v>288</v>
      </c>
      <c r="K645">
        <v>820719</v>
      </c>
    </row>
    <row r="646" spans="1:11" outlineLevel="2" x14ac:dyDescent="0.25">
      <c r="A646" t="s">
        <v>11</v>
      </c>
      <c r="B646" t="s">
        <v>12</v>
      </c>
      <c r="C646" s="1">
        <v>45535</v>
      </c>
      <c r="D646" t="s">
        <v>284</v>
      </c>
      <c r="E646" t="s">
        <v>285</v>
      </c>
      <c r="F646" t="s">
        <v>286</v>
      </c>
      <c r="G646">
        <v>50883036</v>
      </c>
      <c r="H646">
        <v>-41043.75</v>
      </c>
      <c r="J646" t="s">
        <v>288</v>
      </c>
      <c r="K646">
        <v>820719</v>
      </c>
    </row>
    <row r="647" spans="1:11" outlineLevel="2" x14ac:dyDescent="0.25">
      <c r="A647" t="s">
        <v>11</v>
      </c>
      <c r="B647" t="s">
        <v>12</v>
      </c>
      <c r="C647" s="1">
        <v>45535</v>
      </c>
      <c r="D647" t="s">
        <v>535</v>
      </c>
      <c r="E647" t="s">
        <v>285</v>
      </c>
      <c r="F647" t="s">
        <v>286</v>
      </c>
      <c r="G647">
        <v>50883036</v>
      </c>
      <c r="H647">
        <v>-9090.6</v>
      </c>
      <c r="J647" t="s">
        <v>288</v>
      </c>
      <c r="K647">
        <v>820719</v>
      </c>
    </row>
    <row r="648" spans="1:11" outlineLevel="1" x14ac:dyDescent="0.25">
      <c r="C648" s="1"/>
      <c r="G648" s="2" t="s">
        <v>1575</v>
      </c>
      <c r="H648">
        <f>SUBTOTAL(9,H644:H647)</f>
        <v>-92482.34</v>
      </c>
    </row>
    <row r="649" spans="1:11" outlineLevel="2" x14ac:dyDescent="0.25">
      <c r="A649" t="s">
        <v>11</v>
      </c>
      <c r="B649" t="s">
        <v>12</v>
      </c>
      <c r="C649" s="1">
        <v>45535</v>
      </c>
      <c r="D649" t="s">
        <v>284</v>
      </c>
      <c r="E649" t="s">
        <v>285</v>
      </c>
      <c r="F649" t="s">
        <v>286</v>
      </c>
      <c r="G649">
        <v>50883043</v>
      </c>
      <c r="H649">
        <v>-123131.25</v>
      </c>
      <c r="I649" t="s">
        <v>536</v>
      </c>
      <c r="J649" t="s">
        <v>288</v>
      </c>
      <c r="K649">
        <v>820700</v>
      </c>
    </row>
    <row r="650" spans="1:11" outlineLevel="1" x14ac:dyDescent="0.25">
      <c r="C650" s="1"/>
      <c r="G650" s="2" t="s">
        <v>1576</v>
      </c>
      <c r="H650">
        <f>SUBTOTAL(9,H649:H649)</f>
        <v>-123131.25</v>
      </c>
    </row>
    <row r="651" spans="1:11" outlineLevel="2" x14ac:dyDescent="0.25">
      <c r="A651" t="s">
        <v>11</v>
      </c>
      <c r="B651" t="s">
        <v>12</v>
      </c>
      <c r="C651" s="1">
        <v>45535</v>
      </c>
      <c r="D651" t="s">
        <v>284</v>
      </c>
      <c r="E651" t="s">
        <v>285</v>
      </c>
      <c r="F651" t="s">
        <v>286</v>
      </c>
      <c r="G651">
        <v>50883047</v>
      </c>
      <c r="H651">
        <v>-123131.25</v>
      </c>
      <c r="I651" t="s">
        <v>537</v>
      </c>
      <c r="J651" t="s">
        <v>288</v>
      </c>
      <c r="K651">
        <v>821841</v>
      </c>
    </row>
    <row r="652" spans="1:11" outlineLevel="1" x14ac:dyDescent="0.25">
      <c r="C652" s="1"/>
      <c r="G652" s="2" t="s">
        <v>1577</v>
      </c>
      <c r="H652">
        <f>SUBTOTAL(9,H651:H651)</f>
        <v>-123131.25</v>
      </c>
    </row>
    <row r="653" spans="1:11" outlineLevel="2" x14ac:dyDescent="0.25">
      <c r="A653" t="s">
        <v>11</v>
      </c>
      <c r="B653" t="s">
        <v>12</v>
      </c>
      <c r="C653" s="1">
        <v>45535</v>
      </c>
      <c r="D653" t="s">
        <v>33</v>
      </c>
      <c r="E653" t="s">
        <v>34</v>
      </c>
      <c r="F653" t="s">
        <v>264</v>
      </c>
      <c r="G653">
        <v>50883217</v>
      </c>
      <c r="H653">
        <v>-4717.6000000000004</v>
      </c>
      <c r="J653" t="s">
        <v>265</v>
      </c>
      <c r="K653">
        <v>8108006</v>
      </c>
    </row>
    <row r="654" spans="1:11" outlineLevel="2" x14ac:dyDescent="0.25">
      <c r="A654" t="s">
        <v>11</v>
      </c>
      <c r="B654" t="s">
        <v>12</v>
      </c>
      <c r="C654" s="1">
        <v>45535</v>
      </c>
      <c r="D654" t="s">
        <v>18</v>
      </c>
      <c r="E654" t="s">
        <v>19</v>
      </c>
      <c r="F654" t="s">
        <v>264</v>
      </c>
      <c r="G654">
        <v>50883217</v>
      </c>
      <c r="H654">
        <v>31929.83</v>
      </c>
      <c r="J654" t="s">
        <v>265</v>
      </c>
      <c r="K654">
        <v>8108006</v>
      </c>
    </row>
    <row r="655" spans="1:11" outlineLevel="1" x14ac:dyDescent="0.25">
      <c r="C655" s="1"/>
      <c r="G655" s="2" t="s">
        <v>1578</v>
      </c>
      <c r="H655">
        <f>SUBTOTAL(9,H653:H654)</f>
        <v>27212.230000000003</v>
      </c>
    </row>
    <row r="656" spans="1:11" outlineLevel="2" x14ac:dyDescent="0.25">
      <c r="A656" t="s">
        <v>11</v>
      </c>
      <c r="B656" t="s">
        <v>12</v>
      </c>
      <c r="C656" s="1">
        <v>45535</v>
      </c>
      <c r="D656" t="s">
        <v>239</v>
      </c>
      <c r="E656" t="s">
        <v>186</v>
      </c>
      <c r="F656" t="s">
        <v>538</v>
      </c>
      <c r="G656">
        <v>50883243</v>
      </c>
      <c r="H656">
        <v>26365.77</v>
      </c>
      <c r="I656" t="s">
        <v>539</v>
      </c>
      <c r="J656" t="s">
        <v>540</v>
      </c>
      <c r="K656" t="s">
        <v>541</v>
      </c>
    </row>
    <row r="657" spans="1:11" outlineLevel="1" x14ac:dyDescent="0.25">
      <c r="C657" s="1"/>
      <c r="G657" s="2" t="s">
        <v>1579</v>
      </c>
      <c r="H657">
        <f>SUBTOTAL(9,H656:H656)</f>
        <v>26365.77</v>
      </c>
    </row>
    <row r="658" spans="1:11" outlineLevel="2" x14ac:dyDescent="0.25">
      <c r="A658" t="s">
        <v>11</v>
      </c>
      <c r="B658" t="s">
        <v>12</v>
      </c>
      <c r="C658" s="1">
        <v>45535</v>
      </c>
      <c r="D658" t="s">
        <v>182</v>
      </c>
      <c r="E658" t="s">
        <v>542</v>
      </c>
      <c r="F658" t="s">
        <v>543</v>
      </c>
      <c r="G658">
        <v>50883329</v>
      </c>
      <c r="H658">
        <v>327438</v>
      </c>
      <c r="I658" t="s">
        <v>544</v>
      </c>
      <c r="J658" t="s">
        <v>484</v>
      </c>
      <c r="K658">
        <v>17000240</v>
      </c>
    </row>
    <row r="659" spans="1:11" outlineLevel="1" x14ac:dyDescent="0.25">
      <c r="C659" s="1"/>
      <c r="G659" s="2" t="s">
        <v>1580</v>
      </c>
      <c r="H659">
        <f>SUBTOTAL(9,H658:H658)</f>
        <v>327438</v>
      </c>
    </row>
    <row r="660" spans="1:11" outlineLevel="2" x14ac:dyDescent="0.25">
      <c r="A660" t="s">
        <v>11</v>
      </c>
      <c r="B660" t="s">
        <v>12</v>
      </c>
      <c r="C660" s="1">
        <v>45535</v>
      </c>
      <c r="D660" t="s">
        <v>185</v>
      </c>
      <c r="E660" t="s">
        <v>186</v>
      </c>
      <c r="F660" t="s">
        <v>231</v>
      </c>
      <c r="G660">
        <v>50883490</v>
      </c>
      <c r="H660">
        <v>-513924</v>
      </c>
      <c r="I660" t="s">
        <v>545</v>
      </c>
      <c r="J660" t="s">
        <v>233</v>
      </c>
      <c r="K660">
        <v>100182165</v>
      </c>
    </row>
    <row r="661" spans="1:11" outlineLevel="1" x14ac:dyDescent="0.25">
      <c r="C661" s="1"/>
      <c r="G661" s="2" t="s">
        <v>1581</v>
      </c>
      <c r="H661">
        <f>SUBTOTAL(9,H660:H660)</f>
        <v>-513924</v>
      </c>
    </row>
    <row r="662" spans="1:11" outlineLevel="2" x14ac:dyDescent="0.25">
      <c r="A662" t="s">
        <v>11</v>
      </c>
      <c r="B662" t="s">
        <v>12</v>
      </c>
      <c r="C662" s="1">
        <v>45535</v>
      </c>
      <c r="D662" t="s">
        <v>185</v>
      </c>
      <c r="E662" t="s">
        <v>186</v>
      </c>
      <c r="F662" t="s">
        <v>249</v>
      </c>
      <c r="G662">
        <v>50883516</v>
      </c>
      <c r="H662">
        <v>343805.73</v>
      </c>
      <c r="I662" t="s">
        <v>546</v>
      </c>
      <c r="J662" t="s">
        <v>251</v>
      </c>
      <c r="K662" t="s">
        <v>547</v>
      </c>
    </row>
    <row r="663" spans="1:11" outlineLevel="1" x14ac:dyDescent="0.25">
      <c r="C663" s="1"/>
      <c r="G663" s="2" t="s">
        <v>1582</v>
      </c>
      <c r="H663">
        <f>SUBTOTAL(9,H662:H662)</f>
        <v>343805.73</v>
      </c>
    </row>
    <row r="664" spans="1:11" outlineLevel="2" x14ac:dyDescent="0.25">
      <c r="A664" t="s">
        <v>11</v>
      </c>
      <c r="B664" t="s">
        <v>12</v>
      </c>
      <c r="C664" s="1">
        <v>45535</v>
      </c>
      <c r="D664" t="s">
        <v>185</v>
      </c>
      <c r="E664" t="s">
        <v>186</v>
      </c>
      <c r="F664" t="s">
        <v>249</v>
      </c>
      <c r="G664">
        <v>50883533</v>
      </c>
      <c r="H664">
        <v>-341878.04</v>
      </c>
      <c r="I664" t="s">
        <v>548</v>
      </c>
      <c r="J664" t="s">
        <v>251</v>
      </c>
      <c r="K664" t="s">
        <v>549</v>
      </c>
    </row>
    <row r="665" spans="1:11" outlineLevel="1" x14ac:dyDescent="0.25">
      <c r="C665" s="1"/>
      <c r="G665" s="2" t="s">
        <v>1583</v>
      </c>
      <c r="H665">
        <f>SUBTOTAL(9,H664:H664)</f>
        <v>-341878.04</v>
      </c>
    </row>
    <row r="666" spans="1:11" outlineLevel="2" x14ac:dyDescent="0.25">
      <c r="A666" t="s">
        <v>11</v>
      </c>
      <c r="B666" t="s">
        <v>12</v>
      </c>
      <c r="C666" s="1">
        <v>45535</v>
      </c>
      <c r="D666" t="s">
        <v>550</v>
      </c>
      <c r="E666" t="s">
        <v>153</v>
      </c>
      <c r="F666" t="s">
        <v>551</v>
      </c>
      <c r="G666">
        <v>50883550</v>
      </c>
      <c r="H666">
        <v>17125.91</v>
      </c>
      <c r="J666" t="s">
        <v>184</v>
      </c>
      <c r="K666">
        <v>20007028</v>
      </c>
    </row>
    <row r="667" spans="1:11" outlineLevel="2" x14ac:dyDescent="0.25">
      <c r="A667" t="s">
        <v>11</v>
      </c>
      <c r="B667" t="s">
        <v>12</v>
      </c>
      <c r="C667" s="1">
        <v>45535</v>
      </c>
      <c r="D667" t="s">
        <v>552</v>
      </c>
      <c r="E667" t="s">
        <v>153</v>
      </c>
      <c r="F667" t="s">
        <v>551</v>
      </c>
      <c r="G667">
        <v>50883550</v>
      </c>
      <c r="H667">
        <v>4925808.24</v>
      </c>
      <c r="J667" t="s">
        <v>184</v>
      </c>
      <c r="K667">
        <v>20007028</v>
      </c>
    </row>
    <row r="668" spans="1:11" outlineLevel="2" x14ac:dyDescent="0.25">
      <c r="A668" t="s">
        <v>11</v>
      </c>
      <c r="B668" t="s">
        <v>12</v>
      </c>
      <c r="C668" s="1">
        <v>45535</v>
      </c>
      <c r="D668" t="s">
        <v>553</v>
      </c>
      <c r="E668" t="s">
        <v>153</v>
      </c>
      <c r="F668" t="s">
        <v>551</v>
      </c>
      <c r="G668">
        <v>50883550</v>
      </c>
      <c r="H668">
        <v>406038.56</v>
      </c>
      <c r="J668" t="s">
        <v>184</v>
      </c>
      <c r="K668">
        <v>20007028</v>
      </c>
    </row>
    <row r="669" spans="1:11" outlineLevel="2" x14ac:dyDescent="0.25">
      <c r="A669" t="s">
        <v>11</v>
      </c>
      <c r="B669" t="s">
        <v>12</v>
      </c>
      <c r="C669" s="1">
        <v>45535</v>
      </c>
      <c r="D669" t="s">
        <v>553</v>
      </c>
      <c r="E669" t="s">
        <v>554</v>
      </c>
      <c r="F669" t="s">
        <v>551</v>
      </c>
      <c r="G669">
        <v>50883550</v>
      </c>
      <c r="H669">
        <v>13358.42</v>
      </c>
      <c r="J669" t="s">
        <v>184</v>
      </c>
      <c r="K669">
        <v>20007028</v>
      </c>
    </row>
    <row r="670" spans="1:11" outlineLevel="2" x14ac:dyDescent="0.25">
      <c r="A670" t="s">
        <v>11</v>
      </c>
      <c r="B670" t="s">
        <v>12</v>
      </c>
      <c r="C670" s="1">
        <v>45535</v>
      </c>
      <c r="D670" t="s">
        <v>555</v>
      </c>
      <c r="E670" t="s">
        <v>556</v>
      </c>
      <c r="F670" t="s">
        <v>551</v>
      </c>
      <c r="G670">
        <v>50883550</v>
      </c>
      <c r="H670">
        <v>69299.360000000001</v>
      </c>
      <c r="J670" t="s">
        <v>184</v>
      </c>
      <c r="K670">
        <v>20007028</v>
      </c>
    </row>
    <row r="671" spans="1:11" outlineLevel="1" x14ac:dyDescent="0.25">
      <c r="C671" s="1"/>
      <c r="G671" s="2" t="s">
        <v>1584</v>
      </c>
      <c r="H671">
        <f>SUBTOTAL(9,H666:H670)</f>
        <v>5431630.4900000002</v>
      </c>
    </row>
    <row r="672" spans="1:11" outlineLevel="2" x14ac:dyDescent="0.25">
      <c r="A672" t="s">
        <v>11</v>
      </c>
      <c r="B672" t="s">
        <v>12</v>
      </c>
      <c r="C672" s="1">
        <v>45535</v>
      </c>
      <c r="D672" t="s">
        <v>557</v>
      </c>
      <c r="E672" t="s">
        <v>159</v>
      </c>
      <c r="F672" t="s">
        <v>558</v>
      </c>
      <c r="G672">
        <v>50888166</v>
      </c>
      <c r="H672">
        <v>9701907</v>
      </c>
      <c r="I672" t="s">
        <v>559</v>
      </c>
      <c r="J672" t="s">
        <v>560</v>
      </c>
      <c r="K672" t="s">
        <v>561</v>
      </c>
    </row>
    <row r="673" spans="1:11" outlineLevel="1" x14ac:dyDescent="0.25">
      <c r="C673" s="1"/>
      <c r="G673" s="2" t="s">
        <v>1585</v>
      </c>
      <c r="H673">
        <f>SUBTOTAL(9,H672:H672)</f>
        <v>9701907</v>
      </c>
    </row>
    <row r="674" spans="1:11" outlineLevel="2" x14ac:dyDescent="0.25">
      <c r="A674" t="s">
        <v>11</v>
      </c>
      <c r="B674" t="s">
        <v>12</v>
      </c>
      <c r="C674" s="1">
        <v>45535</v>
      </c>
      <c r="D674" t="s">
        <v>562</v>
      </c>
      <c r="E674" t="s">
        <v>523</v>
      </c>
      <c r="F674" t="s">
        <v>563</v>
      </c>
      <c r="G674">
        <v>50888173</v>
      </c>
      <c r="H674">
        <v>1745498</v>
      </c>
      <c r="I674" t="s">
        <v>564</v>
      </c>
      <c r="J674" t="s">
        <v>565</v>
      </c>
      <c r="K674" t="s">
        <v>566</v>
      </c>
    </row>
    <row r="675" spans="1:11" outlineLevel="1" x14ac:dyDescent="0.25">
      <c r="C675" s="1"/>
      <c r="G675" s="2" t="s">
        <v>1586</v>
      </c>
      <c r="H675">
        <f>SUBTOTAL(9,H674:H674)</f>
        <v>1745498</v>
      </c>
    </row>
    <row r="676" spans="1:11" outlineLevel="2" x14ac:dyDescent="0.25">
      <c r="A676" t="s">
        <v>11</v>
      </c>
      <c r="B676" t="s">
        <v>12</v>
      </c>
      <c r="C676" s="1">
        <v>45535</v>
      </c>
      <c r="D676" t="s">
        <v>567</v>
      </c>
      <c r="E676" t="s">
        <v>302</v>
      </c>
      <c r="F676" t="s">
        <v>568</v>
      </c>
      <c r="G676">
        <v>50898984</v>
      </c>
      <c r="H676">
        <v>17584.060000000001</v>
      </c>
      <c r="I676" t="s">
        <v>569</v>
      </c>
      <c r="J676" t="s">
        <v>570</v>
      </c>
      <c r="K676">
        <v>104527</v>
      </c>
    </row>
    <row r="677" spans="1:11" outlineLevel="2" x14ac:dyDescent="0.25">
      <c r="A677" t="s">
        <v>11</v>
      </c>
      <c r="B677" t="s">
        <v>12</v>
      </c>
      <c r="C677" s="1">
        <v>45535</v>
      </c>
      <c r="D677" t="s">
        <v>571</v>
      </c>
      <c r="E677" t="s">
        <v>302</v>
      </c>
      <c r="F677" t="s">
        <v>568</v>
      </c>
      <c r="G677">
        <v>50898984</v>
      </c>
      <c r="H677">
        <v>6428.16</v>
      </c>
      <c r="I677" t="s">
        <v>572</v>
      </c>
      <c r="J677" t="s">
        <v>570</v>
      </c>
      <c r="K677">
        <v>104527</v>
      </c>
    </row>
    <row r="678" spans="1:11" outlineLevel="2" x14ac:dyDescent="0.25">
      <c r="A678" t="s">
        <v>11</v>
      </c>
      <c r="B678" t="s">
        <v>12</v>
      </c>
      <c r="C678" s="1">
        <v>45535</v>
      </c>
      <c r="D678" t="s">
        <v>573</v>
      </c>
      <c r="E678" t="s">
        <v>302</v>
      </c>
      <c r="F678" t="s">
        <v>568</v>
      </c>
      <c r="G678">
        <v>50898984</v>
      </c>
      <c r="H678">
        <v>7442.41</v>
      </c>
      <c r="I678" t="s">
        <v>574</v>
      </c>
      <c r="J678" t="s">
        <v>570</v>
      </c>
      <c r="K678">
        <v>104527</v>
      </c>
    </row>
    <row r="679" spans="1:11" outlineLevel="1" x14ac:dyDescent="0.25">
      <c r="C679" s="1"/>
      <c r="G679" s="2" t="s">
        <v>1587</v>
      </c>
      <c r="H679">
        <f>SUBTOTAL(9,H676:H678)</f>
        <v>31454.63</v>
      </c>
    </row>
    <row r="680" spans="1:11" outlineLevel="2" x14ac:dyDescent="0.25">
      <c r="A680" t="s">
        <v>11</v>
      </c>
      <c r="B680" t="s">
        <v>12</v>
      </c>
      <c r="C680" s="1">
        <v>45535</v>
      </c>
      <c r="D680" t="s">
        <v>562</v>
      </c>
      <c r="E680" t="s">
        <v>575</v>
      </c>
      <c r="F680" t="s">
        <v>543</v>
      </c>
      <c r="G680">
        <v>50917353</v>
      </c>
      <c r="H680">
        <v>25600917</v>
      </c>
      <c r="I680" t="s">
        <v>576</v>
      </c>
      <c r="J680" t="s">
        <v>484</v>
      </c>
      <c r="K680" t="s">
        <v>577</v>
      </c>
    </row>
    <row r="681" spans="1:11" outlineLevel="1" x14ac:dyDescent="0.25">
      <c r="C681" s="1"/>
      <c r="G681" s="2" t="s">
        <v>1588</v>
      </c>
      <c r="H681">
        <f>SUBTOTAL(9,H680:H680)</f>
        <v>25600917</v>
      </c>
    </row>
    <row r="682" spans="1:11" outlineLevel="2" x14ac:dyDescent="0.25">
      <c r="A682" t="s">
        <v>11</v>
      </c>
      <c r="B682" t="s">
        <v>12</v>
      </c>
      <c r="C682" s="1">
        <v>45535</v>
      </c>
      <c r="D682" t="s">
        <v>562</v>
      </c>
      <c r="E682" t="s">
        <v>578</v>
      </c>
      <c r="F682" t="s">
        <v>543</v>
      </c>
      <c r="G682">
        <v>50917360</v>
      </c>
      <c r="H682">
        <v>2356667</v>
      </c>
      <c r="I682" t="s">
        <v>579</v>
      </c>
      <c r="J682" t="s">
        <v>484</v>
      </c>
      <c r="K682" t="s">
        <v>580</v>
      </c>
    </row>
    <row r="683" spans="1:11" outlineLevel="1" x14ac:dyDescent="0.25">
      <c r="C683" s="1"/>
      <c r="G683" s="2" t="s">
        <v>1589</v>
      </c>
      <c r="H683">
        <f>SUBTOTAL(9,H682:H682)</f>
        <v>2356667</v>
      </c>
    </row>
    <row r="684" spans="1:11" outlineLevel="2" x14ac:dyDescent="0.25">
      <c r="A684" t="s">
        <v>11</v>
      </c>
      <c r="B684" t="s">
        <v>12</v>
      </c>
      <c r="C684" s="1">
        <v>45535</v>
      </c>
      <c r="D684" t="s">
        <v>581</v>
      </c>
      <c r="E684" t="s">
        <v>575</v>
      </c>
      <c r="F684" t="s">
        <v>543</v>
      </c>
      <c r="G684">
        <v>50917363</v>
      </c>
      <c r="H684">
        <v>441667</v>
      </c>
      <c r="I684" t="s">
        <v>582</v>
      </c>
      <c r="J684" t="s">
        <v>484</v>
      </c>
      <c r="K684" t="s">
        <v>583</v>
      </c>
    </row>
    <row r="685" spans="1:11" outlineLevel="1" x14ac:dyDescent="0.25">
      <c r="C685" s="1"/>
      <c r="G685" s="2" t="s">
        <v>1590</v>
      </c>
      <c r="H685">
        <f>SUBTOTAL(9,H684:H684)</f>
        <v>441667</v>
      </c>
    </row>
    <row r="686" spans="1:11" outlineLevel="2" x14ac:dyDescent="0.25">
      <c r="A686" t="s">
        <v>11</v>
      </c>
      <c r="B686" t="s">
        <v>12</v>
      </c>
      <c r="C686" s="1">
        <v>45535</v>
      </c>
      <c r="D686" t="s">
        <v>182</v>
      </c>
      <c r="E686" t="s">
        <v>157</v>
      </c>
      <c r="F686" t="s">
        <v>543</v>
      </c>
      <c r="G686">
        <v>50917366</v>
      </c>
      <c r="H686">
        <v>-786250</v>
      </c>
      <c r="I686" t="s">
        <v>584</v>
      </c>
      <c r="J686" t="s">
        <v>484</v>
      </c>
      <c r="K686" t="s">
        <v>585</v>
      </c>
    </row>
    <row r="687" spans="1:11" outlineLevel="1" x14ac:dyDescent="0.25">
      <c r="C687" s="1"/>
      <c r="G687" s="2" t="s">
        <v>1591</v>
      </c>
      <c r="H687">
        <f>SUBTOTAL(9,H686:H686)</f>
        <v>-786250</v>
      </c>
    </row>
    <row r="688" spans="1:11" outlineLevel="2" x14ac:dyDescent="0.25">
      <c r="A688" t="s">
        <v>11</v>
      </c>
      <c r="B688" t="s">
        <v>12</v>
      </c>
      <c r="C688" s="1">
        <v>45535</v>
      </c>
      <c r="D688" t="s">
        <v>562</v>
      </c>
      <c r="E688" t="s">
        <v>575</v>
      </c>
      <c r="F688" t="s">
        <v>543</v>
      </c>
      <c r="G688">
        <v>50917369</v>
      </c>
      <c r="H688">
        <v>870333</v>
      </c>
      <c r="I688" t="s">
        <v>586</v>
      </c>
      <c r="J688" t="s">
        <v>484</v>
      </c>
      <c r="K688" t="s">
        <v>587</v>
      </c>
    </row>
    <row r="689" spans="1:11" outlineLevel="1" x14ac:dyDescent="0.25">
      <c r="C689" s="1"/>
      <c r="G689" s="2" t="s">
        <v>1592</v>
      </c>
      <c r="H689">
        <f>SUBTOTAL(9,H688:H688)</f>
        <v>870333</v>
      </c>
    </row>
    <row r="690" spans="1:11" outlineLevel="2" x14ac:dyDescent="0.25">
      <c r="A690" t="s">
        <v>11</v>
      </c>
      <c r="B690" t="s">
        <v>12</v>
      </c>
      <c r="C690" s="1">
        <v>45535</v>
      </c>
      <c r="D690" t="s">
        <v>588</v>
      </c>
      <c r="E690" t="s">
        <v>575</v>
      </c>
      <c r="F690" t="s">
        <v>543</v>
      </c>
      <c r="G690">
        <v>50917372</v>
      </c>
      <c r="H690">
        <v>-100000</v>
      </c>
      <c r="I690" t="s">
        <v>589</v>
      </c>
      <c r="J690" t="s">
        <v>484</v>
      </c>
      <c r="K690" t="s">
        <v>590</v>
      </c>
    </row>
    <row r="691" spans="1:11" outlineLevel="1" x14ac:dyDescent="0.25">
      <c r="C691" s="1"/>
      <c r="G691" s="2" t="s">
        <v>1593</v>
      </c>
      <c r="H691">
        <f>SUBTOTAL(9,H690:H690)</f>
        <v>-100000</v>
      </c>
    </row>
    <row r="692" spans="1:11" outlineLevel="2" x14ac:dyDescent="0.25">
      <c r="A692" t="s">
        <v>11</v>
      </c>
      <c r="B692" t="s">
        <v>12</v>
      </c>
      <c r="C692" s="1">
        <v>45535</v>
      </c>
      <c r="D692" t="s">
        <v>216</v>
      </c>
      <c r="E692" t="s">
        <v>575</v>
      </c>
      <c r="F692" t="s">
        <v>543</v>
      </c>
      <c r="G692">
        <v>50917375</v>
      </c>
      <c r="H692">
        <v>3009500</v>
      </c>
      <c r="I692" t="s">
        <v>591</v>
      </c>
      <c r="J692" t="s">
        <v>484</v>
      </c>
      <c r="K692" t="s">
        <v>592</v>
      </c>
    </row>
    <row r="693" spans="1:11" outlineLevel="1" x14ac:dyDescent="0.25">
      <c r="C693" s="1"/>
      <c r="G693" s="2" t="s">
        <v>1594</v>
      </c>
      <c r="H693">
        <f>SUBTOTAL(9,H692:H692)</f>
        <v>3009500</v>
      </c>
    </row>
    <row r="694" spans="1:11" outlineLevel="2" x14ac:dyDescent="0.25">
      <c r="A694" t="s">
        <v>11</v>
      </c>
      <c r="B694" t="s">
        <v>12</v>
      </c>
      <c r="C694" s="1">
        <v>45535</v>
      </c>
      <c r="D694" t="s">
        <v>562</v>
      </c>
      <c r="E694" t="s">
        <v>575</v>
      </c>
      <c r="F694" t="s">
        <v>183</v>
      </c>
      <c r="G694">
        <v>50917381</v>
      </c>
      <c r="H694">
        <v>21394500</v>
      </c>
      <c r="I694" t="s">
        <v>593</v>
      </c>
      <c r="J694" t="s">
        <v>184</v>
      </c>
      <c r="K694" t="s">
        <v>594</v>
      </c>
    </row>
    <row r="695" spans="1:11" outlineLevel="1" x14ac:dyDescent="0.25">
      <c r="C695" s="1"/>
      <c r="G695" s="2" t="s">
        <v>1595</v>
      </c>
      <c r="H695">
        <f>SUBTOTAL(9,H694:H694)</f>
        <v>21394500</v>
      </c>
    </row>
    <row r="696" spans="1:11" outlineLevel="2" x14ac:dyDescent="0.25">
      <c r="A696" t="s">
        <v>11</v>
      </c>
      <c r="B696" t="s">
        <v>12</v>
      </c>
      <c r="C696" s="1">
        <v>45535</v>
      </c>
      <c r="D696" t="s">
        <v>581</v>
      </c>
      <c r="E696" t="s">
        <v>575</v>
      </c>
      <c r="F696" t="s">
        <v>183</v>
      </c>
      <c r="G696">
        <v>50917384</v>
      </c>
      <c r="H696">
        <v>920000</v>
      </c>
      <c r="I696" t="s">
        <v>595</v>
      </c>
      <c r="J696" t="s">
        <v>184</v>
      </c>
      <c r="K696" t="s">
        <v>596</v>
      </c>
    </row>
    <row r="697" spans="1:11" outlineLevel="1" x14ac:dyDescent="0.25">
      <c r="C697" s="1"/>
      <c r="G697" s="2" t="s">
        <v>1596</v>
      </c>
      <c r="H697">
        <f>SUBTOTAL(9,H696:H696)</f>
        <v>920000</v>
      </c>
    </row>
    <row r="698" spans="1:11" outlineLevel="2" x14ac:dyDescent="0.25">
      <c r="A698" t="s">
        <v>11</v>
      </c>
      <c r="B698" t="s">
        <v>12</v>
      </c>
      <c r="C698" s="1">
        <v>45535</v>
      </c>
      <c r="D698" t="s">
        <v>588</v>
      </c>
      <c r="E698" t="s">
        <v>575</v>
      </c>
      <c r="F698" t="s">
        <v>183</v>
      </c>
      <c r="G698">
        <v>50917387</v>
      </c>
      <c r="H698">
        <v>-100000</v>
      </c>
      <c r="I698" t="s">
        <v>597</v>
      </c>
      <c r="J698" t="s">
        <v>184</v>
      </c>
      <c r="K698" t="s">
        <v>598</v>
      </c>
    </row>
    <row r="699" spans="1:11" outlineLevel="1" x14ac:dyDescent="0.25">
      <c r="C699" s="1"/>
      <c r="G699" s="2" t="s">
        <v>1597</v>
      </c>
      <c r="H699">
        <f>SUBTOTAL(9,H698:H698)</f>
        <v>-100000</v>
      </c>
    </row>
    <row r="700" spans="1:11" outlineLevel="2" x14ac:dyDescent="0.25">
      <c r="A700" t="s">
        <v>11</v>
      </c>
      <c r="B700" t="s">
        <v>12</v>
      </c>
      <c r="C700" s="1">
        <v>45535</v>
      </c>
      <c r="D700" t="s">
        <v>599</v>
      </c>
      <c r="E700" t="s">
        <v>575</v>
      </c>
      <c r="F700" t="s">
        <v>183</v>
      </c>
      <c r="G700">
        <v>50917389</v>
      </c>
      <c r="H700">
        <v>-1892750</v>
      </c>
      <c r="I700" t="s">
        <v>600</v>
      </c>
      <c r="J700" t="s">
        <v>184</v>
      </c>
      <c r="K700" t="s">
        <v>601</v>
      </c>
    </row>
    <row r="701" spans="1:11" outlineLevel="1" x14ac:dyDescent="0.25">
      <c r="C701" s="1"/>
      <c r="G701" s="2" t="s">
        <v>1598</v>
      </c>
      <c r="H701">
        <f>SUBTOTAL(9,H700:H700)</f>
        <v>-1892750</v>
      </c>
    </row>
    <row r="702" spans="1:11" outlineLevel="2" x14ac:dyDescent="0.25">
      <c r="A702" t="s">
        <v>11</v>
      </c>
      <c r="B702" t="s">
        <v>12</v>
      </c>
      <c r="C702" s="1">
        <v>45535</v>
      </c>
      <c r="D702" t="s">
        <v>216</v>
      </c>
      <c r="E702" t="s">
        <v>575</v>
      </c>
      <c r="F702" t="s">
        <v>183</v>
      </c>
      <c r="G702">
        <v>50917393</v>
      </c>
      <c r="H702">
        <v>2957917</v>
      </c>
      <c r="I702" t="s">
        <v>602</v>
      </c>
      <c r="J702" t="s">
        <v>184</v>
      </c>
      <c r="K702" t="s">
        <v>603</v>
      </c>
    </row>
    <row r="703" spans="1:11" outlineLevel="2" x14ac:dyDescent="0.25">
      <c r="A703" t="s">
        <v>11</v>
      </c>
      <c r="B703" t="s">
        <v>12</v>
      </c>
      <c r="C703" s="1">
        <v>45535</v>
      </c>
      <c r="D703" t="s">
        <v>216</v>
      </c>
      <c r="E703" t="s">
        <v>575</v>
      </c>
      <c r="F703" t="s">
        <v>183</v>
      </c>
      <c r="G703">
        <v>50917393</v>
      </c>
      <c r="H703">
        <v>-725000</v>
      </c>
      <c r="I703" t="s">
        <v>604</v>
      </c>
      <c r="J703" t="s">
        <v>184</v>
      </c>
      <c r="K703" t="s">
        <v>603</v>
      </c>
    </row>
    <row r="704" spans="1:11" outlineLevel="1" x14ac:dyDescent="0.25">
      <c r="C704" s="1"/>
      <c r="G704" s="2" t="s">
        <v>1599</v>
      </c>
      <c r="H704">
        <f>SUBTOTAL(9,H702:H703)</f>
        <v>2232917</v>
      </c>
    </row>
    <row r="705" spans="1:11" outlineLevel="2" x14ac:dyDescent="0.25">
      <c r="A705" t="s">
        <v>11</v>
      </c>
      <c r="B705" t="s">
        <v>12</v>
      </c>
      <c r="C705" s="1">
        <v>45535</v>
      </c>
      <c r="D705" t="s">
        <v>562</v>
      </c>
      <c r="E705" t="s">
        <v>575</v>
      </c>
      <c r="F705" t="s">
        <v>605</v>
      </c>
      <c r="G705">
        <v>50917396</v>
      </c>
      <c r="H705">
        <v>13128083</v>
      </c>
      <c r="I705" t="s">
        <v>606</v>
      </c>
      <c r="J705" t="s">
        <v>484</v>
      </c>
      <c r="K705" t="s">
        <v>607</v>
      </c>
    </row>
    <row r="706" spans="1:11" outlineLevel="1" x14ac:dyDescent="0.25">
      <c r="C706" s="1"/>
      <c r="G706" s="2" t="s">
        <v>1600</v>
      </c>
      <c r="H706">
        <f>SUBTOTAL(9,H705:H705)</f>
        <v>13128083</v>
      </c>
    </row>
    <row r="707" spans="1:11" outlineLevel="2" x14ac:dyDescent="0.25">
      <c r="A707" t="s">
        <v>11</v>
      </c>
      <c r="B707" t="s">
        <v>12</v>
      </c>
      <c r="C707" s="1">
        <v>45535</v>
      </c>
      <c r="D707" t="s">
        <v>581</v>
      </c>
      <c r="E707" t="s">
        <v>575</v>
      </c>
      <c r="F707" t="s">
        <v>605</v>
      </c>
      <c r="G707">
        <v>50917399</v>
      </c>
      <c r="H707">
        <v>416917</v>
      </c>
      <c r="I707" t="s">
        <v>608</v>
      </c>
      <c r="J707" t="s">
        <v>484</v>
      </c>
      <c r="K707" t="s">
        <v>609</v>
      </c>
    </row>
    <row r="708" spans="1:11" outlineLevel="1" x14ac:dyDescent="0.25">
      <c r="C708" s="1"/>
      <c r="G708" s="2" t="s">
        <v>1601</v>
      </c>
      <c r="H708">
        <f>SUBTOTAL(9,H707:H707)</f>
        <v>416917</v>
      </c>
    </row>
    <row r="709" spans="1:11" outlineLevel="2" x14ac:dyDescent="0.25">
      <c r="A709" t="s">
        <v>11</v>
      </c>
      <c r="B709" t="s">
        <v>12</v>
      </c>
      <c r="C709" s="1">
        <v>45535</v>
      </c>
      <c r="D709" t="s">
        <v>562</v>
      </c>
      <c r="E709" t="s">
        <v>575</v>
      </c>
      <c r="F709" t="s">
        <v>605</v>
      </c>
      <c r="G709">
        <v>50917401</v>
      </c>
      <c r="H709">
        <v>233917</v>
      </c>
      <c r="I709" t="s">
        <v>610</v>
      </c>
      <c r="J709" t="s">
        <v>484</v>
      </c>
      <c r="K709" t="s">
        <v>611</v>
      </c>
    </row>
    <row r="710" spans="1:11" outlineLevel="1" x14ac:dyDescent="0.25">
      <c r="C710" s="1"/>
      <c r="G710" s="2" t="s">
        <v>1602</v>
      </c>
      <c r="H710">
        <f>SUBTOTAL(9,H709:H709)</f>
        <v>233917</v>
      </c>
    </row>
    <row r="711" spans="1:11" outlineLevel="2" x14ac:dyDescent="0.25">
      <c r="A711" t="s">
        <v>11</v>
      </c>
      <c r="B711" t="s">
        <v>12</v>
      </c>
      <c r="C711" s="1">
        <v>45535</v>
      </c>
      <c r="D711" t="s">
        <v>588</v>
      </c>
      <c r="E711" t="s">
        <v>575</v>
      </c>
      <c r="F711" t="s">
        <v>605</v>
      </c>
      <c r="G711">
        <v>50917403</v>
      </c>
      <c r="H711">
        <v>-100000</v>
      </c>
      <c r="I711" t="s">
        <v>612</v>
      </c>
      <c r="J711" t="s">
        <v>484</v>
      </c>
      <c r="K711" t="s">
        <v>613</v>
      </c>
    </row>
    <row r="712" spans="1:11" outlineLevel="1" x14ac:dyDescent="0.25">
      <c r="C712" s="1"/>
      <c r="G712" s="2" t="s">
        <v>1603</v>
      </c>
      <c r="H712">
        <f>SUBTOTAL(9,H711:H711)</f>
        <v>-100000</v>
      </c>
    </row>
    <row r="713" spans="1:11" outlineLevel="2" x14ac:dyDescent="0.25">
      <c r="A713" t="s">
        <v>11</v>
      </c>
      <c r="B713" t="s">
        <v>12</v>
      </c>
      <c r="C713" s="1">
        <v>45535</v>
      </c>
      <c r="D713" t="s">
        <v>599</v>
      </c>
      <c r="E713" t="s">
        <v>575</v>
      </c>
      <c r="F713" t="s">
        <v>605</v>
      </c>
      <c r="G713">
        <v>50917406</v>
      </c>
      <c r="H713">
        <v>1164750</v>
      </c>
      <c r="I713" t="s">
        <v>614</v>
      </c>
      <c r="J713" t="s">
        <v>484</v>
      </c>
      <c r="K713" t="s">
        <v>615</v>
      </c>
    </row>
    <row r="714" spans="1:11" outlineLevel="1" x14ac:dyDescent="0.25">
      <c r="C714" s="1"/>
      <c r="G714" s="2" t="s">
        <v>1604</v>
      </c>
      <c r="H714">
        <f>SUBTOTAL(9,H713:H713)</f>
        <v>1164750</v>
      </c>
    </row>
    <row r="715" spans="1:11" outlineLevel="2" x14ac:dyDescent="0.25">
      <c r="A715" t="s">
        <v>11</v>
      </c>
      <c r="B715" t="s">
        <v>12</v>
      </c>
      <c r="C715" s="1">
        <v>45535</v>
      </c>
      <c r="D715" t="s">
        <v>216</v>
      </c>
      <c r="E715" t="s">
        <v>575</v>
      </c>
      <c r="F715" t="s">
        <v>605</v>
      </c>
      <c r="G715">
        <v>50917409</v>
      </c>
      <c r="H715">
        <v>954500</v>
      </c>
      <c r="I715" t="s">
        <v>616</v>
      </c>
      <c r="J715" t="s">
        <v>484</v>
      </c>
      <c r="K715" t="s">
        <v>617</v>
      </c>
    </row>
    <row r="716" spans="1:11" outlineLevel="2" x14ac:dyDescent="0.25">
      <c r="A716" t="s">
        <v>11</v>
      </c>
      <c r="B716" t="s">
        <v>12</v>
      </c>
      <c r="C716" s="1">
        <v>45535</v>
      </c>
      <c r="D716" t="s">
        <v>216</v>
      </c>
      <c r="E716" t="s">
        <v>575</v>
      </c>
      <c r="F716" t="s">
        <v>605</v>
      </c>
      <c r="G716">
        <v>50917409</v>
      </c>
      <c r="H716">
        <v>-46500</v>
      </c>
      <c r="I716" t="s">
        <v>618</v>
      </c>
      <c r="J716" t="s">
        <v>484</v>
      </c>
      <c r="K716" t="s">
        <v>617</v>
      </c>
    </row>
    <row r="717" spans="1:11" outlineLevel="1" x14ac:dyDescent="0.25">
      <c r="C717" s="1"/>
      <c r="G717" s="2" t="s">
        <v>1605</v>
      </c>
      <c r="H717">
        <f>SUBTOTAL(9,H715:H716)</f>
        <v>908000</v>
      </c>
    </row>
    <row r="718" spans="1:11" outlineLevel="2" x14ac:dyDescent="0.25">
      <c r="A718" t="s">
        <v>11</v>
      </c>
      <c r="B718" t="s">
        <v>12</v>
      </c>
      <c r="C718" s="1">
        <v>45535</v>
      </c>
      <c r="D718" t="s">
        <v>562</v>
      </c>
      <c r="E718" t="s">
        <v>481</v>
      </c>
      <c r="F718" t="s">
        <v>482</v>
      </c>
      <c r="G718">
        <v>50917412</v>
      </c>
      <c r="H718">
        <v>4600363</v>
      </c>
      <c r="I718" t="s">
        <v>619</v>
      </c>
      <c r="J718" t="s">
        <v>484</v>
      </c>
      <c r="K718" t="s">
        <v>620</v>
      </c>
    </row>
    <row r="719" spans="1:11" outlineLevel="1" x14ac:dyDescent="0.25">
      <c r="C719" s="1"/>
      <c r="G719" s="2" t="s">
        <v>1606</v>
      </c>
      <c r="H719">
        <f>SUBTOTAL(9,H718:H718)</f>
        <v>4600363</v>
      </c>
    </row>
    <row r="720" spans="1:11" outlineLevel="2" x14ac:dyDescent="0.25">
      <c r="A720" t="s">
        <v>11</v>
      </c>
      <c r="B720" t="s">
        <v>12</v>
      </c>
      <c r="C720" s="1">
        <v>45535</v>
      </c>
      <c r="D720" t="s">
        <v>557</v>
      </c>
      <c r="E720" t="s">
        <v>621</v>
      </c>
      <c r="F720" t="s">
        <v>622</v>
      </c>
      <c r="G720">
        <v>50917414</v>
      </c>
      <c r="H720">
        <v>1428069</v>
      </c>
      <c r="I720" t="s">
        <v>623</v>
      </c>
      <c r="J720" t="s">
        <v>484</v>
      </c>
      <c r="K720" t="s">
        <v>624</v>
      </c>
    </row>
    <row r="721" spans="1:11" outlineLevel="1" x14ac:dyDescent="0.25">
      <c r="C721" s="1"/>
      <c r="G721" s="2" t="s">
        <v>1607</v>
      </c>
      <c r="H721">
        <f>SUBTOTAL(9,H720:H720)</f>
        <v>1428069</v>
      </c>
    </row>
    <row r="722" spans="1:11" outlineLevel="2" x14ac:dyDescent="0.25">
      <c r="A722" t="s">
        <v>11</v>
      </c>
      <c r="B722" t="s">
        <v>12</v>
      </c>
      <c r="C722" s="1">
        <v>45535</v>
      </c>
      <c r="D722" t="s">
        <v>562</v>
      </c>
      <c r="E722" t="s">
        <v>621</v>
      </c>
      <c r="F722" t="s">
        <v>625</v>
      </c>
      <c r="G722">
        <v>50917416</v>
      </c>
      <c r="H722">
        <v>1368933</v>
      </c>
      <c r="I722" t="s">
        <v>626</v>
      </c>
      <c r="J722" t="s">
        <v>627</v>
      </c>
      <c r="K722" t="s">
        <v>628</v>
      </c>
    </row>
    <row r="723" spans="1:11" outlineLevel="1" x14ac:dyDescent="0.25">
      <c r="C723" s="1"/>
      <c r="G723" s="2" t="s">
        <v>1608</v>
      </c>
      <c r="H723">
        <f>SUBTOTAL(9,H722:H722)</f>
        <v>1368933</v>
      </c>
    </row>
    <row r="724" spans="1:11" outlineLevel="2" x14ac:dyDescent="0.25">
      <c r="A724" t="s">
        <v>11</v>
      </c>
      <c r="B724" t="s">
        <v>12</v>
      </c>
      <c r="C724" s="1">
        <v>45535</v>
      </c>
      <c r="D724" t="s">
        <v>562</v>
      </c>
      <c r="E724" t="s">
        <v>621</v>
      </c>
      <c r="F724" t="s">
        <v>629</v>
      </c>
      <c r="G724">
        <v>50917418</v>
      </c>
      <c r="H724">
        <v>804495</v>
      </c>
      <c r="I724" t="s">
        <v>630</v>
      </c>
      <c r="J724" t="s">
        <v>631</v>
      </c>
      <c r="K724" t="s">
        <v>632</v>
      </c>
    </row>
    <row r="725" spans="1:11" outlineLevel="1" x14ac:dyDescent="0.25">
      <c r="C725" s="1"/>
      <c r="G725" s="2" t="s">
        <v>1609</v>
      </c>
      <c r="H725">
        <f>SUBTOTAL(9,H724:H724)</f>
        <v>804495</v>
      </c>
    </row>
    <row r="726" spans="1:11" outlineLevel="2" x14ac:dyDescent="0.25">
      <c r="A726" t="s">
        <v>11</v>
      </c>
      <c r="B726" t="s">
        <v>12</v>
      </c>
      <c r="C726" s="1">
        <v>45535</v>
      </c>
      <c r="D726" t="s">
        <v>562</v>
      </c>
      <c r="E726" t="s">
        <v>621</v>
      </c>
      <c r="F726" t="s">
        <v>633</v>
      </c>
      <c r="G726">
        <v>50917420</v>
      </c>
      <c r="H726">
        <v>514609</v>
      </c>
      <c r="I726" t="s">
        <v>634</v>
      </c>
      <c r="J726" t="s">
        <v>635</v>
      </c>
      <c r="K726" t="s">
        <v>636</v>
      </c>
    </row>
    <row r="727" spans="1:11" outlineLevel="1" x14ac:dyDescent="0.25">
      <c r="C727" s="1"/>
      <c r="G727" s="2" t="s">
        <v>1610</v>
      </c>
      <c r="H727">
        <f>SUBTOTAL(9,H726:H726)</f>
        <v>514609</v>
      </c>
    </row>
    <row r="728" spans="1:11" outlineLevel="2" x14ac:dyDescent="0.25">
      <c r="A728" t="s">
        <v>11</v>
      </c>
      <c r="B728" t="s">
        <v>12</v>
      </c>
      <c r="C728" s="1">
        <v>45535</v>
      </c>
      <c r="D728" t="s">
        <v>562</v>
      </c>
      <c r="E728" t="s">
        <v>621</v>
      </c>
      <c r="F728" t="s">
        <v>637</v>
      </c>
      <c r="G728">
        <v>50917423</v>
      </c>
      <c r="H728">
        <v>319434</v>
      </c>
      <c r="I728" t="s">
        <v>638</v>
      </c>
      <c r="J728" t="s">
        <v>484</v>
      </c>
      <c r="K728" t="s">
        <v>639</v>
      </c>
    </row>
    <row r="729" spans="1:11" outlineLevel="1" x14ac:dyDescent="0.25">
      <c r="C729" s="1"/>
      <c r="G729" s="2" t="s">
        <v>1611</v>
      </c>
      <c r="H729">
        <f>SUBTOTAL(9,H728:H728)</f>
        <v>319434</v>
      </c>
    </row>
    <row r="730" spans="1:11" outlineLevel="2" x14ac:dyDescent="0.25">
      <c r="A730" t="s">
        <v>11</v>
      </c>
      <c r="B730" t="s">
        <v>12</v>
      </c>
      <c r="C730" s="1">
        <v>45535</v>
      </c>
      <c r="D730" t="s">
        <v>562</v>
      </c>
      <c r="E730" t="s">
        <v>621</v>
      </c>
      <c r="F730" t="s">
        <v>640</v>
      </c>
      <c r="G730">
        <v>50917425</v>
      </c>
      <c r="H730">
        <v>332417</v>
      </c>
      <c r="I730" t="s">
        <v>641</v>
      </c>
      <c r="J730" t="s">
        <v>642</v>
      </c>
      <c r="K730" t="s">
        <v>643</v>
      </c>
    </row>
    <row r="731" spans="1:11" outlineLevel="1" x14ac:dyDescent="0.25">
      <c r="C731" s="1"/>
      <c r="G731" s="2" t="s">
        <v>1612</v>
      </c>
      <c r="H731">
        <f>SUBTOTAL(9,H730:H730)</f>
        <v>332417</v>
      </c>
    </row>
    <row r="732" spans="1:11" outlineLevel="2" x14ac:dyDescent="0.25">
      <c r="A732" t="s">
        <v>11</v>
      </c>
      <c r="B732" t="s">
        <v>12</v>
      </c>
      <c r="C732" s="1">
        <v>45535</v>
      </c>
      <c r="D732" t="s">
        <v>562</v>
      </c>
      <c r="E732" t="s">
        <v>621</v>
      </c>
      <c r="F732" t="s">
        <v>644</v>
      </c>
      <c r="G732">
        <v>50917428</v>
      </c>
      <c r="H732">
        <v>240867</v>
      </c>
      <c r="I732" t="s">
        <v>645</v>
      </c>
      <c r="J732" t="s">
        <v>646</v>
      </c>
      <c r="K732" t="s">
        <v>647</v>
      </c>
    </row>
    <row r="733" spans="1:11" outlineLevel="1" x14ac:dyDescent="0.25">
      <c r="C733" s="1"/>
      <c r="G733" s="2" t="s">
        <v>1613</v>
      </c>
      <c r="H733">
        <f>SUBTOTAL(9,H732:H732)</f>
        <v>240867</v>
      </c>
    </row>
    <row r="734" spans="1:11" outlineLevel="2" x14ac:dyDescent="0.25">
      <c r="A734" t="s">
        <v>11</v>
      </c>
      <c r="B734" t="s">
        <v>12</v>
      </c>
      <c r="C734" s="1">
        <v>45535</v>
      </c>
      <c r="D734" t="s">
        <v>562</v>
      </c>
      <c r="E734" t="s">
        <v>621</v>
      </c>
      <c r="F734" t="s">
        <v>648</v>
      </c>
      <c r="G734">
        <v>50917430</v>
      </c>
      <c r="H734">
        <v>167600</v>
      </c>
      <c r="I734" t="s">
        <v>649</v>
      </c>
      <c r="J734" t="s">
        <v>650</v>
      </c>
      <c r="K734" t="s">
        <v>651</v>
      </c>
    </row>
    <row r="735" spans="1:11" outlineLevel="1" x14ac:dyDescent="0.25">
      <c r="C735" s="1"/>
      <c r="G735" s="2" t="s">
        <v>1614</v>
      </c>
      <c r="H735">
        <f>SUBTOTAL(9,H734:H734)</f>
        <v>167600</v>
      </c>
    </row>
    <row r="736" spans="1:11" outlineLevel="2" x14ac:dyDescent="0.25">
      <c r="A736" t="s">
        <v>11</v>
      </c>
      <c r="B736" t="s">
        <v>12</v>
      </c>
      <c r="C736" s="1">
        <v>45535</v>
      </c>
      <c r="D736" t="s">
        <v>557</v>
      </c>
      <c r="E736" t="s">
        <v>621</v>
      </c>
      <c r="F736" t="s">
        <v>652</v>
      </c>
      <c r="G736">
        <v>50917432</v>
      </c>
      <c r="H736">
        <v>156532</v>
      </c>
      <c r="I736" t="s">
        <v>653</v>
      </c>
      <c r="J736" t="s">
        <v>484</v>
      </c>
      <c r="K736" t="s">
        <v>654</v>
      </c>
    </row>
    <row r="737" spans="1:11" outlineLevel="1" x14ac:dyDescent="0.25">
      <c r="C737" s="1"/>
      <c r="G737" s="2" t="s">
        <v>1615</v>
      </c>
      <c r="H737">
        <f>SUBTOTAL(9,H736:H736)</f>
        <v>156532</v>
      </c>
    </row>
    <row r="738" spans="1:11" outlineLevel="2" x14ac:dyDescent="0.25">
      <c r="A738" t="s">
        <v>11</v>
      </c>
      <c r="B738" t="s">
        <v>12</v>
      </c>
      <c r="C738" s="1">
        <v>45535</v>
      </c>
      <c r="D738" t="s">
        <v>562</v>
      </c>
      <c r="E738" t="s">
        <v>621</v>
      </c>
      <c r="F738" t="s">
        <v>655</v>
      </c>
      <c r="G738">
        <v>50917434</v>
      </c>
      <c r="H738">
        <v>126653</v>
      </c>
      <c r="I738" t="s">
        <v>656</v>
      </c>
      <c r="J738" t="s">
        <v>657</v>
      </c>
      <c r="K738" t="s">
        <v>658</v>
      </c>
    </row>
    <row r="739" spans="1:11" outlineLevel="1" x14ac:dyDescent="0.25">
      <c r="C739" s="1"/>
      <c r="G739" s="2" t="s">
        <v>1616</v>
      </c>
      <c r="H739">
        <f>SUBTOTAL(9,H738:H738)</f>
        <v>126653</v>
      </c>
    </row>
    <row r="740" spans="1:11" outlineLevel="2" x14ac:dyDescent="0.25">
      <c r="A740" t="s">
        <v>11</v>
      </c>
      <c r="B740" t="s">
        <v>12</v>
      </c>
      <c r="C740" s="1">
        <v>45535</v>
      </c>
      <c r="D740" t="s">
        <v>562</v>
      </c>
      <c r="E740" t="s">
        <v>621</v>
      </c>
      <c r="F740" t="s">
        <v>659</v>
      </c>
      <c r="G740">
        <v>50917437</v>
      </c>
      <c r="H740">
        <v>88629</v>
      </c>
      <c r="I740" t="s">
        <v>660</v>
      </c>
      <c r="J740" t="s">
        <v>661</v>
      </c>
      <c r="K740" t="s">
        <v>662</v>
      </c>
    </row>
    <row r="741" spans="1:11" outlineLevel="1" x14ac:dyDescent="0.25">
      <c r="C741" s="1"/>
      <c r="G741" s="2" t="s">
        <v>1617</v>
      </c>
      <c r="H741">
        <f>SUBTOTAL(9,H740:H740)</f>
        <v>88629</v>
      </c>
    </row>
    <row r="742" spans="1:11" outlineLevel="2" x14ac:dyDescent="0.25">
      <c r="A742" t="s">
        <v>11</v>
      </c>
      <c r="B742" t="s">
        <v>12</v>
      </c>
      <c r="C742" s="1">
        <v>45535</v>
      </c>
      <c r="D742" t="s">
        <v>562</v>
      </c>
      <c r="E742" t="s">
        <v>621</v>
      </c>
      <c r="F742" t="s">
        <v>663</v>
      </c>
      <c r="G742">
        <v>50917439</v>
      </c>
      <c r="H742">
        <v>53975</v>
      </c>
      <c r="I742" t="s">
        <v>664</v>
      </c>
      <c r="J742" t="s">
        <v>665</v>
      </c>
      <c r="K742" t="s">
        <v>666</v>
      </c>
    </row>
    <row r="743" spans="1:11" outlineLevel="1" x14ac:dyDescent="0.25">
      <c r="C743" s="1"/>
      <c r="G743" s="2" t="s">
        <v>1618</v>
      </c>
      <c r="H743">
        <f>SUBTOTAL(9,H742:H742)</f>
        <v>53975</v>
      </c>
    </row>
    <row r="744" spans="1:11" outlineLevel="2" x14ac:dyDescent="0.25">
      <c r="A744" t="s">
        <v>11</v>
      </c>
      <c r="B744" t="s">
        <v>12</v>
      </c>
      <c r="C744" s="1">
        <v>45535</v>
      </c>
      <c r="D744" t="s">
        <v>562</v>
      </c>
      <c r="E744" t="s">
        <v>667</v>
      </c>
      <c r="F744" t="s">
        <v>543</v>
      </c>
      <c r="G744">
        <v>50917443</v>
      </c>
      <c r="H744">
        <v>316879</v>
      </c>
      <c r="I744" t="s">
        <v>668</v>
      </c>
      <c r="J744" t="s">
        <v>484</v>
      </c>
      <c r="K744" t="s">
        <v>669</v>
      </c>
    </row>
    <row r="745" spans="1:11" outlineLevel="1" x14ac:dyDescent="0.25">
      <c r="C745" s="1"/>
      <c r="G745" s="2" t="s">
        <v>1619</v>
      </c>
      <c r="H745">
        <f>SUBTOTAL(9,H744:H744)</f>
        <v>316879</v>
      </c>
    </row>
    <row r="746" spans="1:11" outlineLevel="2" x14ac:dyDescent="0.25">
      <c r="A746" t="s">
        <v>11</v>
      </c>
      <c r="B746" t="s">
        <v>12</v>
      </c>
      <c r="C746" s="1">
        <v>45535</v>
      </c>
      <c r="D746" t="s">
        <v>562</v>
      </c>
      <c r="E746" t="s">
        <v>520</v>
      </c>
      <c r="F746" t="s">
        <v>543</v>
      </c>
      <c r="G746">
        <v>50917445</v>
      </c>
      <c r="H746">
        <v>178500</v>
      </c>
      <c r="I746" t="s">
        <v>670</v>
      </c>
      <c r="J746" t="s">
        <v>484</v>
      </c>
      <c r="K746" t="s">
        <v>671</v>
      </c>
    </row>
    <row r="747" spans="1:11" outlineLevel="1" x14ac:dyDescent="0.25">
      <c r="C747" s="1"/>
      <c r="G747" s="2" t="s">
        <v>1620</v>
      </c>
      <c r="H747">
        <f>SUBTOTAL(9,H746:H746)</f>
        <v>178500</v>
      </c>
    </row>
    <row r="748" spans="1:11" outlineLevel="2" x14ac:dyDescent="0.25">
      <c r="A748" t="s">
        <v>11</v>
      </c>
      <c r="B748" t="s">
        <v>12</v>
      </c>
      <c r="C748" s="1">
        <v>45535</v>
      </c>
      <c r="D748" t="s">
        <v>562</v>
      </c>
      <c r="E748" t="s">
        <v>520</v>
      </c>
      <c r="F748" t="s">
        <v>183</v>
      </c>
      <c r="G748">
        <v>50917448</v>
      </c>
      <c r="H748">
        <v>642100</v>
      </c>
      <c r="I748" t="s">
        <v>672</v>
      </c>
      <c r="J748" t="s">
        <v>184</v>
      </c>
      <c r="K748" t="s">
        <v>673</v>
      </c>
    </row>
    <row r="749" spans="1:11" outlineLevel="1" x14ac:dyDescent="0.25">
      <c r="C749" s="1"/>
      <c r="G749" s="2" t="s">
        <v>1621</v>
      </c>
      <c r="H749">
        <f>SUBTOTAL(9,H748:H748)</f>
        <v>642100</v>
      </c>
    </row>
    <row r="750" spans="1:11" outlineLevel="2" x14ac:dyDescent="0.25">
      <c r="A750" t="s">
        <v>11</v>
      </c>
      <c r="B750" t="s">
        <v>12</v>
      </c>
      <c r="C750" s="1">
        <v>45535</v>
      </c>
      <c r="D750" t="s">
        <v>562</v>
      </c>
      <c r="E750" t="s">
        <v>520</v>
      </c>
      <c r="F750" t="s">
        <v>605</v>
      </c>
      <c r="G750">
        <v>50917449</v>
      </c>
      <c r="H750">
        <v>212900</v>
      </c>
      <c r="I750" t="s">
        <v>674</v>
      </c>
      <c r="J750" t="s">
        <v>484</v>
      </c>
      <c r="K750" t="s">
        <v>675</v>
      </c>
    </row>
    <row r="751" spans="1:11" outlineLevel="1" x14ac:dyDescent="0.25">
      <c r="C751" s="1"/>
      <c r="G751" s="2" t="s">
        <v>1622</v>
      </c>
      <c r="H751">
        <f>SUBTOTAL(9,H750:H750)</f>
        <v>212900</v>
      </c>
    </row>
    <row r="752" spans="1:11" outlineLevel="2" x14ac:dyDescent="0.25">
      <c r="A752" t="s">
        <v>11</v>
      </c>
      <c r="B752" t="s">
        <v>12</v>
      </c>
      <c r="C752" s="1">
        <v>45535</v>
      </c>
      <c r="D752" t="s">
        <v>562</v>
      </c>
      <c r="E752" t="s">
        <v>520</v>
      </c>
      <c r="F752" t="s">
        <v>625</v>
      </c>
      <c r="G752">
        <v>50917452</v>
      </c>
      <c r="H752">
        <v>147800</v>
      </c>
      <c r="I752" t="s">
        <v>676</v>
      </c>
      <c r="J752" t="s">
        <v>627</v>
      </c>
      <c r="K752" t="s">
        <v>677</v>
      </c>
    </row>
    <row r="753" spans="1:11" outlineLevel="1" x14ac:dyDescent="0.25">
      <c r="C753" s="1"/>
      <c r="G753" s="2" t="s">
        <v>1623</v>
      </c>
      <c r="H753">
        <f>SUBTOTAL(9,H752:H752)</f>
        <v>147800</v>
      </c>
    </row>
    <row r="754" spans="1:11" outlineLevel="2" x14ac:dyDescent="0.25">
      <c r="A754" t="s">
        <v>11</v>
      </c>
      <c r="B754" t="s">
        <v>12</v>
      </c>
      <c r="C754" s="1">
        <v>45535</v>
      </c>
      <c r="D754" t="s">
        <v>562</v>
      </c>
      <c r="E754" t="s">
        <v>667</v>
      </c>
      <c r="F754" t="s">
        <v>625</v>
      </c>
      <c r="G754">
        <v>50917454</v>
      </c>
      <c r="H754">
        <v>37167</v>
      </c>
      <c r="I754" t="s">
        <v>678</v>
      </c>
      <c r="J754" t="s">
        <v>627</v>
      </c>
      <c r="K754" t="s">
        <v>679</v>
      </c>
    </row>
    <row r="755" spans="1:11" outlineLevel="1" x14ac:dyDescent="0.25">
      <c r="C755" s="1"/>
      <c r="G755" s="2" t="s">
        <v>1624</v>
      </c>
      <c r="H755">
        <f>SUBTOTAL(9,H754:H754)</f>
        <v>37167</v>
      </c>
    </row>
    <row r="756" spans="1:11" outlineLevel="2" x14ac:dyDescent="0.25">
      <c r="A756" t="s">
        <v>11</v>
      </c>
      <c r="B756" t="s">
        <v>12</v>
      </c>
      <c r="C756" s="1">
        <v>45535</v>
      </c>
      <c r="D756" t="s">
        <v>680</v>
      </c>
      <c r="E756" t="s">
        <v>302</v>
      </c>
      <c r="F756" t="s">
        <v>681</v>
      </c>
      <c r="G756">
        <v>50917456</v>
      </c>
      <c r="H756">
        <v>2746.82</v>
      </c>
      <c r="I756" t="s">
        <v>682</v>
      </c>
      <c r="J756" t="s">
        <v>683</v>
      </c>
      <c r="K756">
        <v>104528</v>
      </c>
    </row>
    <row r="757" spans="1:11" outlineLevel="2" x14ac:dyDescent="0.25">
      <c r="A757" t="s">
        <v>11</v>
      </c>
      <c r="B757" t="s">
        <v>12</v>
      </c>
      <c r="C757" s="1">
        <v>45535</v>
      </c>
      <c r="D757" t="s">
        <v>680</v>
      </c>
      <c r="E757" t="s">
        <v>302</v>
      </c>
      <c r="F757" t="s">
        <v>681</v>
      </c>
      <c r="G757">
        <v>50917456</v>
      </c>
      <c r="H757">
        <v>2073.16</v>
      </c>
      <c r="I757" t="s">
        <v>684</v>
      </c>
      <c r="J757" t="s">
        <v>683</v>
      </c>
      <c r="K757">
        <v>104528</v>
      </c>
    </row>
    <row r="758" spans="1:11" outlineLevel="2" x14ac:dyDescent="0.25">
      <c r="A758" t="s">
        <v>11</v>
      </c>
      <c r="B758" t="s">
        <v>12</v>
      </c>
      <c r="C758" s="1">
        <v>45535</v>
      </c>
      <c r="D758" t="s">
        <v>680</v>
      </c>
      <c r="E758" t="s">
        <v>302</v>
      </c>
      <c r="F758" t="s">
        <v>681</v>
      </c>
      <c r="G758">
        <v>50917456</v>
      </c>
      <c r="H758">
        <v>2137.21</v>
      </c>
      <c r="I758" t="s">
        <v>685</v>
      </c>
      <c r="J758" t="s">
        <v>683</v>
      </c>
      <c r="K758">
        <v>104528</v>
      </c>
    </row>
    <row r="759" spans="1:11" outlineLevel="2" x14ac:dyDescent="0.25">
      <c r="A759" t="s">
        <v>11</v>
      </c>
      <c r="B759" t="s">
        <v>12</v>
      </c>
      <c r="C759" s="1">
        <v>45535</v>
      </c>
      <c r="D759" t="s">
        <v>686</v>
      </c>
      <c r="E759" t="s">
        <v>302</v>
      </c>
      <c r="F759" t="s">
        <v>681</v>
      </c>
      <c r="G759">
        <v>50917456</v>
      </c>
      <c r="H759">
        <v>4987.2</v>
      </c>
      <c r="I759" t="s">
        <v>687</v>
      </c>
      <c r="J759" t="s">
        <v>683</v>
      </c>
      <c r="K759">
        <v>104528</v>
      </c>
    </row>
    <row r="760" spans="1:11" outlineLevel="2" x14ac:dyDescent="0.25">
      <c r="A760" t="s">
        <v>11</v>
      </c>
      <c r="B760" t="s">
        <v>12</v>
      </c>
      <c r="C760" s="1">
        <v>45535</v>
      </c>
      <c r="D760" t="s">
        <v>686</v>
      </c>
      <c r="E760" t="s">
        <v>302</v>
      </c>
      <c r="F760" t="s">
        <v>681</v>
      </c>
      <c r="G760">
        <v>50917456</v>
      </c>
      <c r="H760">
        <v>2353.34</v>
      </c>
      <c r="I760" t="s">
        <v>688</v>
      </c>
      <c r="J760" t="s">
        <v>683</v>
      </c>
      <c r="K760">
        <v>104528</v>
      </c>
    </row>
    <row r="761" spans="1:11" outlineLevel="2" x14ac:dyDescent="0.25">
      <c r="A761" t="s">
        <v>11</v>
      </c>
      <c r="B761" t="s">
        <v>12</v>
      </c>
      <c r="C761" s="1">
        <v>45535</v>
      </c>
      <c r="D761" t="s">
        <v>686</v>
      </c>
      <c r="E761" t="s">
        <v>302</v>
      </c>
      <c r="F761" t="s">
        <v>681</v>
      </c>
      <c r="G761">
        <v>50917456</v>
      </c>
      <c r="H761">
        <v>5195</v>
      </c>
      <c r="I761" t="s">
        <v>689</v>
      </c>
      <c r="J761" t="s">
        <v>683</v>
      </c>
      <c r="K761">
        <v>104528</v>
      </c>
    </row>
    <row r="762" spans="1:11" outlineLevel="2" x14ac:dyDescent="0.25">
      <c r="A762" t="s">
        <v>11</v>
      </c>
      <c r="B762" t="s">
        <v>12</v>
      </c>
      <c r="C762" s="1">
        <v>45535</v>
      </c>
      <c r="D762" t="s">
        <v>690</v>
      </c>
      <c r="E762" t="s">
        <v>302</v>
      </c>
      <c r="F762" t="s">
        <v>681</v>
      </c>
      <c r="G762">
        <v>50917456</v>
      </c>
      <c r="H762">
        <v>1812.93</v>
      </c>
      <c r="I762" t="s">
        <v>691</v>
      </c>
      <c r="J762" t="s">
        <v>683</v>
      </c>
      <c r="K762">
        <v>104528</v>
      </c>
    </row>
    <row r="763" spans="1:11" outlineLevel="2" x14ac:dyDescent="0.25">
      <c r="A763" t="s">
        <v>11</v>
      </c>
      <c r="B763" t="s">
        <v>12</v>
      </c>
      <c r="C763" s="1">
        <v>45535</v>
      </c>
      <c r="D763" t="s">
        <v>692</v>
      </c>
      <c r="E763" t="s">
        <v>302</v>
      </c>
      <c r="F763" t="s">
        <v>681</v>
      </c>
      <c r="G763">
        <v>50917456</v>
      </c>
      <c r="H763">
        <v>2682.81</v>
      </c>
      <c r="I763" t="s">
        <v>693</v>
      </c>
      <c r="J763" t="s">
        <v>683</v>
      </c>
      <c r="K763">
        <v>104528</v>
      </c>
    </row>
    <row r="764" spans="1:11" outlineLevel="2" x14ac:dyDescent="0.25">
      <c r="A764" t="s">
        <v>11</v>
      </c>
      <c r="B764" t="s">
        <v>12</v>
      </c>
      <c r="C764" s="1">
        <v>45535</v>
      </c>
      <c r="D764" t="s">
        <v>694</v>
      </c>
      <c r="E764" t="s">
        <v>302</v>
      </c>
      <c r="F764" t="s">
        <v>681</v>
      </c>
      <c r="G764">
        <v>50917456</v>
      </c>
      <c r="H764">
        <v>5618.91</v>
      </c>
      <c r="I764" t="s">
        <v>695</v>
      </c>
      <c r="J764" t="s">
        <v>683</v>
      </c>
      <c r="K764">
        <v>104528</v>
      </c>
    </row>
    <row r="765" spans="1:11" outlineLevel="2" x14ac:dyDescent="0.25">
      <c r="A765" t="s">
        <v>11</v>
      </c>
      <c r="B765" t="s">
        <v>12</v>
      </c>
      <c r="C765" s="1">
        <v>45535</v>
      </c>
      <c r="D765" t="s">
        <v>696</v>
      </c>
      <c r="E765" t="s">
        <v>302</v>
      </c>
      <c r="F765" t="s">
        <v>681</v>
      </c>
      <c r="G765">
        <v>50917456</v>
      </c>
      <c r="H765">
        <v>3341.66</v>
      </c>
      <c r="I765" t="s">
        <v>697</v>
      </c>
      <c r="J765" t="s">
        <v>683</v>
      </c>
      <c r="K765">
        <v>104528</v>
      </c>
    </row>
    <row r="766" spans="1:11" outlineLevel="2" x14ac:dyDescent="0.25">
      <c r="A766" t="s">
        <v>11</v>
      </c>
      <c r="B766" t="s">
        <v>12</v>
      </c>
      <c r="C766" s="1">
        <v>45535</v>
      </c>
      <c r="D766" t="s">
        <v>698</v>
      </c>
      <c r="E766" t="s">
        <v>302</v>
      </c>
      <c r="F766" t="s">
        <v>681</v>
      </c>
      <c r="G766">
        <v>50917456</v>
      </c>
      <c r="H766">
        <v>5195</v>
      </c>
      <c r="I766" t="s">
        <v>699</v>
      </c>
      <c r="J766" t="s">
        <v>683</v>
      </c>
      <c r="K766">
        <v>104528</v>
      </c>
    </row>
    <row r="767" spans="1:11" outlineLevel="2" x14ac:dyDescent="0.25">
      <c r="A767" t="s">
        <v>11</v>
      </c>
      <c r="B767" t="s">
        <v>12</v>
      </c>
      <c r="C767" s="1">
        <v>45535</v>
      </c>
      <c r="D767" t="s">
        <v>700</v>
      </c>
      <c r="E767" t="s">
        <v>302</v>
      </c>
      <c r="F767" t="s">
        <v>681</v>
      </c>
      <c r="G767">
        <v>50917456</v>
      </c>
      <c r="H767">
        <v>3208.47</v>
      </c>
      <c r="I767" t="s">
        <v>701</v>
      </c>
      <c r="J767" t="s">
        <v>683</v>
      </c>
      <c r="K767">
        <v>104528</v>
      </c>
    </row>
    <row r="768" spans="1:11" outlineLevel="2" x14ac:dyDescent="0.25">
      <c r="A768" t="s">
        <v>11</v>
      </c>
      <c r="B768" t="s">
        <v>12</v>
      </c>
      <c r="C768" s="1">
        <v>45535</v>
      </c>
      <c r="D768" t="s">
        <v>702</v>
      </c>
      <c r="E768" t="s">
        <v>302</v>
      </c>
      <c r="F768" t="s">
        <v>681</v>
      </c>
      <c r="G768">
        <v>50917456</v>
      </c>
      <c r="H768">
        <v>989.59</v>
      </c>
      <c r="I768" t="s">
        <v>703</v>
      </c>
      <c r="J768" t="s">
        <v>683</v>
      </c>
      <c r="K768">
        <v>104528</v>
      </c>
    </row>
    <row r="769" spans="1:11" outlineLevel="2" x14ac:dyDescent="0.25">
      <c r="A769" t="s">
        <v>11</v>
      </c>
      <c r="B769" t="s">
        <v>12</v>
      </c>
      <c r="C769" s="1">
        <v>45535</v>
      </c>
      <c r="D769" t="s">
        <v>702</v>
      </c>
      <c r="E769" t="s">
        <v>302</v>
      </c>
      <c r="F769" t="s">
        <v>681</v>
      </c>
      <c r="G769">
        <v>50917456</v>
      </c>
      <c r="H769">
        <v>2035.35</v>
      </c>
      <c r="I769" t="s">
        <v>704</v>
      </c>
      <c r="J769" t="s">
        <v>683</v>
      </c>
      <c r="K769">
        <v>104528</v>
      </c>
    </row>
    <row r="770" spans="1:11" outlineLevel="2" x14ac:dyDescent="0.25">
      <c r="A770" t="s">
        <v>11</v>
      </c>
      <c r="B770" t="s">
        <v>12</v>
      </c>
      <c r="C770" s="1">
        <v>45535</v>
      </c>
      <c r="D770" t="s">
        <v>705</v>
      </c>
      <c r="E770" t="s">
        <v>302</v>
      </c>
      <c r="F770" t="s">
        <v>681</v>
      </c>
      <c r="G770">
        <v>50917456</v>
      </c>
      <c r="H770">
        <v>1642.96</v>
      </c>
      <c r="I770" t="s">
        <v>706</v>
      </c>
      <c r="J770" t="s">
        <v>683</v>
      </c>
      <c r="K770">
        <v>104528</v>
      </c>
    </row>
    <row r="771" spans="1:11" outlineLevel="2" x14ac:dyDescent="0.25">
      <c r="A771" t="s">
        <v>11</v>
      </c>
      <c r="B771" t="s">
        <v>12</v>
      </c>
      <c r="C771" s="1">
        <v>45535</v>
      </c>
      <c r="D771" t="s">
        <v>705</v>
      </c>
      <c r="E771" t="s">
        <v>302</v>
      </c>
      <c r="F771" t="s">
        <v>681</v>
      </c>
      <c r="G771">
        <v>50917456</v>
      </c>
      <c r="H771">
        <v>926.74</v>
      </c>
      <c r="I771" t="s">
        <v>707</v>
      </c>
      <c r="J771" t="s">
        <v>683</v>
      </c>
      <c r="K771">
        <v>104528</v>
      </c>
    </row>
    <row r="772" spans="1:11" outlineLevel="1" x14ac:dyDescent="0.25">
      <c r="C772" s="1"/>
      <c r="G772" s="2" t="s">
        <v>1625</v>
      </c>
      <c r="H772">
        <f>SUBTOTAL(9,H756:H771)</f>
        <v>46947.149999999994</v>
      </c>
    </row>
    <row r="773" spans="1:11" outlineLevel="2" x14ac:dyDescent="0.25">
      <c r="A773" t="s">
        <v>11</v>
      </c>
      <c r="B773" t="s">
        <v>12</v>
      </c>
      <c r="C773" s="1">
        <v>45535</v>
      </c>
      <c r="D773" t="s">
        <v>680</v>
      </c>
      <c r="E773" t="s">
        <v>302</v>
      </c>
      <c r="F773" t="s">
        <v>708</v>
      </c>
      <c r="G773">
        <v>50917461</v>
      </c>
      <c r="H773">
        <v>1883.79</v>
      </c>
      <c r="I773" t="s">
        <v>709</v>
      </c>
      <c r="J773" t="s">
        <v>683</v>
      </c>
      <c r="K773">
        <v>104529</v>
      </c>
    </row>
    <row r="774" spans="1:11" outlineLevel="2" x14ac:dyDescent="0.25">
      <c r="A774" t="s">
        <v>11</v>
      </c>
      <c r="B774" t="s">
        <v>12</v>
      </c>
      <c r="C774" s="1">
        <v>45535</v>
      </c>
      <c r="D774" t="s">
        <v>686</v>
      </c>
      <c r="E774" t="s">
        <v>302</v>
      </c>
      <c r="F774" t="s">
        <v>708</v>
      </c>
      <c r="G774">
        <v>50917461</v>
      </c>
      <c r="H774">
        <v>5195</v>
      </c>
      <c r="I774" t="s">
        <v>710</v>
      </c>
      <c r="J774" t="s">
        <v>683</v>
      </c>
      <c r="K774">
        <v>104529</v>
      </c>
    </row>
    <row r="775" spans="1:11" outlineLevel="2" x14ac:dyDescent="0.25">
      <c r="A775" t="s">
        <v>11</v>
      </c>
      <c r="B775" t="s">
        <v>12</v>
      </c>
      <c r="C775" s="1">
        <v>45535</v>
      </c>
      <c r="D775" t="s">
        <v>686</v>
      </c>
      <c r="E775" t="s">
        <v>302</v>
      </c>
      <c r="F775" t="s">
        <v>708</v>
      </c>
      <c r="G775">
        <v>50917461</v>
      </c>
      <c r="H775">
        <v>3948.2</v>
      </c>
      <c r="I775" t="s">
        <v>711</v>
      </c>
      <c r="J775" t="s">
        <v>683</v>
      </c>
      <c r="K775">
        <v>104529</v>
      </c>
    </row>
    <row r="776" spans="1:11" outlineLevel="2" x14ac:dyDescent="0.25">
      <c r="A776" t="s">
        <v>11</v>
      </c>
      <c r="B776" t="s">
        <v>12</v>
      </c>
      <c r="C776" s="1">
        <v>45535</v>
      </c>
      <c r="D776" t="s">
        <v>686</v>
      </c>
      <c r="E776" t="s">
        <v>302</v>
      </c>
      <c r="F776" t="s">
        <v>708</v>
      </c>
      <c r="G776">
        <v>50917461</v>
      </c>
      <c r="H776">
        <v>4987.2</v>
      </c>
      <c r="I776" t="s">
        <v>712</v>
      </c>
      <c r="J776" t="s">
        <v>683</v>
      </c>
      <c r="K776">
        <v>104529</v>
      </c>
    </row>
    <row r="777" spans="1:11" outlineLevel="2" x14ac:dyDescent="0.25">
      <c r="A777" t="s">
        <v>11</v>
      </c>
      <c r="B777" t="s">
        <v>12</v>
      </c>
      <c r="C777" s="1">
        <v>45535</v>
      </c>
      <c r="D777" t="s">
        <v>713</v>
      </c>
      <c r="E777" t="s">
        <v>302</v>
      </c>
      <c r="F777" t="s">
        <v>708</v>
      </c>
      <c r="G777">
        <v>50917461</v>
      </c>
      <c r="H777">
        <v>3994.59</v>
      </c>
      <c r="I777" t="s">
        <v>714</v>
      </c>
      <c r="J777" t="s">
        <v>683</v>
      </c>
      <c r="K777">
        <v>104529</v>
      </c>
    </row>
    <row r="778" spans="1:11" outlineLevel="2" x14ac:dyDescent="0.25">
      <c r="A778" t="s">
        <v>11</v>
      </c>
      <c r="B778" t="s">
        <v>12</v>
      </c>
      <c r="C778" s="1">
        <v>45535</v>
      </c>
      <c r="D778" t="s">
        <v>690</v>
      </c>
      <c r="E778" t="s">
        <v>302</v>
      </c>
      <c r="F778" t="s">
        <v>708</v>
      </c>
      <c r="G778">
        <v>50917461</v>
      </c>
      <c r="H778">
        <v>2779.45</v>
      </c>
      <c r="I778" t="s">
        <v>715</v>
      </c>
      <c r="J778" t="s">
        <v>683</v>
      </c>
      <c r="K778">
        <v>104529</v>
      </c>
    </row>
    <row r="779" spans="1:11" outlineLevel="2" x14ac:dyDescent="0.25">
      <c r="A779" t="s">
        <v>11</v>
      </c>
      <c r="B779" t="s">
        <v>12</v>
      </c>
      <c r="C779" s="1">
        <v>45535</v>
      </c>
      <c r="D779" t="s">
        <v>692</v>
      </c>
      <c r="E779" t="s">
        <v>302</v>
      </c>
      <c r="F779" t="s">
        <v>708</v>
      </c>
      <c r="G779">
        <v>50917461</v>
      </c>
      <c r="H779">
        <v>1</v>
      </c>
      <c r="I779" t="s">
        <v>716</v>
      </c>
      <c r="J779" t="s">
        <v>683</v>
      </c>
      <c r="K779">
        <v>104529</v>
      </c>
    </row>
    <row r="780" spans="1:11" outlineLevel="2" x14ac:dyDescent="0.25">
      <c r="A780" t="s">
        <v>11</v>
      </c>
      <c r="B780" t="s">
        <v>12</v>
      </c>
      <c r="C780" s="1">
        <v>45535</v>
      </c>
      <c r="D780" t="s">
        <v>692</v>
      </c>
      <c r="E780" t="s">
        <v>302</v>
      </c>
      <c r="F780" t="s">
        <v>708</v>
      </c>
      <c r="G780">
        <v>50917461</v>
      </c>
      <c r="H780">
        <v>5033.42</v>
      </c>
      <c r="I780" t="s">
        <v>717</v>
      </c>
      <c r="J780" t="s">
        <v>683</v>
      </c>
      <c r="K780">
        <v>104529</v>
      </c>
    </row>
    <row r="781" spans="1:11" outlineLevel="2" x14ac:dyDescent="0.25">
      <c r="A781" t="s">
        <v>11</v>
      </c>
      <c r="B781" t="s">
        <v>12</v>
      </c>
      <c r="C781" s="1">
        <v>45535</v>
      </c>
      <c r="D781" t="s">
        <v>696</v>
      </c>
      <c r="E781" t="s">
        <v>302</v>
      </c>
      <c r="F781" t="s">
        <v>708</v>
      </c>
      <c r="G781">
        <v>50917461</v>
      </c>
      <c r="H781">
        <v>3346.58</v>
      </c>
      <c r="I781" t="s">
        <v>718</v>
      </c>
      <c r="J781" t="s">
        <v>683</v>
      </c>
      <c r="K781">
        <v>104529</v>
      </c>
    </row>
    <row r="782" spans="1:11" outlineLevel="2" x14ac:dyDescent="0.25">
      <c r="A782" t="s">
        <v>11</v>
      </c>
      <c r="B782" t="s">
        <v>12</v>
      </c>
      <c r="C782" s="1">
        <v>45535</v>
      </c>
      <c r="D782" t="s">
        <v>698</v>
      </c>
      <c r="E782" t="s">
        <v>302</v>
      </c>
      <c r="F782" t="s">
        <v>708</v>
      </c>
      <c r="G782">
        <v>50917461</v>
      </c>
      <c r="H782">
        <v>4156</v>
      </c>
      <c r="I782" t="s">
        <v>719</v>
      </c>
      <c r="J782" t="s">
        <v>683</v>
      </c>
      <c r="K782">
        <v>104529</v>
      </c>
    </row>
    <row r="783" spans="1:11" outlineLevel="2" x14ac:dyDescent="0.25">
      <c r="A783" t="s">
        <v>11</v>
      </c>
      <c r="B783" t="s">
        <v>12</v>
      </c>
      <c r="C783" s="1">
        <v>45535</v>
      </c>
      <c r="D783" t="s">
        <v>698</v>
      </c>
      <c r="E783" t="s">
        <v>302</v>
      </c>
      <c r="F783" t="s">
        <v>708</v>
      </c>
      <c r="G783">
        <v>50917461</v>
      </c>
      <c r="H783">
        <v>1561.74</v>
      </c>
      <c r="I783" t="s">
        <v>720</v>
      </c>
      <c r="J783" t="s">
        <v>683</v>
      </c>
      <c r="K783">
        <v>104529</v>
      </c>
    </row>
    <row r="784" spans="1:11" outlineLevel="2" x14ac:dyDescent="0.25">
      <c r="A784" t="s">
        <v>11</v>
      </c>
      <c r="B784" t="s">
        <v>12</v>
      </c>
      <c r="C784" s="1">
        <v>45535</v>
      </c>
      <c r="D784" t="s">
        <v>721</v>
      </c>
      <c r="E784" t="s">
        <v>302</v>
      </c>
      <c r="F784" t="s">
        <v>708</v>
      </c>
      <c r="G784">
        <v>50917461</v>
      </c>
      <c r="H784">
        <v>1594.02</v>
      </c>
      <c r="I784" t="s">
        <v>722</v>
      </c>
      <c r="J784" t="s">
        <v>683</v>
      </c>
      <c r="K784">
        <v>104529</v>
      </c>
    </row>
    <row r="785" spans="1:11" outlineLevel="2" x14ac:dyDescent="0.25">
      <c r="A785" t="s">
        <v>11</v>
      </c>
      <c r="B785" t="s">
        <v>12</v>
      </c>
      <c r="C785" s="1">
        <v>45535</v>
      </c>
      <c r="D785" t="s">
        <v>700</v>
      </c>
      <c r="E785" t="s">
        <v>302</v>
      </c>
      <c r="F785" t="s">
        <v>708</v>
      </c>
      <c r="G785">
        <v>50917461</v>
      </c>
      <c r="H785">
        <v>2409.54</v>
      </c>
      <c r="I785" t="s">
        <v>723</v>
      </c>
      <c r="J785" t="s">
        <v>683</v>
      </c>
      <c r="K785">
        <v>104529</v>
      </c>
    </row>
    <row r="786" spans="1:11" outlineLevel="2" x14ac:dyDescent="0.25">
      <c r="A786" t="s">
        <v>11</v>
      </c>
      <c r="B786" t="s">
        <v>12</v>
      </c>
      <c r="C786" s="1">
        <v>45535</v>
      </c>
      <c r="D786" t="s">
        <v>705</v>
      </c>
      <c r="E786" t="s">
        <v>302</v>
      </c>
      <c r="F786" t="s">
        <v>708</v>
      </c>
      <c r="G786">
        <v>50917461</v>
      </c>
      <c r="H786">
        <v>2389.2600000000002</v>
      </c>
      <c r="I786" t="s">
        <v>724</v>
      </c>
      <c r="J786" t="s">
        <v>683</v>
      </c>
      <c r="K786">
        <v>104529</v>
      </c>
    </row>
    <row r="787" spans="1:11" outlineLevel="2" x14ac:dyDescent="0.25">
      <c r="A787" t="s">
        <v>11</v>
      </c>
      <c r="B787" t="s">
        <v>12</v>
      </c>
      <c r="C787" s="1">
        <v>45535</v>
      </c>
      <c r="D787" t="s">
        <v>705</v>
      </c>
      <c r="E787" t="s">
        <v>302</v>
      </c>
      <c r="F787" t="s">
        <v>708</v>
      </c>
      <c r="G787">
        <v>50917461</v>
      </c>
      <c r="H787">
        <v>2737.63</v>
      </c>
      <c r="I787" t="s">
        <v>725</v>
      </c>
      <c r="J787" t="s">
        <v>683</v>
      </c>
      <c r="K787">
        <v>104529</v>
      </c>
    </row>
    <row r="788" spans="1:11" outlineLevel="2" x14ac:dyDescent="0.25">
      <c r="A788" t="s">
        <v>11</v>
      </c>
      <c r="B788" t="s">
        <v>12</v>
      </c>
      <c r="C788" s="1">
        <v>45535</v>
      </c>
      <c r="D788" t="s">
        <v>705</v>
      </c>
      <c r="E788" t="s">
        <v>302</v>
      </c>
      <c r="F788" t="s">
        <v>708</v>
      </c>
      <c r="G788">
        <v>50917461</v>
      </c>
      <c r="H788">
        <v>2380.9</v>
      </c>
      <c r="I788" t="s">
        <v>726</v>
      </c>
      <c r="J788" t="s">
        <v>683</v>
      </c>
      <c r="K788">
        <v>104529</v>
      </c>
    </row>
    <row r="789" spans="1:11" outlineLevel="2" x14ac:dyDescent="0.25">
      <c r="A789" t="s">
        <v>11</v>
      </c>
      <c r="B789" t="s">
        <v>12</v>
      </c>
      <c r="C789" s="1">
        <v>45535</v>
      </c>
      <c r="D789" t="s">
        <v>705</v>
      </c>
      <c r="E789" t="s">
        <v>302</v>
      </c>
      <c r="F789" t="s">
        <v>708</v>
      </c>
      <c r="G789">
        <v>50917461</v>
      </c>
      <c r="H789">
        <v>2339.12</v>
      </c>
      <c r="I789" t="s">
        <v>727</v>
      </c>
      <c r="J789" t="s">
        <v>683</v>
      </c>
      <c r="K789">
        <v>104529</v>
      </c>
    </row>
    <row r="790" spans="1:11" outlineLevel="2" x14ac:dyDescent="0.25">
      <c r="A790" t="s">
        <v>11</v>
      </c>
      <c r="B790" t="s">
        <v>12</v>
      </c>
      <c r="C790" s="1">
        <v>45535</v>
      </c>
      <c r="D790" t="s">
        <v>705</v>
      </c>
      <c r="E790" t="s">
        <v>302</v>
      </c>
      <c r="F790" t="s">
        <v>708</v>
      </c>
      <c r="G790">
        <v>50917461</v>
      </c>
      <c r="H790">
        <v>2380.9</v>
      </c>
      <c r="I790" t="s">
        <v>728</v>
      </c>
      <c r="J790" t="s">
        <v>683</v>
      </c>
      <c r="K790">
        <v>104529</v>
      </c>
    </row>
    <row r="791" spans="1:11" outlineLevel="1" x14ac:dyDescent="0.25">
      <c r="C791" s="1"/>
      <c r="G791" s="2" t="s">
        <v>1626</v>
      </c>
      <c r="H791">
        <f>SUBTOTAL(9,H773:H790)</f>
        <v>53118.340000000004</v>
      </c>
    </row>
    <row r="792" spans="1:11" outlineLevel="2" x14ac:dyDescent="0.25">
      <c r="A792" t="s">
        <v>11</v>
      </c>
      <c r="B792" t="s">
        <v>12</v>
      </c>
      <c r="C792" s="1">
        <v>45535</v>
      </c>
      <c r="D792" t="s">
        <v>680</v>
      </c>
      <c r="E792" t="s">
        <v>302</v>
      </c>
      <c r="F792" t="s">
        <v>729</v>
      </c>
      <c r="G792">
        <v>50917466</v>
      </c>
      <c r="H792">
        <v>1566.31</v>
      </c>
      <c r="I792" t="s">
        <v>730</v>
      </c>
      <c r="J792" t="s">
        <v>731</v>
      </c>
      <c r="K792">
        <v>104530</v>
      </c>
    </row>
    <row r="793" spans="1:11" outlineLevel="2" x14ac:dyDescent="0.25">
      <c r="A793" t="s">
        <v>11</v>
      </c>
      <c r="B793" t="s">
        <v>12</v>
      </c>
      <c r="C793" s="1">
        <v>45535</v>
      </c>
      <c r="D793" t="s">
        <v>680</v>
      </c>
      <c r="E793" t="s">
        <v>302</v>
      </c>
      <c r="F793" t="s">
        <v>729</v>
      </c>
      <c r="G793">
        <v>50917466</v>
      </c>
      <c r="H793">
        <v>1133.55</v>
      </c>
      <c r="I793" t="s">
        <v>732</v>
      </c>
      <c r="J793" t="s">
        <v>731</v>
      </c>
      <c r="K793">
        <v>104530</v>
      </c>
    </row>
    <row r="794" spans="1:11" outlineLevel="2" x14ac:dyDescent="0.25">
      <c r="A794" t="s">
        <v>11</v>
      </c>
      <c r="B794" t="s">
        <v>12</v>
      </c>
      <c r="C794" s="1">
        <v>45535</v>
      </c>
      <c r="D794" t="s">
        <v>686</v>
      </c>
      <c r="E794" t="s">
        <v>302</v>
      </c>
      <c r="F794" t="s">
        <v>729</v>
      </c>
      <c r="G794">
        <v>50917466</v>
      </c>
      <c r="H794">
        <v>5195</v>
      </c>
      <c r="I794" t="s">
        <v>733</v>
      </c>
      <c r="J794" t="s">
        <v>731</v>
      </c>
      <c r="K794">
        <v>104530</v>
      </c>
    </row>
    <row r="795" spans="1:11" outlineLevel="2" x14ac:dyDescent="0.25">
      <c r="A795" t="s">
        <v>11</v>
      </c>
      <c r="B795" t="s">
        <v>12</v>
      </c>
      <c r="C795" s="1">
        <v>45535</v>
      </c>
      <c r="D795" t="s">
        <v>686</v>
      </c>
      <c r="E795" t="s">
        <v>302</v>
      </c>
      <c r="F795" t="s">
        <v>729</v>
      </c>
      <c r="G795">
        <v>50917466</v>
      </c>
      <c r="H795">
        <v>5195</v>
      </c>
      <c r="I795" t="s">
        <v>734</v>
      </c>
      <c r="J795" t="s">
        <v>731</v>
      </c>
      <c r="K795">
        <v>104530</v>
      </c>
    </row>
    <row r="796" spans="1:11" outlineLevel="2" x14ac:dyDescent="0.25">
      <c r="A796" t="s">
        <v>11</v>
      </c>
      <c r="B796" t="s">
        <v>12</v>
      </c>
      <c r="C796" s="1">
        <v>45535</v>
      </c>
      <c r="D796" t="s">
        <v>735</v>
      </c>
      <c r="E796" t="s">
        <v>302</v>
      </c>
      <c r="F796" t="s">
        <v>729</v>
      </c>
      <c r="G796">
        <v>50917466</v>
      </c>
      <c r="H796">
        <v>5692.92</v>
      </c>
      <c r="I796" t="s">
        <v>736</v>
      </c>
      <c r="J796" t="s">
        <v>731</v>
      </c>
      <c r="K796">
        <v>104530</v>
      </c>
    </row>
    <row r="797" spans="1:11" outlineLevel="2" x14ac:dyDescent="0.25">
      <c r="A797" t="s">
        <v>11</v>
      </c>
      <c r="B797" t="s">
        <v>12</v>
      </c>
      <c r="C797" s="1">
        <v>45535</v>
      </c>
      <c r="D797" t="s">
        <v>690</v>
      </c>
      <c r="E797" t="s">
        <v>302</v>
      </c>
      <c r="F797" t="s">
        <v>729</v>
      </c>
      <c r="G797">
        <v>50917466</v>
      </c>
      <c r="H797">
        <v>2786.43</v>
      </c>
      <c r="I797" t="s">
        <v>737</v>
      </c>
      <c r="J797" t="s">
        <v>731</v>
      </c>
      <c r="K797">
        <v>104530</v>
      </c>
    </row>
    <row r="798" spans="1:11" outlineLevel="2" x14ac:dyDescent="0.25">
      <c r="A798" t="s">
        <v>11</v>
      </c>
      <c r="B798" t="s">
        <v>12</v>
      </c>
      <c r="C798" s="1">
        <v>45535</v>
      </c>
      <c r="D798" t="s">
        <v>696</v>
      </c>
      <c r="E798" t="s">
        <v>302</v>
      </c>
      <c r="F798" t="s">
        <v>729</v>
      </c>
      <c r="G798">
        <v>50917466</v>
      </c>
      <c r="H798">
        <v>1237.21</v>
      </c>
      <c r="I798" t="s">
        <v>738</v>
      </c>
      <c r="J798" t="s">
        <v>731</v>
      </c>
      <c r="K798">
        <v>104530</v>
      </c>
    </row>
    <row r="799" spans="1:11" outlineLevel="2" x14ac:dyDescent="0.25">
      <c r="A799" t="s">
        <v>11</v>
      </c>
      <c r="B799" t="s">
        <v>12</v>
      </c>
      <c r="C799" s="1">
        <v>45535</v>
      </c>
      <c r="D799" t="s">
        <v>696</v>
      </c>
      <c r="E799" t="s">
        <v>302</v>
      </c>
      <c r="F799" t="s">
        <v>729</v>
      </c>
      <c r="G799">
        <v>50917466</v>
      </c>
      <c r="H799">
        <v>2984.51</v>
      </c>
      <c r="I799" t="s">
        <v>739</v>
      </c>
      <c r="J799" t="s">
        <v>731</v>
      </c>
      <c r="K799">
        <v>104530</v>
      </c>
    </row>
    <row r="800" spans="1:11" outlineLevel="2" x14ac:dyDescent="0.25">
      <c r="A800" t="s">
        <v>11</v>
      </c>
      <c r="B800" t="s">
        <v>12</v>
      </c>
      <c r="C800" s="1">
        <v>45535</v>
      </c>
      <c r="D800" t="s">
        <v>696</v>
      </c>
      <c r="E800" t="s">
        <v>302</v>
      </c>
      <c r="F800" t="s">
        <v>729</v>
      </c>
      <c r="G800">
        <v>50917466</v>
      </c>
      <c r="H800">
        <v>2845.96</v>
      </c>
      <c r="I800" t="s">
        <v>740</v>
      </c>
      <c r="J800" t="s">
        <v>731</v>
      </c>
      <c r="K800">
        <v>104530</v>
      </c>
    </row>
    <row r="801" spans="1:11" outlineLevel="2" x14ac:dyDescent="0.25">
      <c r="A801" t="s">
        <v>11</v>
      </c>
      <c r="B801" t="s">
        <v>12</v>
      </c>
      <c r="C801" s="1">
        <v>45535</v>
      </c>
      <c r="D801" t="s">
        <v>721</v>
      </c>
      <c r="E801" t="s">
        <v>302</v>
      </c>
      <c r="F801" t="s">
        <v>729</v>
      </c>
      <c r="G801">
        <v>50917466</v>
      </c>
      <c r="H801">
        <v>5325.88</v>
      </c>
      <c r="I801" t="s">
        <v>741</v>
      </c>
      <c r="J801" t="s">
        <v>731</v>
      </c>
      <c r="K801">
        <v>104530</v>
      </c>
    </row>
    <row r="802" spans="1:11" outlineLevel="2" x14ac:dyDescent="0.25">
      <c r="A802" t="s">
        <v>11</v>
      </c>
      <c r="B802" t="s">
        <v>12</v>
      </c>
      <c r="C802" s="1">
        <v>45535</v>
      </c>
      <c r="D802" t="s">
        <v>700</v>
      </c>
      <c r="E802" t="s">
        <v>302</v>
      </c>
      <c r="F802" t="s">
        <v>729</v>
      </c>
      <c r="G802">
        <v>50917466</v>
      </c>
      <c r="H802">
        <v>1423.14</v>
      </c>
      <c r="I802" t="s">
        <v>742</v>
      </c>
      <c r="J802" t="s">
        <v>731</v>
      </c>
      <c r="K802">
        <v>104530</v>
      </c>
    </row>
    <row r="803" spans="1:11" outlineLevel="2" x14ac:dyDescent="0.25">
      <c r="A803" t="s">
        <v>11</v>
      </c>
      <c r="B803" t="s">
        <v>12</v>
      </c>
      <c r="C803" s="1">
        <v>45535</v>
      </c>
      <c r="D803" t="s">
        <v>700</v>
      </c>
      <c r="E803" t="s">
        <v>302</v>
      </c>
      <c r="F803" t="s">
        <v>729</v>
      </c>
      <c r="G803">
        <v>50917466</v>
      </c>
      <c r="H803">
        <v>3346.58</v>
      </c>
      <c r="I803" t="s">
        <v>743</v>
      </c>
      <c r="J803" t="s">
        <v>731</v>
      </c>
      <c r="K803">
        <v>104530</v>
      </c>
    </row>
    <row r="804" spans="1:11" outlineLevel="2" x14ac:dyDescent="0.25">
      <c r="A804" t="s">
        <v>11</v>
      </c>
      <c r="B804" t="s">
        <v>12</v>
      </c>
      <c r="C804" s="1">
        <v>45535</v>
      </c>
      <c r="D804" t="s">
        <v>744</v>
      </c>
      <c r="E804" t="s">
        <v>302</v>
      </c>
      <c r="F804" t="s">
        <v>729</v>
      </c>
      <c r="G804">
        <v>50917466</v>
      </c>
      <c r="H804">
        <v>2470.75</v>
      </c>
      <c r="I804" t="s">
        <v>745</v>
      </c>
      <c r="J804" t="s">
        <v>731</v>
      </c>
      <c r="K804">
        <v>104530</v>
      </c>
    </row>
    <row r="805" spans="1:11" outlineLevel="2" x14ac:dyDescent="0.25">
      <c r="A805" t="s">
        <v>11</v>
      </c>
      <c r="B805" t="s">
        <v>12</v>
      </c>
      <c r="C805" s="1">
        <v>45535</v>
      </c>
      <c r="D805" t="s">
        <v>702</v>
      </c>
      <c r="E805" t="s">
        <v>302</v>
      </c>
      <c r="F805" t="s">
        <v>729</v>
      </c>
      <c r="G805">
        <v>50917466</v>
      </c>
      <c r="H805">
        <v>4012.12</v>
      </c>
      <c r="I805" t="s">
        <v>746</v>
      </c>
      <c r="J805" t="s">
        <v>731</v>
      </c>
      <c r="K805">
        <v>104530</v>
      </c>
    </row>
    <row r="806" spans="1:11" outlineLevel="2" x14ac:dyDescent="0.25">
      <c r="A806" t="s">
        <v>11</v>
      </c>
      <c r="B806" t="s">
        <v>12</v>
      </c>
      <c r="C806" s="1">
        <v>45535</v>
      </c>
      <c r="D806" t="s">
        <v>705</v>
      </c>
      <c r="E806" t="s">
        <v>302</v>
      </c>
      <c r="F806" t="s">
        <v>729</v>
      </c>
      <c r="G806">
        <v>50917466</v>
      </c>
      <c r="H806">
        <v>1369.86</v>
      </c>
      <c r="I806" t="s">
        <v>747</v>
      </c>
      <c r="J806" t="s">
        <v>731</v>
      </c>
      <c r="K806">
        <v>104530</v>
      </c>
    </row>
    <row r="807" spans="1:11" outlineLevel="2" x14ac:dyDescent="0.25">
      <c r="A807" t="s">
        <v>11</v>
      </c>
      <c r="B807" t="s">
        <v>12</v>
      </c>
      <c r="C807" s="1">
        <v>45535</v>
      </c>
      <c r="D807" t="s">
        <v>705</v>
      </c>
      <c r="E807" t="s">
        <v>302</v>
      </c>
      <c r="F807" t="s">
        <v>729</v>
      </c>
      <c r="G807">
        <v>50917466</v>
      </c>
      <c r="H807">
        <v>2443.15</v>
      </c>
      <c r="I807" t="s">
        <v>748</v>
      </c>
      <c r="J807" t="s">
        <v>731</v>
      </c>
      <c r="K807">
        <v>104530</v>
      </c>
    </row>
    <row r="808" spans="1:11" outlineLevel="2" x14ac:dyDescent="0.25">
      <c r="A808" t="s">
        <v>11</v>
      </c>
      <c r="B808" t="s">
        <v>12</v>
      </c>
      <c r="C808" s="1">
        <v>45535</v>
      </c>
      <c r="D808" t="s">
        <v>705</v>
      </c>
      <c r="E808" t="s">
        <v>302</v>
      </c>
      <c r="F808" t="s">
        <v>729</v>
      </c>
      <c r="G808">
        <v>50917466</v>
      </c>
      <c r="H808">
        <v>2143.62</v>
      </c>
      <c r="I808" t="s">
        <v>749</v>
      </c>
      <c r="J808" t="s">
        <v>731</v>
      </c>
      <c r="K808">
        <v>104530</v>
      </c>
    </row>
    <row r="809" spans="1:11" outlineLevel="2" x14ac:dyDescent="0.25">
      <c r="A809" t="s">
        <v>11</v>
      </c>
      <c r="B809" t="s">
        <v>12</v>
      </c>
      <c r="C809" s="1">
        <v>45535</v>
      </c>
      <c r="D809" t="s">
        <v>705</v>
      </c>
      <c r="E809" t="s">
        <v>302</v>
      </c>
      <c r="F809" t="s">
        <v>729</v>
      </c>
      <c r="G809">
        <v>50917466</v>
      </c>
      <c r="H809">
        <v>943.15</v>
      </c>
      <c r="I809" t="s">
        <v>750</v>
      </c>
      <c r="J809" t="s">
        <v>731</v>
      </c>
      <c r="K809">
        <v>104530</v>
      </c>
    </row>
    <row r="810" spans="1:11" outlineLevel="2" x14ac:dyDescent="0.25">
      <c r="A810" t="s">
        <v>11</v>
      </c>
      <c r="B810" t="s">
        <v>12</v>
      </c>
      <c r="C810" s="1">
        <v>45535</v>
      </c>
      <c r="D810" t="s">
        <v>705</v>
      </c>
      <c r="E810" t="s">
        <v>302</v>
      </c>
      <c r="F810" t="s">
        <v>729</v>
      </c>
      <c r="G810">
        <v>50917466</v>
      </c>
      <c r="H810">
        <v>2731.53</v>
      </c>
      <c r="I810" t="s">
        <v>751</v>
      </c>
      <c r="J810" t="s">
        <v>731</v>
      </c>
      <c r="K810">
        <v>104530</v>
      </c>
    </row>
    <row r="811" spans="1:11" outlineLevel="2" x14ac:dyDescent="0.25">
      <c r="A811" t="s">
        <v>11</v>
      </c>
      <c r="B811" t="s">
        <v>12</v>
      </c>
      <c r="C811" s="1">
        <v>45535</v>
      </c>
      <c r="D811" t="s">
        <v>705</v>
      </c>
      <c r="E811" t="s">
        <v>302</v>
      </c>
      <c r="F811" t="s">
        <v>729</v>
      </c>
      <c r="G811">
        <v>50917466</v>
      </c>
      <c r="H811">
        <v>1883.79</v>
      </c>
      <c r="I811" t="s">
        <v>752</v>
      </c>
      <c r="J811" t="s">
        <v>731</v>
      </c>
      <c r="K811">
        <v>104530</v>
      </c>
    </row>
    <row r="812" spans="1:11" outlineLevel="2" x14ac:dyDescent="0.25">
      <c r="A812" t="s">
        <v>11</v>
      </c>
      <c r="B812" t="s">
        <v>12</v>
      </c>
      <c r="C812" s="1">
        <v>45535</v>
      </c>
      <c r="D812" t="s">
        <v>705</v>
      </c>
      <c r="E812" t="s">
        <v>302</v>
      </c>
      <c r="F812" t="s">
        <v>729</v>
      </c>
      <c r="G812">
        <v>50917466</v>
      </c>
      <c r="H812">
        <v>2574.4299999999998</v>
      </c>
      <c r="I812" t="s">
        <v>753</v>
      </c>
      <c r="J812" t="s">
        <v>731</v>
      </c>
      <c r="K812">
        <v>104530</v>
      </c>
    </row>
    <row r="813" spans="1:11" outlineLevel="2" x14ac:dyDescent="0.25">
      <c r="A813" t="s">
        <v>11</v>
      </c>
      <c r="B813" t="s">
        <v>12</v>
      </c>
      <c r="C813" s="1">
        <v>45535</v>
      </c>
      <c r="D813" t="s">
        <v>705</v>
      </c>
      <c r="E813" t="s">
        <v>302</v>
      </c>
      <c r="F813" t="s">
        <v>729</v>
      </c>
      <c r="G813">
        <v>50917466</v>
      </c>
      <c r="H813">
        <v>1744.83</v>
      </c>
      <c r="I813" t="s">
        <v>754</v>
      </c>
      <c r="J813" t="s">
        <v>731</v>
      </c>
      <c r="K813">
        <v>104530</v>
      </c>
    </row>
    <row r="814" spans="1:11" outlineLevel="1" x14ac:dyDescent="0.25">
      <c r="C814" s="1"/>
      <c r="G814" s="2" t="s">
        <v>1627</v>
      </c>
      <c r="H814">
        <f>SUBTOTAL(9,H792:H813)</f>
        <v>61049.720000000008</v>
      </c>
    </row>
    <row r="815" spans="1:11" outlineLevel="2" x14ac:dyDescent="0.25">
      <c r="A815" t="s">
        <v>11</v>
      </c>
      <c r="B815" t="s">
        <v>12</v>
      </c>
      <c r="C815" s="1">
        <v>45535</v>
      </c>
      <c r="D815" t="s">
        <v>755</v>
      </c>
      <c r="E815" t="s">
        <v>302</v>
      </c>
      <c r="F815" t="s">
        <v>756</v>
      </c>
      <c r="G815">
        <v>50917470</v>
      </c>
      <c r="H815">
        <v>-16142.21</v>
      </c>
      <c r="I815" t="s">
        <v>757</v>
      </c>
      <c r="J815" t="s">
        <v>683</v>
      </c>
      <c r="K815">
        <v>104531</v>
      </c>
    </row>
    <row r="816" spans="1:11" outlineLevel="2" x14ac:dyDescent="0.25">
      <c r="A816" t="s">
        <v>11</v>
      </c>
      <c r="B816" t="s">
        <v>12</v>
      </c>
      <c r="C816" s="1">
        <v>45535</v>
      </c>
      <c r="D816" t="s">
        <v>680</v>
      </c>
      <c r="E816" t="s">
        <v>302</v>
      </c>
      <c r="F816" t="s">
        <v>756</v>
      </c>
      <c r="G816">
        <v>50917470</v>
      </c>
      <c r="H816">
        <v>2078.9</v>
      </c>
      <c r="I816" t="s">
        <v>758</v>
      </c>
      <c r="J816" t="s">
        <v>683</v>
      </c>
      <c r="K816">
        <v>104531</v>
      </c>
    </row>
    <row r="817" spans="1:11" outlineLevel="2" x14ac:dyDescent="0.25">
      <c r="A817" t="s">
        <v>11</v>
      </c>
      <c r="B817" t="s">
        <v>12</v>
      </c>
      <c r="C817" s="1">
        <v>45535</v>
      </c>
      <c r="D817" t="s">
        <v>680</v>
      </c>
      <c r="E817" t="s">
        <v>302</v>
      </c>
      <c r="F817" t="s">
        <v>756</v>
      </c>
      <c r="G817">
        <v>50917470</v>
      </c>
      <c r="H817">
        <v>2492.67</v>
      </c>
      <c r="I817" t="s">
        <v>759</v>
      </c>
      <c r="J817" t="s">
        <v>683</v>
      </c>
      <c r="K817">
        <v>104531</v>
      </c>
    </row>
    <row r="818" spans="1:11" outlineLevel="2" x14ac:dyDescent="0.25">
      <c r="A818" t="s">
        <v>11</v>
      </c>
      <c r="B818" t="s">
        <v>12</v>
      </c>
      <c r="C818" s="1">
        <v>45535</v>
      </c>
      <c r="D818" t="s">
        <v>680</v>
      </c>
      <c r="E818" t="s">
        <v>302</v>
      </c>
      <c r="F818" t="s">
        <v>756</v>
      </c>
      <c r="G818">
        <v>50917470</v>
      </c>
      <c r="H818">
        <v>2226.4</v>
      </c>
      <c r="I818" t="s">
        <v>760</v>
      </c>
      <c r="J818" t="s">
        <v>683</v>
      </c>
      <c r="K818">
        <v>104531</v>
      </c>
    </row>
    <row r="819" spans="1:11" outlineLevel="2" x14ac:dyDescent="0.25">
      <c r="A819" t="s">
        <v>11</v>
      </c>
      <c r="B819" t="s">
        <v>12</v>
      </c>
      <c r="C819" s="1">
        <v>45535</v>
      </c>
      <c r="D819" t="s">
        <v>680</v>
      </c>
      <c r="E819" t="s">
        <v>302</v>
      </c>
      <c r="F819" t="s">
        <v>756</v>
      </c>
      <c r="G819">
        <v>50917470</v>
      </c>
      <c r="H819">
        <v>1783.25</v>
      </c>
      <c r="I819" t="s">
        <v>761</v>
      </c>
      <c r="J819" t="s">
        <v>683</v>
      </c>
      <c r="K819">
        <v>104531</v>
      </c>
    </row>
    <row r="820" spans="1:11" outlineLevel="2" x14ac:dyDescent="0.25">
      <c r="A820" t="s">
        <v>11</v>
      </c>
      <c r="B820" t="s">
        <v>12</v>
      </c>
      <c r="C820" s="1">
        <v>45535</v>
      </c>
      <c r="D820" t="s">
        <v>680</v>
      </c>
      <c r="E820" t="s">
        <v>302</v>
      </c>
      <c r="F820" t="s">
        <v>756</v>
      </c>
      <c r="G820">
        <v>50917470</v>
      </c>
      <c r="H820">
        <v>2606.75</v>
      </c>
      <c r="I820" t="s">
        <v>762</v>
      </c>
      <c r="J820" t="s">
        <v>683</v>
      </c>
      <c r="K820">
        <v>104531</v>
      </c>
    </row>
    <row r="821" spans="1:11" outlineLevel="2" x14ac:dyDescent="0.25">
      <c r="A821" t="s">
        <v>11</v>
      </c>
      <c r="B821" t="s">
        <v>12</v>
      </c>
      <c r="C821" s="1">
        <v>45535</v>
      </c>
      <c r="D821" t="s">
        <v>686</v>
      </c>
      <c r="E821" t="s">
        <v>302</v>
      </c>
      <c r="F821" t="s">
        <v>756</v>
      </c>
      <c r="G821">
        <v>50917470</v>
      </c>
      <c r="H821">
        <v>2560.56</v>
      </c>
      <c r="I821" t="s">
        <v>763</v>
      </c>
      <c r="J821" t="s">
        <v>683</v>
      </c>
      <c r="K821">
        <v>104531</v>
      </c>
    </row>
    <row r="822" spans="1:11" outlineLevel="2" x14ac:dyDescent="0.25">
      <c r="A822" t="s">
        <v>11</v>
      </c>
      <c r="B822" t="s">
        <v>12</v>
      </c>
      <c r="C822" s="1">
        <v>45535</v>
      </c>
      <c r="D822" t="s">
        <v>686</v>
      </c>
      <c r="E822" t="s">
        <v>302</v>
      </c>
      <c r="F822" t="s">
        <v>756</v>
      </c>
      <c r="G822">
        <v>50917470</v>
      </c>
      <c r="H822">
        <v>4431.34</v>
      </c>
      <c r="I822" t="s">
        <v>764</v>
      </c>
      <c r="J822" t="s">
        <v>683</v>
      </c>
      <c r="K822">
        <v>104531</v>
      </c>
    </row>
    <row r="823" spans="1:11" outlineLevel="2" x14ac:dyDescent="0.25">
      <c r="A823" t="s">
        <v>11</v>
      </c>
      <c r="B823" t="s">
        <v>12</v>
      </c>
      <c r="C823" s="1">
        <v>45535</v>
      </c>
      <c r="D823" t="s">
        <v>686</v>
      </c>
      <c r="E823" t="s">
        <v>302</v>
      </c>
      <c r="F823" t="s">
        <v>756</v>
      </c>
      <c r="G823">
        <v>50917470</v>
      </c>
      <c r="H823">
        <v>2597.5</v>
      </c>
      <c r="I823" t="s">
        <v>765</v>
      </c>
      <c r="J823" t="s">
        <v>683</v>
      </c>
      <c r="K823">
        <v>104531</v>
      </c>
    </row>
    <row r="824" spans="1:11" outlineLevel="2" x14ac:dyDescent="0.25">
      <c r="A824" t="s">
        <v>11</v>
      </c>
      <c r="B824" t="s">
        <v>12</v>
      </c>
      <c r="C824" s="1">
        <v>45535</v>
      </c>
      <c r="D824" t="s">
        <v>686</v>
      </c>
      <c r="E824" t="s">
        <v>302</v>
      </c>
      <c r="F824" t="s">
        <v>756</v>
      </c>
      <c r="G824">
        <v>50917470</v>
      </c>
      <c r="H824">
        <v>5195</v>
      </c>
      <c r="I824" t="s">
        <v>766</v>
      </c>
      <c r="J824" t="s">
        <v>683</v>
      </c>
      <c r="K824">
        <v>104531</v>
      </c>
    </row>
    <row r="825" spans="1:11" outlineLevel="2" x14ac:dyDescent="0.25">
      <c r="A825" t="s">
        <v>11</v>
      </c>
      <c r="B825" t="s">
        <v>12</v>
      </c>
      <c r="C825" s="1">
        <v>45535</v>
      </c>
      <c r="D825" t="s">
        <v>686</v>
      </c>
      <c r="E825" t="s">
        <v>302</v>
      </c>
      <c r="F825" t="s">
        <v>756</v>
      </c>
      <c r="G825">
        <v>50917470</v>
      </c>
      <c r="H825">
        <v>5195</v>
      </c>
      <c r="I825" t="s">
        <v>767</v>
      </c>
      <c r="J825" t="s">
        <v>683</v>
      </c>
      <c r="K825">
        <v>104531</v>
      </c>
    </row>
    <row r="826" spans="1:11" outlineLevel="2" x14ac:dyDescent="0.25">
      <c r="A826" t="s">
        <v>11</v>
      </c>
      <c r="B826" t="s">
        <v>12</v>
      </c>
      <c r="C826" s="1">
        <v>45535</v>
      </c>
      <c r="D826" t="s">
        <v>735</v>
      </c>
      <c r="E826" t="s">
        <v>302</v>
      </c>
      <c r="F826" t="s">
        <v>756</v>
      </c>
      <c r="G826">
        <v>50917470</v>
      </c>
      <c r="H826">
        <v>5692.92</v>
      </c>
      <c r="I826" t="s">
        <v>768</v>
      </c>
      <c r="J826" t="s">
        <v>683</v>
      </c>
      <c r="K826">
        <v>104531</v>
      </c>
    </row>
    <row r="827" spans="1:11" outlineLevel="2" x14ac:dyDescent="0.25">
      <c r="A827" t="s">
        <v>11</v>
      </c>
      <c r="B827" t="s">
        <v>12</v>
      </c>
      <c r="C827" s="1">
        <v>45535</v>
      </c>
      <c r="D827" t="s">
        <v>690</v>
      </c>
      <c r="E827" t="s">
        <v>302</v>
      </c>
      <c r="F827" t="s">
        <v>756</v>
      </c>
      <c r="G827">
        <v>50917470</v>
      </c>
      <c r="H827">
        <v>893.54</v>
      </c>
      <c r="I827" t="s">
        <v>769</v>
      </c>
      <c r="J827" t="s">
        <v>683</v>
      </c>
      <c r="K827">
        <v>104531</v>
      </c>
    </row>
    <row r="828" spans="1:11" outlineLevel="2" x14ac:dyDescent="0.25">
      <c r="A828" t="s">
        <v>11</v>
      </c>
      <c r="B828" t="s">
        <v>12</v>
      </c>
      <c r="C828" s="1">
        <v>45535</v>
      </c>
      <c r="D828" t="s">
        <v>692</v>
      </c>
      <c r="E828" t="s">
        <v>302</v>
      </c>
      <c r="F828" t="s">
        <v>756</v>
      </c>
      <c r="G828">
        <v>50917470</v>
      </c>
      <c r="H828">
        <v>3825.4</v>
      </c>
      <c r="I828" t="s">
        <v>770</v>
      </c>
      <c r="J828" t="s">
        <v>683</v>
      </c>
      <c r="K828">
        <v>104531</v>
      </c>
    </row>
    <row r="829" spans="1:11" outlineLevel="2" x14ac:dyDescent="0.25">
      <c r="A829" t="s">
        <v>11</v>
      </c>
      <c r="B829" t="s">
        <v>12</v>
      </c>
      <c r="C829" s="1">
        <v>45535</v>
      </c>
      <c r="D829" t="s">
        <v>692</v>
      </c>
      <c r="E829" t="s">
        <v>302</v>
      </c>
      <c r="F829" t="s">
        <v>756</v>
      </c>
      <c r="G829">
        <v>50917470</v>
      </c>
      <c r="H829">
        <v>5033.42</v>
      </c>
      <c r="I829" t="s">
        <v>771</v>
      </c>
      <c r="J829" t="s">
        <v>683</v>
      </c>
      <c r="K829">
        <v>104531</v>
      </c>
    </row>
    <row r="830" spans="1:11" outlineLevel="2" x14ac:dyDescent="0.25">
      <c r="A830" t="s">
        <v>11</v>
      </c>
      <c r="B830" t="s">
        <v>12</v>
      </c>
      <c r="C830" s="1">
        <v>45535</v>
      </c>
      <c r="D830" t="s">
        <v>692</v>
      </c>
      <c r="E830" t="s">
        <v>302</v>
      </c>
      <c r="F830" t="s">
        <v>756</v>
      </c>
      <c r="G830">
        <v>50917470</v>
      </c>
      <c r="H830">
        <v>4853.8</v>
      </c>
      <c r="I830" t="s">
        <v>772</v>
      </c>
      <c r="J830" t="s">
        <v>683</v>
      </c>
      <c r="K830">
        <v>104531</v>
      </c>
    </row>
    <row r="831" spans="1:11" outlineLevel="2" x14ac:dyDescent="0.25">
      <c r="A831" t="s">
        <v>11</v>
      </c>
      <c r="B831" t="s">
        <v>12</v>
      </c>
      <c r="C831" s="1">
        <v>45535</v>
      </c>
      <c r="D831" t="s">
        <v>773</v>
      </c>
      <c r="E831" t="s">
        <v>302</v>
      </c>
      <c r="F831" t="s">
        <v>756</v>
      </c>
      <c r="G831">
        <v>50917470</v>
      </c>
      <c r="H831">
        <v>2596.54</v>
      </c>
      <c r="I831" t="s">
        <v>774</v>
      </c>
      <c r="J831" t="s">
        <v>683</v>
      </c>
      <c r="K831">
        <v>104531</v>
      </c>
    </row>
    <row r="832" spans="1:11" outlineLevel="2" x14ac:dyDescent="0.25">
      <c r="A832" t="s">
        <v>11</v>
      </c>
      <c r="B832" t="s">
        <v>12</v>
      </c>
      <c r="C832" s="1">
        <v>45535</v>
      </c>
      <c r="D832" t="s">
        <v>696</v>
      </c>
      <c r="E832" t="s">
        <v>302</v>
      </c>
      <c r="F832" t="s">
        <v>756</v>
      </c>
      <c r="G832">
        <v>50917470</v>
      </c>
      <c r="H832">
        <v>3346.58</v>
      </c>
      <c r="I832" t="s">
        <v>775</v>
      </c>
      <c r="J832" t="s">
        <v>683</v>
      </c>
      <c r="K832">
        <v>104531</v>
      </c>
    </row>
    <row r="833" spans="1:11" outlineLevel="2" x14ac:dyDescent="0.25">
      <c r="A833" t="s">
        <v>11</v>
      </c>
      <c r="B833" t="s">
        <v>12</v>
      </c>
      <c r="C833" s="1">
        <v>45535</v>
      </c>
      <c r="D833" t="s">
        <v>696</v>
      </c>
      <c r="E833" t="s">
        <v>302</v>
      </c>
      <c r="F833" t="s">
        <v>756</v>
      </c>
      <c r="G833">
        <v>50917470</v>
      </c>
      <c r="H833">
        <v>2586.91</v>
      </c>
      <c r="I833" t="s">
        <v>776</v>
      </c>
      <c r="J833" t="s">
        <v>683</v>
      </c>
      <c r="K833">
        <v>104531</v>
      </c>
    </row>
    <row r="834" spans="1:11" outlineLevel="2" x14ac:dyDescent="0.25">
      <c r="A834" t="s">
        <v>11</v>
      </c>
      <c r="B834" t="s">
        <v>12</v>
      </c>
      <c r="C834" s="1">
        <v>45535</v>
      </c>
      <c r="D834" t="s">
        <v>696</v>
      </c>
      <c r="E834" t="s">
        <v>302</v>
      </c>
      <c r="F834" t="s">
        <v>756</v>
      </c>
      <c r="G834">
        <v>50917470</v>
      </c>
      <c r="H834">
        <v>3346.58</v>
      </c>
      <c r="I834" t="s">
        <v>777</v>
      </c>
      <c r="J834" t="s">
        <v>683</v>
      </c>
      <c r="K834">
        <v>104531</v>
      </c>
    </row>
    <row r="835" spans="1:11" outlineLevel="2" x14ac:dyDescent="0.25">
      <c r="A835" t="s">
        <v>11</v>
      </c>
      <c r="B835" t="s">
        <v>12</v>
      </c>
      <c r="C835" s="1">
        <v>45535</v>
      </c>
      <c r="D835" t="s">
        <v>698</v>
      </c>
      <c r="E835" t="s">
        <v>302</v>
      </c>
      <c r="F835" t="s">
        <v>756</v>
      </c>
      <c r="G835">
        <v>50917470</v>
      </c>
      <c r="H835">
        <v>5195</v>
      </c>
      <c r="I835" t="s">
        <v>778</v>
      </c>
      <c r="J835" t="s">
        <v>683</v>
      </c>
      <c r="K835">
        <v>104531</v>
      </c>
    </row>
    <row r="836" spans="1:11" outlineLevel="2" x14ac:dyDescent="0.25">
      <c r="A836" t="s">
        <v>11</v>
      </c>
      <c r="B836" t="s">
        <v>12</v>
      </c>
      <c r="C836" s="1">
        <v>45535</v>
      </c>
      <c r="D836" t="s">
        <v>698</v>
      </c>
      <c r="E836" t="s">
        <v>302</v>
      </c>
      <c r="F836" t="s">
        <v>756</v>
      </c>
      <c r="G836">
        <v>50917470</v>
      </c>
      <c r="H836">
        <v>2218.27</v>
      </c>
      <c r="I836" t="s">
        <v>779</v>
      </c>
      <c r="J836" t="s">
        <v>683</v>
      </c>
      <c r="K836">
        <v>104531</v>
      </c>
    </row>
    <row r="837" spans="1:11" outlineLevel="2" x14ac:dyDescent="0.25">
      <c r="A837" t="s">
        <v>11</v>
      </c>
      <c r="B837" t="s">
        <v>12</v>
      </c>
      <c r="C837" s="1">
        <v>45535</v>
      </c>
      <c r="D837" t="s">
        <v>698</v>
      </c>
      <c r="E837" t="s">
        <v>302</v>
      </c>
      <c r="F837" t="s">
        <v>756</v>
      </c>
      <c r="G837">
        <v>50917470</v>
      </c>
      <c r="H837">
        <v>4431.34</v>
      </c>
      <c r="I837" t="s">
        <v>780</v>
      </c>
      <c r="J837" t="s">
        <v>683</v>
      </c>
      <c r="K837">
        <v>104531</v>
      </c>
    </row>
    <row r="838" spans="1:11" outlineLevel="2" x14ac:dyDescent="0.25">
      <c r="A838" t="s">
        <v>11</v>
      </c>
      <c r="B838" t="s">
        <v>12</v>
      </c>
      <c r="C838" s="1">
        <v>45535</v>
      </c>
      <c r="D838" t="s">
        <v>721</v>
      </c>
      <c r="E838" t="s">
        <v>302</v>
      </c>
      <c r="F838" t="s">
        <v>756</v>
      </c>
      <c r="G838">
        <v>50917470</v>
      </c>
      <c r="H838">
        <v>5009.7700000000004</v>
      </c>
      <c r="I838" t="s">
        <v>781</v>
      </c>
      <c r="J838" t="s">
        <v>683</v>
      </c>
      <c r="K838">
        <v>104531</v>
      </c>
    </row>
    <row r="839" spans="1:11" outlineLevel="2" x14ac:dyDescent="0.25">
      <c r="A839" t="s">
        <v>11</v>
      </c>
      <c r="B839" t="s">
        <v>12</v>
      </c>
      <c r="C839" s="1">
        <v>45535</v>
      </c>
      <c r="D839" t="s">
        <v>700</v>
      </c>
      <c r="E839" t="s">
        <v>302</v>
      </c>
      <c r="F839" t="s">
        <v>756</v>
      </c>
      <c r="G839">
        <v>50917470</v>
      </c>
      <c r="H839">
        <v>1479.43</v>
      </c>
      <c r="I839" t="s">
        <v>782</v>
      </c>
      <c r="J839" t="s">
        <v>683</v>
      </c>
      <c r="K839">
        <v>104531</v>
      </c>
    </row>
    <row r="840" spans="1:11" outlineLevel="2" x14ac:dyDescent="0.25">
      <c r="A840" t="s">
        <v>11</v>
      </c>
      <c r="B840" t="s">
        <v>12</v>
      </c>
      <c r="C840" s="1">
        <v>45535</v>
      </c>
      <c r="D840" t="s">
        <v>744</v>
      </c>
      <c r="E840" t="s">
        <v>302</v>
      </c>
      <c r="F840" t="s">
        <v>756</v>
      </c>
      <c r="G840">
        <v>50917470</v>
      </c>
      <c r="H840">
        <v>2305.21</v>
      </c>
      <c r="I840" t="s">
        <v>783</v>
      </c>
      <c r="J840" t="s">
        <v>683</v>
      </c>
      <c r="K840">
        <v>104531</v>
      </c>
    </row>
    <row r="841" spans="1:11" outlineLevel="2" x14ac:dyDescent="0.25">
      <c r="A841" t="s">
        <v>11</v>
      </c>
      <c r="B841" t="s">
        <v>12</v>
      </c>
      <c r="C841" s="1">
        <v>45535</v>
      </c>
      <c r="D841" t="s">
        <v>784</v>
      </c>
      <c r="E841" t="s">
        <v>302</v>
      </c>
      <c r="F841" t="s">
        <v>756</v>
      </c>
      <c r="G841">
        <v>50917470</v>
      </c>
      <c r="H841">
        <v>5692.92</v>
      </c>
      <c r="I841" t="s">
        <v>785</v>
      </c>
      <c r="J841" t="s">
        <v>683</v>
      </c>
      <c r="K841">
        <v>104531</v>
      </c>
    </row>
    <row r="842" spans="1:11" outlineLevel="2" x14ac:dyDescent="0.25">
      <c r="A842" t="s">
        <v>11</v>
      </c>
      <c r="B842" t="s">
        <v>12</v>
      </c>
      <c r="C842" s="1">
        <v>45535</v>
      </c>
      <c r="D842" t="s">
        <v>702</v>
      </c>
      <c r="E842" t="s">
        <v>302</v>
      </c>
      <c r="F842" t="s">
        <v>756</v>
      </c>
      <c r="G842">
        <v>50917470</v>
      </c>
      <c r="H842">
        <v>5692.92</v>
      </c>
      <c r="I842" t="s">
        <v>786</v>
      </c>
      <c r="J842" t="s">
        <v>683</v>
      </c>
      <c r="K842">
        <v>104531</v>
      </c>
    </row>
    <row r="843" spans="1:11" outlineLevel="2" x14ac:dyDescent="0.25">
      <c r="A843" t="s">
        <v>11</v>
      </c>
      <c r="B843" t="s">
        <v>12</v>
      </c>
      <c r="C843" s="1">
        <v>45535</v>
      </c>
      <c r="D843" t="s">
        <v>705</v>
      </c>
      <c r="E843" t="s">
        <v>302</v>
      </c>
      <c r="F843" t="s">
        <v>756</v>
      </c>
      <c r="G843">
        <v>50917470</v>
      </c>
      <c r="H843">
        <v>2485.2199999999998</v>
      </c>
      <c r="I843" t="s">
        <v>787</v>
      </c>
      <c r="J843" t="s">
        <v>683</v>
      </c>
      <c r="K843">
        <v>104531</v>
      </c>
    </row>
    <row r="844" spans="1:11" outlineLevel="2" x14ac:dyDescent="0.25">
      <c r="A844" t="s">
        <v>11</v>
      </c>
      <c r="B844" t="s">
        <v>12</v>
      </c>
      <c r="C844" s="1">
        <v>45535</v>
      </c>
      <c r="D844" t="s">
        <v>705</v>
      </c>
      <c r="E844" t="s">
        <v>302</v>
      </c>
      <c r="F844" t="s">
        <v>756</v>
      </c>
      <c r="G844">
        <v>50917470</v>
      </c>
      <c r="H844">
        <v>2308.1</v>
      </c>
      <c r="I844" t="s">
        <v>788</v>
      </c>
      <c r="J844" t="s">
        <v>683</v>
      </c>
      <c r="K844">
        <v>104531</v>
      </c>
    </row>
    <row r="845" spans="1:11" outlineLevel="1" x14ac:dyDescent="0.25">
      <c r="C845" s="1"/>
      <c r="G845" s="2" t="s">
        <v>1628</v>
      </c>
      <c r="H845">
        <f>SUBTOTAL(9,H815:H844)</f>
        <v>84019.030000000013</v>
      </c>
    </row>
    <row r="846" spans="1:11" outlineLevel="2" x14ac:dyDescent="0.25">
      <c r="A846" t="s">
        <v>11</v>
      </c>
      <c r="B846" t="s">
        <v>12</v>
      </c>
      <c r="C846" s="1">
        <v>45535</v>
      </c>
      <c r="D846" t="s">
        <v>680</v>
      </c>
      <c r="E846" t="s">
        <v>302</v>
      </c>
      <c r="F846" t="s">
        <v>789</v>
      </c>
      <c r="G846">
        <v>50917477</v>
      </c>
      <c r="H846">
        <v>2783</v>
      </c>
      <c r="I846" t="s">
        <v>790</v>
      </c>
      <c r="J846" t="s">
        <v>470</v>
      </c>
      <c r="K846">
        <v>104532</v>
      </c>
    </row>
    <row r="847" spans="1:11" outlineLevel="2" x14ac:dyDescent="0.25">
      <c r="A847" t="s">
        <v>11</v>
      </c>
      <c r="B847" t="s">
        <v>12</v>
      </c>
      <c r="C847" s="1">
        <v>45535</v>
      </c>
      <c r="D847" t="s">
        <v>680</v>
      </c>
      <c r="E847" t="s">
        <v>302</v>
      </c>
      <c r="F847" t="s">
        <v>789</v>
      </c>
      <c r="G847">
        <v>50917477</v>
      </c>
      <c r="H847">
        <v>2662.06</v>
      </c>
      <c r="I847" t="s">
        <v>791</v>
      </c>
      <c r="J847" t="s">
        <v>470</v>
      </c>
      <c r="K847">
        <v>104532</v>
      </c>
    </row>
    <row r="848" spans="1:11" outlineLevel="2" x14ac:dyDescent="0.25">
      <c r="A848" t="s">
        <v>11</v>
      </c>
      <c r="B848" t="s">
        <v>12</v>
      </c>
      <c r="C848" s="1">
        <v>45535</v>
      </c>
      <c r="D848" t="s">
        <v>686</v>
      </c>
      <c r="E848" t="s">
        <v>302</v>
      </c>
      <c r="F848" t="s">
        <v>789</v>
      </c>
      <c r="G848">
        <v>50917477</v>
      </c>
      <c r="H848">
        <v>5195</v>
      </c>
      <c r="I848" t="s">
        <v>792</v>
      </c>
      <c r="J848" t="s">
        <v>470</v>
      </c>
      <c r="K848">
        <v>104532</v>
      </c>
    </row>
    <row r="849" spans="1:11" outlineLevel="2" x14ac:dyDescent="0.25">
      <c r="A849" t="s">
        <v>11</v>
      </c>
      <c r="B849" t="s">
        <v>12</v>
      </c>
      <c r="C849" s="1">
        <v>45535</v>
      </c>
      <c r="D849" t="s">
        <v>686</v>
      </c>
      <c r="E849" t="s">
        <v>302</v>
      </c>
      <c r="F849" t="s">
        <v>789</v>
      </c>
      <c r="G849">
        <v>50917477</v>
      </c>
      <c r="H849">
        <v>5195</v>
      </c>
      <c r="I849" t="s">
        <v>793</v>
      </c>
      <c r="J849" t="s">
        <v>470</v>
      </c>
      <c r="K849">
        <v>104532</v>
      </c>
    </row>
    <row r="850" spans="1:11" outlineLevel="2" x14ac:dyDescent="0.25">
      <c r="A850" t="s">
        <v>11</v>
      </c>
      <c r="B850" t="s">
        <v>12</v>
      </c>
      <c r="C850" s="1">
        <v>45535</v>
      </c>
      <c r="D850" t="s">
        <v>686</v>
      </c>
      <c r="E850" t="s">
        <v>302</v>
      </c>
      <c r="F850" t="s">
        <v>789</v>
      </c>
      <c r="G850">
        <v>50917477</v>
      </c>
      <c r="H850">
        <v>5195</v>
      </c>
      <c r="I850" t="s">
        <v>794</v>
      </c>
      <c r="J850" t="s">
        <v>470</v>
      </c>
      <c r="K850">
        <v>104532</v>
      </c>
    </row>
    <row r="851" spans="1:11" outlineLevel="2" x14ac:dyDescent="0.25">
      <c r="A851" t="s">
        <v>11</v>
      </c>
      <c r="B851" t="s">
        <v>12</v>
      </c>
      <c r="C851" s="1">
        <v>45535</v>
      </c>
      <c r="D851" t="s">
        <v>686</v>
      </c>
      <c r="E851" t="s">
        <v>302</v>
      </c>
      <c r="F851" t="s">
        <v>789</v>
      </c>
      <c r="G851">
        <v>50917477</v>
      </c>
      <c r="H851">
        <v>5195</v>
      </c>
      <c r="I851" t="s">
        <v>795</v>
      </c>
      <c r="J851" t="s">
        <v>470</v>
      </c>
      <c r="K851">
        <v>104532</v>
      </c>
    </row>
    <row r="852" spans="1:11" outlineLevel="2" x14ac:dyDescent="0.25">
      <c r="A852" t="s">
        <v>11</v>
      </c>
      <c r="B852" t="s">
        <v>12</v>
      </c>
      <c r="C852" s="1">
        <v>45535</v>
      </c>
      <c r="D852" t="s">
        <v>690</v>
      </c>
      <c r="E852" t="s">
        <v>302</v>
      </c>
      <c r="F852" t="s">
        <v>789</v>
      </c>
      <c r="G852">
        <v>50917477</v>
      </c>
      <c r="H852">
        <v>3246.77</v>
      </c>
      <c r="I852" t="s">
        <v>796</v>
      </c>
      <c r="J852" t="s">
        <v>470</v>
      </c>
      <c r="K852">
        <v>104532</v>
      </c>
    </row>
    <row r="853" spans="1:11" outlineLevel="2" x14ac:dyDescent="0.25">
      <c r="A853" t="s">
        <v>11</v>
      </c>
      <c r="B853" t="s">
        <v>12</v>
      </c>
      <c r="C853" s="1">
        <v>45535</v>
      </c>
      <c r="D853" t="s">
        <v>692</v>
      </c>
      <c r="E853" t="s">
        <v>302</v>
      </c>
      <c r="F853" t="s">
        <v>789</v>
      </c>
      <c r="G853">
        <v>50917477</v>
      </c>
      <c r="H853">
        <v>5033.42</v>
      </c>
      <c r="I853" t="s">
        <v>797</v>
      </c>
      <c r="J853" t="s">
        <v>470</v>
      </c>
      <c r="K853">
        <v>104532</v>
      </c>
    </row>
    <row r="854" spans="1:11" outlineLevel="2" x14ac:dyDescent="0.25">
      <c r="A854" t="s">
        <v>11</v>
      </c>
      <c r="B854" t="s">
        <v>12</v>
      </c>
      <c r="C854" s="1">
        <v>45535</v>
      </c>
      <c r="D854" t="s">
        <v>696</v>
      </c>
      <c r="E854" t="s">
        <v>302</v>
      </c>
      <c r="F854" t="s">
        <v>789</v>
      </c>
      <c r="G854">
        <v>50917477</v>
      </c>
      <c r="H854">
        <v>3346.58</v>
      </c>
      <c r="I854" t="s">
        <v>798</v>
      </c>
      <c r="J854" t="s">
        <v>470</v>
      </c>
      <c r="K854">
        <v>104532</v>
      </c>
    </row>
    <row r="855" spans="1:11" outlineLevel="2" x14ac:dyDescent="0.25">
      <c r="A855" t="s">
        <v>11</v>
      </c>
      <c r="B855" t="s">
        <v>12</v>
      </c>
      <c r="C855" s="1">
        <v>45535</v>
      </c>
      <c r="D855" t="s">
        <v>696</v>
      </c>
      <c r="E855" t="s">
        <v>302</v>
      </c>
      <c r="F855" t="s">
        <v>789</v>
      </c>
      <c r="G855">
        <v>50917477</v>
      </c>
      <c r="H855">
        <v>3346.58</v>
      </c>
      <c r="I855" t="s">
        <v>799</v>
      </c>
      <c r="J855" t="s">
        <v>470</v>
      </c>
      <c r="K855">
        <v>104532</v>
      </c>
    </row>
    <row r="856" spans="1:11" outlineLevel="2" x14ac:dyDescent="0.25">
      <c r="A856" t="s">
        <v>11</v>
      </c>
      <c r="B856" t="s">
        <v>12</v>
      </c>
      <c r="C856" s="1">
        <v>45535</v>
      </c>
      <c r="D856" t="s">
        <v>696</v>
      </c>
      <c r="E856" t="s">
        <v>302</v>
      </c>
      <c r="F856" t="s">
        <v>789</v>
      </c>
      <c r="G856">
        <v>50917477</v>
      </c>
      <c r="H856">
        <v>2096.83</v>
      </c>
      <c r="I856" t="s">
        <v>800</v>
      </c>
      <c r="J856" t="s">
        <v>470</v>
      </c>
      <c r="K856">
        <v>104532</v>
      </c>
    </row>
    <row r="857" spans="1:11" outlineLevel="2" x14ac:dyDescent="0.25">
      <c r="A857" t="s">
        <v>11</v>
      </c>
      <c r="B857" t="s">
        <v>12</v>
      </c>
      <c r="C857" s="1">
        <v>45535</v>
      </c>
      <c r="D857" t="s">
        <v>698</v>
      </c>
      <c r="E857" t="s">
        <v>302</v>
      </c>
      <c r="F857" t="s">
        <v>789</v>
      </c>
      <c r="G857">
        <v>50917477</v>
      </c>
      <c r="H857">
        <v>5195</v>
      </c>
      <c r="I857" t="s">
        <v>801</v>
      </c>
      <c r="J857" t="s">
        <v>470</v>
      </c>
      <c r="K857">
        <v>104532</v>
      </c>
    </row>
    <row r="858" spans="1:11" outlineLevel="2" x14ac:dyDescent="0.25">
      <c r="A858" t="s">
        <v>11</v>
      </c>
      <c r="B858" t="s">
        <v>12</v>
      </c>
      <c r="C858" s="1">
        <v>45535</v>
      </c>
      <c r="D858" t="s">
        <v>700</v>
      </c>
      <c r="E858" t="s">
        <v>302</v>
      </c>
      <c r="F858" t="s">
        <v>789</v>
      </c>
      <c r="G858">
        <v>50917477</v>
      </c>
      <c r="H858">
        <v>1855.56</v>
      </c>
      <c r="I858" t="s">
        <v>802</v>
      </c>
      <c r="J858" t="s">
        <v>470</v>
      </c>
      <c r="K858">
        <v>104532</v>
      </c>
    </row>
    <row r="859" spans="1:11" outlineLevel="2" x14ac:dyDescent="0.25">
      <c r="A859" t="s">
        <v>11</v>
      </c>
      <c r="B859" t="s">
        <v>12</v>
      </c>
      <c r="C859" s="1">
        <v>45535</v>
      </c>
      <c r="D859" t="s">
        <v>702</v>
      </c>
      <c r="E859" t="s">
        <v>302</v>
      </c>
      <c r="F859" t="s">
        <v>789</v>
      </c>
      <c r="G859">
        <v>50917477</v>
      </c>
      <c r="H859">
        <v>5221.4399999999996</v>
      </c>
      <c r="I859" t="s">
        <v>803</v>
      </c>
      <c r="J859" t="s">
        <v>470</v>
      </c>
      <c r="K859">
        <v>104532</v>
      </c>
    </row>
    <row r="860" spans="1:11" outlineLevel="2" x14ac:dyDescent="0.25">
      <c r="A860" t="s">
        <v>11</v>
      </c>
      <c r="B860" t="s">
        <v>12</v>
      </c>
      <c r="C860" s="1">
        <v>45535</v>
      </c>
      <c r="D860" t="s">
        <v>705</v>
      </c>
      <c r="E860" t="s">
        <v>302</v>
      </c>
      <c r="F860" t="s">
        <v>789</v>
      </c>
      <c r="G860">
        <v>50917477</v>
      </c>
      <c r="H860">
        <v>2783</v>
      </c>
      <c r="I860" t="s">
        <v>804</v>
      </c>
      <c r="J860" t="s">
        <v>470</v>
      </c>
      <c r="K860">
        <v>104532</v>
      </c>
    </row>
    <row r="861" spans="1:11" outlineLevel="1" x14ac:dyDescent="0.25">
      <c r="C861" s="1"/>
      <c r="G861" s="2" t="s">
        <v>1629</v>
      </c>
      <c r="H861">
        <f>SUBTOTAL(9,H846:H860)</f>
        <v>58350.240000000005</v>
      </c>
    </row>
    <row r="862" spans="1:11" outlineLevel="2" x14ac:dyDescent="0.25">
      <c r="A862" t="s">
        <v>11</v>
      </c>
      <c r="B862" t="s">
        <v>12</v>
      </c>
      <c r="C862" s="1">
        <v>45535</v>
      </c>
      <c r="D862" t="s">
        <v>686</v>
      </c>
      <c r="E862" t="s">
        <v>302</v>
      </c>
      <c r="F862" t="s">
        <v>805</v>
      </c>
      <c r="G862">
        <v>50917480</v>
      </c>
      <c r="H862">
        <v>2768.94</v>
      </c>
      <c r="I862" t="s">
        <v>806</v>
      </c>
      <c r="J862" t="s">
        <v>405</v>
      </c>
      <c r="K862">
        <v>104533</v>
      </c>
    </row>
    <row r="863" spans="1:11" outlineLevel="2" x14ac:dyDescent="0.25">
      <c r="A863" t="s">
        <v>11</v>
      </c>
      <c r="B863" t="s">
        <v>12</v>
      </c>
      <c r="C863" s="1">
        <v>45535</v>
      </c>
      <c r="D863" t="s">
        <v>686</v>
      </c>
      <c r="E863" t="s">
        <v>302</v>
      </c>
      <c r="F863" t="s">
        <v>805</v>
      </c>
      <c r="G863">
        <v>50917480</v>
      </c>
      <c r="H863">
        <v>3465.07</v>
      </c>
      <c r="I863" t="s">
        <v>807</v>
      </c>
      <c r="J863" t="s">
        <v>405</v>
      </c>
      <c r="K863">
        <v>104533</v>
      </c>
    </row>
    <row r="864" spans="1:11" outlineLevel="2" x14ac:dyDescent="0.25">
      <c r="A864" t="s">
        <v>11</v>
      </c>
      <c r="B864" t="s">
        <v>12</v>
      </c>
      <c r="C864" s="1">
        <v>45535</v>
      </c>
      <c r="D864" t="s">
        <v>686</v>
      </c>
      <c r="E864" t="s">
        <v>302</v>
      </c>
      <c r="F864" t="s">
        <v>805</v>
      </c>
      <c r="G864">
        <v>50917480</v>
      </c>
      <c r="H864">
        <v>3885</v>
      </c>
      <c r="I864" t="s">
        <v>808</v>
      </c>
      <c r="J864" t="s">
        <v>405</v>
      </c>
      <c r="K864">
        <v>104533</v>
      </c>
    </row>
    <row r="865" spans="1:11" outlineLevel="2" x14ac:dyDescent="0.25">
      <c r="A865" t="s">
        <v>11</v>
      </c>
      <c r="B865" t="s">
        <v>12</v>
      </c>
      <c r="C865" s="1">
        <v>45535</v>
      </c>
      <c r="D865" t="s">
        <v>690</v>
      </c>
      <c r="E865" t="s">
        <v>302</v>
      </c>
      <c r="F865" t="s">
        <v>805</v>
      </c>
      <c r="G865">
        <v>50917480</v>
      </c>
      <c r="H865">
        <v>2391.33</v>
      </c>
      <c r="I865" t="s">
        <v>809</v>
      </c>
      <c r="J865" t="s">
        <v>405</v>
      </c>
      <c r="K865">
        <v>104533</v>
      </c>
    </row>
    <row r="866" spans="1:11" outlineLevel="2" x14ac:dyDescent="0.25">
      <c r="A866" t="s">
        <v>11</v>
      </c>
      <c r="B866" t="s">
        <v>12</v>
      </c>
      <c r="C866" s="1">
        <v>45535</v>
      </c>
      <c r="D866" t="s">
        <v>692</v>
      </c>
      <c r="E866" t="s">
        <v>302</v>
      </c>
      <c r="F866" t="s">
        <v>805</v>
      </c>
      <c r="G866">
        <v>50917480</v>
      </c>
      <c r="H866">
        <v>4294.6000000000004</v>
      </c>
      <c r="I866" t="s">
        <v>810</v>
      </c>
      <c r="J866" t="s">
        <v>405</v>
      </c>
      <c r="K866">
        <v>104533</v>
      </c>
    </row>
    <row r="867" spans="1:11" outlineLevel="2" x14ac:dyDescent="0.25">
      <c r="A867" t="s">
        <v>11</v>
      </c>
      <c r="B867" t="s">
        <v>12</v>
      </c>
      <c r="C867" s="1">
        <v>45535</v>
      </c>
      <c r="D867" t="s">
        <v>696</v>
      </c>
      <c r="E867" t="s">
        <v>302</v>
      </c>
      <c r="F867" t="s">
        <v>805</v>
      </c>
      <c r="G867">
        <v>50917480</v>
      </c>
      <c r="H867">
        <v>2368.37</v>
      </c>
      <c r="I867" t="s">
        <v>811</v>
      </c>
      <c r="J867" t="s">
        <v>405</v>
      </c>
      <c r="K867">
        <v>104533</v>
      </c>
    </row>
    <row r="868" spans="1:11" outlineLevel="2" x14ac:dyDescent="0.25">
      <c r="A868" t="s">
        <v>11</v>
      </c>
      <c r="B868" t="s">
        <v>12</v>
      </c>
      <c r="C868" s="1">
        <v>45535</v>
      </c>
      <c r="D868" t="s">
        <v>696</v>
      </c>
      <c r="E868" t="s">
        <v>302</v>
      </c>
      <c r="F868" t="s">
        <v>805</v>
      </c>
      <c r="G868">
        <v>50917480</v>
      </c>
      <c r="H868">
        <v>3132.8</v>
      </c>
      <c r="I868" t="s">
        <v>812</v>
      </c>
      <c r="J868" t="s">
        <v>405</v>
      </c>
      <c r="K868">
        <v>104533</v>
      </c>
    </row>
    <row r="869" spans="1:11" outlineLevel="2" x14ac:dyDescent="0.25">
      <c r="A869" t="s">
        <v>11</v>
      </c>
      <c r="B869" t="s">
        <v>12</v>
      </c>
      <c r="C869" s="1">
        <v>45535</v>
      </c>
      <c r="D869" t="s">
        <v>698</v>
      </c>
      <c r="E869" t="s">
        <v>302</v>
      </c>
      <c r="F869" t="s">
        <v>805</v>
      </c>
      <c r="G869">
        <v>50917480</v>
      </c>
      <c r="H869">
        <v>4609.47</v>
      </c>
      <c r="I869" t="s">
        <v>813</v>
      </c>
      <c r="J869" t="s">
        <v>405</v>
      </c>
      <c r="K869">
        <v>104533</v>
      </c>
    </row>
    <row r="870" spans="1:11" outlineLevel="2" x14ac:dyDescent="0.25">
      <c r="A870" t="s">
        <v>11</v>
      </c>
      <c r="B870" t="s">
        <v>12</v>
      </c>
      <c r="C870" s="1">
        <v>45535</v>
      </c>
      <c r="D870" t="s">
        <v>702</v>
      </c>
      <c r="E870" t="s">
        <v>302</v>
      </c>
      <c r="F870" t="s">
        <v>805</v>
      </c>
      <c r="G870">
        <v>50917480</v>
      </c>
      <c r="H870">
        <v>3863.82</v>
      </c>
      <c r="I870" t="s">
        <v>814</v>
      </c>
      <c r="J870" t="s">
        <v>405</v>
      </c>
      <c r="K870">
        <v>104533</v>
      </c>
    </row>
    <row r="871" spans="1:11" outlineLevel="2" x14ac:dyDescent="0.25">
      <c r="A871" t="s">
        <v>11</v>
      </c>
      <c r="B871" t="s">
        <v>12</v>
      </c>
      <c r="C871" s="1">
        <v>45535</v>
      </c>
      <c r="D871" t="s">
        <v>705</v>
      </c>
      <c r="E871" t="s">
        <v>302</v>
      </c>
      <c r="F871" t="s">
        <v>805</v>
      </c>
      <c r="G871">
        <v>50917480</v>
      </c>
      <c r="H871">
        <v>2249.15</v>
      </c>
      <c r="I871" t="s">
        <v>815</v>
      </c>
      <c r="J871" t="s">
        <v>405</v>
      </c>
      <c r="K871">
        <v>104533</v>
      </c>
    </row>
    <row r="872" spans="1:11" outlineLevel="2" x14ac:dyDescent="0.25">
      <c r="A872" t="s">
        <v>11</v>
      </c>
      <c r="B872" t="s">
        <v>12</v>
      </c>
      <c r="C872" s="1">
        <v>45535</v>
      </c>
      <c r="D872" t="s">
        <v>705</v>
      </c>
      <c r="E872" t="s">
        <v>302</v>
      </c>
      <c r="F872" t="s">
        <v>805</v>
      </c>
      <c r="G872">
        <v>50917480</v>
      </c>
      <c r="H872">
        <v>1399.22</v>
      </c>
      <c r="I872" t="s">
        <v>816</v>
      </c>
      <c r="J872" t="s">
        <v>405</v>
      </c>
      <c r="K872">
        <v>104533</v>
      </c>
    </row>
    <row r="873" spans="1:11" outlineLevel="2" x14ac:dyDescent="0.25">
      <c r="A873" t="s">
        <v>11</v>
      </c>
      <c r="B873" t="s">
        <v>12</v>
      </c>
      <c r="C873" s="1">
        <v>45535</v>
      </c>
      <c r="D873" t="s">
        <v>705</v>
      </c>
      <c r="E873" t="s">
        <v>302</v>
      </c>
      <c r="F873" t="s">
        <v>805</v>
      </c>
      <c r="G873">
        <v>50917480</v>
      </c>
      <c r="H873">
        <v>2192.92</v>
      </c>
      <c r="I873" t="s">
        <v>817</v>
      </c>
      <c r="J873" t="s">
        <v>405</v>
      </c>
      <c r="K873">
        <v>104533</v>
      </c>
    </row>
    <row r="874" spans="1:11" outlineLevel="2" x14ac:dyDescent="0.25">
      <c r="A874" t="s">
        <v>11</v>
      </c>
      <c r="B874" t="s">
        <v>12</v>
      </c>
      <c r="C874" s="1">
        <v>45535</v>
      </c>
      <c r="D874" t="s">
        <v>705</v>
      </c>
      <c r="E874" t="s">
        <v>302</v>
      </c>
      <c r="F874" t="s">
        <v>805</v>
      </c>
      <c r="G874">
        <v>50917480</v>
      </c>
      <c r="H874">
        <v>1516.2</v>
      </c>
      <c r="I874" t="s">
        <v>818</v>
      </c>
      <c r="J874" t="s">
        <v>405</v>
      </c>
      <c r="K874">
        <v>104533</v>
      </c>
    </row>
    <row r="875" spans="1:11" outlineLevel="2" x14ac:dyDescent="0.25">
      <c r="A875" t="s">
        <v>11</v>
      </c>
      <c r="B875" t="s">
        <v>12</v>
      </c>
      <c r="C875" s="1">
        <v>45535</v>
      </c>
      <c r="D875" t="s">
        <v>705</v>
      </c>
      <c r="E875" t="s">
        <v>302</v>
      </c>
      <c r="F875" t="s">
        <v>805</v>
      </c>
      <c r="G875">
        <v>50917480</v>
      </c>
      <c r="H875">
        <v>1184.71</v>
      </c>
      <c r="I875" t="s">
        <v>819</v>
      </c>
      <c r="J875" t="s">
        <v>405</v>
      </c>
      <c r="K875">
        <v>104533</v>
      </c>
    </row>
    <row r="876" spans="1:11" outlineLevel="1" x14ac:dyDescent="0.25">
      <c r="C876" s="1"/>
      <c r="G876" s="2" t="s">
        <v>1630</v>
      </c>
      <c r="H876">
        <f>SUBTOTAL(9,H862:H875)</f>
        <v>39321.599999999999</v>
      </c>
    </row>
    <row r="877" spans="1:11" outlineLevel="2" x14ac:dyDescent="0.25">
      <c r="A877" t="s">
        <v>11</v>
      </c>
      <c r="B877" t="s">
        <v>12</v>
      </c>
      <c r="C877" s="1">
        <v>45535</v>
      </c>
      <c r="D877" t="s">
        <v>680</v>
      </c>
      <c r="E877" t="s">
        <v>302</v>
      </c>
      <c r="F877" t="s">
        <v>568</v>
      </c>
      <c r="G877">
        <v>50917483</v>
      </c>
      <c r="H877">
        <v>2385.9499999999998</v>
      </c>
      <c r="I877" t="s">
        <v>820</v>
      </c>
      <c r="J877" t="s">
        <v>570</v>
      </c>
      <c r="K877">
        <v>104534</v>
      </c>
    </row>
    <row r="878" spans="1:11" outlineLevel="2" x14ac:dyDescent="0.25">
      <c r="A878" t="s">
        <v>11</v>
      </c>
      <c r="B878" t="s">
        <v>12</v>
      </c>
      <c r="C878" s="1">
        <v>45535</v>
      </c>
      <c r="D878" t="s">
        <v>680</v>
      </c>
      <c r="E878" t="s">
        <v>302</v>
      </c>
      <c r="F878" t="s">
        <v>568</v>
      </c>
      <c r="G878">
        <v>50917483</v>
      </c>
      <c r="H878">
        <v>2394.91</v>
      </c>
      <c r="I878" t="s">
        <v>821</v>
      </c>
      <c r="J878" t="s">
        <v>570</v>
      </c>
      <c r="K878">
        <v>104534</v>
      </c>
    </row>
    <row r="879" spans="1:11" outlineLevel="2" x14ac:dyDescent="0.25">
      <c r="A879" t="s">
        <v>11</v>
      </c>
      <c r="B879" t="s">
        <v>12</v>
      </c>
      <c r="C879" s="1">
        <v>45535</v>
      </c>
      <c r="D879" t="s">
        <v>680</v>
      </c>
      <c r="E879" t="s">
        <v>302</v>
      </c>
      <c r="F879" t="s">
        <v>568</v>
      </c>
      <c r="G879">
        <v>50917483</v>
      </c>
      <c r="H879">
        <v>2293.65</v>
      </c>
      <c r="I879" t="s">
        <v>822</v>
      </c>
      <c r="J879" t="s">
        <v>570</v>
      </c>
      <c r="K879">
        <v>104534</v>
      </c>
    </row>
    <row r="880" spans="1:11" outlineLevel="2" x14ac:dyDescent="0.25">
      <c r="A880" t="s">
        <v>11</v>
      </c>
      <c r="B880" t="s">
        <v>12</v>
      </c>
      <c r="C880" s="1">
        <v>45535</v>
      </c>
      <c r="D880" t="s">
        <v>680</v>
      </c>
      <c r="E880" t="s">
        <v>302</v>
      </c>
      <c r="F880" t="s">
        <v>568</v>
      </c>
      <c r="G880">
        <v>50917483</v>
      </c>
      <c r="H880">
        <v>2394.91</v>
      </c>
      <c r="I880" t="s">
        <v>823</v>
      </c>
      <c r="J880" t="s">
        <v>570</v>
      </c>
      <c r="K880">
        <v>104534</v>
      </c>
    </row>
    <row r="881" spans="1:11" outlineLevel="2" x14ac:dyDescent="0.25">
      <c r="A881" t="s">
        <v>11</v>
      </c>
      <c r="B881" t="s">
        <v>12</v>
      </c>
      <c r="C881" s="1">
        <v>45535</v>
      </c>
      <c r="D881" t="s">
        <v>680</v>
      </c>
      <c r="E881" t="s">
        <v>302</v>
      </c>
      <c r="F881" t="s">
        <v>568</v>
      </c>
      <c r="G881">
        <v>50917483</v>
      </c>
      <c r="H881">
        <v>2082.06</v>
      </c>
      <c r="I881" t="s">
        <v>824</v>
      </c>
      <c r="J881" t="s">
        <v>570</v>
      </c>
      <c r="K881">
        <v>104534</v>
      </c>
    </row>
    <row r="882" spans="1:11" outlineLevel="2" x14ac:dyDescent="0.25">
      <c r="A882" t="s">
        <v>11</v>
      </c>
      <c r="B882" t="s">
        <v>12</v>
      </c>
      <c r="C882" s="1">
        <v>45535</v>
      </c>
      <c r="D882" t="s">
        <v>686</v>
      </c>
      <c r="E882" t="s">
        <v>302</v>
      </c>
      <c r="F882" t="s">
        <v>568</v>
      </c>
      <c r="G882">
        <v>50917483</v>
      </c>
      <c r="H882">
        <v>2218.27</v>
      </c>
      <c r="I882" t="s">
        <v>825</v>
      </c>
      <c r="J882" t="s">
        <v>570</v>
      </c>
      <c r="K882">
        <v>104534</v>
      </c>
    </row>
    <row r="883" spans="1:11" outlineLevel="2" x14ac:dyDescent="0.25">
      <c r="A883" t="s">
        <v>11</v>
      </c>
      <c r="B883" t="s">
        <v>12</v>
      </c>
      <c r="C883" s="1">
        <v>45535</v>
      </c>
      <c r="D883" t="s">
        <v>686</v>
      </c>
      <c r="E883" t="s">
        <v>302</v>
      </c>
      <c r="F883" t="s">
        <v>568</v>
      </c>
      <c r="G883">
        <v>50917483</v>
      </c>
      <c r="H883">
        <v>2145.54</v>
      </c>
      <c r="I883" t="s">
        <v>826</v>
      </c>
      <c r="J883" t="s">
        <v>570</v>
      </c>
      <c r="K883">
        <v>104534</v>
      </c>
    </row>
    <row r="884" spans="1:11" outlineLevel="2" x14ac:dyDescent="0.25">
      <c r="A884" t="s">
        <v>11</v>
      </c>
      <c r="B884" t="s">
        <v>12</v>
      </c>
      <c r="C884" s="1">
        <v>45535</v>
      </c>
      <c r="D884" t="s">
        <v>686</v>
      </c>
      <c r="E884" t="s">
        <v>302</v>
      </c>
      <c r="F884" t="s">
        <v>568</v>
      </c>
      <c r="G884">
        <v>50917483</v>
      </c>
      <c r="H884">
        <v>5195</v>
      </c>
      <c r="I884" t="s">
        <v>827</v>
      </c>
      <c r="J884" t="s">
        <v>570</v>
      </c>
      <c r="K884">
        <v>104534</v>
      </c>
    </row>
    <row r="885" spans="1:11" outlineLevel="2" x14ac:dyDescent="0.25">
      <c r="A885" t="s">
        <v>11</v>
      </c>
      <c r="B885" t="s">
        <v>12</v>
      </c>
      <c r="C885" s="1">
        <v>45535</v>
      </c>
      <c r="D885" t="s">
        <v>686</v>
      </c>
      <c r="E885" t="s">
        <v>302</v>
      </c>
      <c r="F885" t="s">
        <v>568</v>
      </c>
      <c r="G885">
        <v>50917483</v>
      </c>
      <c r="H885">
        <v>1522.14</v>
      </c>
      <c r="I885" t="s">
        <v>828</v>
      </c>
      <c r="J885" t="s">
        <v>570</v>
      </c>
      <c r="K885">
        <v>104534</v>
      </c>
    </row>
    <row r="886" spans="1:11" outlineLevel="2" x14ac:dyDescent="0.25">
      <c r="A886" t="s">
        <v>11</v>
      </c>
      <c r="B886" t="s">
        <v>12</v>
      </c>
      <c r="C886" s="1">
        <v>45535</v>
      </c>
      <c r="D886" t="s">
        <v>686</v>
      </c>
      <c r="E886" t="s">
        <v>302</v>
      </c>
      <c r="F886" t="s">
        <v>568</v>
      </c>
      <c r="G886">
        <v>50917483</v>
      </c>
      <c r="H886">
        <v>3807.94</v>
      </c>
      <c r="I886" t="s">
        <v>829</v>
      </c>
      <c r="J886" t="s">
        <v>570</v>
      </c>
      <c r="K886">
        <v>104534</v>
      </c>
    </row>
    <row r="887" spans="1:11" outlineLevel="2" x14ac:dyDescent="0.25">
      <c r="A887" t="s">
        <v>11</v>
      </c>
      <c r="B887" t="s">
        <v>12</v>
      </c>
      <c r="C887" s="1">
        <v>45535</v>
      </c>
      <c r="D887" t="s">
        <v>696</v>
      </c>
      <c r="E887" t="s">
        <v>302</v>
      </c>
      <c r="F887" t="s">
        <v>568</v>
      </c>
      <c r="G887">
        <v>50917483</v>
      </c>
      <c r="H887">
        <v>3101.47</v>
      </c>
      <c r="I887" t="s">
        <v>830</v>
      </c>
      <c r="J887" t="s">
        <v>570</v>
      </c>
      <c r="K887">
        <v>104534</v>
      </c>
    </row>
    <row r="888" spans="1:11" outlineLevel="2" x14ac:dyDescent="0.25">
      <c r="A888" t="s">
        <v>11</v>
      </c>
      <c r="B888" t="s">
        <v>12</v>
      </c>
      <c r="C888" s="1">
        <v>45535</v>
      </c>
      <c r="D888" t="s">
        <v>696</v>
      </c>
      <c r="E888" t="s">
        <v>302</v>
      </c>
      <c r="F888" t="s">
        <v>568</v>
      </c>
      <c r="G888">
        <v>50917483</v>
      </c>
      <c r="H888">
        <v>3346.58</v>
      </c>
      <c r="I888" t="s">
        <v>831</v>
      </c>
      <c r="J888" t="s">
        <v>570</v>
      </c>
      <c r="K888">
        <v>104534</v>
      </c>
    </row>
    <row r="889" spans="1:11" outlineLevel="2" x14ac:dyDescent="0.25">
      <c r="A889" t="s">
        <v>11</v>
      </c>
      <c r="B889" t="s">
        <v>12</v>
      </c>
      <c r="C889" s="1">
        <v>45535</v>
      </c>
      <c r="D889" t="s">
        <v>698</v>
      </c>
      <c r="E889" t="s">
        <v>302</v>
      </c>
      <c r="F889" t="s">
        <v>568</v>
      </c>
      <c r="G889">
        <v>50917483</v>
      </c>
      <c r="H889">
        <v>2078</v>
      </c>
      <c r="I889" t="s">
        <v>832</v>
      </c>
      <c r="J889" t="s">
        <v>570</v>
      </c>
      <c r="K889">
        <v>104534</v>
      </c>
    </row>
    <row r="890" spans="1:11" outlineLevel="2" x14ac:dyDescent="0.25">
      <c r="A890" t="s">
        <v>11</v>
      </c>
      <c r="B890" t="s">
        <v>12</v>
      </c>
      <c r="C890" s="1">
        <v>45535</v>
      </c>
      <c r="D890" t="s">
        <v>698</v>
      </c>
      <c r="E890" t="s">
        <v>302</v>
      </c>
      <c r="F890" t="s">
        <v>568</v>
      </c>
      <c r="G890">
        <v>50917483</v>
      </c>
      <c r="H890">
        <v>5195</v>
      </c>
      <c r="I890" t="s">
        <v>833</v>
      </c>
      <c r="J890" t="s">
        <v>570</v>
      </c>
      <c r="K890">
        <v>104534</v>
      </c>
    </row>
    <row r="891" spans="1:11" outlineLevel="2" x14ac:dyDescent="0.25">
      <c r="A891" t="s">
        <v>11</v>
      </c>
      <c r="B891" t="s">
        <v>12</v>
      </c>
      <c r="C891" s="1">
        <v>45535</v>
      </c>
      <c r="D891" t="s">
        <v>744</v>
      </c>
      <c r="E891" t="s">
        <v>302</v>
      </c>
      <c r="F891" t="s">
        <v>568</v>
      </c>
      <c r="G891">
        <v>50917483</v>
      </c>
      <c r="H891">
        <v>2334.94</v>
      </c>
      <c r="I891" t="s">
        <v>834</v>
      </c>
      <c r="J891" t="s">
        <v>570</v>
      </c>
      <c r="K891">
        <v>104534</v>
      </c>
    </row>
    <row r="892" spans="1:11" outlineLevel="2" x14ac:dyDescent="0.25">
      <c r="A892" t="s">
        <v>11</v>
      </c>
      <c r="B892" t="s">
        <v>12</v>
      </c>
      <c r="C892" s="1">
        <v>45535</v>
      </c>
      <c r="D892" t="s">
        <v>702</v>
      </c>
      <c r="E892" t="s">
        <v>302</v>
      </c>
      <c r="F892" t="s">
        <v>568</v>
      </c>
      <c r="G892">
        <v>50917483</v>
      </c>
      <c r="H892">
        <v>5692.92</v>
      </c>
      <c r="I892" t="s">
        <v>835</v>
      </c>
      <c r="J892" t="s">
        <v>570</v>
      </c>
      <c r="K892">
        <v>104534</v>
      </c>
    </row>
    <row r="893" spans="1:11" outlineLevel="2" x14ac:dyDescent="0.25">
      <c r="A893" t="s">
        <v>11</v>
      </c>
      <c r="B893" t="s">
        <v>12</v>
      </c>
      <c r="C893" s="1">
        <v>45535</v>
      </c>
      <c r="D893" t="s">
        <v>705</v>
      </c>
      <c r="E893" t="s">
        <v>302</v>
      </c>
      <c r="F893" t="s">
        <v>568</v>
      </c>
      <c r="G893">
        <v>50917483</v>
      </c>
      <c r="H893">
        <v>2284.81</v>
      </c>
      <c r="I893" t="s">
        <v>836</v>
      </c>
      <c r="J893" t="s">
        <v>570</v>
      </c>
      <c r="K893">
        <v>104534</v>
      </c>
    </row>
    <row r="894" spans="1:11" outlineLevel="1" x14ac:dyDescent="0.25">
      <c r="C894" s="1"/>
      <c r="G894" s="2" t="s">
        <v>1631</v>
      </c>
      <c r="H894">
        <f>SUBTOTAL(9,H877:H893)</f>
        <v>50474.09</v>
      </c>
    </row>
    <row r="895" spans="1:11" outlineLevel="2" x14ac:dyDescent="0.25">
      <c r="A895" t="s">
        <v>11</v>
      </c>
      <c r="B895" t="s">
        <v>12</v>
      </c>
      <c r="C895" s="1">
        <v>45535</v>
      </c>
      <c r="D895" t="s">
        <v>680</v>
      </c>
      <c r="E895" t="s">
        <v>302</v>
      </c>
      <c r="F895" t="s">
        <v>837</v>
      </c>
      <c r="G895">
        <v>50917487</v>
      </c>
      <c r="H895">
        <v>2783</v>
      </c>
      <c r="I895" t="s">
        <v>838</v>
      </c>
      <c r="J895" t="s">
        <v>839</v>
      </c>
      <c r="K895">
        <v>104535</v>
      </c>
    </row>
    <row r="896" spans="1:11" outlineLevel="2" x14ac:dyDescent="0.25">
      <c r="A896" t="s">
        <v>11</v>
      </c>
      <c r="B896" t="s">
        <v>12</v>
      </c>
      <c r="C896" s="1">
        <v>45535</v>
      </c>
      <c r="D896" t="s">
        <v>680</v>
      </c>
      <c r="E896" t="s">
        <v>302</v>
      </c>
      <c r="F896" t="s">
        <v>837</v>
      </c>
      <c r="G896">
        <v>50917487</v>
      </c>
      <c r="H896">
        <v>2581.5100000000002</v>
      </c>
      <c r="I896" t="s">
        <v>840</v>
      </c>
      <c r="J896" t="s">
        <v>839</v>
      </c>
      <c r="K896">
        <v>104535</v>
      </c>
    </row>
    <row r="897" spans="1:11" outlineLevel="2" x14ac:dyDescent="0.25">
      <c r="A897" t="s">
        <v>11</v>
      </c>
      <c r="B897" t="s">
        <v>12</v>
      </c>
      <c r="C897" s="1">
        <v>45535</v>
      </c>
      <c r="D897" t="s">
        <v>686</v>
      </c>
      <c r="E897" t="s">
        <v>302</v>
      </c>
      <c r="F897" t="s">
        <v>837</v>
      </c>
      <c r="G897">
        <v>50917487</v>
      </c>
      <c r="H897">
        <v>3510</v>
      </c>
      <c r="I897" t="s">
        <v>841</v>
      </c>
      <c r="J897" t="s">
        <v>839</v>
      </c>
      <c r="K897">
        <v>104535</v>
      </c>
    </row>
    <row r="898" spans="1:11" outlineLevel="2" x14ac:dyDescent="0.25">
      <c r="A898" t="s">
        <v>11</v>
      </c>
      <c r="B898" t="s">
        <v>12</v>
      </c>
      <c r="C898" s="1">
        <v>45535</v>
      </c>
      <c r="D898" t="s">
        <v>773</v>
      </c>
      <c r="E898" t="s">
        <v>302</v>
      </c>
      <c r="F898" t="s">
        <v>837</v>
      </c>
      <c r="G898">
        <v>50917487</v>
      </c>
      <c r="H898">
        <v>2581.5100000000002</v>
      </c>
      <c r="I898" t="s">
        <v>842</v>
      </c>
      <c r="J898" t="s">
        <v>839</v>
      </c>
      <c r="K898">
        <v>104535</v>
      </c>
    </row>
    <row r="899" spans="1:11" outlineLevel="2" x14ac:dyDescent="0.25">
      <c r="A899" t="s">
        <v>11</v>
      </c>
      <c r="B899" t="s">
        <v>12</v>
      </c>
      <c r="C899" s="1">
        <v>45535</v>
      </c>
      <c r="D899" t="s">
        <v>698</v>
      </c>
      <c r="E899" t="s">
        <v>302</v>
      </c>
      <c r="F899" t="s">
        <v>837</v>
      </c>
      <c r="G899">
        <v>50917487</v>
      </c>
      <c r="H899">
        <v>4702.1499999999996</v>
      </c>
      <c r="I899" t="s">
        <v>843</v>
      </c>
      <c r="J899" t="s">
        <v>839</v>
      </c>
      <c r="K899">
        <v>104535</v>
      </c>
    </row>
    <row r="900" spans="1:11" outlineLevel="2" x14ac:dyDescent="0.25">
      <c r="A900" t="s">
        <v>11</v>
      </c>
      <c r="B900" t="s">
        <v>12</v>
      </c>
      <c r="C900" s="1">
        <v>45535</v>
      </c>
      <c r="D900" t="s">
        <v>700</v>
      </c>
      <c r="E900" t="s">
        <v>302</v>
      </c>
      <c r="F900" t="s">
        <v>837</v>
      </c>
      <c r="G900">
        <v>50917487</v>
      </c>
      <c r="H900">
        <v>2581.5100000000002</v>
      </c>
      <c r="I900" t="s">
        <v>844</v>
      </c>
      <c r="J900" t="s">
        <v>839</v>
      </c>
      <c r="K900">
        <v>104535</v>
      </c>
    </row>
    <row r="901" spans="1:11" outlineLevel="2" x14ac:dyDescent="0.25">
      <c r="A901" t="s">
        <v>11</v>
      </c>
      <c r="B901" t="s">
        <v>12</v>
      </c>
      <c r="C901" s="1">
        <v>45535</v>
      </c>
      <c r="D901" t="s">
        <v>700</v>
      </c>
      <c r="E901" t="s">
        <v>302</v>
      </c>
      <c r="F901" t="s">
        <v>837</v>
      </c>
      <c r="G901">
        <v>50917487</v>
      </c>
      <c r="H901">
        <v>2349.7399999999998</v>
      </c>
      <c r="I901" t="s">
        <v>845</v>
      </c>
      <c r="J901" t="s">
        <v>839</v>
      </c>
      <c r="K901">
        <v>104535</v>
      </c>
    </row>
    <row r="902" spans="1:11" outlineLevel="2" x14ac:dyDescent="0.25">
      <c r="A902" t="s">
        <v>11</v>
      </c>
      <c r="B902" t="s">
        <v>12</v>
      </c>
      <c r="C902" s="1">
        <v>45535</v>
      </c>
      <c r="D902" t="s">
        <v>784</v>
      </c>
      <c r="E902" t="s">
        <v>302</v>
      </c>
      <c r="F902" t="s">
        <v>837</v>
      </c>
      <c r="G902">
        <v>50917487</v>
      </c>
      <c r="H902">
        <v>5692.92</v>
      </c>
      <c r="I902" t="s">
        <v>846</v>
      </c>
      <c r="J902" t="s">
        <v>839</v>
      </c>
      <c r="K902">
        <v>104535</v>
      </c>
    </row>
    <row r="903" spans="1:11" outlineLevel="2" x14ac:dyDescent="0.25">
      <c r="A903" t="s">
        <v>11</v>
      </c>
      <c r="B903" t="s">
        <v>12</v>
      </c>
      <c r="C903" s="1">
        <v>45535</v>
      </c>
      <c r="D903" t="s">
        <v>702</v>
      </c>
      <c r="E903" t="s">
        <v>302</v>
      </c>
      <c r="F903" t="s">
        <v>837</v>
      </c>
      <c r="G903">
        <v>50917487</v>
      </c>
      <c r="H903">
        <v>3174.82</v>
      </c>
      <c r="I903" t="s">
        <v>847</v>
      </c>
      <c r="J903" t="s">
        <v>839</v>
      </c>
      <c r="K903">
        <v>104535</v>
      </c>
    </row>
    <row r="904" spans="1:11" outlineLevel="2" x14ac:dyDescent="0.25">
      <c r="A904" t="s">
        <v>11</v>
      </c>
      <c r="B904" t="s">
        <v>12</v>
      </c>
      <c r="C904" s="1">
        <v>45535</v>
      </c>
      <c r="D904" t="s">
        <v>705</v>
      </c>
      <c r="E904" t="s">
        <v>302</v>
      </c>
      <c r="F904" t="s">
        <v>837</v>
      </c>
      <c r="G904">
        <v>50917487</v>
      </c>
      <c r="H904">
        <v>2200.62</v>
      </c>
      <c r="I904" t="s">
        <v>848</v>
      </c>
      <c r="J904" t="s">
        <v>839</v>
      </c>
      <c r="K904">
        <v>104535</v>
      </c>
    </row>
    <row r="905" spans="1:11" outlineLevel="2" x14ac:dyDescent="0.25">
      <c r="A905" t="s">
        <v>11</v>
      </c>
      <c r="B905" t="s">
        <v>12</v>
      </c>
      <c r="C905" s="1">
        <v>45535</v>
      </c>
      <c r="D905" t="s">
        <v>705</v>
      </c>
      <c r="E905" t="s">
        <v>302</v>
      </c>
      <c r="F905" t="s">
        <v>837</v>
      </c>
      <c r="G905">
        <v>50917487</v>
      </c>
      <c r="H905">
        <v>2203.2600000000002</v>
      </c>
      <c r="I905" t="s">
        <v>849</v>
      </c>
      <c r="J905" t="s">
        <v>839</v>
      </c>
      <c r="K905">
        <v>104535</v>
      </c>
    </row>
    <row r="906" spans="1:11" outlineLevel="2" x14ac:dyDescent="0.25">
      <c r="A906" t="s">
        <v>11</v>
      </c>
      <c r="B906" t="s">
        <v>12</v>
      </c>
      <c r="C906" s="1">
        <v>45535</v>
      </c>
      <c r="D906" t="s">
        <v>705</v>
      </c>
      <c r="E906" t="s">
        <v>302</v>
      </c>
      <c r="F906" t="s">
        <v>837</v>
      </c>
      <c r="G906">
        <v>50917487</v>
      </c>
      <c r="H906">
        <v>2044.31</v>
      </c>
      <c r="I906" t="s">
        <v>850</v>
      </c>
      <c r="J906" t="s">
        <v>839</v>
      </c>
      <c r="K906">
        <v>104535</v>
      </c>
    </row>
    <row r="907" spans="1:11" outlineLevel="1" x14ac:dyDescent="0.25">
      <c r="C907" s="1"/>
      <c r="G907" s="2" t="s">
        <v>1632</v>
      </c>
      <c r="H907">
        <f>SUBTOTAL(9,H895:H906)</f>
        <v>36405.349999999991</v>
      </c>
    </row>
    <row r="908" spans="1:11" outlineLevel="2" x14ac:dyDescent="0.25">
      <c r="A908" t="s">
        <v>11</v>
      </c>
      <c r="B908" t="s">
        <v>12</v>
      </c>
      <c r="C908" s="1">
        <v>45535</v>
      </c>
      <c r="D908" t="s">
        <v>680</v>
      </c>
      <c r="E908" t="s">
        <v>302</v>
      </c>
      <c r="F908" t="s">
        <v>568</v>
      </c>
      <c r="G908">
        <v>50917491</v>
      </c>
      <c r="H908">
        <v>2401.77</v>
      </c>
      <c r="I908" t="s">
        <v>851</v>
      </c>
      <c r="J908" t="s">
        <v>570</v>
      </c>
      <c r="K908">
        <v>104536</v>
      </c>
    </row>
    <row r="909" spans="1:11" outlineLevel="2" x14ac:dyDescent="0.25">
      <c r="A909" t="s">
        <v>11</v>
      </c>
      <c r="B909" t="s">
        <v>12</v>
      </c>
      <c r="C909" s="1">
        <v>45535</v>
      </c>
      <c r="D909" t="s">
        <v>680</v>
      </c>
      <c r="E909" t="s">
        <v>302</v>
      </c>
      <c r="F909" t="s">
        <v>568</v>
      </c>
      <c r="G909">
        <v>50917491</v>
      </c>
      <c r="H909">
        <v>1399.23</v>
      </c>
      <c r="I909" t="s">
        <v>852</v>
      </c>
      <c r="J909" t="s">
        <v>570</v>
      </c>
      <c r="K909">
        <v>104536</v>
      </c>
    </row>
    <row r="910" spans="1:11" outlineLevel="2" x14ac:dyDescent="0.25">
      <c r="A910" t="s">
        <v>11</v>
      </c>
      <c r="B910" t="s">
        <v>12</v>
      </c>
      <c r="C910" s="1">
        <v>45535</v>
      </c>
      <c r="D910" t="s">
        <v>680</v>
      </c>
      <c r="E910" t="s">
        <v>302</v>
      </c>
      <c r="F910" t="s">
        <v>568</v>
      </c>
      <c r="G910">
        <v>50917491</v>
      </c>
      <c r="H910">
        <v>1946.65</v>
      </c>
      <c r="I910" t="s">
        <v>853</v>
      </c>
      <c r="J910" t="s">
        <v>570</v>
      </c>
      <c r="K910">
        <v>104536</v>
      </c>
    </row>
    <row r="911" spans="1:11" outlineLevel="2" x14ac:dyDescent="0.25">
      <c r="A911" t="s">
        <v>11</v>
      </c>
      <c r="B911" t="s">
        <v>12</v>
      </c>
      <c r="C911" s="1">
        <v>45535</v>
      </c>
      <c r="D911" t="s">
        <v>680</v>
      </c>
      <c r="E911" t="s">
        <v>302</v>
      </c>
      <c r="F911" t="s">
        <v>568</v>
      </c>
      <c r="G911">
        <v>50917491</v>
      </c>
      <c r="H911">
        <v>2418.4899999999998</v>
      </c>
      <c r="I911" t="s">
        <v>854</v>
      </c>
      <c r="J911" t="s">
        <v>570</v>
      </c>
      <c r="K911">
        <v>104536</v>
      </c>
    </row>
    <row r="912" spans="1:11" outlineLevel="2" x14ac:dyDescent="0.25">
      <c r="A912" t="s">
        <v>11</v>
      </c>
      <c r="B912" t="s">
        <v>12</v>
      </c>
      <c r="C912" s="1">
        <v>45535</v>
      </c>
      <c r="D912" t="s">
        <v>680</v>
      </c>
      <c r="E912" t="s">
        <v>302</v>
      </c>
      <c r="F912" t="s">
        <v>568</v>
      </c>
      <c r="G912">
        <v>50917491</v>
      </c>
      <c r="H912">
        <v>1913.87</v>
      </c>
      <c r="I912" t="s">
        <v>855</v>
      </c>
      <c r="J912" t="s">
        <v>570</v>
      </c>
      <c r="K912">
        <v>104536</v>
      </c>
    </row>
    <row r="913" spans="1:11" outlineLevel="2" x14ac:dyDescent="0.25">
      <c r="A913" t="s">
        <v>11</v>
      </c>
      <c r="B913" t="s">
        <v>12</v>
      </c>
      <c r="C913" s="1">
        <v>45535</v>
      </c>
      <c r="D913" t="s">
        <v>686</v>
      </c>
      <c r="E913" t="s">
        <v>302</v>
      </c>
      <c r="F913" t="s">
        <v>568</v>
      </c>
      <c r="G913">
        <v>50917491</v>
      </c>
      <c r="H913">
        <v>779.75</v>
      </c>
      <c r="I913" t="s">
        <v>856</v>
      </c>
      <c r="J913" t="s">
        <v>570</v>
      </c>
      <c r="K913">
        <v>104536</v>
      </c>
    </row>
    <row r="914" spans="1:11" outlineLevel="2" x14ac:dyDescent="0.25">
      <c r="A914" t="s">
        <v>11</v>
      </c>
      <c r="B914" t="s">
        <v>12</v>
      </c>
      <c r="C914" s="1">
        <v>45535</v>
      </c>
      <c r="D914" t="s">
        <v>686</v>
      </c>
      <c r="E914" t="s">
        <v>302</v>
      </c>
      <c r="F914" t="s">
        <v>568</v>
      </c>
      <c r="G914">
        <v>50917491</v>
      </c>
      <c r="H914">
        <v>779.75</v>
      </c>
      <c r="I914" t="s">
        <v>857</v>
      </c>
      <c r="J914" t="s">
        <v>570</v>
      </c>
      <c r="K914">
        <v>104536</v>
      </c>
    </row>
    <row r="915" spans="1:11" outlineLevel="2" x14ac:dyDescent="0.25">
      <c r="A915" t="s">
        <v>11</v>
      </c>
      <c r="B915" t="s">
        <v>12</v>
      </c>
      <c r="C915" s="1">
        <v>45535</v>
      </c>
      <c r="D915" t="s">
        <v>686</v>
      </c>
      <c r="E915" t="s">
        <v>302</v>
      </c>
      <c r="F915" t="s">
        <v>568</v>
      </c>
      <c r="G915">
        <v>50917491</v>
      </c>
      <c r="H915">
        <v>779.75</v>
      </c>
      <c r="I915" t="s">
        <v>858</v>
      </c>
      <c r="J915" t="s">
        <v>570</v>
      </c>
      <c r="K915">
        <v>104536</v>
      </c>
    </row>
    <row r="916" spans="1:11" outlineLevel="2" x14ac:dyDescent="0.25">
      <c r="A916" t="s">
        <v>11</v>
      </c>
      <c r="B916" t="s">
        <v>12</v>
      </c>
      <c r="C916" s="1">
        <v>45535</v>
      </c>
      <c r="D916" t="s">
        <v>686</v>
      </c>
      <c r="E916" t="s">
        <v>302</v>
      </c>
      <c r="F916" t="s">
        <v>568</v>
      </c>
      <c r="G916">
        <v>50917491</v>
      </c>
      <c r="H916">
        <v>779.75</v>
      </c>
      <c r="I916" t="s">
        <v>859</v>
      </c>
      <c r="J916" t="s">
        <v>570</v>
      </c>
      <c r="K916">
        <v>104536</v>
      </c>
    </row>
    <row r="917" spans="1:11" outlineLevel="2" x14ac:dyDescent="0.25">
      <c r="A917" t="s">
        <v>11</v>
      </c>
      <c r="B917" t="s">
        <v>12</v>
      </c>
      <c r="C917" s="1">
        <v>45535</v>
      </c>
      <c r="D917" t="s">
        <v>686</v>
      </c>
      <c r="E917" t="s">
        <v>302</v>
      </c>
      <c r="F917" t="s">
        <v>568</v>
      </c>
      <c r="G917">
        <v>50917491</v>
      </c>
      <c r="H917">
        <v>779.75</v>
      </c>
      <c r="I917" t="s">
        <v>860</v>
      </c>
      <c r="J917" t="s">
        <v>570</v>
      </c>
      <c r="K917">
        <v>104536</v>
      </c>
    </row>
    <row r="918" spans="1:11" outlineLevel="2" x14ac:dyDescent="0.25">
      <c r="A918" t="s">
        <v>11</v>
      </c>
      <c r="B918" t="s">
        <v>12</v>
      </c>
      <c r="C918" s="1">
        <v>45535</v>
      </c>
      <c r="D918" t="s">
        <v>686</v>
      </c>
      <c r="E918" t="s">
        <v>302</v>
      </c>
      <c r="F918" t="s">
        <v>568</v>
      </c>
      <c r="G918">
        <v>50917491</v>
      </c>
      <c r="H918">
        <v>779.75</v>
      </c>
      <c r="I918" t="s">
        <v>861</v>
      </c>
      <c r="J918" t="s">
        <v>570</v>
      </c>
      <c r="K918">
        <v>104536</v>
      </c>
    </row>
    <row r="919" spans="1:11" outlineLevel="2" x14ac:dyDescent="0.25">
      <c r="A919" t="s">
        <v>11</v>
      </c>
      <c r="B919" t="s">
        <v>12</v>
      </c>
      <c r="C919" s="1">
        <v>45535</v>
      </c>
      <c r="D919" t="s">
        <v>686</v>
      </c>
      <c r="E919" t="s">
        <v>302</v>
      </c>
      <c r="F919" t="s">
        <v>568</v>
      </c>
      <c r="G919">
        <v>50917491</v>
      </c>
      <c r="H919">
        <v>4015.74</v>
      </c>
      <c r="I919" t="s">
        <v>862</v>
      </c>
      <c r="J919" t="s">
        <v>570</v>
      </c>
      <c r="K919">
        <v>104536</v>
      </c>
    </row>
    <row r="920" spans="1:11" outlineLevel="2" x14ac:dyDescent="0.25">
      <c r="A920" t="s">
        <v>11</v>
      </c>
      <c r="B920" t="s">
        <v>12</v>
      </c>
      <c r="C920" s="1">
        <v>45535</v>
      </c>
      <c r="D920" t="s">
        <v>686</v>
      </c>
      <c r="E920" t="s">
        <v>302</v>
      </c>
      <c r="F920" t="s">
        <v>568</v>
      </c>
      <c r="G920">
        <v>50917491</v>
      </c>
      <c r="H920">
        <v>2992.03</v>
      </c>
      <c r="I920" t="s">
        <v>863</v>
      </c>
      <c r="J920" t="s">
        <v>570</v>
      </c>
      <c r="K920">
        <v>104536</v>
      </c>
    </row>
    <row r="921" spans="1:11" outlineLevel="2" x14ac:dyDescent="0.25">
      <c r="A921" t="s">
        <v>11</v>
      </c>
      <c r="B921" t="s">
        <v>12</v>
      </c>
      <c r="C921" s="1">
        <v>45535</v>
      </c>
      <c r="D921" t="s">
        <v>686</v>
      </c>
      <c r="E921" t="s">
        <v>302</v>
      </c>
      <c r="F921" t="s">
        <v>568</v>
      </c>
      <c r="G921">
        <v>50917491</v>
      </c>
      <c r="H921">
        <v>5056.46</v>
      </c>
      <c r="I921" t="s">
        <v>864</v>
      </c>
      <c r="J921" t="s">
        <v>570</v>
      </c>
      <c r="K921">
        <v>104536</v>
      </c>
    </row>
    <row r="922" spans="1:11" outlineLevel="2" x14ac:dyDescent="0.25">
      <c r="A922" t="s">
        <v>11</v>
      </c>
      <c r="B922" t="s">
        <v>12</v>
      </c>
      <c r="C922" s="1">
        <v>45535</v>
      </c>
      <c r="D922" t="s">
        <v>686</v>
      </c>
      <c r="E922" t="s">
        <v>302</v>
      </c>
      <c r="F922" t="s">
        <v>568</v>
      </c>
      <c r="G922">
        <v>50917491</v>
      </c>
      <c r="H922">
        <v>2597.5</v>
      </c>
      <c r="I922" t="s">
        <v>865</v>
      </c>
      <c r="J922" t="s">
        <v>570</v>
      </c>
      <c r="K922">
        <v>104536</v>
      </c>
    </row>
    <row r="923" spans="1:11" outlineLevel="2" x14ac:dyDescent="0.25">
      <c r="A923" t="s">
        <v>11</v>
      </c>
      <c r="B923" t="s">
        <v>12</v>
      </c>
      <c r="C923" s="1">
        <v>45535</v>
      </c>
      <c r="D923" t="s">
        <v>686</v>
      </c>
      <c r="E923" t="s">
        <v>302</v>
      </c>
      <c r="F923" t="s">
        <v>568</v>
      </c>
      <c r="G923">
        <v>50917491</v>
      </c>
      <c r="H923">
        <v>2597.5</v>
      </c>
      <c r="I923" t="s">
        <v>866</v>
      </c>
      <c r="J923" t="s">
        <v>570</v>
      </c>
      <c r="K923">
        <v>104536</v>
      </c>
    </row>
    <row r="924" spans="1:11" outlineLevel="2" x14ac:dyDescent="0.25">
      <c r="A924" t="s">
        <v>11</v>
      </c>
      <c r="B924" t="s">
        <v>12</v>
      </c>
      <c r="C924" s="1">
        <v>45535</v>
      </c>
      <c r="D924" t="s">
        <v>696</v>
      </c>
      <c r="E924" t="s">
        <v>302</v>
      </c>
      <c r="F924" t="s">
        <v>568</v>
      </c>
      <c r="G924">
        <v>50917491</v>
      </c>
      <c r="H924">
        <v>2525.67</v>
      </c>
      <c r="I924" t="s">
        <v>867</v>
      </c>
      <c r="J924" t="s">
        <v>570</v>
      </c>
      <c r="K924">
        <v>104536</v>
      </c>
    </row>
    <row r="925" spans="1:11" outlineLevel="2" x14ac:dyDescent="0.25">
      <c r="A925" t="s">
        <v>11</v>
      </c>
      <c r="B925" t="s">
        <v>12</v>
      </c>
      <c r="C925" s="1">
        <v>45535</v>
      </c>
      <c r="D925" t="s">
        <v>696</v>
      </c>
      <c r="E925" t="s">
        <v>302</v>
      </c>
      <c r="F925" t="s">
        <v>568</v>
      </c>
      <c r="G925">
        <v>50917491</v>
      </c>
      <c r="H925">
        <v>3218.45</v>
      </c>
      <c r="I925" t="s">
        <v>868</v>
      </c>
      <c r="J925" t="s">
        <v>570</v>
      </c>
      <c r="K925">
        <v>104536</v>
      </c>
    </row>
    <row r="926" spans="1:11" outlineLevel="2" x14ac:dyDescent="0.25">
      <c r="A926" t="s">
        <v>11</v>
      </c>
      <c r="B926" t="s">
        <v>12</v>
      </c>
      <c r="C926" s="1">
        <v>45535</v>
      </c>
      <c r="D926" t="s">
        <v>696</v>
      </c>
      <c r="E926" t="s">
        <v>302</v>
      </c>
      <c r="F926" t="s">
        <v>568</v>
      </c>
      <c r="G926">
        <v>50917491</v>
      </c>
      <c r="H926">
        <v>3101.47</v>
      </c>
      <c r="I926" t="s">
        <v>869</v>
      </c>
      <c r="J926" t="s">
        <v>570</v>
      </c>
      <c r="K926">
        <v>104536</v>
      </c>
    </row>
    <row r="927" spans="1:11" outlineLevel="2" x14ac:dyDescent="0.25">
      <c r="A927" t="s">
        <v>11</v>
      </c>
      <c r="B927" t="s">
        <v>12</v>
      </c>
      <c r="C927" s="1">
        <v>45535</v>
      </c>
      <c r="D927" t="s">
        <v>698</v>
      </c>
      <c r="E927" t="s">
        <v>302</v>
      </c>
      <c r="F927" t="s">
        <v>568</v>
      </c>
      <c r="G927">
        <v>50917491</v>
      </c>
      <c r="H927">
        <v>5195</v>
      </c>
      <c r="I927" t="s">
        <v>870</v>
      </c>
      <c r="J927" t="s">
        <v>570</v>
      </c>
      <c r="K927">
        <v>104536</v>
      </c>
    </row>
    <row r="928" spans="1:11" outlineLevel="2" x14ac:dyDescent="0.25">
      <c r="A928" t="s">
        <v>11</v>
      </c>
      <c r="B928" t="s">
        <v>12</v>
      </c>
      <c r="C928" s="1">
        <v>45535</v>
      </c>
      <c r="D928" t="s">
        <v>744</v>
      </c>
      <c r="E928" t="s">
        <v>302</v>
      </c>
      <c r="F928" t="s">
        <v>568</v>
      </c>
      <c r="G928">
        <v>50917491</v>
      </c>
      <c r="H928">
        <v>2334.94</v>
      </c>
      <c r="I928" t="s">
        <v>871</v>
      </c>
      <c r="J928" t="s">
        <v>570</v>
      </c>
      <c r="K928">
        <v>104536</v>
      </c>
    </row>
    <row r="929" spans="1:11" outlineLevel="2" x14ac:dyDescent="0.25">
      <c r="A929" t="s">
        <v>11</v>
      </c>
      <c r="B929" t="s">
        <v>12</v>
      </c>
      <c r="C929" s="1">
        <v>45535</v>
      </c>
      <c r="D929" t="s">
        <v>702</v>
      </c>
      <c r="E929" t="s">
        <v>302</v>
      </c>
      <c r="F929" t="s">
        <v>568</v>
      </c>
      <c r="G929">
        <v>50917491</v>
      </c>
      <c r="H929">
        <v>3856.26</v>
      </c>
      <c r="I929" t="s">
        <v>872</v>
      </c>
      <c r="J929" t="s">
        <v>570</v>
      </c>
      <c r="K929">
        <v>104536</v>
      </c>
    </row>
    <row r="930" spans="1:11" outlineLevel="2" x14ac:dyDescent="0.25">
      <c r="A930" t="s">
        <v>11</v>
      </c>
      <c r="B930" t="s">
        <v>12</v>
      </c>
      <c r="C930" s="1">
        <v>45535</v>
      </c>
      <c r="D930" t="s">
        <v>705</v>
      </c>
      <c r="E930" t="s">
        <v>302</v>
      </c>
      <c r="F930" t="s">
        <v>568</v>
      </c>
      <c r="G930">
        <v>50917491</v>
      </c>
      <c r="H930">
        <v>2410.13</v>
      </c>
      <c r="I930" t="s">
        <v>873</v>
      </c>
      <c r="J930" t="s">
        <v>570</v>
      </c>
      <c r="K930">
        <v>104536</v>
      </c>
    </row>
    <row r="931" spans="1:11" outlineLevel="1" x14ac:dyDescent="0.25">
      <c r="C931" s="1"/>
      <c r="G931" s="2" t="s">
        <v>1633</v>
      </c>
      <c r="H931">
        <f>SUBTOTAL(9,H908:H930)</f>
        <v>54659.659999999996</v>
      </c>
    </row>
    <row r="932" spans="1:11" outlineLevel="2" x14ac:dyDescent="0.25">
      <c r="A932" t="s">
        <v>11</v>
      </c>
      <c r="B932" t="s">
        <v>12</v>
      </c>
      <c r="C932" s="1">
        <v>45535</v>
      </c>
      <c r="D932" t="s">
        <v>874</v>
      </c>
      <c r="E932" t="s">
        <v>302</v>
      </c>
      <c r="F932" t="s">
        <v>875</v>
      </c>
      <c r="G932">
        <v>50922142</v>
      </c>
      <c r="H932">
        <v>650.66999999999996</v>
      </c>
      <c r="I932" t="s">
        <v>876</v>
      </c>
      <c r="J932" t="s">
        <v>683</v>
      </c>
      <c r="K932">
        <v>104538</v>
      </c>
    </row>
    <row r="933" spans="1:11" outlineLevel="2" x14ac:dyDescent="0.25">
      <c r="A933" t="s">
        <v>11</v>
      </c>
      <c r="B933" t="s">
        <v>12</v>
      </c>
      <c r="C933" s="1">
        <v>45535</v>
      </c>
      <c r="D933" t="s">
        <v>877</v>
      </c>
      <c r="E933" t="s">
        <v>302</v>
      </c>
      <c r="F933" t="s">
        <v>875</v>
      </c>
      <c r="G933">
        <v>50922142</v>
      </c>
      <c r="H933">
        <v>7804.8</v>
      </c>
      <c r="I933" t="s">
        <v>878</v>
      </c>
      <c r="J933" t="s">
        <v>683</v>
      </c>
      <c r="K933">
        <v>104538</v>
      </c>
    </row>
    <row r="934" spans="1:11" outlineLevel="2" x14ac:dyDescent="0.25">
      <c r="A934" t="s">
        <v>11</v>
      </c>
      <c r="B934" t="s">
        <v>12</v>
      </c>
      <c r="C934" s="1">
        <v>45535</v>
      </c>
      <c r="D934" t="s">
        <v>877</v>
      </c>
      <c r="E934" t="s">
        <v>302</v>
      </c>
      <c r="F934" t="s">
        <v>875</v>
      </c>
      <c r="G934">
        <v>50922142</v>
      </c>
      <c r="H934">
        <v>2168</v>
      </c>
      <c r="I934" t="s">
        <v>879</v>
      </c>
      <c r="J934" t="s">
        <v>683</v>
      </c>
      <c r="K934">
        <v>104538</v>
      </c>
    </row>
    <row r="935" spans="1:11" outlineLevel="2" x14ac:dyDescent="0.25">
      <c r="A935" t="s">
        <v>11</v>
      </c>
      <c r="B935" t="s">
        <v>12</v>
      </c>
      <c r="C935" s="1">
        <v>45535</v>
      </c>
      <c r="D935" t="s">
        <v>877</v>
      </c>
      <c r="E935" t="s">
        <v>302</v>
      </c>
      <c r="F935" t="s">
        <v>875</v>
      </c>
      <c r="G935">
        <v>50922142</v>
      </c>
      <c r="H935">
        <v>4075.84</v>
      </c>
      <c r="I935" t="s">
        <v>880</v>
      </c>
      <c r="J935" t="s">
        <v>683</v>
      </c>
      <c r="K935">
        <v>104538</v>
      </c>
    </row>
    <row r="936" spans="1:11" outlineLevel="2" x14ac:dyDescent="0.25">
      <c r="A936" t="s">
        <v>11</v>
      </c>
      <c r="B936" t="s">
        <v>12</v>
      </c>
      <c r="C936" s="1">
        <v>45535</v>
      </c>
      <c r="D936" t="s">
        <v>881</v>
      </c>
      <c r="E936" t="s">
        <v>308</v>
      </c>
      <c r="F936" t="s">
        <v>875</v>
      </c>
      <c r="G936">
        <v>50922142</v>
      </c>
      <c r="H936">
        <v>41.23</v>
      </c>
      <c r="I936" t="s">
        <v>882</v>
      </c>
      <c r="J936" t="s">
        <v>683</v>
      </c>
      <c r="K936">
        <v>104538</v>
      </c>
    </row>
    <row r="937" spans="1:11" outlineLevel="2" x14ac:dyDescent="0.25">
      <c r="A937" t="s">
        <v>11</v>
      </c>
      <c r="B937" t="s">
        <v>12</v>
      </c>
      <c r="C937" s="1">
        <v>45535</v>
      </c>
      <c r="D937" t="s">
        <v>881</v>
      </c>
      <c r="E937" t="s">
        <v>308</v>
      </c>
      <c r="F937" t="s">
        <v>875</v>
      </c>
      <c r="G937">
        <v>50922142</v>
      </c>
      <c r="H937">
        <v>744</v>
      </c>
      <c r="I937" t="s">
        <v>883</v>
      </c>
      <c r="J937" t="s">
        <v>683</v>
      </c>
      <c r="K937">
        <v>104538</v>
      </c>
    </row>
    <row r="938" spans="1:11" outlineLevel="2" x14ac:dyDescent="0.25">
      <c r="A938" t="s">
        <v>11</v>
      </c>
      <c r="B938" t="s">
        <v>12</v>
      </c>
      <c r="C938" s="1">
        <v>45535</v>
      </c>
      <c r="D938" t="s">
        <v>881</v>
      </c>
      <c r="E938" t="s">
        <v>308</v>
      </c>
      <c r="F938" t="s">
        <v>875</v>
      </c>
      <c r="G938">
        <v>50922142</v>
      </c>
      <c r="H938">
        <v>1537</v>
      </c>
      <c r="I938" t="s">
        <v>884</v>
      </c>
      <c r="J938" t="s">
        <v>683</v>
      </c>
      <c r="K938">
        <v>104538</v>
      </c>
    </row>
    <row r="939" spans="1:11" outlineLevel="2" x14ac:dyDescent="0.25">
      <c r="A939" t="s">
        <v>11</v>
      </c>
      <c r="B939" t="s">
        <v>12</v>
      </c>
      <c r="C939" s="1">
        <v>45535</v>
      </c>
      <c r="D939" t="s">
        <v>885</v>
      </c>
      <c r="E939" t="s">
        <v>308</v>
      </c>
      <c r="F939" t="s">
        <v>875</v>
      </c>
      <c r="G939">
        <v>50922142</v>
      </c>
      <c r="H939">
        <v>271.01</v>
      </c>
      <c r="I939" t="s">
        <v>886</v>
      </c>
      <c r="J939" t="s">
        <v>683</v>
      </c>
      <c r="K939">
        <v>104538</v>
      </c>
    </row>
    <row r="940" spans="1:11" outlineLevel="2" x14ac:dyDescent="0.25">
      <c r="A940" t="s">
        <v>11</v>
      </c>
      <c r="B940" t="s">
        <v>12</v>
      </c>
      <c r="C940" s="1">
        <v>45535</v>
      </c>
      <c r="D940" t="s">
        <v>885</v>
      </c>
      <c r="E940" t="s">
        <v>308</v>
      </c>
      <c r="F940" t="s">
        <v>875</v>
      </c>
      <c r="G940">
        <v>50922142</v>
      </c>
      <c r="H940">
        <v>1355</v>
      </c>
      <c r="I940" t="s">
        <v>887</v>
      </c>
      <c r="J940" t="s">
        <v>683</v>
      </c>
      <c r="K940">
        <v>104538</v>
      </c>
    </row>
    <row r="941" spans="1:11" outlineLevel="2" x14ac:dyDescent="0.25">
      <c r="A941" t="s">
        <v>11</v>
      </c>
      <c r="B941" t="s">
        <v>12</v>
      </c>
      <c r="C941" s="1">
        <v>45535</v>
      </c>
      <c r="D941" t="s">
        <v>888</v>
      </c>
      <c r="E941" t="s">
        <v>308</v>
      </c>
      <c r="F941" t="s">
        <v>875</v>
      </c>
      <c r="G941">
        <v>50922142</v>
      </c>
      <c r="H941">
        <v>2100</v>
      </c>
      <c r="I941" t="s">
        <v>889</v>
      </c>
      <c r="J941" t="s">
        <v>683</v>
      </c>
      <c r="K941">
        <v>104538</v>
      </c>
    </row>
    <row r="942" spans="1:11" outlineLevel="2" x14ac:dyDescent="0.25">
      <c r="A942" t="s">
        <v>11</v>
      </c>
      <c r="B942" t="s">
        <v>12</v>
      </c>
      <c r="C942" s="1">
        <v>45535</v>
      </c>
      <c r="D942" t="s">
        <v>888</v>
      </c>
      <c r="E942" t="s">
        <v>308</v>
      </c>
      <c r="F942" t="s">
        <v>875</v>
      </c>
      <c r="G942">
        <v>50922142</v>
      </c>
      <c r="H942">
        <v>992</v>
      </c>
      <c r="I942" t="s">
        <v>890</v>
      </c>
      <c r="J942" t="s">
        <v>683</v>
      </c>
      <c r="K942">
        <v>104538</v>
      </c>
    </row>
    <row r="943" spans="1:11" outlineLevel="2" x14ac:dyDescent="0.25">
      <c r="A943" t="s">
        <v>11</v>
      </c>
      <c r="B943" t="s">
        <v>12</v>
      </c>
      <c r="C943" s="1">
        <v>45535</v>
      </c>
      <c r="D943" t="s">
        <v>888</v>
      </c>
      <c r="E943" t="s">
        <v>308</v>
      </c>
      <c r="F943" t="s">
        <v>875</v>
      </c>
      <c r="G943">
        <v>50922142</v>
      </c>
      <c r="H943">
        <v>96</v>
      </c>
      <c r="I943" t="s">
        <v>891</v>
      </c>
      <c r="J943" t="s">
        <v>683</v>
      </c>
      <c r="K943">
        <v>104538</v>
      </c>
    </row>
    <row r="944" spans="1:11" outlineLevel="2" x14ac:dyDescent="0.25">
      <c r="A944" t="s">
        <v>11</v>
      </c>
      <c r="B944" t="s">
        <v>12</v>
      </c>
      <c r="C944" s="1">
        <v>45535</v>
      </c>
      <c r="D944" t="s">
        <v>888</v>
      </c>
      <c r="E944" t="s">
        <v>308</v>
      </c>
      <c r="F944" t="s">
        <v>875</v>
      </c>
      <c r="G944">
        <v>50922142</v>
      </c>
      <c r="H944">
        <v>360</v>
      </c>
      <c r="I944" t="s">
        <v>892</v>
      </c>
      <c r="J944" t="s">
        <v>683</v>
      </c>
      <c r="K944">
        <v>104538</v>
      </c>
    </row>
    <row r="945" spans="1:11" outlineLevel="2" x14ac:dyDescent="0.25">
      <c r="A945" t="s">
        <v>11</v>
      </c>
      <c r="B945" t="s">
        <v>12</v>
      </c>
      <c r="C945" s="1">
        <v>45535</v>
      </c>
      <c r="D945" t="s">
        <v>893</v>
      </c>
      <c r="E945" t="s">
        <v>308</v>
      </c>
      <c r="F945" t="s">
        <v>875</v>
      </c>
      <c r="G945">
        <v>50922142</v>
      </c>
      <c r="H945">
        <v>150</v>
      </c>
      <c r="I945" t="s">
        <v>894</v>
      </c>
      <c r="J945" t="s">
        <v>683</v>
      </c>
      <c r="K945">
        <v>104538</v>
      </c>
    </row>
    <row r="946" spans="1:11" outlineLevel="2" x14ac:dyDescent="0.25">
      <c r="A946" t="s">
        <v>11</v>
      </c>
      <c r="B946" t="s">
        <v>12</v>
      </c>
      <c r="C946" s="1">
        <v>45535</v>
      </c>
      <c r="D946" t="s">
        <v>893</v>
      </c>
      <c r="E946" t="s">
        <v>308</v>
      </c>
      <c r="F946" t="s">
        <v>875</v>
      </c>
      <c r="G946">
        <v>50922142</v>
      </c>
      <c r="H946">
        <v>140</v>
      </c>
      <c r="I946" t="s">
        <v>895</v>
      </c>
      <c r="J946" t="s">
        <v>683</v>
      </c>
      <c r="K946">
        <v>104538</v>
      </c>
    </row>
    <row r="947" spans="1:11" outlineLevel="2" x14ac:dyDescent="0.25">
      <c r="A947" t="s">
        <v>11</v>
      </c>
      <c r="B947" t="s">
        <v>12</v>
      </c>
      <c r="C947" s="1">
        <v>45535</v>
      </c>
      <c r="D947" t="s">
        <v>893</v>
      </c>
      <c r="E947" t="s">
        <v>308</v>
      </c>
      <c r="F947" t="s">
        <v>875</v>
      </c>
      <c r="G947">
        <v>50922142</v>
      </c>
      <c r="H947">
        <v>280</v>
      </c>
      <c r="I947" t="s">
        <v>896</v>
      </c>
      <c r="J947" t="s">
        <v>683</v>
      </c>
      <c r="K947">
        <v>104538</v>
      </c>
    </row>
    <row r="948" spans="1:11" outlineLevel="2" x14ac:dyDescent="0.25">
      <c r="A948" t="s">
        <v>11</v>
      </c>
      <c r="B948" t="s">
        <v>12</v>
      </c>
      <c r="C948" s="1">
        <v>45535</v>
      </c>
      <c r="D948" t="s">
        <v>893</v>
      </c>
      <c r="E948" t="s">
        <v>308</v>
      </c>
      <c r="F948" t="s">
        <v>875</v>
      </c>
      <c r="G948">
        <v>50922142</v>
      </c>
      <c r="H948">
        <v>150</v>
      </c>
      <c r="I948" t="s">
        <v>897</v>
      </c>
      <c r="J948" t="s">
        <v>683</v>
      </c>
      <c r="K948">
        <v>104538</v>
      </c>
    </row>
    <row r="949" spans="1:11" outlineLevel="2" x14ac:dyDescent="0.25">
      <c r="A949" t="s">
        <v>11</v>
      </c>
      <c r="B949" t="s">
        <v>12</v>
      </c>
      <c r="C949" s="1">
        <v>45535</v>
      </c>
      <c r="D949" t="s">
        <v>898</v>
      </c>
      <c r="E949" t="s">
        <v>308</v>
      </c>
      <c r="F949" t="s">
        <v>875</v>
      </c>
      <c r="G949">
        <v>50922142</v>
      </c>
      <c r="H949">
        <v>600</v>
      </c>
      <c r="I949" t="s">
        <v>899</v>
      </c>
      <c r="J949" t="s">
        <v>683</v>
      </c>
      <c r="K949">
        <v>104538</v>
      </c>
    </row>
    <row r="950" spans="1:11" outlineLevel="2" x14ac:dyDescent="0.25">
      <c r="A950" t="s">
        <v>11</v>
      </c>
      <c r="B950" t="s">
        <v>12</v>
      </c>
      <c r="C950" s="1">
        <v>45535</v>
      </c>
      <c r="D950" t="s">
        <v>900</v>
      </c>
      <c r="E950" t="s">
        <v>308</v>
      </c>
      <c r="F950" t="s">
        <v>875</v>
      </c>
      <c r="G950">
        <v>50922142</v>
      </c>
      <c r="H950">
        <v>2583</v>
      </c>
      <c r="I950" t="s">
        <v>901</v>
      </c>
      <c r="J950" t="s">
        <v>683</v>
      </c>
      <c r="K950">
        <v>104538</v>
      </c>
    </row>
    <row r="951" spans="1:11" outlineLevel="2" x14ac:dyDescent="0.25">
      <c r="A951" t="s">
        <v>11</v>
      </c>
      <c r="B951" t="s">
        <v>12</v>
      </c>
      <c r="C951" s="1">
        <v>45535</v>
      </c>
      <c r="D951" t="s">
        <v>902</v>
      </c>
      <c r="E951" t="s">
        <v>308</v>
      </c>
      <c r="F951" t="s">
        <v>875</v>
      </c>
      <c r="G951">
        <v>50922142</v>
      </c>
      <c r="H951">
        <v>1867.5</v>
      </c>
      <c r="I951" t="s">
        <v>903</v>
      </c>
      <c r="J951" t="s">
        <v>683</v>
      </c>
      <c r="K951">
        <v>104538</v>
      </c>
    </row>
    <row r="952" spans="1:11" outlineLevel="2" x14ac:dyDescent="0.25">
      <c r="A952" t="s">
        <v>11</v>
      </c>
      <c r="B952" t="s">
        <v>12</v>
      </c>
      <c r="C952" s="1">
        <v>45535</v>
      </c>
      <c r="D952" t="s">
        <v>904</v>
      </c>
      <c r="E952" t="s">
        <v>308</v>
      </c>
      <c r="F952" t="s">
        <v>875</v>
      </c>
      <c r="G952">
        <v>50922142</v>
      </c>
      <c r="H952">
        <v>2402.5500000000002</v>
      </c>
      <c r="I952" t="s">
        <v>905</v>
      </c>
      <c r="J952" t="s">
        <v>683</v>
      </c>
      <c r="K952">
        <v>104538</v>
      </c>
    </row>
    <row r="953" spans="1:11" outlineLevel="2" x14ac:dyDescent="0.25">
      <c r="A953" t="s">
        <v>11</v>
      </c>
      <c r="B953" t="s">
        <v>12</v>
      </c>
      <c r="C953" s="1">
        <v>45535</v>
      </c>
      <c r="D953" t="s">
        <v>904</v>
      </c>
      <c r="E953" t="s">
        <v>308</v>
      </c>
      <c r="F953" t="s">
        <v>875</v>
      </c>
      <c r="G953">
        <v>50922142</v>
      </c>
      <c r="H953">
        <v>360</v>
      </c>
      <c r="I953" t="s">
        <v>906</v>
      </c>
      <c r="J953" t="s">
        <v>683</v>
      </c>
      <c r="K953">
        <v>104538</v>
      </c>
    </row>
    <row r="954" spans="1:11" outlineLevel="2" x14ac:dyDescent="0.25">
      <c r="A954" t="s">
        <v>11</v>
      </c>
      <c r="B954" t="s">
        <v>12</v>
      </c>
      <c r="C954" s="1">
        <v>45535</v>
      </c>
      <c r="D954" t="s">
        <v>904</v>
      </c>
      <c r="E954" t="s">
        <v>308</v>
      </c>
      <c r="F954" t="s">
        <v>875</v>
      </c>
      <c r="G954">
        <v>50922142</v>
      </c>
      <c r="H954">
        <v>1360</v>
      </c>
      <c r="I954" t="s">
        <v>907</v>
      </c>
      <c r="J954" t="s">
        <v>683</v>
      </c>
      <c r="K954">
        <v>104538</v>
      </c>
    </row>
    <row r="955" spans="1:11" outlineLevel="2" x14ac:dyDescent="0.25">
      <c r="A955" t="s">
        <v>11</v>
      </c>
      <c r="B955" t="s">
        <v>12</v>
      </c>
      <c r="C955" s="1">
        <v>45535</v>
      </c>
      <c r="D955" t="s">
        <v>908</v>
      </c>
      <c r="E955" t="s">
        <v>308</v>
      </c>
      <c r="F955" t="s">
        <v>875</v>
      </c>
      <c r="G955">
        <v>50922142</v>
      </c>
      <c r="H955">
        <v>1643.22</v>
      </c>
      <c r="I955" t="s">
        <v>909</v>
      </c>
      <c r="J955" t="s">
        <v>683</v>
      </c>
      <c r="K955">
        <v>104538</v>
      </c>
    </row>
    <row r="956" spans="1:11" outlineLevel="2" x14ac:dyDescent="0.25">
      <c r="A956" t="s">
        <v>11</v>
      </c>
      <c r="B956" t="s">
        <v>12</v>
      </c>
      <c r="C956" s="1">
        <v>45535</v>
      </c>
      <c r="D956" t="s">
        <v>910</v>
      </c>
      <c r="E956" t="s">
        <v>308</v>
      </c>
      <c r="F956" t="s">
        <v>875</v>
      </c>
      <c r="G956">
        <v>50922142</v>
      </c>
      <c r="H956">
        <v>3415.02</v>
      </c>
      <c r="I956" t="s">
        <v>911</v>
      </c>
      <c r="J956" t="s">
        <v>683</v>
      </c>
      <c r="K956">
        <v>104538</v>
      </c>
    </row>
    <row r="957" spans="1:11" outlineLevel="2" x14ac:dyDescent="0.25">
      <c r="A957" t="s">
        <v>11</v>
      </c>
      <c r="B957" t="s">
        <v>12</v>
      </c>
      <c r="C957" s="1">
        <v>45535</v>
      </c>
      <c r="D957" t="s">
        <v>910</v>
      </c>
      <c r="E957" t="s">
        <v>308</v>
      </c>
      <c r="F957" t="s">
        <v>875</v>
      </c>
      <c r="G957">
        <v>50922142</v>
      </c>
      <c r="H957">
        <v>632.79999999999995</v>
      </c>
      <c r="I957" t="s">
        <v>912</v>
      </c>
      <c r="J957" t="s">
        <v>683</v>
      </c>
      <c r="K957">
        <v>104538</v>
      </c>
    </row>
    <row r="958" spans="1:11" outlineLevel="2" x14ac:dyDescent="0.25">
      <c r="A958" t="s">
        <v>11</v>
      </c>
      <c r="B958" t="s">
        <v>12</v>
      </c>
      <c r="C958" s="1">
        <v>45535</v>
      </c>
      <c r="D958" t="s">
        <v>910</v>
      </c>
      <c r="E958" t="s">
        <v>308</v>
      </c>
      <c r="F958" t="s">
        <v>875</v>
      </c>
      <c r="G958">
        <v>50922142</v>
      </c>
      <c r="H958">
        <v>519.79999999999995</v>
      </c>
      <c r="I958" t="s">
        <v>913</v>
      </c>
      <c r="J958" t="s">
        <v>683</v>
      </c>
      <c r="K958">
        <v>104538</v>
      </c>
    </row>
    <row r="959" spans="1:11" outlineLevel="1" x14ac:dyDescent="0.25">
      <c r="C959" s="1"/>
      <c r="G959" s="2" t="s">
        <v>1634</v>
      </c>
      <c r="H959">
        <f>SUBTOTAL(9,H932:H958)</f>
        <v>38299.440000000002</v>
      </c>
    </row>
    <row r="960" spans="1:11" outlineLevel="2" x14ac:dyDescent="0.25">
      <c r="A960" t="s">
        <v>11</v>
      </c>
      <c r="B960" t="s">
        <v>12</v>
      </c>
      <c r="C960" s="1">
        <v>45535</v>
      </c>
      <c r="D960" t="s">
        <v>269</v>
      </c>
      <c r="E960" t="s">
        <v>19</v>
      </c>
      <c r="F960" t="s">
        <v>914</v>
      </c>
      <c r="G960">
        <v>50927515</v>
      </c>
      <c r="H960">
        <v>39154.879999999997</v>
      </c>
      <c r="I960" t="s">
        <v>915</v>
      </c>
      <c r="J960" t="s">
        <v>916</v>
      </c>
      <c r="K960" t="s">
        <v>917</v>
      </c>
    </row>
    <row r="961" spans="1:11" outlineLevel="1" x14ac:dyDescent="0.25">
      <c r="C961" s="1"/>
      <c r="G961" s="2" t="s">
        <v>1635</v>
      </c>
      <c r="H961">
        <f>SUBTOTAL(9,H960:H960)</f>
        <v>39154.879999999997</v>
      </c>
    </row>
    <row r="962" spans="1:11" outlineLevel="2" x14ac:dyDescent="0.25">
      <c r="A962" t="s">
        <v>11</v>
      </c>
      <c r="B962" t="s">
        <v>12</v>
      </c>
      <c r="C962" s="1">
        <v>45535</v>
      </c>
      <c r="D962" t="s">
        <v>18</v>
      </c>
      <c r="E962" t="s">
        <v>19</v>
      </c>
      <c r="F962" t="s">
        <v>918</v>
      </c>
      <c r="G962">
        <v>50927531</v>
      </c>
      <c r="H962">
        <v>123731.84</v>
      </c>
      <c r="I962" t="s">
        <v>919</v>
      </c>
      <c r="J962" t="s">
        <v>920</v>
      </c>
      <c r="K962">
        <v>5486</v>
      </c>
    </row>
    <row r="963" spans="1:11" outlineLevel="1" x14ac:dyDescent="0.25">
      <c r="C963" s="1"/>
      <c r="G963" s="2" t="s">
        <v>1636</v>
      </c>
      <c r="H963">
        <f>SUBTOTAL(9,H962:H962)</f>
        <v>123731.84</v>
      </c>
    </row>
    <row r="964" spans="1:11" outlineLevel="2" x14ac:dyDescent="0.25">
      <c r="A964" t="s">
        <v>11</v>
      </c>
      <c r="B964" t="s">
        <v>12</v>
      </c>
      <c r="C964" s="1">
        <v>45535</v>
      </c>
      <c r="D964" t="s">
        <v>230</v>
      </c>
      <c r="E964" t="s">
        <v>554</v>
      </c>
      <c r="F964" t="s">
        <v>921</v>
      </c>
      <c r="G964">
        <v>50927579</v>
      </c>
      <c r="H964">
        <v>27528</v>
      </c>
      <c r="I964" t="s">
        <v>922</v>
      </c>
      <c r="J964" t="s">
        <v>923</v>
      </c>
      <c r="K964" t="s">
        <v>924</v>
      </c>
    </row>
    <row r="965" spans="1:11" outlineLevel="1" x14ac:dyDescent="0.25">
      <c r="C965" s="1"/>
      <c r="G965" s="2" t="s">
        <v>1637</v>
      </c>
      <c r="H965">
        <f>SUBTOTAL(9,H964:H964)</f>
        <v>27528</v>
      </c>
    </row>
    <row r="966" spans="1:11" outlineLevel="2" x14ac:dyDescent="0.25">
      <c r="A966" t="s">
        <v>11</v>
      </c>
      <c r="B966" t="s">
        <v>12</v>
      </c>
      <c r="C966" s="1">
        <v>45535</v>
      </c>
      <c r="D966" t="s">
        <v>185</v>
      </c>
      <c r="E966" t="s">
        <v>925</v>
      </c>
      <c r="F966" t="s">
        <v>926</v>
      </c>
      <c r="G966">
        <v>50927616</v>
      </c>
      <c r="H966">
        <v>25572.79</v>
      </c>
      <c r="I966" t="s">
        <v>927</v>
      </c>
      <c r="J966" t="s">
        <v>928</v>
      </c>
      <c r="K966" t="s">
        <v>929</v>
      </c>
    </row>
    <row r="967" spans="1:11" outlineLevel="1" x14ac:dyDescent="0.25">
      <c r="C967" s="1"/>
      <c r="G967" s="2" t="s">
        <v>1638</v>
      </c>
      <c r="H967">
        <f>SUBTOTAL(9,H966:H966)</f>
        <v>25572.79</v>
      </c>
    </row>
    <row r="968" spans="1:11" outlineLevel="2" x14ac:dyDescent="0.25">
      <c r="A968" t="s">
        <v>11</v>
      </c>
      <c r="B968" t="s">
        <v>12</v>
      </c>
      <c r="C968" s="1">
        <v>45535</v>
      </c>
      <c r="D968" t="s">
        <v>152</v>
      </c>
      <c r="E968" t="s">
        <v>487</v>
      </c>
      <c r="F968" t="s">
        <v>264</v>
      </c>
      <c r="G968">
        <v>50927636</v>
      </c>
      <c r="H968">
        <v>131512.41</v>
      </c>
      <c r="J968" t="s">
        <v>265</v>
      </c>
      <c r="K968">
        <v>8108023</v>
      </c>
    </row>
    <row r="969" spans="1:11" outlineLevel="1" x14ac:dyDescent="0.25">
      <c r="C969" s="1"/>
      <c r="G969" s="2" t="s">
        <v>1639</v>
      </c>
      <c r="H969">
        <f>SUBTOTAL(9,H968:H968)</f>
        <v>131512.41</v>
      </c>
    </row>
    <row r="970" spans="1:11" outlineLevel="2" x14ac:dyDescent="0.25">
      <c r="A970" t="s">
        <v>11</v>
      </c>
      <c r="B970" t="s">
        <v>12</v>
      </c>
      <c r="C970" s="1">
        <v>45535</v>
      </c>
      <c r="D970" t="s">
        <v>152</v>
      </c>
      <c r="E970" t="s">
        <v>930</v>
      </c>
      <c r="F970" t="s">
        <v>264</v>
      </c>
      <c r="G970">
        <v>50927646</v>
      </c>
      <c r="H970">
        <v>358994.14</v>
      </c>
      <c r="J970" t="s">
        <v>265</v>
      </c>
      <c r="K970">
        <v>8108037</v>
      </c>
    </row>
    <row r="971" spans="1:11" outlineLevel="1" x14ac:dyDescent="0.25">
      <c r="C971" s="1"/>
      <c r="G971" s="2" t="s">
        <v>1640</v>
      </c>
      <c r="H971">
        <f>SUBTOTAL(9,H970:H970)</f>
        <v>358994.14</v>
      </c>
    </row>
    <row r="972" spans="1:11" outlineLevel="2" x14ac:dyDescent="0.25">
      <c r="A972" t="s">
        <v>11</v>
      </c>
      <c r="B972" t="s">
        <v>12</v>
      </c>
      <c r="C972" s="1">
        <v>45535</v>
      </c>
      <c r="D972" t="s">
        <v>230</v>
      </c>
      <c r="E972" t="s">
        <v>554</v>
      </c>
      <c r="F972" t="s">
        <v>270</v>
      </c>
      <c r="G972">
        <v>50927654</v>
      </c>
      <c r="H972">
        <v>30151.53</v>
      </c>
      <c r="I972" t="s">
        <v>931</v>
      </c>
      <c r="J972" t="s">
        <v>272</v>
      </c>
      <c r="K972" t="s">
        <v>932</v>
      </c>
    </row>
    <row r="973" spans="1:11" outlineLevel="1" x14ac:dyDescent="0.25">
      <c r="C973" s="1"/>
      <c r="G973" s="2" t="s">
        <v>1641</v>
      </c>
      <c r="H973">
        <f>SUBTOTAL(9,H972:H972)</f>
        <v>30151.53</v>
      </c>
    </row>
    <row r="974" spans="1:11" outlineLevel="2" x14ac:dyDescent="0.25">
      <c r="A974" t="s">
        <v>11</v>
      </c>
      <c r="B974" t="s">
        <v>12</v>
      </c>
      <c r="C974" s="1">
        <v>45535</v>
      </c>
      <c r="D974" t="s">
        <v>230</v>
      </c>
      <c r="E974" t="s">
        <v>262</v>
      </c>
      <c r="F974" t="s">
        <v>933</v>
      </c>
      <c r="G974">
        <v>50927677</v>
      </c>
      <c r="H974">
        <v>27625.200000000001</v>
      </c>
      <c r="I974" t="s">
        <v>934</v>
      </c>
      <c r="J974" t="s">
        <v>935</v>
      </c>
      <c r="K974" t="s">
        <v>936</v>
      </c>
    </row>
    <row r="975" spans="1:11" outlineLevel="1" x14ac:dyDescent="0.25">
      <c r="C975" s="1"/>
      <c r="G975" s="2" t="s">
        <v>1642</v>
      </c>
      <c r="H975">
        <f>SUBTOTAL(9,H974:H974)</f>
        <v>27625.200000000001</v>
      </c>
    </row>
    <row r="976" spans="1:11" outlineLevel="2" x14ac:dyDescent="0.25">
      <c r="A976" t="s">
        <v>11</v>
      </c>
      <c r="B976" t="s">
        <v>12</v>
      </c>
      <c r="C976" s="1">
        <v>45535</v>
      </c>
      <c r="D976" t="s">
        <v>269</v>
      </c>
      <c r="E976" t="s">
        <v>19</v>
      </c>
      <c r="F976" t="s">
        <v>937</v>
      </c>
      <c r="G976">
        <v>50927745</v>
      </c>
      <c r="H976">
        <v>27934.38</v>
      </c>
      <c r="J976" t="s">
        <v>938</v>
      </c>
      <c r="K976" t="s">
        <v>939</v>
      </c>
    </row>
    <row r="977" spans="1:11" outlineLevel="1" x14ac:dyDescent="0.25">
      <c r="C977" s="1"/>
      <c r="G977" s="2" t="s">
        <v>1643</v>
      </c>
      <c r="H977">
        <f>SUBTOTAL(9,H976:H976)</f>
        <v>27934.38</v>
      </c>
    </row>
    <row r="978" spans="1:11" outlineLevel="2" x14ac:dyDescent="0.25">
      <c r="A978" t="s">
        <v>11</v>
      </c>
      <c r="B978" t="s">
        <v>12</v>
      </c>
      <c r="C978" s="1">
        <v>45535</v>
      </c>
      <c r="D978" t="s">
        <v>515</v>
      </c>
      <c r="E978" t="s">
        <v>516</v>
      </c>
      <c r="F978" t="s">
        <v>517</v>
      </c>
      <c r="G978">
        <v>50927751</v>
      </c>
      <c r="H978">
        <v>70019.399999999994</v>
      </c>
      <c r="J978" t="s">
        <v>518</v>
      </c>
      <c r="K978">
        <v>2000010273</v>
      </c>
    </row>
    <row r="979" spans="1:11" outlineLevel="1" x14ac:dyDescent="0.25">
      <c r="C979" s="1"/>
      <c r="G979" s="2" t="s">
        <v>1644</v>
      </c>
      <c r="H979">
        <f>SUBTOTAL(9,H978:H978)</f>
        <v>70019.399999999994</v>
      </c>
    </row>
    <row r="980" spans="1:11" outlineLevel="2" x14ac:dyDescent="0.25">
      <c r="A980" t="s">
        <v>11</v>
      </c>
      <c r="B980" t="s">
        <v>12</v>
      </c>
      <c r="C980" s="1">
        <v>45535</v>
      </c>
      <c r="D980" t="s">
        <v>515</v>
      </c>
      <c r="E980" t="s">
        <v>516</v>
      </c>
      <c r="F980" t="s">
        <v>517</v>
      </c>
      <c r="G980">
        <v>50927757</v>
      </c>
      <c r="H980">
        <v>66335.27</v>
      </c>
      <c r="J980" t="s">
        <v>518</v>
      </c>
      <c r="K980">
        <v>2000010316</v>
      </c>
    </row>
    <row r="981" spans="1:11" outlineLevel="1" x14ac:dyDescent="0.25">
      <c r="C981" s="1"/>
      <c r="G981" s="2" t="s">
        <v>1645</v>
      </c>
      <c r="H981">
        <f>SUBTOTAL(9,H980:H980)</f>
        <v>66335.27</v>
      </c>
    </row>
    <row r="982" spans="1:11" outlineLevel="2" x14ac:dyDescent="0.25">
      <c r="A982" t="s">
        <v>11</v>
      </c>
      <c r="B982" t="s">
        <v>12</v>
      </c>
      <c r="C982" s="1">
        <v>45535</v>
      </c>
      <c r="D982" t="s">
        <v>515</v>
      </c>
      <c r="E982" t="s">
        <v>516</v>
      </c>
      <c r="F982" t="s">
        <v>517</v>
      </c>
      <c r="G982">
        <v>50927777</v>
      </c>
      <c r="H982">
        <v>-70019.399999999994</v>
      </c>
      <c r="J982" t="s">
        <v>518</v>
      </c>
      <c r="K982">
        <v>2000002491</v>
      </c>
    </row>
    <row r="983" spans="1:11" outlineLevel="1" x14ac:dyDescent="0.25">
      <c r="C983" s="1"/>
      <c r="G983" s="2" t="s">
        <v>1646</v>
      </c>
      <c r="H983">
        <f>SUBTOTAL(9,H982:H982)</f>
        <v>-70019.399999999994</v>
      </c>
    </row>
    <row r="984" spans="1:11" outlineLevel="2" x14ac:dyDescent="0.25">
      <c r="A984" t="s">
        <v>11</v>
      </c>
      <c r="B984" t="s">
        <v>12</v>
      </c>
      <c r="C984" s="1">
        <v>45535</v>
      </c>
      <c r="D984" t="s">
        <v>940</v>
      </c>
      <c r="E984" t="s">
        <v>19</v>
      </c>
      <c r="F984" t="s">
        <v>1860</v>
      </c>
      <c r="G984">
        <v>50932140</v>
      </c>
      <c r="H984">
        <v>26215.15</v>
      </c>
      <c r="K984" t="s">
        <v>941</v>
      </c>
    </row>
    <row r="985" spans="1:11" outlineLevel="1" x14ac:dyDescent="0.25">
      <c r="C985" s="1"/>
      <c r="G985" s="2" t="s">
        <v>1647</v>
      </c>
      <c r="H985">
        <f>SUBTOTAL(9,H984:H984)</f>
        <v>26215.15</v>
      </c>
    </row>
    <row r="986" spans="1:11" outlineLevel="2" x14ac:dyDescent="0.25">
      <c r="A986" t="s">
        <v>11</v>
      </c>
      <c r="B986" t="s">
        <v>12</v>
      </c>
      <c r="C986" s="1">
        <v>45535</v>
      </c>
      <c r="D986" t="s">
        <v>567</v>
      </c>
      <c r="E986" t="s">
        <v>302</v>
      </c>
      <c r="F986" t="s">
        <v>805</v>
      </c>
      <c r="G986">
        <v>50940701</v>
      </c>
      <c r="H986">
        <v>13351.86</v>
      </c>
      <c r="I986" t="s">
        <v>942</v>
      </c>
      <c r="J986" t="s">
        <v>405</v>
      </c>
      <c r="K986" t="s">
        <v>943</v>
      </c>
    </row>
    <row r="987" spans="1:11" outlineLevel="2" x14ac:dyDescent="0.25">
      <c r="A987" t="s">
        <v>11</v>
      </c>
      <c r="B987" t="s">
        <v>12</v>
      </c>
      <c r="C987" s="1">
        <v>45535</v>
      </c>
      <c r="D987" t="s">
        <v>571</v>
      </c>
      <c r="E987" t="s">
        <v>302</v>
      </c>
      <c r="F987" t="s">
        <v>805</v>
      </c>
      <c r="G987">
        <v>50940701</v>
      </c>
      <c r="H987">
        <v>5535.11</v>
      </c>
      <c r="I987" t="s">
        <v>944</v>
      </c>
      <c r="J987" t="s">
        <v>405</v>
      </c>
      <c r="K987" t="s">
        <v>943</v>
      </c>
    </row>
    <row r="988" spans="1:11" outlineLevel="2" x14ac:dyDescent="0.25">
      <c r="A988" t="s">
        <v>11</v>
      </c>
      <c r="B988" t="s">
        <v>12</v>
      </c>
      <c r="C988" s="1">
        <v>45535</v>
      </c>
      <c r="D988" t="s">
        <v>573</v>
      </c>
      <c r="E988" t="s">
        <v>302</v>
      </c>
      <c r="F988" t="s">
        <v>805</v>
      </c>
      <c r="G988">
        <v>50940701</v>
      </c>
      <c r="H988">
        <v>5651.13</v>
      </c>
      <c r="I988" t="s">
        <v>945</v>
      </c>
      <c r="J988" t="s">
        <v>405</v>
      </c>
      <c r="K988" t="s">
        <v>943</v>
      </c>
    </row>
    <row r="989" spans="1:11" outlineLevel="2" x14ac:dyDescent="0.25">
      <c r="A989" t="s">
        <v>11</v>
      </c>
      <c r="B989" t="s">
        <v>12</v>
      </c>
      <c r="C989" s="1">
        <v>45535</v>
      </c>
      <c r="D989" t="s">
        <v>946</v>
      </c>
      <c r="E989" t="s">
        <v>302</v>
      </c>
      <c r="F989" t="s">
        <v>805</v>
      </c>
      <c r="G989">
        <v>50940701</v>
      </c>
      <c r="H989">
        <v>3229.22</v>
      </c>
      <c r="I989" t="s">
        <v>947</v>
      </c>
      <c r="J989" t="s">
        <v>405</v>
      </c>
      <c r="K989" t="s">
        <v>943</v>
      </c>
    </row>
    <row r="990" spans="1:11" outlineLevel="1" x14ac:dyDescent="0.25">
      <c r="C990" s="1"/>
      <c r="G990" s="2" t="s">
        <v>1648</v>
      </c>
      <c r="H990">
        <f>SUBTOTAL(9,H986:H989)</f>
        <v>27767.320000000003</v>
      </c>
    </row>
    <row r="991" spans="1:11" outlineLevel="2" x14ac:dyDescent="0.25">
      <c r="A991" t="s">
        <v>11</v>
      </c>
      <c r="B991" t="s">
        <v>12</v>
      </c>
      <c r="C991" s="1">
        <v>45535</v>
      </c>
      <c r="D991" t="s">
        <v>567</v>
      </c>
      <c r="E991" t="s">
        <v>302</v>
      </c>
      <c r="F991" t="s">
        <v>789</v>
      </c>
      <c r="G991">
        <v>50940702</v>
      </c>
      <c r="H991">
        <v>19905.39</v>
      </c>
      <c r="I991" t="s">
        <v>942</v>
      </c>
      <c r="J991" t="s">
        <v>470</v>
      </c>
      <c r="K991" t="s">
        <v>948</v>
      </c>
    </row>
    <row r="992" spans="1:11" outlineLevel="2" x14ac:dyDescent="0.25">
      <c r="A992" t="s">
        <v>11</v>
      </c>
      <c r="B992" t="s">
        <v>12</v>
      </c>
      <c r="C992" s="1">
        <v>45535</v>
      </c>
      <c r="D992" t="s">
        <v>949</v>
      </c>
      <c r="E992" t="s">
        <v>302</v>
      </c>
      <c r="F992" t="s">
        <v>789</v>
      </c>
      <c r="G992">
        <v>50940702</v>
      </c>
      <c r="H992">
        <v>10042.69</v>
      </c>
      <c r="I992" t="s">
        <v>950</v>
      </c>
      <c r="J992" t="s">
        <v>470</v>
      </c>
      <c r="K992" t="s">
        <v>948</v>
      </c>
    </row>
    <row r="993" spans="1:11" outlineLevel="2" x14ac:dyDescent="0.25">
      <c r="A993" t="s">
        <v>11</v>
      </c>
      <c r="B993" t="s">
        <v>12</v>
      </c>
      <c r="C993" s="1">
        <v>45535</v>
      </c>
      <c r="D993" t="s">
        <v>571</v>
      </c>
      <c r="E993" t="s">
        <v>302</v>
      </c>
      <c r="F993" t="s">
        <v>789</v>
      </c>
      <c r="G993">
        <v>50940702</v>
      </c>
      <c r="H993">
        <v>7829.07</v>
      </c>
      <c r="I993" t="s">
        <v>944</v>
      </c>
      <c r="J993" t="s">
        <v>470</v>
      </c>
      <c r="K993" t="s">
        <v>948</v>
      </c>
    </row>
    <row r="994" spans="1:11" outlineLevel="2" x14ac:dyDescent="0.25">
      <c r="A994" t="s">
        <v>11</v>
      </c>
      <c r="B994" t="s">
        <v>12</v>
      </c>
      <c r="C994" s="1">
        <v>45535</v>
      </c>
      <c r="D994" t="s">
        <v>573</v>
      </c>
      <c r="E994" t="s">
        <v>302</v>
      </c>
      <c r="F994" t="s">
        <v>789</v>
      </c>
      <c r="G994">
        <v>50940702</v>
      </c>
      <c r="H994">
        <v>8424.9</v>
      </c>
      <c r="I994" t="s">
        <v>945</v>
      </c>
      <c r="J994" t="s">
        <v>470</v>
      </c>
      <c r="K994" t="s">
        <v>948</v>
      </c>
    </row>
    <row r="995" spans="1:11" outlineLevel="1" x14ac:dyDescent="0.25">
      <c r="C995" s="1"/>
      <c r="G995" s="2" t="s">
        <v>1649</v>
      </c>
      <c r="H995">
        <f>SUBTOTAL(9,H991:H994)</f>
        <v>46202.05</v>
      </c>
    </row>
    <row r="996" spans="1:11" outlineLevel="2" x14ac:dyDescent="0.25">
      <c r="A996" t="s">
        <v>11</v>
      </c>
      <c r="B996" t="s">
        <v>12</v>
      </c>
      <c r="C996" s="1">
        <v>45535</v>
      </c>
      <c r="D996" t="s">
        <v>567</v>
      </c>
      <c r="E996" t="s">
        <v>302</v>
      </c>
      <c r="F996" t="s">
        <v>951</v>
      </c>
      <c r="G996">
        <v>50940703</v>
      </c>
      <c r="H996">
        <v>41639.910000000003</v>
      </c>
      <c r="I996" t="s">
        <v>942</v>
      </c>
      <c r="J996" t="s">
        <v>425</v>
      </c>
      <c r="K996" t="s">
        <v>952</v>
      </c>
    </row>
    <row r="997" spans="1:11" outlineLevel="2" x14ac:dyDescent="0.25">
      <c r="A997" t="s">
        <v>11</v>
      </c>
      <c r="B997" t="s">
        <v>12</v>
      </c>
      <c r="C997" s="1">
        <v>45535</v>
      </c>
      <c r="D997" t="s">
        <v>949</v>
      </c>
      <c r="E997" t="s">
        <v>302</v>
      </c>
      <c r="F997" t="s">
        <v>951</v>
      </c>
      <c r="G997">
        <v>50940703</v>
      </c>
      <c r="H997">
        <v>59388.92</v>
      </c>
      <c r="I997" t="s">
        <v>950</v>
      </c>
      <c r="J997" t="s">
        <v>425</v>
      </c>
      <c r="K997" t="s">
        <v>952</v>
      </c>
    </row>
    <row r="998" spans="1:11" outlineLevel="2" x14ac:dyDescent="0.25">
      <c r="A998" t="s">
        <v>11</v>
      </c>
      <c r="B998" t="s">
        <v>12</v>
      </c>
      <c r="C998" s="1">
        <v>45535</v>
      </c>
      <c r="D998" t="s">
        <v>571</v>
      </c>
      <c r="E998" t="s">
        <v>302</v>
      </c>
      <c r="F998" t="s">
        <v>951</v>
      </c>
      <c r="G998">
        <v>50940703</v>
      </c>
      <c r="H998">
        <v>16653.13</v>
      </c>
      <c r="I998" t="s">
        <v>944</v>
      </c>
      <c r="J998" t="s">
        <v>425</v>
      </c>
      <c r="K998" t="s">
        <v>952</v>
      </c>
    </row>
    <row r="999" spans="1:11" outlineLevel="2" x14ac:dyDescent="0.25">
      <c r="A999" t="s">
        <v>11</v>
      </c>
      <c r="B999" t="s">
        <v>12</v>
      </c>
      <c r="C999" s="1">
        <v>45535</v>
      </c>
      <c r="D999" t="s">
        <v>573</v>
      </c>
      <c r="E999" t="s">
        <v>302</v>
      </c>
      <c r="F999" t="s">
        <v>951</v>
      </c>
      <c r="G999">
        <v>50940703</v>
      </c>
      <c r="H999">
        <v>17623.97</v>
      </c>
      <c r="I999" t="s">
        <v>945</v>
      </c>
      <c r="J999" t="s">
        <v>425</v>
      </c>
      <c r="K999" t="s">
        <v>952</v>
      </c>
    </row>
    <row r="1000" spans="1:11" outlineLevel="1" x14ac:dyDescent="0.25">
      <c r="C1000" s="1"/>
      <c r="G1000" s="2" t="s">
        <v>1650</v>
      </c>
      <c r="H1000">
        <f>SUBTOTAL(9,H996:H999)</f>
        <v>135305.93</v>
      </c>
    </row>
    <row r="1001" spans="1:11" outlineLevel="2" x14ac:dyDescent="0.25">
      <c r="A1001" t="s">
        <v>11</v>
      </c>
      <c r="B1001" t="s">
        <v>12</v>
      </c>
      <c r="C1001" s="1">
        <v>45535</v>
      </c>
      <c r="D1001" t="s">
        <v>567</v>
      </c>
      <c r="E1001" t="s">
        <v>302</v>
      </c>
      <c r="F1001" t="s">
        <v>837</v>
      </c>
      <c r="G1001">
        <v>50940705</v>
      </c>
      <c r="H1001">
        <v>12408.86</v>
      </c>
      <c r="I1001" t="s">
        <v>942</v>
      </c>
      <c r="J1001" t="s">
        <v>839</v>
      </c>
      <c r="K1001" t="s">
        <v>953</v>
      </c>
    </row>
    <row r="1002" spans="1:11" outlineLevel="2" x14ac:dyDescent="0.25">
      <c r="A1002" t="s">
        <v>11</v>
      </c>
      <c r="B1002" t="s">
        <v>12</v>
      </c>
      <c r="C1002" s="1">
        <v>45535</v>
      </c>
      <c r="D1002" t="s">
        <v>949</v>
      </c>
      <c r="E1002" t="s">
        <v>302</v>
      </c>
      <c r="F1002" t="s">
        <v>837</v>
      </c>
      <c r="G1002">
        <v>50940705</v>
      </c>
      <c r="H1002">
        <v>15992.94</v>
      </c>
      <c r="I1002" t="s">
        <v>950</v>
      </c>
      <c r="J1002" t="s">
        <v>839</v>
      </c>
      <c r="K1002" t="s">
        <v>953</v>
      </c>
    </row>
    <row r="1003" spans="1:11" outlineLevel="2" x14ac:dyDescent="0.25">
      <c r="A1003" t="s">
        <v>11</v>
      </c>
      <c r="B1003" t="s">
        <v>12</v>
      </c>
      <c r="C1003" s="1">
        <v>45535</v>
      </c>
      <c r="D1003" t="s">
        <v>571</v>
      </c>
      <c r="E1003" t="s">
        <v>302</v>
      </c>
      <c r="F1003" t="s">
        <v>837</v>
      </c>
      <c r="G1003">
        <v>50940705</v>
      </c>
      <c r="H1003">
        <v>5161.92</v>
      </c>
      <c r="I1003" t="s">
        <v>944</v>
      </c>
      <c r="J1003" t="s">
        <v>839</v>
      </c>
      <c r="K1003" t="s">
        <v>953</v>
      </c>
    </row>
    <row r="1004" spans="1:11" outlineLevel="2" x14ac:dyDescent="0.25">
      <c r="A1004" t="s">
        <v>11</v>
      </c>
      <c r="B1004" t="s">
        <v>12</v>
      </c>
      <c r="C1004" s="1">
        <v>45535</v>
      </c>
      <c r="D1004" t="s">
        <v>573</v>
      </c>
      <c r="E1004" t="s">
        <v>302</v>
      </c>
      <c r="F1004" t="s">
        <v>837</v>
      </c>
      <c r="G1004">
        <v>50940705</v>
      </c>
      <c r="H1004">
        <v>5252.02</v>
      </c>
      <c r="I1004" t="s">
        <v>945</v>
      </c>
      <c r="J1004" t="s">
        <v>839</v>
      </c>
      <c r="K1004" t="s">
        <v>953</v>
      </c>
    </row>
    <row r="1005" spans="1:11" outlineLevel="1" x14ac:dyDescent="0.25">
      <c r="C1005" s="1"/>
      <c r="G1005" s="2" t="s">
        <v>1651</v>
      </c>
      <c r="H1005">
        <f>SUBTOTAL(9,H1001:H1004)</f>
        <v>38815.740000000005</v>
      </c>
    </row>
    <row r="1006" spans="1:11" outlineLevel="2" x14ac:dyDescent="0.25">
      <c r="A1006" t="s">
        <v>11</v>
      </c>
      <c r="B1006" t="s">
        <v>12</v>
      </c>
      <c r="C1006" s="1">
        <v>45535</v>
      </c>
      <c r="D1006" t="s">
        <v>567</v>
      </c>
      <c r="E1006" t="s">
        <v>302</v>
      </c>
      <c r="F1006" t="s">
        <v>954</v>
      </c>
      <c r="G1006">
        <v>50940709</v>
      </c>
      <c r="H1006">
        <v>20958.68</v>
      </c>
      <c r="I1006" t="s">
        <v>942</v>
      </c>
      <c r="J1006" t="s">
        <v>955</v>
      </c>
      <c r="K1006" t="s">
        <v>956</v>
      </c>
    </row>
    <row r="1007" spans="1:11" outlineLevel="2" x14ac:dyDescent="0.25">
      <c r="A1007" t="s">
        <v>11</v>
      </c>
      <c r="B1007" t="s">
        <v>12</v>
      </c>
      <c r="C1007" s="1">
        <v>45535</v>
      </c>
      <c r="D1007" t="s">
        <v>571</v>
      </c>
      <c r="E1007" t="s">
        <v>302</v>
      </c>
      <c r="F1007" t="s">
        <v>954</v>
      </c>
      <c r="G1007">
        <v>50940709</v>
      </c>
      <c r="H1007">
        <v>7859.07</v>
      </c>
      <c r="I1007" t="s">
        <v>944</v>
      </c>
      <c r="J1007" t="s">
        <v>955</v>
      </c>
      <c r="K1007" t="s">
        <v>956</v>
      </c>
    </row>
    <row r="1008" spans="1:11" outlineLevel="2" x14ac:dyDescent="0.25">
      <c r="A1008" t="s">
        <v>11</v>
      </c>
      <c r="B1008" t="s">
        <v>12</v>
      </c>
      <c r="C1008" s="1">
        <v>45535</v>
      </c>
      <c r="D1008" t="s">
        <v>573</v>
      </c>
      <c r="E1008" t="s">
        <v>302</v>
      </c>
      <c r="F1008" t="s">
        <v>954</v>
      </c>
      <c r="G1008">
        <v>50940709</v>
      </c>
      <c r="H1008">
        <v>8870.7000000000007</v>
      </c>
      <c r="I1008" t="s">
        <v>945</v>
      </c>
      <c r="J1008" t="s">
        <v>955</v>
      </c>
      <c r="K1008" t="s">
        <v>956</v>
      </c>
    </row>
    <row r="1009" spans="1:11" outlineLevel="1" x14ac:dyDescent="0.25">
      <c r="C1009" s="1"/>
      <c r="G1009" s="2" t="s">
        <v>1652</v>
      </c>
      <c r="H1009">
        <f>SUBTOTAL(9,H1006:H1008)</f>
        <v>37688.449999999997</v>
      </c>
    </row>
    <row r="1010" spans="1:11" outlineLevel="2" x14ac:dyDescent="0.25">
      <c r="A1010" t="s">
        <v>11</v>
      </c>
      <c r="B1010" t="s">
        <v>12</v>
      </c>
      <c r="C1010" s="1">
        <v>45535</v>
      </c>
      <c r="D1010" t="s">
        <v>567</v>
      </c>
      <c r="E1010" t="s">
        <v>302</v>
      </c>
      <c r="F1010" t="s">
        <v>957</v>
      </c>
      <c r="G1010">
        <v>50940711</v>
      </c>
      <c r="H1010">
        <v>19771.03</v>
      </c>
      <c r="I1010" t="s">
        <v>942</v>
      </c>
      <c r="J1010" t="s">
        <v>958</v>
      </c>
      <c r="K1010" t="s">
        <v>959</v>
      </c>
    </row>
    <row r="1011" spans="1:11" outlineLevel="2" x14ac:dyDescent="0.25">
      <c r="A1011" t="s">
        <v>11</v>
      </c>
      <c r="B1011" t="s">
        <v>12</v>
      </c>
      <c r="C1011" s="1">
        <v>45535</v>
      </c>
      <c r="D1011" t="s">
        <v>571</v>
      </c>
      <c r="E1011" t="s">
        <v>302</v>
      </c>
      <c r="F1011" t="s">
        <v>957</v>
      </c>
      <c r="G1011">
        <v>50940711</v>
      </c>
      <c r="H1011">
        <v>8004.64</v>
      </c>
      <c r="I1011" t="s">
        <v>944</v>
      </c>
      <c r="J1011" t="s">
        <v>958</v>
      </c>
      <c r="K1011" t="s">
        <v>959</v>
      </c>
    </row>
    <row r="1012" spans="1:11" outlineLevel="2" x14ac:dyDescent="0.25">
      <c r="A1012" t="s">
        <v>11</v>
      </c>
      <c r="B1012" t="s">
        <v>12</v>
      </c>
      <c r="C1012" s="1">
        <v>45535</v>
      </c>
      <c r="D1012" t="s">
        <v>573</v>
      </c>
      <c r="E1012" t="s">
        <v>302</v>
      </c>
      <c r="F1012" t="s">
        <v>957</v>
      </c>
      <c r="G1012">
        <v>50940711</v>
      </c>
      <c r="H1012">
        <v>8368.0400000000009</v>
      </c>
      <c r="I1012" t="s">
        <v>945</v>
      </c>
      <c r="J1012" t="s">
        <v>958</v>
      </c>
      <c r="K1012" t="s">
        <v>959</v>
      </c>
    </row>
    <row r="1013" spans="1:11" outlineLevel="1" x14ac:dyDescent="0.25">
      <c r="C1013" s="1"/>
      <c r="G1013" s="2" t="s">
        <v>1653</v>
      </c>
      <c r="H1013">
        <f>SUBTOTAL(9,H1010:H1012)</f>
        <v>36143.71</v>
      </c>
    </row>
    <row r="1014" spans="1:11" outlineLevel="2" x14ac:dyDescent="0.25">
      <c r="A1014" t="s">
        <v>11</v>
      </c>
      <c r="B1014" t="s">
        <v>12</v>
      </c>
      <c r="C1014" s="1">
        <v>45535</v>
      </c>
      <c r="D1014" t="s">
        <v>567</v>
      </c>
      <c r="E1014" t="s">
        <v>302</v>
      </c>
      <c r="F1014" t="s">
        <v>756</v>
      </c>
      <c r="G1014">
        <v>50940713</v>
      </c>
      <c r="H1014">
        <v>26710.31</v>
      </c>
      <c r="I1014" t="s">
        <v>942</v>
      </c>
      <c r="J1014" t="s">
        <v>683</v>
      </c>
      <c r="K1014" t="s">
        <v>960</v>
      </c>
    </row>
    <row r="1015" spans="1:11" outlineLevel="2" x14ac:dyDescent="0.25">
      <c r="A1015" t="s">
        <v>11</v>
      </c>
      <c r="B1015" t="s">
        <v>12</v>
      </c>
      <c r="C1015" s="1">
        <v>45535</v>
      </c>
      <c r="D1015" t="s">
        <v>949</v>
      </c>
      <c r="E1015" t="s">
        <v>302</v>
      </c>
      <c r="F1015" t="s">
        <v>756</v>
      </c>
      <c r="G1015">
        <v>50940713</v>
      </c>
      <c r="H1015">
        <v>5574.16</v>
      </c>
      <c r="I1015" t="s">
        <v>950</v>
      </c>
      <c r="J1015" t="s">
        <v>683</v>
      </c>
      <c r="K1015" t="s">
        <v>960</v>
      </c>
    </row>
    <row r="1016" spans="1:11" outlineLevel="2" x14ac:dyDescent="0.25">
      <c r="A1016" t="s">
        <v>11</v>
      </c>
      <c r="B1016" t="s">
        <v>12</v>
      </c>
      <c r="C1016" s="1">
        <v>45535</v>
      </c>
      <c r="D1016" t="s">
        <v>571</v>
      </c>
      <c r="E1016" t="s">
        <v>302</v>
      </c>
      <c r="F1016" t="s">
        <v>756</v>
      </c>
      <c r="G1016">
        <v>50940713</v>
      </c>
      <c r="H1016">
        <v>11238.27</v>
      </c>
      <c r="I1016" t="s">
        <v>944</v>
      </c>
      <c r="J1016" t="s">
        <v>683</v>
      </c>
      <c r="K1016" t="s">
        <v>960</v>
      </c>
    </row>
    <row r="1017" spans="1:11" outlineLevel="2" x14ac:dyDescent="0.25">
      <c r="A1017" t="s">
        <v>11</v>
      </c>
      <c r="B1017" t="s">
        <v>12</v>
      </c>
      <c r="C1017" s="1">
        <v>45535</v>
      </c>
      <c r="D1017" t="s">
        <v>573</v>
      </c>
      <c r="E1017" t="s">
        <v>302</v>
      </c>
      <c r="F1017" t="s">
        <v>756</v>
      </c>
      <c r="G1017">
        <v>50940713</v>
      </c>
      <c r="H1017">
        <v>11305.07</v>
      </c>
      <c r="I1017" t="s">
        <v>945</v>
      </c>
      <c r="J1017" t="s">
        <v>683</v>
      </c>
      <c r="K1017" t="s">
        <v>960</v>
      </c>
    </row>
    <row r="1018" spans="1:11" outlineLevel="2" x14ac:dyDescent="0.25">
      <c r="A1018" t="s">
        <v>11</v>
      </c>
      <c r="B1018" t="s">
        <v>12</v>
      </c>
      <c r="C1018" s="1">
        <v>45535</v>
      </c>
      <c r="D1018" t="s">
        <v>946</v>
      </c>
      <c r="E1018" t="s">
        <v>302</v>
      </c>
      <c r="F1018" t="s">
        <v>756</v>
      </c>
      <c r="G1018">
        <v>50940713</v>
      </c>
      <c r="H1018">
        <v>6460.04</v>
      </c>
      <c r="I1018" t="s">
        <v>947</v>
      </c>
      <c r="J1018" t="s">
        <v>683</v>
      </c>
      <c r="K1018" t="s">
        <v>960</v>
      </c>
    </row>
    <row r="1019" spans="1:11" outlineLevel="1" x14ac:dyDescent="0.25">
      <c r="C1019" s="1"/>
      <c r="G1019" s="2" t="s">
        <v>1654</v>
      </c>
      <c r="H1019">
        <f>SUBTOTAL(9,H1014:H1018)</f>
        <v>61287.850000000006</v>
      </c>
    </row>
    <row r="1020" spans="1:11" outlineLevel="2" x14ac:dyDescent="0.25">
      <c r="A1020" t="s">
        <v>11</v>
      </c>
      <c r="B1020" t="s">
        <v>12</v>
      </c>
      <c r="C1020" s="1">
        <v>45535</v>
      </c>
      <c r="D1020" t="s">
        <v>567</v>
      </c>
      <c r="E1020" t="s">
        <v>302</v>
      </c>
      <c r="F1020" t="s">
        <v>729</v>
      </c>
      <c r="G1020">
        <v>50940714</v>
      </c>
      <c r="H1020">
        <v>18559.14</v>
      </c>
      <c r="I1020" t="s">
        <v>942</v>
      </c>
      <c r="J1020" t="s">
        <v>731</v>
      </c>
      <c r="K1020" t="s">
        <v>961</v>
      </c>
    </row>
    <row r="1021" spans="1:11" outlineLevel="2" x14ac:dyDescent="0.25">
      <c r="A1021" t="s">
        <v>11</v>
      </c>
      <c r="B1021" t="s">
        <v>12</v>
      </c>
      <c r="C1021" s="1">
        <v>45535</v>
      </c>
      <c r="D1021" t="s">
        <v>571</v>
      </c>
      <c r="E1021" t="s">
        <v>302</v>
      </c>
      <c r="F1021" t="s">
        <v>729</v>
      </c>
      <c r="G1021">
        <v>50940714</v>
      </c>
      <c r="H1021">
        <v>7328.63</v>
      </c>
      <c r="I1021" t="s">
        <v>944</v>
      </c>
      <c r="J1021" t="s">
        <v>731</v>
      </c>
      <c r="K1021" t="s">
        <v>961</v>
      </c>
    </row>
    <row r="1022" spans="1:11" outlineLevel="2" x14ac:dyDescent="0.25">
      <c r="A1022" t="s">
        <v>11</v>
      </c>
      <c r="B1022" t="s">
        <v>12</v>
      </c>
      <c r="C1022" s="1">
        <v>45535</v>
      </c>
      <c r="D1022" t="s">
        <v>573</v>
      </c>
      <c r="E1022" t="s">
        <v>302</v>
      </c>
      <c r="F1022" t="s">
        <v>729</v>
      </c>
      <c r="G1022">
        <v>50940714</v>
      </c>
      <c r="H1022">
        <v>7855.11</v>
      </c>
      <c r="I1022" t="s">
        <v>945</v>
      </c>
      <c r="J1022" t="s">
        <v>731</v>
      </c>
      <c r="K1022" t="s">
        <v>961</v>
      </c>
    </row>
    <row r="1023" spans="1:11" outlineLevel="1" x14ac:dyDescent="0.25">
      <c r="C1023" s="1"/>
      <c r="G1023" s="2" t="s">
        <v>1655</v>
      </c>
      <c r="H1023">
        <f>SUBTOTAL(9,H1020:H1022)</f>
        <v>33742.879999999997</v>
      </c>
    </row>
    <row r="1024" spans="1:11" outlineLevel="2" x14ac:dyDescent="0.25">
      <c r="A1024" t="s">
        <v>11</v>
      </c>
      <c r="B1024" t="s">
        <v>12</v>
      </c>
      <c r="C1024" s="1">
        <v>45535</v>
      </c>
      <c r="D1024" t="s">
        <v>567</v>
      </c>
      <c r="E1024" t="s">
        <v>302</v>
      </c>
      <c r="F1024" t="s">
        <v>962</v>
      </c>
      <c r="G1024">
        <v>50940715</v>
      </c>
      <c r="H1024">
        <v>24614.75</v>
      </c>
      <c r="I1024" t="s">
        <v>942</v>
      </c>
      <c r="J1024" t="s">
        <v>963</v>
      </c>
      <c r="K1024" t="s">
        <v>964</v>
      </c>
    </row>
    <row r="1025" spans="1:11" outlineLevel="2" x14ac:dyDescent="0.25">
      <c r="A1025" t="s">
        <v>11</v>
      </c>
      <c r="B1025" t="s">
        <v>12</v>
      </c>
      <c r="C1025" s="1">
        <v>45535</v>
      </c>
      <c r="D1025" t="s">
        <v>571</v>
      </c>
      <c r="E1025" t="s">
        <v>302</v>
      </c>
      <c r="F1025" t="s">
        <v>962</v>
      </c>
      <c r="G1025">
        <v>50940715</v>
      </c>
      <c r="H1025">
        <v>9296.73</v>
      </c>
      <c r="I1025" t="s">
        <v>944</v>
      </c>
      <c r="J1025" t="s">
        <v>963</v>
      </c>
      <c r="K1025" t="s">
        <v>964</v>
      </c>
    </row>
    <row r="1026" spans="1:11" outlineLevel="2" x14ac:dyDescent="0.25">
      <c r="A1026" t="s">
        <v>11</v>
      </c>
      <c r="B1026" t="s">
        <v>12</v>
      </c>
      <c r="C1026" s="1">
        <v>45535</v>
      </c>
      <c r="D1026" t="s">
        <v>573</v>
      </c>
      <c r="E1026" t="s">
        <v>302</v>
      </c>
      <c r="F1026" t="s">
        <v>962</v>
      </c>
      <c r="G1026">
        <v>50940715</v>
      </c>
      <c r="H1026">
        <v>10418.129999999999</v>
      </c>
      <c r="I1026" t="s">
        <v>945</v>
      </c>
      <c r="J1026" t="s">
        <v>963</v>
      </c>
      <c r="K1026" t="s">
        <v>964</v>
      </c>
    </row>
    <row r="1027" spans="1:11" outlineLevel="1" x14ac:dyDescent="0.25">
      <c r="C1027" s="1"/>
      <c r="G1027" s="2" t="s">
        <v>1656</v>
      </c>
      <c r="H1027">
        <f>SUBTOTAL(9,H1024:H1026)</f>
        <v>44329.609999999993</v>
      </c>
    </row>
    <row r="1028" spans="1:11" outlineLevel="2" x14ac:dyDescent="0.25">
      <c r="A1028" t="s">
        <v>11</v>
      </c>
      <c r="B1028" t="s">
        <v>12</v>
      </c>
      <c r="C1028" s="1">
        <v>45535</v>
      </c>
      <c r="D1028" t="s">
        <v>567</v>
      </c>
      <c r="E1028" t="s">
        <v>302</v>
      </c>
      <c r="F1028" t="s">
        <v>965</v>
      </c>
      <c r="G1028">
        <v>50940716</v>
      </c>
      <c r="H1028">
        <v>23181.439999999999</v>
      </c>
      <c r="I1028" t="s">
        <v>942</v>
      </c>
      <c r="J1028" t="s">
        <v>966</v>
      </c>
      <c r="K1028" t="s">
        <v>967</v>
      </c>
    </row>
    <row r="1029" spans="1:11" outlineLevel="2" x14ac:dyDescent="0.25">
      <c r="A1029" t="s">
        <v>11</v>
      </c>
      <c r="B1029" t="s">
        <v>12</v>
      </c>
      <c r="C1029" s="1">
        <v>45535</v>
      </c>
      <c r="D1029" t="s">
        <v>571</v>
      </c>
      <c r="E1029" t="s">
        <v>302</v>
      </c>
      <c r="F1029" t="s">
        <v>965</v>
      </c>
      <c r="G1029">
        <v>50940716</v>
      </c>
      <c r="H1029">
        <v>8913.14</v>
      </c>
      <c r="I1029" t="s">
        <v>944</v>
      </c>
      <c r="J1029" t="s">
        <v>966</v>
      </c>
      <c r="K1029" t="s">
        <v>967</v>
      </c>
    </row>
    <row r="1030" spans="1:11" outlineLevel="2" x14ac:dyDescent="0.25">
      <c r="A1030" t="s">
        <v>11</v>
      </c>
      <c r="B1030" t="s">
        <v>12</v>
      </c>
      <c r="C1030" s="1">
        <v>45535</v>
      </c>
      <c r="D1030" t="s">
        <v>573</v>
      </c>
      <c r="E1030" t="s">
        <v>302</v>
      </c>
      <c r="F1030" t="s">
        <v>965</v>
      </c>
      <c r="G1030">
        <v>50940716</v>
      </c>
      <c r="H1030">
        <v>9811.48</v>
      </c>
      <c r="I1030" t="s">
        <v>945</v>
      </c>
      <c r="J1030" t="s">
        <v>966</v>
      </c>
      <c r="K1030" t="s">
        <v>967</v>
      </c>
    </row>
    <row r="1031" spans="1:11" outlineLevel="2" x14ac:dyDescent="0.25">
      <c r="A1031" t="s">
        <v>11</v>
      </c>
      <c r="B1031" t="s">
        <v>12</v>
      </c>
      <c r="C1031" s="1">
        <v>45535</v>
      </c>
      <c r="D1031" t="s">
        <v>946</v>
      </c>
      <c r="E1031" t="s">
        <v>302</v>
      </c>
      <c r="F1031" t="s">
        <v>965</v>
      </c>
      <c r="G1031">
        <v>50940716</v>
      </c>
      <c r="H1031">
        <v>5606.56</v>
      </c>
      <c r="I1031" t="s">
        <v>947</v>
      </c>
      <c r="J1031" t="s">
        <v>966</v>
      </c>
      <c r="K1031" t="s">
        <v>967</v>
      </c>
    </row>
    <row r="1032" spans="1:11" outlineLevel="1" x14ac:dyDescent="0.25">
      <c r="C1032" s="1"/>
      <c r="G1032" s="2" t="s">
        <v>1657</v>
      </c>
      <c r="H1032">
        <f>SUBTOTAL(9,H1028:H1031)</f>
        <v>47512.619999999995</v>
      </c>
    </row>
    <row r="1033" spans="1:11" outlineLevel="2" x14ac:dyDescent="0.25">
      <c r="A1033" t="s">
        <v>11</v>
      </c>
      <c r="B1033" t="s">
        <v>12</v>
      </c>
      <c r="C1033" s="1">
        <v>45535</v>
      </c>
      <c r="D1033" t="s">
        <v>567</v>
      </c>
      <c r="E1033" t="s">
        <v>302</v>
      </c>
      <c r="F1033" t="s">
        <v>568</v>
      </c>
      <c r="G1033">
        <v>50940717</v>
      </c>
      <c r="H1033">
        <v>16973.89</v>
      </c>
      <c r="I1033" t="s">
        <v>942</v>
      </c>
      <c r="J1033" t="s">
        <v>570</v>
      </c>
      <c r="K1033" t="s">
        <v>968</v>
      </c>
    </row>
    <row r="1034" spans="1:11" outlineLevel="2" x14ac:dyDescent="0.25">
      <c r="A1034" t="s">
        <v>11</v>
      </c>
      <c r="B1034" t="s">
        <v>12</v>
      </c>
      <c r="C1034" s="1">
        <v>45535</v>
      </c>
      <c r="D1034" t="s">
        <v>949</v>
      </c>
      <c r="E1034" t="s">
        <v>302</v>
      </c>
      <c r="F1034" t="s">
        <v>568</v>
      </c>
      <c r="G1034">
        <v>50940717</v>
      </c>
      <c r="H1034">
        <v>38402.83</v>
      </c>
      <c r="I1034" t="s">
        <v>950</v>
      </c>
      <c r="J1034" t="s">
        <v>570</v>
      </c>
      <c r="K1034" t="s">
        <v>968</v>
      </c>
    </row>
    <row r="1035" spans="1:11" outlineLevel="2" x14ac:dyDescent="0.25">
      <c r="A1035" t="s">
        <v>11</v>
      </c>
      <c r="B1035" t="s">
        <v>12</v>
      </c>
      <c r="C1035" s="1">
        <v>45535</v>
      </c>
      <c r="D1035" t="s">
        <v>571</v>
      </c>
      <c r="E1035" t="s">
        <v>302</v>
      </c>
      <c r="F1035" t="s">
        <v>568</v>
      </c>
      <c r="G1035">
        <v>50940717</v>
      </c>
      <c r="H1035">
        <v>6516.1</v>
      </c>
      <c r="I1035" t="s">
        <v>944</v>
      </c>
      <c r="J1035" t="s">
        <v>570</v>
      </c>
      <c r="K1035" t="s">
        <v>968</v>
      </c>
    </row>
    <row r="1036" spans="1:11" outlineLevel="2" x14ac:dyDescent="0.25">
      <c r="A1036" t="s">
        <v>11</v>
      </c>
      <c r="B1036" t="s">
        <v>12</v>
      </c>
      <c r="C1036" s="1">
        <v>45535</v>
      </c>
      <c r="D1036" t="s">
        <v>573</v>
      </c>
      <c r="E1036" t="s">
        <v>302</v>
      </c>
      <c r="F1036" t="s">
        <v>568</v>
      </c>
      <c r="G1036">
        <v>50940717</v>
      </c>
      <c r="H1036">
        <v>7184.15</v>
      </c>
      <c r="I1036" t="s">
        <v>945</v>
      </c>
      <c r="J1036" t="s">
        <v>570</v>
      </c>
      <c r="K1036" t="s">
        <v>968</v>
      </c>
    </row>
    <row r="1037" spans="1:11" outlineLevel="2" x14ac:dyDescent="0.25">
      <c r="A1037" t="s">
        <v>11</v>
      </c>
      <c r="B1037" t="s">
        <v>12</v>
      </c>
      <c r="C1037" s="1">
        <v>45535</v>
      </c>
      <c r="D1037" t="s">
        <v>946</v>
      </c>
      <c r="E1037" t="s">
        <v>302</v>
      </c>
      <c r="F1037" t="s">
        <v>568</v>
      </c>
      <c r="G1037">
        <v>50940717</v>
      </c>
      <c r="H1037">
        <v>1368.41</v>
      </c>
      <c r="I1037" t="s">
        <v>947</v>
      </c>
      <c r="J1037" t="s">
        <v>570</v>
      </c>
      <c r="K1037" t="s">
        <v>968</v>
      </c>
    </row>
    <row r="1038" spans="1:11" outlineLevel="1" x14ac:dyDescent="0.25">
      <c r="C1038" s="1"/>
      <c r="G1038" s="2" t="s">
        <v>1658</v>
      </c>
      <c r="H1038">
        <f>SUBTOTAL(9,H1033:H1037)</f>
        <v>70445.38</v>
      </c>
    </row>
    <row r="1039" spans="1:11" outlineLevel="2" x14ac:dyDescent="0.25">
      <c r="A1039" t="s">
        <v>11</v>
      </c>
      <c r="B1039" t="s">
        <v>12</v>
      </c>
      <c r="C1039" s="1">
        <v>45535</v>
      </c>
      <c r="D1039" t="s">
        <v>567</v>
      </c>
      <c r="E1039" t="s">
        <v>302</v>
      </c>
      <c r="F1039" t="s">
        <v>969</v>
      </c>
      <c r="G1039">
        <v>50940718</v>
      </c>
      <c r="H1039">
        <v>23057.119999999999</v>
      </c>
      <c r="I1039" t="s">
        <v>942</v>
      </c>
      <c r="J1039" t="s">
        <v>428</v>
      </c>
      <c r="K1039" t="s">
        <v>970</v>
      </c>
    </row>
    <row r="1040" spans="1:11" outlineLevel="2" x14ac:dyDescent="0.25">
      <c r="A1040" t="s">
        <v>11</v>
      </c>
      <c r="B1040" t="s">
        <v>12</v>
      </c>
      <c r="C1040" s="1">
        <v>45535</v>
      </c>
      <c r="D1040" t="s">
        <v>571</v>
      </c>
      <c r="E1040" t="s">
        <v>302</v>
      </c>
      <c r="F1040" t="s">
        <v>969</v>
      </c>
      <c r="G1040">
        <v>50940718</v>
      </c>
      <c r="H1040">
        <v>8250.2900000000009</v>
      </c>
      <c r="I1040" t="s">
        <v>944</v>
      </c>
      <c r="J1040" t="s">
        <v>428</v>
      </c>
      <c r="K1040" t="s">
        <v>970</v>
      </c>
    </row>
    <row r="1041" spans="1:11" outlineLevel="2" x14ac:dyDescent="0.25">
      <c r="A1041" t="s">
        <v>11</v>
      </c>
      <c r="B1041" t="s">
        <v>12</v>
      </c>
      <c r="C1041" s="1">
        <v>45535</v>
      </c>
      <c r="D1041" t="s">
        <v>573</v>
      </c>
      <c r="E1041" t="s">
        <v>302</v>
      </c>
      <c r="F1041" t="s">
        <v>969</v>
      </c>
      <c r="G1041">
        <v>50940718</v>
      </c>
      <c r="H1041">
        <v>9758.8799999999992</v>
      </c>
      <c r="I1041" t="s">
        <v>945</v>
      </c>
      <c r="J1041" t="s">
        <v>428</v>
      </c>
      <c r="K1041" t="s">
        <v>970</v>
      </c>
    </row>
    <row r="1042" spans="1:11" outlineLevel="1" x14ac:dyDescent="0.25">
      <c r="C1042" s="1"/>
      <c r="G1042" s="2" t="s">
        <v>1659</v>
      </c>
      <c r="H1042">
        <f>SUBTOTAL(9,H1039:H1041)</f>
        <v>41066.29</v>
      </c>
    </row>
    <row r="1043" spans="1:11" outlineLevel="2" x14ac:dyDescent="0.25">
      <c r="A1043" t="s">
        <v>11</v>
      </c>
      <c r="B1043" t="s">
        <v>12</v>
      </c>
      <c r="C1043" s="1">
        <v>45535</v>
      </c>
      <c r="D1043" t="s">
        <v>567</v>
      </c>
      <c r="E1043" t="s">
        <v>302</v>
      </c>
      <c r="F1043" t="s">
        <v>971</v>
      </c>
      <c r="G1043">
        <v>50940719</v>
      </c>
      <c r="H1043">
        <v>32457.55</v>
      </c>
      <c r="I1043" t="s">
        <v>942</v>
      </c>
      <c r="J1043" t="s">
        <v>972</v>
      </c>
      <c r="K1043" t="s">
        <v>973</v>
      </c>
    </row>
    <row r="1044" spans="1:11" outlineLevel="2" x14ac:dyDescent="0.25">
      <c r="A1044" t="s">
        <v>11</v>
      </c>
      <c r="B1044" t="s">
        <v>12</v>
      </c>
      <c r="C1044" s="1">
        <v>45535</v>
      </c>
      <c r="D1044" t="s">
        <v>949</v>
      </c>
      <c r="E1044" t="s">
        <v>302</v>
      </c>
      <c r="F1044" t="s">
        <v>971</v>
      </c>
      <c r="G1044">
        <v>50940719</v>
      </c>
      <c r="H1044">
        <v>41751.199999999997</v>
      </c>
      <c r="I1044" t="s">
        <v>950</v>
      </c>
      <c r="J1044" t="s">
        <v>972</v>
      </c>
      <c r="K1044" t="s">
        <v>973</v>
      </c>
    </row>
    <row r="1045" spans="1:11" outlineLevel="2" x14ac:dyDescent="0.25">
      <c r="A1045" t="s">
        <v>11</v>
      </c>
      <c r="B1045" t="s">
        <v>12</v>
      </c>
      <c r="C1045" s="1">
        <v>45535</v>
      </c>
      <c r="D1045" t="s">
        <v>571</v>
      </c>
      <c r="E1045" t="s">
        <v>302</v>
      </c>
      <c r="F1045" t="s">
        <v>971</v>
      </c>
      <c r="G1045">
        <v>50940719</v>
      </c>
      <c r="H1045">
        <v>12762.8</v>
      </c>
      <c r="I1045" t="s">
        <v>944</v>
      </c>
      <c r="J1045" t="s">
        <v>972</v>
      </c>
      <c r="K1045" t="s">
        <v>973</v>
      </c>
    </row>
    <row r="1046" spans="1:11" outlineLevel="2" x14ac:dyDescent="0.25">
      <c r="A1046" t="s">
        <v>11</v>
      </c>
      <c r="B1046" t="s">
        <v>12</v>
      </c>
      <c r="C1046" s="1">
        <v>45535</v>
      </c>
      <c r="D1046" t="s">
        <v>573</v>
      </c>
      <c r="E1046" t="s">
        <v>302</v>
      </c>
      <c r="F1046" t="s">
        <v>971</v>
      </c>
      <c r="G1046">
        <v>50940719</v>
      </c>
      <c r="H1046">
        <v>13737.57</v>
      </c>
      <c r="I1046" t="s">
        <v>945</v>
      </c>
      <c r="J1046" t="s">
        <v>972</v>
      </c>
      <c r="K1046" t="s">
        <v>973</v>
      </c>
    </row>
    <row r="1047" spans="1:11" outlineLevel="1" x14ac:dyDescent="0.25">
      <c r="C1047" s="1"/>
      <c r="G1047" s="2" t="s">
        <v>1660</v>
      </c>
      <c r="H1047">
        <f>SUBTOTAL(9,H1043:H1046)</f>
        <v>100709.12</v>
      </c>
    </row>
    <row r="1048" spans="1:11" outlineLevel="2" x14ac:dyDescent="0.25">
      <c r="A1048" t="s">
        <v>11</v>
      </c>
      <c r="B1048" t="s">
        <v>12</v>
      </c>
      <c r="C1048" s="1">
        <v>45535</v>
      </c>
      <c r="D1048" t="s">
        <v>567</v>
      </c>
      <c r="E1048" t="s">
        <v>302</v>
      </c>
      <c r="F1048" t="s">
        <v>974</v>
      </c>
      <c r="G1048">
        <v>50940720</v>
      </c>
      <c r="H1048">
        <v>22089.21</v>
      </c>
      <c r="I1048" t="s">
        <v>942</v>
      </c>
      <c r="J1048" t="s">
        <v>975</v>
      </c>
      <c r="K1048" t="s">
        <v>976</v>
      </c>
    </row>
    <row r="1049" spans="1:11" outlineLevel="2" x14ac:dyDescent="0.25">
      <c r="A1049" t="s">
        <v>11</v>
      </c>
      <c r="B1049" t="s">
        <v>12</v>
      </c>
      <c r="C1049" s="1">
        <v>45535</v>
      </c>
      <c r="D1049" t="s">
        <v>571</v>
      </c>
      <c r="E1049" t="s">
        <v>302</v>
      </c>
      <c r="F1049" t="s">
        <v>974</v>
      </c>
      <c r="G1049">
        <v>50940720</v>
      </c>
      <c r="H1049">
        <v>8478.15</v>
      </c>
      <c r="I1049" t="s">
        <v>944</v>
      </c>
      <c r="J1049" t="s">
        <v>975</v>
      </c>
      <c r="K1049" t="s">
        <v>976</v>
      </c>
    </row>
    <row r="1050" spans="1:11" outlineLevel="2" x14ac:dyDescent="0.25">
      <c r="A1050" t="s">
        <v>11</v>
      </c>
      <c r="B1050" t="s">
        <v>12</v>
      </c>
      <c r="C1050" s="1">
        <v>45535</v>
      </c>
      <c r="D1050" t="s">
        <v>573</v>
      </c>
      <c r="E1050" t="s">
        <v>302</v>
      </c>
      <c r="F1050" t="s">
        <v>974</v>
      </c>
      <c r="G1050">
        <v>50940720</v>
      </c>
      <c r="H1050">
        <v>9349.2000000000007</v>
      </c>
      <c r="I1050" t="s">
        <v>945</v>
      </c>
      <c r="J1050" t="s">
        <v>975</v>
      </c>
      <c r="K1050" t="s">
        <v>976</v>
      </c>
    </row>
    <row r="1051" spans="1:11" outlineLevel="1" x14ac:dyDescent="0.25">
      <c r="C1051" s="1"/>
      <c r="G1051" s="2" t="s">
        <v>1661</v>
      </c>
      <c r="H1051">
        <f>SUBTOTAL(9,H1048:H1050)</f>
        <v>39916.559999999998</v>
      </c>
    </row>
    <row r="1052" spans="1:11" outlineLevel="2" x14ac:dyDescent="0.25">
      <c r="A1052" t="s">
        <v>11</v>
      </c>
      <c r="B1052" t="s">
        <v>12</v>
      </c>
      <c r="C1052" s="1">
        <v>45535</v>
      </c>
      <c r="D1052" t="s">
        <v>567</v>
      </c>
      <c r="E1052" t="s">
        <v>302</v>
      </c>
      <c r="F1052" t="s">
        <v>977</v>
      </c>
      <c r="G1052">
        <v>50940721</v>
      </c>
      <c r="H1052">
        <v>19902.86</v>
      </c>
      <c r="I1052" t="s">
        <v>942</v>
      </c>
      <c r="J1052" t="s">
        <v>381</v>
      </c>
      <c r="K1052" t="s">
        <v>978</v>
      </c>
    </row>
    <row r="1053" spans="1:11" outlineLevel="2" x14ac:dyDescent="0.25">
      <c r="A1053" t="s">
        <v>11</v>
      </c>
      <c r="B1053" t="s">
        <v>12</v>
      </c>
      <c r="C1053" s="1">
        <v>45535</v>
      </c>
      <c r="D1053" t="s">
        <v>571</v>
      </c>
      <c r="E1053" t="s">
        <v>302</v>
      </c>
      <c r="F1053" t="s">
        <v>977</v>
      </c>
      <c r="G1053">
        <v>50940721</v>
      </c>
      <c r="H1053">
        <v>7620.15</v>
      </c>
      <c r="I1053" t="s">
        <v>944</v>
      </c>
      <c r="J1053" t="s">
        <v>381</v>
      </c>
      <c r="K1053" t="s">
        <v>978</v>
      </c>
    </row>
    <row r="1054" spans="1:11" outlineLevel="2" x14ac:dyDescent="0.25">
      <c r="A1054" t="s">
        <v>11</v>
      </c>
      <c r="B1054" t="s">
        <v>12</v>
      </c>
      <c r="C1054" s="1">
        <v>45535</v>
      </c>
      <c r="D1054" t="s">
        <v>573</v>
      </c>
      <c r="E1054" t="s">
        <v>302</v>
      </c>
      <c r="F1054" t="s">
        <v>977</v>
      </c>
      <c r="G1054">
        <v>50940721</v>
      </c>
      <c r="H1054">
        <v>8423.83</v>
      </c>
      <c r="I1054" t="s">
        <v>945</v>
      </c>
      <c r="J1054" t="s">
        <v>381</v>
      </c>
      <c r="K1054" t="s">
        <v>978</v>
      </c>
    </row>
    <row r="1055" spans="1:11" outlineLevel="1" x14ac:dyDescent="0.25">
      <c r="C1055" s="1"/>
      <c r="G1055" s="2" t="s">
        <v>1662</v>
      </c>
      <c r="H1055">
        <f>SUBTOTAL(9,H1052:H1054)</f>
        <v>35946.840000000004</v>
      </c>
    </row>
    <row r="1056" spans="1:11" outlineLevel="2" x14ac:dyDescent="0.25">
      <c r="A1056" t="s">
        <v>11</v>
      </c>
      <c r="B1056" t="s">
        <v>12</v>
      </c>
      <c r="C1056" s="1">
        <v>45535</v>
      </c>
      <c r="D1056" t="s">
        <v>567</v>
      </c>
      <c r="E1056" t="s">
        <v>302</v>
      </c>
      <c r="F1056" t="s">
        <v>979</v>
      </c>
      <c r="G1056">
        <v>50940722</v>
      </c>
      <c r="H1056">
        <v>17353.11</v>
      </c>
      <c r="I1056" t="s">
        <v>942</v>
      </c>
      <c r="J1056" t="s">
        <v>980</v>
      </c>
      <c r="K1056" t="s">
        <v>981</v>
      </c>
    </row>
    <row r="1057" spans="1:11" outlineLevel="2" x14ac:dyDescent="0.25">
      <c r="A1057" t="s">
        <v>11</v>
      </c>
      <c r="B1057" t="s">
        <v>12</v>
      </c>
      <c r="C1057" s="1">
        <v>45535</v>
      </c>
      <c r="D1057" t="s">
        <v>571</v>
      </c>
      <c r="E1057" t="s">
        <v>302</v>
      </c>
      <c r="F1057" t="s">
        <v>979</v>
      </c>
      <c r="G1057">
        <v>50940722</v>
      </c>
      <c r="H1057">
        <v>6664.62</v>
      </c>
      <c r="I1057" t="s">
        <v>944</v>
      </c>
      <c r="J1057" t="s">
        <v>980</v>
      </c>
      <c r="K1057" t="s">
        <v>981</v>
      </c>
    </row>
    <row r="1058" spans="1:11" outlineLevel="2" x14ac:dyDescent="0.25">
      <c r="A1058" t="s">
        <v>11</v>
      </c>
      <c r="B1058" t="s">
        <v>12</v>
      </c>
      <c r="C1058" s="1">
        <v>45535</v>
      </c>
      <c r="D1058" t="s">
        <v>573</v>
      </c>
      <c r="E1058" t="s">
        <v>302</v>
      </c>
      <c r="F1058" t="s">
        <v>979</v>
      </c>
      <c r="G1058">
        <v>50940722</v>
      </c>
      <c r="H1058">
        <v>7344.65</v>
      </c>
      <c r="I1058" t="s">
        <v>945</v>
      </c>
      <c r="J1058" t="s">
        <v>980</v>
      </c>
      <c r="K1058" t="s">
        <v>981</v>
      </c>
    </row>
    <row r="1059" spans="1:11" outlineLevel="1" x14ac:dyDescent="0.25">
      <c r="C1059" s="1"/>
      <c r="G1059" s="2" t="s">
        <v>1663</v>
      </c>
      <c r="H1059">
        <f>SUBTOTAL(9,H1056:H1058)</f>
        <v>31362.379999999997</v>
      </c>
    </row>
    <row r="1060" spans="1:11" outlineLevel="2" x14ac:dyDescent="0.25">
      <c r="A1060" t="s">
        <v>11</v>
      </c>
      <c r="B1060" t="s">
        <v>12</v>
      </c>
      <c r="C1060" s="1">
        <v>45535</v>
      </c>
      <c r="D1060" t="s">
        <v>567</v>
      </c>
      <c r="E1060" t="s">
        <v>302</v>
      </c>
      <c r="F1060" t="s">
        <v>982</v>
      </c>
      <c r="G1060">
        <v>50940723</v>
      </c>
      <c r="H1060">
        <v>20762.11</v>
      </c>
      <c r="I1060" t="s">
        <v>942</v>
      </c>
      <c r="J1060" t="s">
        <v>983</v>
      </c>
      <c r="K1060" t="s">
        <v>984</v>
      </c>
    </row>
    <row r="1061" spans="1:11" outlineLevel="2" x14ac:dyDescent="0.25">
      <c r="A1061" t="s">
        <v>11</v>
      </c>
      <c r="B1061" t="s">
        <v>12</v>
      </c>
      <c r="C1061" s="1">
        <v>45535</v>
      </c>
      <c r="D1061" t="s">
        <v>571</v>
      </c>
      <c r="E1061" t="s">
        <v>302</v>
      </c>
      <c r="F1061" t="s">
        <v>982</v>
      </c>
      <c r="G1061">
        <v>50940723</v>
      </c>
      <c r="H1061">
        <v>8053.57</v>
      </c>
      <c r="I1061" t="s">
        <v>944</v>
      </c>
      <c r="J1061" t="s">
        <v>983</v>
      </c>
      <c r="K1061" t="s">
        <v>984</v>
      </c>
    </row>
    <row r="1062" spans="1:11" outlineLevel="2" x14ac:dyDescent="0.25">
      <c r="A1062" t="s">
        <v>11</v>
      </c>
      <c r="B1062" t="s">
        <v>12</v>
      </c>
      <c r="C1062" s="1">
        <v>45535</v>
      </c>
      <c r="D1062" t="s">
        <v>573</v>
      </c>
      <c r="E1062" t="s">
        <v>302</v>
      </c>
      <c r="F1062" t="s">
        <v>982</v>
      </c>
      <c r="G1062">
        <v>50940723</v>
      </c>
      <c r="H1062">
        <v>8787.51</v>
      </c>
      <c r="I1062" t="s">
        <v>945</v>
      </c>
      <c r="J1062" t="s">
        <v>983</v>
      </c>
      <c r="K1062" t="s">
        <v>984</v>
      </c>
    </row>
    <row r="1063" spans="1:11" outlineLevel="1" x14ac:dyDescent="0.25">
      <c r="C1063" s="1"/>
      <c r="G1063" s="2" t="s">
        <v>1664</v>
      </c>
      <c r="H1063">
        <f>SUBTOTAL(9,H1060:H1062)</f>
        <v>37603.19</v>
      </c>
    </row>
    <row r="1064" spans="1:11" outlineLevel="2" x14ac:dyDescent="0.25">
      <c r="A1064" t="s">
        <v>11</v>
      </c>
      <c r="B1064" t="s">
        <v>12</v>
      </c>
      <c r="C1064" s="1">
        <v>45535</v>
      </c>
      <c r="D1064" t="s">
        <v>567</v>
      </c>
      <c r="E1064" t="s">
        <v>302</v>
      </c>
      <c r="F1064" t="s">
        <v>985</v>
      </c>
      <c r="G1064">
        <v>50940724</v>
      </c>
      <c r="H1064">
        <v>16289.3</v>
      </c>
      <c r="I1064" t="s">
        <v>942</v>
      </c>
      <c r="J1064" t="s">
        <v>408</v>
      </c>
      <c r="K1064" t="s">
        <v>986</v>
      </c>
    </row>
    <row r="1065" spans="1:11" outlineLevel="2" x14ac:dyDescent="0.25">
      <c r="A1065" t="s">
        <v>11</v>
      </c>
      <c r="B1065" t="s">
        <v>12</v>
      </c>
      <c r="C1065" s="1">
        <v>45535</v>
      </c>
      <c r="D1065" t="s">
        <v>949</v>
      </c>
      <c r="E1065" t="s">
        <v>302</v>
      </c>
      <c r="F1065" t="s">
        <v>985</v>
      </c>
      <c r="G1065">
        <v>50940724</v>
      </c>
      <c r="H1065">
        <v>14029.44</v>
      </c>
      <c r="I1065" t="s">
        <v>950</v>
      </c>
      <c r="J1065" t="s">
        <v>408</v>
      </c>
      <c r="K1065" t="s">
        <v>986</v>
      </c>
    </row>
    <row r="1066" spans="1:11" outlineLevel="2" x14ac:dyDescent="0.25">
      <c r="A1066" t="s">
        <v>11</v>
      </c>
      <c r="B1066" t="s">
        <v>12</v>
      </c>
      <c r="C1066" s="1">
        <v>45535</v>
      </c>
      <c r="D1066" t="s">
        <v>571</v>
      </c>
      <c r="E1066" t="s">
        <v>302</v>
      </c>
      <c r="F1066" t="s">
        <v>985</v>
      </c>
      <c r="G1066">
        <v>50940724</v>
      </c>
      <c r="H1066">
        <v>6364.73</v>
      </c>
      <c r="I1066" t="s">
        <v>944</v>
      </c>
      <c r="J1066" t="s">
        <v>408</v>
      </c>
      <c r="K1066" t="s">
        <v>986</v>
      </c>
    </row>
    <row r="1067" spans="1:11" outlineLevel="2" x14ac:dyDescent="0.25">
      <c r="A1067" t="s">
        <v>11</v>
      </c>
      <c r="B1067" t="s">
        <v>12</v>
      </c>
      <c r="C1067" s="1">
        <v>45535</v>
      </c>
      <c r="D1067" t="s">
        <v>573</v>
      </c>
      <c r="E1067" t="s">
        <v>302</v>
      </c>
      <c r="F1067" t="s">
        <v>985</v>
      </c>
      <c r="G1067">
        <v>50940724</v>
      </c>
      <c r="H1067">
        <v>6894.4</v>
      </c>
      <c r="I1067" t="s">
        <v>945</v>
      </c>
      <c r="J1067" t="s">
        <v>408</v>
      </c>
      <c r="K1067" t="s">
        <v>986</v>
      </c>
    </row>
    <row r="1068" spans="1:11" outlineLevel="1" x14ac:dyDescent="0.25">
      <c r="C1068" s="1"/>
      <c r="G1068" s="2" t="s">
        <v>1665</v>
      </c>
      <c r="H1068">
        <f>SUBTOTAL(9,H1064:H1067)</f>
        <v>43577.87</v>
      </c>
    </row>
    <row r="1069" spans="1:11" outlineLevel="2" x14ac:dyDescent="0.25">
      <c r="A1069" t="s">
        <v>11</v>
      </c>
      <c r="B1069" t="s">
        <v>12</v>
      </c>
      <c r="C1069" s="1">
        <v>45535</v>
      </c>
      <c r="D1069" t="s">
        <v>567</v>
      </c>
      <c r="E1069" t="s">
        <v>302</v>
      </c>
      <c r="F1069" t="s">
        <v>708</v>
      </c>
      <c r="G1069">
        <v>50940725</v>
      </c>
      <c r="H1069">
        <v>17260.060000000001</v>
      </c>
      <c r="I1069" t="s">
        <v>942</v>
      </c>
      <c r="J1069" t="s">
        <v>683</v>
      </c>
      <c r="K1069" t="s">
        <v>987</v>
      </c>
    </row>
    <row r="1070" spans="1:11" outlineLevel="2" x14ac:dyDescent="0.25">
      <c r="A1070" t="s">
        <v>11</v>
      </c>
      <c r="B1070" t="s">
        <v>12</v>
      </c>
      <c r="C1070" s="1">
        <v>45535</v>
      </c>
      <c r="D1070" t="s">
        <v>571</v>
      </c>
      <c r="E1070" t="s">
        <v>302</v>
      </c>
      <c r="F1070" t="s">
        <v>708</v>
      </c>
      <c r="G1070">
        <v>50940725</v>
      </c>
      <c r="H1070">
        <v>6782.03</v>
      </c>
      <c r="I1070" t="s">
        <v>944</v>
      </c>
      <c r="J1070" t="s">
        <v>683</v>
      </c>
      <c r="K1070" t="s">
        <v>987</v>
      </c>
    </row>
    <row r="1071" spans="1:11" outlineLevel="2" x14ac:dyDescent="0.25">
      <c r="A1071" t="s">
        <v>11</v>
      </c>
      <c r="B1071" t="s">
        <v>12</v>
      </c>
      <c r="C1071" s="1">
        <v>45535</v>
      </c>
      <c r="D1071" t="s">
        <v>573</v>
      </c>
      <c r="E1071" t="s">
        <v>302</v>
      </c>
      <c r="F1071" t="s">
        <v>708</v>
      </c>
      <c r="G1071">
        <v>50940725</v>
      </c>
      <c r="H1071">
        <v>7305.27</v>
      </c>
      <c r="I1071" t="s">
        <v>945</v>
      </c>
      <c r="J1071" t="s">
        <v>683</v>
      </c>
      <c r="K1071" t="s">
        <v>987</v>
      </c>
    </row>
    <row r="1072" spans="1:11" outlineLevel="1" x14ac:dyDescent="0.25">
      <c r="C1072" s="1"/>
      <c r="G1072" s="2" t="s">
        <v>1666</v>
      </c>
      <c r="H1072">
        <f>SUBTOTAL(9,H1069:H1071)</f>
        <v>31347.360000000001</v>
      </c>
    </row>
    <row r="1073" spans="1:11" outlineLevel="2" x14ac:dyDescent="0.25">
      <c r="A1073" t="s">
        <v>11</v>
      </c>
      <c r="B1073" t="s">
        <v>12</v>
      </c>
      <c r="C1073" s="1">
        <v>45535</v>
      </c>
      <c r="D1073" t="s">
        <v>567</v>
      </c>
      <c r="E1073" t="s">
        <v>302</v>
      </c>
      <c r="F1073" t="s">
        <v>988</v>
      </c>
      <c r="G1073">
        <v>50940726</v>
      </c>
      <c r="H1073">
        <v>26569.38</v>
      </c>
      <c r="I1073" t="s">
        <v>942</v>
      </c>
      <c r="J1073" t="s">
        <v>321</v>
      </c>
      <c r="K1073" t="s">
        <v>989</v>
      </c>
    </row>
    <row r="1074" spans="1:11" outlineLevel="2" x14ac:dyDescent="0.25">
      <c r="A1074" t="s">
        <v>11</v>
      </c>
      <c r="B1074" t="s">
        <v>12</v>
      </c>
      <c r="C1074" s="1">
        <v>45535</v>
      </c>
      <c r="D1074" t="s">
        <v>571</v>
      </c>
      <c r="E1074" t="s">
        <v>302</v>
      </c>
      <c r="F1074" t="s">
        <v>988</v>
      </c>
      <c r="G1074">
        <v>50940726</v>
      </c>
      <c r="H1074">
        <v>10262.82</v>
      </c>
      <c r="I1074" t="s">
        <v>944</v>
      </c>
      <c r="J1074" t="s">
        <v>321</v>
      </c>
      <c r="K1074" t="s">
        <v>989</v>
      </c>
    </row>
    <row r="1075" spans="1:11" outlineLevel="2" x14ac:dyDescent="0.25">
      <c r="A1075" t="s">
        <v>11</v>
      </c>
      <c r="B1075" t="s">
        <v>12</v>
      </c>
      <c r="C1075" s="1">
        <v>45535</v>
      </c>
      <c r="D1075" t="s">
        <v>573</v>
      </c>
      <c r="E1075" t="s">
        <v>302</v>
      </c>
      <c r="F1075" t="s">
        <v>988</v>
      </c>
      <c r="G1075">
        <v>50940726</v>
      </c>
      <c r="H1075">
        <v>11245.41</v>
      </c>
      <c r="I1075" t="s">
        <v>945</v>
      </c>
      <c r="J1075" t="s">
        <v>321</v>
      </c>
      <c r="K1075" t="s">
        <v>989</v>
      </c>
    </row>
    <row r="1076" spans="1:11" outlineLevel="1" x14ac:dyDescent="0.25">
      <c r="C1076" s="1"/>
      <c r="G1076" s="2" t="s">
        <v>1667</v>
      </c>
      <c r="H1076">
        <f>SUBTOTAL(9,H1073:H1075)</f>
        <v>48077.61</v>
      </c>
    </row>
    <row r="1077" spans="1:11" outlineLevel="2" x14ac:dyDescent="0.25">
      <c r="A1077" t="s">
        <v>11</v>
      </c>
      <c r="B1077" t="s">
        <v>12</v>
      </c>
      <c r="C1077" s="1">
        <v>45535</v>
      </c>
      <c r="D1077" t="s">
        <v>567</v>
      </c>
      <c r="E1077" t="s">
        <v>302</v>
      </c>
      <c r="F1077" t="s">
        <v>681</v>
      </c>
      <c r="G1077">
        <v>50940727</v>
      </c>
      <c r="H1077">
        <v>14111.11</v>
      </c>
      <c r="I1077" t="s">
        <v>942</v>
      </c>
      <c r="J1077" t="s">
        <v>683</v>
      </c>
      <c r="K1077" t="s">
        <v>990</v>
      </c>
    </row>
    <row r="1078" spans="1:11" outlineLevel="2" x14ac:dyDescent="0.25">
      <c r="A1078" t="s">
        <v>11</v>
      </c>
      <c r="B1078" t="s">
        <v>12</v>
      </c>
      <c r="C1078" s="1">
        <v>45535</v>
      </c>
      <c r="D1078" t="s">
        <v>571</v>
      </c>
      <c r="E1078" t="s">
        <v>302</v>
      </c>
      <c r="F1078" t="s">
        <v>681</v>
      </c>
      <c r="G1078">
        <v>50940727</v>
      </c>
      <c r="H1078">
        <v>5530.42</v>
      </c>
      <c r="I1078" t="s">
        <v>944</v>
      </c>
      <c r="J1078" t="s">
        <v>683</v>
      </c>
      <c r="K1078" t="s">
        <v>990</v>
      </c>
    </row>
    <row r="1079" spans="1:11" outlineLevel="2" x14ac:dyDescent="0.25">
      <c r="A1079" t="s">
        <v>11</v>
      </c>
      <c r="B1079" t="s">
        <v>12</v>
      </c>
      <c r="C1079" s="1">
        <v>45535</v>
      </c>
      <c r="D1079" t="s">
        <v>573</v>
      </c>
      <c r="E1079" t="s">
        <v>302</v>
      </c>
      <c r="F1079" t="s">
        <v>681</v>
      </c>
      <c r="G1079">
        <v>50940727</v>
      </c>
      <c r="H1079">
        <v>5972.49</v>
      </c>
      <c r="I1079" t="s">
        <v>945</v>
      </c>
      <c r="J1079" t="s">
        <v>683</v>
      </c>
      <c r="K1079" t="s">
        <v>990</v>
      </c>
    </row>
    <row r="1080" spans="1:11" outlineLevel="2" x14ac:dyDescent="0.25">
      <c r="A1080" t="s">
        <v>11</v>
      </c>
      <c r="B1080" t="s">
        <v>12</v>
      </c>
      <c r="C1080" s="1">
        <v>45535</v>
      </c>
      <c r="D1080" t="s">
        <v>946</v>
      </c>
      <c r="E1080" t="s">
        <v>302</v>
      </c>
      <c r="F1080" t="s">
        <v>681</v>
      </c>
      <c r="G1080">
        <v>50940727</v>
      </c>
      <c r="H1080">
        <v>3412.85</v>
      </c>
      <c r="I1080" t="s">
        <v>947</v>
      </c>
      <c r="J1080" t="s">
        <v>683</v>
      </c>
      <c r="K1080" t="s">
        <v>990</v>
      </c>
    </row>
    <row r="1081" spans="1:11" outlineLevel="1" x14ac:dyDescent="0.25">
      <c r="C1081" s="1"/>
      <c r="G1081" s="2" t="s">
        <v>1668</v>
      </c>
      <c r="H1081">
        <f>SUBTOTAL(9,H1077:H1080)</f>
        <v>29026.869999999995</v>
      </c>
    </row>
    <row r="1082" spans="1:11" outlineLevel="2" x14ac:dyDescent="0.25">
      <c r="A1082" t="s">
        <v>11</v>
      </c>
      <c r="B1082" t="s">
        <v>12</v>
      </c>
      <c r="C1082" s="1">
        <v>45535</v>
      </c>
      <c r="D1082" t="s">
        <v>567</v>
      </c>
      <c r="E1082" t="s">
        <v>302</v>
      </c>
      <c r="F1082" t="s">
        <v>991</v>
      </c>
      <c r="G1082">
        <v>50940728</v>
      </c>
      <c r="H1082">
        <v>24195.040000000001</v>
      </c>
      <c r="I1082" t="s">
        <v>942</v>
      </c>
      <c r="J1082" t="s">
        <v>397</v>
      </c>
      <c r="K1082" t="s">
        <v>992</v>
      </c>
    </row>
    <row r="1083" spans="1:11" outlineLevel="2" x14ac:dyDescent="0.25">
      <c r="A1083" t="s">
        <v>11</v>
      </c>
      <c r="B1083" t="s">
        <v>12</v>
      </c>
      <c r="C1083" s="1">
        <v>45535</v>
      </c>
      <c r="D1083" t="s">
        <v>571</v>
      </c>
      <c r="E1083" t="s">
        <v>302</v>
      </c>
      <c r="F1083" t="s">
        <v>991</v>
      </c>
      <c r="G1083">
        <v>50940728</v>
      </c>
      <c r="H1083">
        <v>9475.5499999999993</v>
      </c>
      <c r="I1083" t="s">
        <v>944</v>
      </c>
      <c r="J1083" t="s">
        <v>397</v>
      </c>
      <c r="K1083" t="s">
        <v>992</v>
      </c>
    </row>
    <row r="1084" spans="1:11" outlineLevel="2" x14ac:dyDescent="0.25">
      <c r="A1084" t="s">
        <v>11</v>
      </c>
      <c r="B1084" t="s">
        <v>12</v>
      </c>
      <c r="C1084" s="1">
        <v>45535</v>
      </c>
      <c r="D1084" t="s">
        <v>573</v>
      </c>
      <c r="E1084" t="s">
        <v>302</v>
      </c>
      <c r="F1084" t="s">
        <v>991</v>
      </c>
      <c r="G1084">
        <v>50940728</v>
      </c>
      <c r="H1084">
        <v>10240.48</v>
      </c>
      <c r="I1084" t="s">
        <v>945</v>
      </c>
      <c r="J1084" t="s">
        <v>397</v>
      </c>
      <c r="K1084" t="s">
        <v>992</v>
      </c>
    </row>
    <row r="1085" spans="1:11" outlineLevel="1" x14ac:dyDescent="0.25">
      <c r="C1085" s="1"/>
      <c r="G1085" s="2" t="s">
        <v>1669</v>
      </c>
      <c r="H1085">
        <f>SUBTOTAL(9,H1082:H1084)</f>
        <v>43911.069999999992</v>
      </c>
    </row>
    <row r="1086" spans="1:11" outlineLevel="2" x14ac:dyDescent="0.25">
      <c r="A1086" t="s">
        <v>11</v>
      </c>
      <c r="B1086" t="s">
        <v>12</v>
      </c>
      <c r="C1086" s="1">
        <v>45535</v>
      </c>
      <c r="D1086" t="s">
        <v>567</v>
      </c>
      <c r="E1086" t="s">
        <v>302</v>
      </c>
      <c r="F1086" t="s">
        <v>993</v>
      </c>
      <c r="G1086">
        <v>50940729</v>
      </c>
      <c r="H1086">
        <v>31027.439999999999</v>
      </c>
      <c r="I1086" t="s">
        <v>942</v>
      </c>
      <c r="J1086" t="s">
        <v>994</v>
      </c>
      <c r="K1086" t="s">
        <v>995</v>
      </c>
    </row>
    <row r="1087" spans="1:11" outlineLevel="2" x14ac:dyDescent="0.25">
      <c r="A1087" t="s">
        <v>11</v>
      </c>
      <c r="B1087" t="s">
        <v>12</v>
      </c>
      <c r="C1087" s="1">
        <v>45535</v>
      </c>
      <c r="D1087" t="s">
        <v>571</v>
      </c>
      <c r="E1087" t="s">
        <v>302</v>
      </c>
      <c r="F1087" t="s">
        <v>993</v>
      </c>
      <c r="G1087">
        <v>50940729</v>
      </c>
      <c r="H1087">
        <v>11832.96</v>
      </c>
      <c r="I1087" t="s">
        <v>944</v>
      </c>
      <c r="J1087" t="s">
        <v>994</v>
      </c>
      <c r="K1087" t="s">
        <v>995</v>
      </c>
    </row>
    <row r="1088" spans="1:11" outlineLevel="2" x14ac:dyDescent="0.25">
      <c r="A1088" t="s">
        <v>11</v>
      </c>
      <c r="B1088" t="s">
        <v>12</v>
      </c>
      <c r="C1088" s="1">
        <v>45535</v>
      </c>
      <c r="D1088" t="s">
        <v>573</v>
      </c>
      <c r="E1088" t="s">
        <v>302</v>
      </c>
      <c r="F1088" t="s">
        <v>993</v>
      </c>
      <c r="G1088">
        <v>50940729</v>
      </c>
      <c r="H1088">
        <v>13132.28</v>
      </c>
      <c r="I1088" t="s">
        <v>945</v>
      </c>
      <c r="J1088" t="s">
        <v>994</v>
      </c>
      <c r="K1088" t="s">
        <v>995</v>
      </c>
    </row>
    <row r="1089" spans="1:11" outlineLevel="2" x14ac:dyDescent="0.25">
      <c r="A1089" t="s">
        <v>11</v>
      </c>
      <c r="B1089" t="s">
        <v>12</v>
      </c>
      <c r="C1089" s="1">
        <v>45535</v>
      </c>
      <c r="D1089" t="s">
        <v>946</v>
      </c>
      <c r="E1089" t="s">
        <v>302</v>
      </c>
      <c r="F1089" t="s">
        <v>993</v>
      </c>
      <c r="G1089">
        <v>50940729</v>
      </c>
      <c r="H1089">
        <v>7504.16</v>
      </c>
      <c r="I1089" t="s">
        <v>947</v>
      </c>
      <c r="J1089" t="s">
        <v>994</v>
      </c>
      <c r="K1089" t="s">
        <v>995</v>
      </c>
    </row>
    <row r="1090" spans="1:11" outlineLevel="1" x14ac:dyDescent="0.25">
      <c r="C1090" s="1"/>
      <c r="G1090" s="2" t="s">
        <v>1670</v>
      </c>
      <c r="H1090">
        <f>SUBTOTAL(9,H1086:H1089)</f>
        <v>63496.84</v>
      </c>
    </row>
    <row r="1091" spans="1:11" outlineLevel="2" x14ac:dyDescent="0.25">
      <c r="A1091" t="s">
        <v>11</v>
      </c>
      <c r="B1091" t="s">
        <v>12</v>
      </c>
      <c r="C1091" s="1">
        <v>45535</v>
      </c>
      <c r="D1091" t="s">
        <v>567</v>
      </c>
      <c r="E1091" t="s">
        <v>302</v>
      </c>
      <c r="F1091" t="s">
        <v>996</v>
      </c>
      <c r="G1091">
        <v>50940730</v>
      </c>
      <c r="H1091">
        <v>15444.86</v>
      </c>
      <c r="I1091" t="s">
        <v>942</v>
      </c>
      <c r="J1091" t="s">
        <v>461</v>
      </c>
      <c r="K1091" t="s">
        <v>997</v>
      </c>
    </row>
    <row r="1092" spans="1:11" outlineLevel="2" x14ac:dyDescent="0.25">
      <c r="A1092" t="s">
        <v>11</v>
      </c>
      <c r="B1092" t="s">
        <v>12</v>
      </c>
      <c r="C1092" s="1">
        <v>45535</v>
      </c>
      <c r="D1092" t="s">
        <v>949</v>
      </c>
      <c r="E1092" t="s">
        <v>302</v>
      </c>
      <c r="F1092" t="s">
        <v>996</v>
      </c>
      <c r="G1092">
        <v>50940730</v>
      </c>
      <c r="H1092">
        <v>2987.5</v>
      </c>
      <c r="I1092" t="s">
        <v>950</v>
      </c>
      <c r="J1092" t="s">
        <v>461</v>
      </c>
      <c r="K1092" t="s">
        <v>997</v>
      </c>
    </row>
    <row r="1093" spans="1:11" outlineLevel="2" x14ac:dyDescent="0.25">
      <c r="A1093" t="s">
        <v>11</v>
      </c>
      <c r="B1093" t="s">
        <v>12</v>
      </c>
      <c r="C1093" s="1">
        <v>45535</v>
      </c>
      <c r="D1093" t="s">
        <v>571</v>
      </c>
      <c r="E1093" t="s">
        <v>302</v>
      </c>
      <c r="F1093" t="s">
        <v>996</v>
      </c>
      <c r="G1093">
        <v>50940730</v>
      </c>
      <c r="H1093">
        <v>6624.32</v>
      </c>
      <c r="I1093" t="s">
        <v>944</v>
      </c>
      <c r="J1093" t="s">
        <v>461</v>
      </c>
      <c r="K1093" t="s">
        <v>997</v>
      </c>
    </row>
    <row r="1094" spans="1:11" outlineLevel="2" x14ac:dyDescent="0.25">
      <c r="A1094" t="s">
        <v>11</v>
      </c>
      <c r="B1094" t="s">
        <v>12</v>
      </c>
      <c r="C1094" s="1">
        <v>45535</v>
      </c>
      <c r="D1094" t="s">
        <v>573</v>
      </c>
      <c r="E1094" t="s">
        <v>302</v>
      </c>
      <c r="F1094" t="s">
        <v>996</v>
      </c>
      <c r="G1094">
        <v>50940730</v>
      </c>
      <c r="H1094">
        <v>6536.99</v>
      </c>
      <c r="I1094" t="s">
        <v>945</v>
      </c>
      <c r="J1094" t="s">
        <v>461</v>
      </c>
      <c r="K1094" t="s">
        <v>997</v>
      </c>
    </row>
    <row r="1095" spans="1:11" outlineLevel="1" x14ac:dyDescent="0.25">
      <c r="C1095" s="1"/>
      <c r="G1095" s="2" t="s">
        <v>1671</v>
      </c>
      <c r="H1095">
        <f>SUBTOTAL(9,H1091:H1094)</f>
        <v>31593.67</v>
      </c>
    </row>
    <row r="1096" spans="1:11" outlineLevel="2" x14ac:dyDescent="0.25">
      <c r="A1096" t="s">
        <v>11</v>
      </c>
      <c r="B1096" t="s">
        <v>12</v>
      </c>
      <c r="C1096" s="1">
        <v>45535</v>
      </c>
      <c r="D1096" t="s">
        <v>567</v>
      </c>
      <c r="E1096" t="s">
        <v>302</v>
      </c>
      <c r="F1096" t="s">
        <v>998</v>
      </c>
      <c r="G1096">
        <v>50940731</v>
      </c>
      <c r="H1096">
        <v>30588.48</v>
      </c>
      <c r="I1096" t="s">
        <v>942</v>
      </c>
      <c r="J1096" t="s">
        <v>999</v>
      </c>
      <c r="K1096" t="s">
        <v>1000</v>
      </c>
    </row>
    <row r="1097" spans="1:11" outlineLevel="2" x14ac:dyDescent="0.25">
      <c r="A1097" t="s">
        <v>11</v>
      </c>
      <c r="B1097" t="s">
        <v>12</v>
      </c>
      <c r="C1097" s="1">
        <v>45535</v>
      </c>
      <c r="D1097" t="s">
        <v>571</v>
      </c>
      <c r="E1097" t="s">
        <v>302</v>
      </c>
      <c r="F1097" t="s">
        <v>998</v>
      </c>
      <c r="G1097">
        <v>50940731</v>
      </c>
      <c r="H1097">
        <v>12216.3</v>
      </c>
      <c r="I1097" t="s">
        <v>944</v>
      </c>
      <c r="J1097" t="s">
        <v>999</v>
      </c>
      <c r="K1097" t="s">
        <v>1000</v>
      </c>
    </row>
    <row r="1098" spans="1:11" outlineLevel="2" x14ac:dyDescent="0.25">
      <c r="A1098" t="s">
        <v>11</v>
      </c>
      <c r="B1098" t="s">
        <v>12</v>
      </c>
      <c r="C1098" s="1">
        <v>45535</v>
      </c>
      <c r="D1098" t="s">
        <v>573</v>
      </c>
      <c r="E1098" t="s">
        <v>302</v>
      </c>
      <c r="F1098" t="s">
        <v>998</v>
      </c>
      <c r="G1098">
        <v>50940731</v>
      </c>
      <c r="H1098">
        <v>12946.5</v>
      </c>
      <c r="I1098" t="s">
        <v>945</v>
      </c>
      <c r="J1098" t="s">
        <v>999</v>
      </c>
      <c r="K1098" t="s">
        <v>1000</v>
      </c>
    </row>
    <row r="1099" spans="1:11" outlineLevel="1" x14ac:dyDescent="0.25">
      <c r="C1099" s="1"/>
      <c r="G1099" s="2" t="s">
        <v>1672</v>
      </c>
      <c r="H1099">
        <f>SUBTOTAL(9,H1096:H1098)</f>
        <v>55751.28</v>
      </c>
    </row>
    <row r="1100" spans="1:11" outlineLevel="2" x14ac:dyDescent="0.25">
      <c r="A1100" t="s">
        <v>11</v>
      </c>
      <c r="B1100" t="s">
        <v>12</v>
      </c>
      <c r="C1100" s="1">
        <v>45535</v>
      </c>
      <c r="D1100" t="s">
        <v>567</v>
      </c>
      <c r="E1100" t="s">
        <v>302</v>
      </c>
      <c r="F1100" t="s">
        <v>1001</v>
      </c>
      <c r="G1100">
        <v>50940732</v>
      </c>
      <c r="H1100">
        <v>37798.83</v>
      </c>
      <c r="I1100" t="s">
        <v>942</v>
      </c>
      <c r="J1100" t="s">
        <v>1002</v>
      </c>
      <c r="K1100" t="s">
        <v>1003</v>
      </c>
    </row>
    <row r="1101" spans="1:11" outlineLevel="2" x14ac:dyDescent="0.25">
      <c r="A1101" t="s">
        <v>11</v>
      </c>
      <c r="B1101" t="s">
        <v>12</v>
      </c>
      <c r="C1101" s="1">
        <v>45535</v>
      </c>
      <c r="D1101" t="s">
        <v>949</v>
      </c>
      <c r="E1101" t="s">
        <v>302</v>
      </c>
      <c r="F1101" t="s">
        <v>1001</v>
      </c>
      <c r="G1101">
        <v>50940732</v>
      </c>
      <c r="H1101">
        <v>53138.45</v>
      </c>
      <c r="I1101" t="s">
        <v>950</v>
      </c>
      <c r="J1101" t="s">
        <v>1002</v>
      </c>
      <c r="K1101" t="s">
        <v>1003</v>
      </c>
    </row>
    <row r="1102" spans="1:11" outlineLevel="2" x14ac:dyDescent="0.25">
      <c r="A1102" t="s">
        <v>11</v>
      </c>
      <c r="B1102" t="s">
        <v>12</v>
      </c>
      <c r="C1102" s="1">
        <v>45535</v>
      </c>
      <c r="D1102" t="s">
        <v>571</v>
      </c>
      <c r="E1102" t="s">
        <v>302</v>
      </c>
      <c r="F1102" t="s">
        <v>1001</v>
      </c>
      <c r="G1102">
        <v>50940732</v>
      </c>
      <c r="H1102">
        <v>15007.86</v>
      </c>
      <c r="I1102" t="s">
        <v>944</v>
      </c>
      <c r="J1102" t="s">
        <v>1002</v>
      </c>
      <c r="K1102" t="s">
        <v>1003</v>
      </c>
    </row>
    <row r="1103" spans="1:11" outlineLevel="2" x14ac:dyDescent="0.25">
      <c r="A1103" t="s">
        <v>11</v>
      </c>
      <c r="B1103" t="s">
        <v>12</v>
      </c>
      <c r="C1103" s="1">
        <v>45535</v>
      </c>
      <c r="D1103" t="s">
        <v>573</v>
      </c>
      <c r="E1103" t="s">
        <v>302</v>
      </c>
      <c r="F1103" t="s">
        <v>1001</v>
      </c>
      <c r="G1103">
        <v>50940732</v>
      </c>
      <c r="H1103">
        <v>15998.26</v>
      </c>
      <c r="I1103" t="s">
        <v>945</v>
      </c>
      <c r="J1103" t="s">
        <v>1002</v>
      </c>
      <c r="K1103" t="s">
        <v>1003</v>
      </c>
    </row>
    <row r="1104" spans="1:11" outlineLevel="2" x14ac:dyDescent="0.25">
      <c r="A1104" t="s">
        <v>11</v>
      </c>
      <c r="B1104" t="s">
        <v>12</v>
      </c>
      <c r="C1104" s="1">
        <v>45535</v>
      </c>
      <c r="D1104" t="s">
        <v>946</v>
      </c>
      <c r="E1104" t="s">
        <v>302</v>
      </c>
      <c r="F1104" t="s">
        <v>1001</v>
      </c>
      <c r="G1104">
        <v>50940732</v>
      </c>
      <c r="H1104">
        <v>9141.86</v>
      </c>
      <c r="I1104" t="s">
        <v>947</v>
      </c>
      <c r="J1104" t="s">
        <v>1002</v>
      </c>
      <c r="K1104" t="s">
        <v>1003</v>
      </c>
    </row>
    <row r="1105" spans="1:11" outlineLevel="1" x14ac:dyDescent="0.25">
      <c r="C1105" s="1"/>
      <c r="G1105" s="2" t="s">
        <v>1673</v>
      </c>
      <c r="H1105">
        <f>SUBTOTAL(9,H1100:H1104)</f>
        <v>131085.26</v>
      </c>
    </row>
    <row r="1106" spans="1:11" outlineLevel="2" x14ac:dyDescent="0.25">
      <c r="A1106" t="s">
        <v>11</v>
      </c>
      <c r="B1106" t="s">
        <v>12</v>
      </c>
      <c r="C1106" s="1">
        <v>45535</v>
      </c>
      <c r="D1106" t="s">
        <v>1004</v>
      </c>
      <c r="E1106" t="s">
        <v>556</v>
      </c>
      <c r="F1106" t="s">
        <v>1005</v>
      </c>
      <c r="G1106">
        <v>50964090</v>
      </c>
      <c r="H1106">
        <v>39438.68</v>
      </c>
      <c r="I1106" t="s">
        <v>1006</v>
      </c>
      <c r="J1106" t="s">
        <v>1007</v>
      </c>
      <c r="K1106">
        <v>1200142</v>
      </c>
    </row>
    <row r="1107" spans="1:11" outlineLevel="1" x14ac:dyDescent="0.25">
      <c r="C1107" s="1"/>
      <c r="G1107" s="2" t="s">
        <v>1674</v>
      </c>
      <c r="H1107">
        <f>SUBTOTAL(9,H1106:H1106)</f>
        <v>39438.68</v>
      </c>
    </row>
    <row r="1108" spans="1:11" outlineLevel="2" x14ac:dyDescent="0.25">
      <c r="A1108" t="s">
        <v>11</v>
      </c>
      <c r="B1108" t="s">
        <v>12</v>
      </c>
      <c r="C1108" s="1">
        <v>45535</v>
      </c>
      <c r="D1108" t="s">
        <v>1008</v>
      </c>
      <c r="E1108" t="s">
        <v>302</v>
      </c>
      <c r="F1108" t="s">
        <v>1009</v>
      </c>
      <c r="G1108">
        <v>50964101</v>
      </c>
      <c r="H1108">
        <v>26265.24</v>
      </c>
      <c r="I1108" t="s">
        <v>1010</v>
      </c>
      <c r="J1108" t="s">
        <v>1011</v>
      </c>
      <c r="K1108">
        <v>1951355</v>
      </c>
    </row>
    <row r="1109" spans="1:11" outlineLevel="1" x14ac:dyDescent="0.25">
      <c r="C1109" s="1"/>
      <c r="G1109" s="2" t="s">
        <v>1675</v>
      </c>
      <c r="H1109">
        <f>SUBTOTAL(9,H1108:H1108)</f>
        <v>26265.24</v>
      </c>
    </row>
    <row r="1110" spans="1:11" outlineLevel="2" x14ac:dyDescent="0.25">
      <c r="A1110" t="s">
        <v>11</v>
      </c>
      <c r="B1110" t="s">
        <v>12</v>
      </c>
      <c r="C1110" s="1">
        <v>45535</v>
      </c>
      <c r="D1110" t="s">
        <v>239</v>
      </c>
      <c r="E1110" t="s">
        <v>186</v>
      </c>
      <c r="F1110" t="s">
        <v>1012</v>
      </c>
      <c r="G1110">
        <v>50964117</v>
      </c>
      <c r="H1110">
        <v>127886.02</v>
      </c>
      <c r="I1110" t="s">
        <v>1013</v>
      </c>
      <c r="J1110" t="s">
        <v>1014</v>
      </c>
      <c r="K1110">
        <v>64715</v>
      </c>
    </row>
    <row r="1111" spans="1:11" outlineLevel="1" x14ac:dyDescent="0.25">
      <c r="C1111" s="1"/>
      <c r="G1111" s="2" t="s">
        <v>1676</v>
      </c>
      <c r="H1111">
        <f>SUBTOTAL(9,H1110:H1110)</f>
        <v>127886.02</v>
      </c>
    </row>
    <row r="1112" spans="1:11" outlineLevel="2" x14ac:dyDescent="0.25">
      <c r="A1112" t="s">
        <v>11</v>
      </c>
      <c r="B1112" t="s">
        <v>12</v>
      </c>
      <c r="C1112" s="1">
        <v>45535</v>
      </c>
      <c r="D1112" t="s">
        <v>185</v>
      </c>
      <c r="E1112" t="s">
        <v>186</v>
      </c>
      <c r="F1112" t="s">
        <v>187</v>
      </c>
      <c r="G1112">
        <v>50964135</v>
      </c>
      <c r="H1112">
        <v>414378</v>
      </c>
      <c r="I1112" t="s">
        <v>1015</v>
      </c>
      <c r="J1112" t="s">
        <v>189</v>
      </c>
      <c r="K1112">
        <v>7004024</v>
      </c>
    </row>
    <row r="1113" spans="1:11" outlineLevel="1" x14ac:dyDescent="0.25">
      <c r="C1113" s="1"/>
      <c r="G1113" s="2" t="s">
        <v>1677</v>
      </c>
      <c r="H1113">
        <f>SUBTOTAL(9,H1112:H1112)</f>
        <v>414378</v>
      </c>
    </row>
    <row r="1114" spans="1:11" outlineLevel="2" x14ac:dyDescent="0.25">
      <c r="A1114" t="s">
        <v>11</v>
      </c>
      <c r="B1114" t="s">
        <v>12</v>
      </c>
      <c r="C1114" s="1">
        <v>45535</v>
      </c>
      <c r="D1114" t="s">
        <v>185</v>
      </c>
      <c r="E1114" t="s">
        <v>186</v>
      </c>
      <c r="F1114" t="s">
        <v>187</v>
      </c>
      <c r="G1114">
        <v>50964137</v>
      </c>
      <c r="H1114">
        <v>935768</v>
      </c>
      <c r="I1114" t="s">
        <v>1016</v>
      </c>
      <c r="J1114" t="s">
        <v>189</v>
      </c>
      <c r="K1114">
        <v>4004021</v>
      </c>
    </row>
    <row r="1115" spans="1:11" outlineLevel="1" x14ac:dyDescent="0.25">
      <c r="C1115" s="1"/>
      <c r="G1115" s="2" t="s">
        <v>1678</v>
      </c>
      <c r="H1115">
        <f>SUBTOTAL(9,H1114:H1114)</f>
        <v>935768</v>
      </c>
    </row>
    <row r="1116" spans="1:11" outlineLevel="2" x14ac:dyDescent="0.25">
      <c r="A1116" t="s">
        <v>11</v>
      </c>
      <c r="B1116" t="s">
        <v>12</v>
      </c>
      <c r="C1116" s="1">
        <v>45535</v>
      </c>
      <c r="D1116" t="s">
        <v>1017</v>
      </c>
      <c r="E1116" t="s">
        <v>1018</v>
      </c>
      <c r="F1116" t="s">
        <v>1019</v>
      </c>
      <c r="G1116">
        <v>50964141</v>
      </c>
      <c r="H1116">
        <v>39463.06</v>
      </c>
      <c r="J1116" t="s">
        <v>1020</v>
      </c>
      <c r="K1116">
        <v>1815</v>
      </c>
    </row>
    <row r="1117" spans="1:11" outlineLevel="1" x14ac:dyDescent="0.25">
      <c r="C1117" s="1"/>
      <c r="G1117" s="2" t="s">
        <v>1679</v>
      </c>
      <c r="H1117">
        <f>SUBTOTAL(9,H1116:H1116)</f>
        <v>39463.06</v>
      </c>
    </row>
    <row r="1118" spans="1:11" outlineLevel="2" x14ac:dyDescent="0.25">
      <c r="A1118" t="s">
        <v>11</v>
      </c>
      <c r="B1118" t="s">
        <v>12</v>
      </c>
      <c r="C1118" s="1">
        <v>45535</v>
      </c>
      <c r="D1118" t="s">
        <v>182</v>
      </c>
      <c r="E1118" t="s">
        <v>1021</v>
      </c>
      <c r="F1118" t="s">
        <v>605</v>
      </c>
      <c r="G1118">
        <v>50964147</v>
      </c>
      <c r="H1118">
        <v>288721</v>
      </c>
      <c r="I1118" t="s">
        <v>1022</v>
      </c>
      <c r="J1118" t="s">
        <v>484</v>
      </c>
      <c r="K1118">
        <v>75996956</v>
      </c>
    </row>
    <row r="1119" spans="1:11" outlineLevel="1" x14ac:dyDescent="0.25">
      <c r="C1119" s="1"/>
      <c r="G1119" s="2" t="s">
        <v>1680</v>
      </c>
      <c r="H1119">
        <f>SUBTOTAL(9,H1118:H1118)</f>
        <v>288721</v>
      </c>
    </row>
    <row r="1120" spans="1:11" outlineLevel="2" x14ac:dyDescent="0.25">
      <c r="A1120" t="s">
        <v>11</v>
      </c>
      <c r="B1120" t="s">
        <v>12</v>
      </c>
      <c r="C1120" s="1">
        <v>45535</v>
      </c>
      <c r="D1120" t="s">
        <v>185</v>
      </c>
      <c r="E1120" t="s">
        <v>186</v>
      </c>
      <c r="F1120" t="s">
        <v>1023</v>
      </c>
      <c r="G1120">
        <v>50964150</v>
      </c>
      <c r="H1120">
        <v>73098.66</v>
      </c>
      <c r="I1120" t="s">
        <v>1024</v>
      </c>
      <c r="J1120" t="s">
        <v>1025</v>
      </c>
      <c r="K1120" t="s">
        <v>1026</v>
      </c>
    </row>
    <row r="1121" spans="1:11" outlineLevel="1" x14ac:dyDescent="0.25">
      <c r="C1121" s="1"/>
      <c r="G1121" s="2" t="s">
        <v>1681</v>
      </c>
      <c r="H1121">
        <f>SUBTOTAL(9,H1120:H1120)</f>
        <v>73098.66</v>
      </c>
    </row>
    <row r="1122" spans="1:11" outlineLevel="2" x14ac:dyDescent="0.25">
      <c r="A1122" t="s">
        <v>11</v>
      </c>
      <c r="B1122" t="s">
        <v>12</v>
      </c>
      <c r="C1122" s="1">
        <v>45535</v>
      </c>
      <c r="D1122" t="s">
        <v>152</v>
      </c>
      <c r="E1122" t="s">
        <v>1027</v>
      </c>
      <c r="F1122" t="s">
        <v>154</v>
      </c>
      <c r="G1122">
        <v>50964155</v>
      </c>
      <c r="H1122">
        <v>42499.99</v>
      </c>
      <c r="J1122" t="s">
        <v>155</v>
      </c>
      <c r="K1122">
        <v>92019387</v>
      </c>
    </row>
    <row r="1123" spans="1:11" outlineLevel="1" x14ac:dyDescent="0.25">
      <c r="C1123" s="1"/>
      <c r="G1123" s="2" t="s">
        <v>1682</v>
      </c>
      <c r="H1123">
        <f>SUBTOTAL(9,H1122:H1122)</f>
        <v>42499.99</v>
      </c>
    </row>
    <row r="1124" spans="1:11" outlineLevel="2" x14ac:dyDescent="0.25">
      <c r="A1124" t="s">
        <v>11</v>
      </c>
      <c r="B1124" t="s">
        <v>12</v>
      </c>
      <c r="C1124" s="1">
        <v>45535</v>
      </c>
      <c r="D1124" t="s">
        <v>152</v>
      </c>
      <c r="E1124" t="s">
        <v>930</v>
      </c>
      <c r="F1124" t="s">
        <v>154</v>
      </c>
      <c r="G1124">
        <v>50964160</v>
      </c>
      <c r="H1124">
        <v>110050</v>
      </c>
      <c r="J1124" t="s">
        <v>155</v>
      </c>
      <c r="K1124">
        <v>92019407</v>
      </c>
    </row>
    <row r="1125" spans="1:11" outlineLevel="1" x14ac:dyDescent="0.25">
      <c r="C1125" s="1"/>
      <c r="G1125" s="2" t="s">
        <v>1683</v>
      </c>
      <c r="H1125">
        <f>SUBTOTAL(9,H1124:H1124)</f>
        <v>110050</v>
      </c>
    </row>
    <row r="1126" spans="1:11" outlineLevel="2" x14ac:dyDescent="0.25">
      <c r="A1126" t="s">
        <v>11</v>
      </c>
      <c r="B1126" t="s">
        <v>12</v>
      </c>
      <c r="C1126" s="1">
        <v>45535</v>
      </c>
      <c r="D1126" t="s">
        <v>230</v>
      </c>
      <c r="E1126" t="s">
        <v>186</v>
      </c>
      <c r="F1126" t="s">
        <v>231</v>
      </c>
      <c r="G1126">
        <v>50964164</v>
      </c>
      <c r="H1126">
        <v>57282.67</v>
      </c>
      <c r="I1126" t="s">
        <v>1028</v>
      </c>
      <c r="J1126" t="s">
        <v>233</v>
      </c>
      <c r="K1126">
        <v>100182230</v>
      </c>
    </row>
    <row r="1127" spans="1:11" outlineLevel="1" x14ac:dyDescent="0.25">
      <c r="C1127" s="1"/>
      <c r="G1127" s="2" t="s">
        <v>1684</v>
      </c>
      <c r="H1127">
        <f>SUBTOTAL(9,H1126:H1126)</f>
        <v>57282.67</v>
      </c>
    </row>
    <row r="1128" spans="1:11" outlineLevel="2" x14ac:dyDescent="0.25">
      <c r="A1128" t="s">
        <v>11</v>
      </c>
      <c r="B1128" t="s">
        <v>12</v>
      </c>
      <c r="C1128" s="1">
        <v>45535</v>
      </c>
      <c r="D1128" t="s">
        <v>230</v>
      </c>
      <c r="E1128" t="s">
        <v>186</v>
      </c>
      <c r="F1128" t="s">
        <v>231</v>
      </c>
      <c r="G1128">
        <v>50964170</v>
      </c>
      <c r="H1128">
        <v>57282.67</v>
      </c>
      <c r="I1128" t="s">
        <v>1029</v>
      </c>
      <c r="J1128" t="s">
        <v>233</v>
      </c>
      <c r="K1128">
        <v>100182231</v>
      </c>
    </row>
    <row r="1129" spans="1:11" outlineLevel="1" x14ac:dyDescent="0.25">
      <c r="C1129" s="1"/>
      <c r="G1129" s="2" t="s">
        <v>1685</v>
      </c>
      <c r="H1129">
        <f>SUBTOTAL(9,H1128:H1128)</f>
        <v>57282.67</v>
      </c>
    </row>
    <row r="1130" spans="1:11" outlineLevel="2" x14ac:dyDescent="0.25">
      <c r="A1130" t="s">
        <v>11</v>
      </c>
      <c r="B1130" t="s">
        <v>12</v>
      </c>
      <c r="C1130" s="1">
        <v>45535</v>
      </c>
      <c r="D1130" t="s">
        <v>18</v>
      </c>
      <c r="E1130" t="s">
        <v>19</v>
      </c>
      <c r="F1130" t="s">
        <v>1030</v>
      </c>
      <c r="G1130">
        <v>50964206</v>
      </c>
      <c r="H1130">
        <v>28907.9</v>
      </c>
      <c r="J1130" t="s">
        <v>1031</v>
      </c>
      <c r="K1130" t="s">
        <v>1032</v>
      </c>
    </row>
    <row r="1131" spans="1:11" outlineLevel="1" x14ac:dyDescent="0.25">
      <c r="C1131" s="1"/>
      <c r="G1131" s="2" t="s">
        <v>1686</v>
      </c>
      <c r="H1131">
        <f>SUBTOTAL(9,H1130:H1130)</f>
        <v>28907.9</v>
      </c>
    </row>
    <row r="1132" spans="1:11" outlineLevel="2" x14ac:dyDescent="0.25">
      <c r="A1132" t="s">
        <v>11</v>
      </c>
      <c r="B1132" t="s">
        <v>12</v>
      </c>
      <c r="C1132" s="1">
        <v>45535</v>
      </c>
      <c r="D1132" t="s">
        <v>230</v>
      </c>
      <c r="E1132" t="s">
        <v>186</v>
      </c>
      <c r="F1132" t="s">
        <v>231</v>
      </c>
      <c r="G1132">
        <v>50964240</v>
      </c>
      <c r="H1132">
        <v>-57282.67</v>
      </c>
      <c r="I1132" t="s">
        <v>1033</v>
      </c>
      <c r="J1132" t="s">
        <v>233</v>
      </c>
      <c r="K1132">
        <v>100182482</v>
      </c>
    </row>
    <row r="1133" spans="1:11" outlineLevel="1" x14ac:dyDescent="0.25">
      <c r="C1133" s="1"/>
      <c r="G1133" s="2" t="s">
        <v>1687</v>
      </c>
      <c r="H1133">
        <f>SUBTOTAL(9,H1132:H1132)</f>
        <v>-57282.67</v>
      </c>
    </row>
    <row r="1134" spans="1:11" outlineLevel="2" x14ac:dyDescent="0.25">
      <c r="A1134" t="s">
        <v>11</v>
      </c>
      <c r="B1134" t="s">
        <v>12</v>
      </c>
      <c r="C1134" s="1">
        <v>45535</v>
      </c>
      <c r="D1134" t="s">
        <v>18</v>
      </c>
      <c r="E1134" t="s">
        <v>19</v>
      </c>
      <c r="F1134" t="s">
        <v>1034</v>
      </c>
      <c r="G1134">
        <v>50964245</v>
      </c>
      <c r="H1134">
        <v>57818.879999999997</v>
      </c>
      <c r="J1134" t="s">
        <v>1035</v>
      </c>
      <c r="K1134">
        <v>326603</v>
      </c>
    </row>
    <row r="1135" spans="1:11" outlineLevel="1" x14ac:dyDescent="0.25">
      <c r="C1135" s="1"/>
      <c r="G1135" s="2" t="s">
        <v>1688</v>
      </c>
      <c r="H1135">
        <f>SUBTOTAL(9,H1134:H1134)</f>
        <v>57818.879999999997</v>
      </c>
    </row>
    <row r="1136" spans="1:11" outlineLevel="2" x14ac:dyDescent="0.25">
      <c r="A1136" t="s">
        <v>11</v>
      </c>
      <c r="B1136" t="s">
        <v>12</v>
      </c>
      <c r="C1136" s="1">
        <v>45535</v>
      </c>
      <c r="D1136" t="s">
        <v>1036</v>
      </c>
      <c r="E1136" t="s">
        <v>1037</v>
      </c>
      <c r="F1136" t="s">
        <v>1038</v>
      </c>
      <c r="G1136">
        <v>50994782</v>
      </c>
      <c r="H1136">
        <v>37200</v>
      </c>
      <c r="I1136" t="s">
        <v>1038</v>
      </c>
      <c r="J1136" t="s">
        <v>1039</v>
      </c>
      <c r="K1136" t="s">
        <v>1040</v>
      </c>
    </row>
    <row r="1137" spans="1:11" outlineLevel="1" x14ac:dyDescent="0.25">
      <c r="C1137" s="1"/>
      <c r="G1137" s="2" t="s">
        <v>1689</v>
      </c>
      <c r="H1137">
        <f>SUBTOTAL(9,H1136:H1136)</f>
        <v>37200</v>
      </c>
    </row>
    <row r="1138" spans="1:11" outlineLevel="2" x14ac:dyDescent="0.25">
      <c r="A1138" t="s">
        <v>11</v>
      </c>
      <c r="B1138" t="s">
        <v>12</v>
      </c>
      <c r="C1138" s="1">
        <v>45535</v>
      </c>
      <c r="D1138" t="s">
        <v>1036</v>
      </c>
      <c r="E1138" t="s">
        <v>1037</v>
      </c>
      <c r="F1138" t="s">
        <v>1041</v>
      </c>
      <c r="G1138">
        <v>50994784</v>
      </c>
      <c r="H1138">
        <v>40800</v>
      </c>
      <c r="I1138" t="s">
        <v>1041</v>
      </c>
      <c r="J1138" t="s">
        <v>1042</v>
      </c>
      <c r="K1138" t="s">
        <v>1043</v>
      </c>
    </row>
    <row r="1139" spans="1:11" outlineLevel="1" x14ac:dyDescent="0.25">
      <c r="C1139" s="1"/>
      <c r="G1139" s="2" t="s">
        <v>1690</v>
      </c>
      <c r="H1139">
        <f>SUBTOTAL(9,H1138:H1138)</f>
        <v>40800</v>
      </c>
    </row>
    <row r="1140" spans="1:11" outlineLevel="2" x14ac:dyDescent="0.25">
      <c r="A1140" t="s">
        <v>11</v>
      </c>
      <c r="B1140" t="s">
        <v>12</v>
      </c>
      <c r="C1140" s="1">
        <v>45535</v>
      </c>
      <c r="D1140" t="s">
        <v>1036</v>
      </c>
      <c r="E1140" t="s">
        <v>1037</v>
      </c>
      <c r="F1140" t="s">
        <v>1044</v>
      </c>
      <c r="G1140">
        <v>50994787</v>
      </c>
      <c r="H1140">
        <v>64200</v>
      </c>
      <c r="I1140" t="s">
        <v>1045</v>
      </c>
      <c r="J1140" t="s">
        <v>1046</v>
      </c>
      <c r="K1140" t="s">
        <v>1047</v>
      </c>
    </row>
    <row r="1141" spans="1:11" outlineLevel="1" x14ac:dyDescent="0.25">
      <c r="C1141" s="1"/>
      <c r="G1141" s="2" t="s">
        <v>1691</v>
      </c>
      <c r="H1141">
        <f>SUBTOTAL(9,H1140:H1140)</f>
        <v>64200</v>
      </c>
    </row>
    <row r="1142" spans="1:11" outlineLevel="2" x14ac:dyDescent="0.25">
      <c r="A1142" t="s">
        <v>11</v>
      </c>
      <c r="B1142" t="s">
        <v>12</v>
      </c>
      <c r="C1142" s="1">
        <v>45535</v>
      </c>
      <c r="D1142" t="s">
        <v>1048</v>
      </c>
      <c r="E1142" t="s">
        <v>302</v>
      </c>
      <c r="F1142" t="s">
        <v>1049</v>
      </c>
      <c r="G1142">
        <v>50999826</v>
      </c>
      <c r="H1142">
        <v>42282.57</v>
      </c>
      <c r="I1142" t="s">
        <v>1050</v>
      </c>
      <c r="J1142" t="s">
        <v>1051</v>
      </c>
      <c r="K1142" t="s">
        <v>1052</v>
      </c>
    </row>
    <row r="1143" spans="1:11" outlineLevel="2" x14ac:dyDescent="0.25">
      <c r="A1143" t="s">
        <v>11</v>
      </c>
      <c r="B1143" t="s">
        <v>12</v>
      </c>
      <c r="C1143" s="1">
        <v>45535</v>
      </c>
      <c r="D1143" t="s">
        <v>1053</v>
      </c>
      <c r="E1143" t="s">
        <v>302</v>
      </c>
      <c r="F1143" t="s">
        <v>1049</v>
      </c>
      <c r="G1143">
        <v>50999826</v>
      </c>
      <c r="H1143">
        <v>720.09</v>
      </c>
      <c r="I1143" t="s">
        <v>1054</v>
      </c>
      <c r="J1143" t="s">
        <v>1051</v>
      </c>
      <c r="K1143" t="s">
        <v>1052</v>
      </c>
    </row>
    <row r="1144" spans="1:11" outlineLevel="2" x14ac:dyDescent="0.25">
      <c r="A1144" t="s">
        <v>11</v>
      </c>
      <c r="B1144" t="s">
        <v>12</v>
      </c>
      <c r="C1144" s="1">
        <v>45535</v>
      </c>
      <c r="D1144" t="s">
        <v>1055</v>
      </c>
      <c r="E1144" t="s">
        <v>302</v>
      </c>
      <c r="F1144" t="s">
        <v>1049</v>
      </c>
      <c r="G1144">
        <v>50999826</v>
      </c>
      <c r="H1144">
        <v>4825.01</v>
      </c>
      <c r="I1144" t="s">
        <v>1056</v>
      </c>
      <c r="J1144" t="s">
        <v>1051</v>
      </c>
      <c r="K1144" t="s">
        <v>1052</v>
      </c>
    </row>
    <row r="1145" spans="1:11" outlineLevel="2" x14ac:dyDescent="0.25">
      <c r="A1145" t="s">
        <v>11</v>
      </c>
      <c r="B1145" t="s">
        <v>12</v>
      </c>
      <c r="C1145" s="1">
        <v>45535</v>
      </c>
      <c r="D1145" t="s">
        <v>1057</v>
      </c>
      <c r="E1145" t="s">
        <v>302</v>
      </c>
      <c r="F1145" t="s">
        <v>1049</v>
      </c>
      <c r="G1145">
        <v>50999826</v>
      </c>
      <c r="H1145">
        <v>4053.46</v>
      </c>
      <c r="I1145" t="s">
        <v>1058</v>
      </c>
      <c r="J1145" t="s">
        <v>1051</v>
      </c>
      <c r="K1145" t="s">
        <v>1052</v>
      </c>
    </row>
    <row r="1146" spans="1:11" outlineLevel="1" x14ac:dyDescent="0.25">
      <c r="C1146" s="1"/>
      <c r="G1146" s="2" t="s">
        <v>1692</v>
      </c>
      <c r="H1146">
        <f>SUBTOTAL(9,H1142:H1145)</f>
        <v>51881.13</v>
      </c>
    </row>
    <row r="1147" spans="1:11" outlineLevel="2" x14ac:dyDescent="0.25">
      <c r="A1147" t="s">
        <v>11</v>
      </c>
      <c r="B1147" t="s">
        <v>12</v>
      </c>
      <c r="C1147" s="1">
        <v>45535</v>
      </c>
      <c r="D1147" t="s">
        <v>269</v>
      </c>
      <c r="E1147" t="s">
        <v>19</v>
      </c>
      <c r="F1147" t="s">
        <v>1059</v>
      </c>
      <c r="G1147">
        <v>51008577</v>
      </c>
      <c r="H1147">
        <v>27744</v>
      </c>
      <c r="I1147" t="s">
        <v>1060</v>
      </c>
      <c r="J1147" t="s">
        <v>1061</v>
      </c>
      <c r="K1147">
        <v>1032356</v>
      </c>
    </row>
    <row r="1148" spans="1:11" outlineLevel="1" x14ac:dyDescent="0.25">
      <c r="C1148" s="1"/>
      <c r="G1148" s="2" t="s">
        <v>1693</v>
      </c>
      <c r="H1148">
        <f>SUBTOTAL(9,H1147:H1147)</f>
        <v>27744</v>
      </c>
    </row>
    <row r="1149" spans="1:11" outlineLevel="2" x14ac:dyDescent="0.25">
      <c r="A1149" t="s">
        <v>11</v>
      </c>
      <c r="B1149" t="s">
        <v>12</v>
      </c>
      <c r="C1149" s="1">
        <v>45535</v>
      </c>
      <c r="D1149" t="s">
        <v>269</v>
      </c>
      <c r="E1149" t="s">
        <v>19</v>
      </c>
      <c r="F1149" t="s">
        <v>1059</v>
      </c>
      <c r="G1149">
        <v>51008591</v>
      </c>
      <c r="H1149">
        <v>27384</v>
      </c>
      <c r="I1149" t="s">
        <v>1062</v>
      </c>
      <c r="J1149" t="s">
        <v>1061</v>
      </c>
      <c r="K1149">
        <v>1038369</v>
      </c>
    </row>
    <row r="1150" spans="1:11" outlineLevel="1" x14ac:dyDescent="0.25">
      <c r="C1150" s="1"/>
      <c r="G1150" s="2" t="s">
        <v>1694</v>
      </c>
      <c r="H1150">
        <f>SUBTOTAL(9,H1149:H1149)</f>
        <v>27384</v>
      </c>
    </row>
    <row r="1151" spans="1:11" outlineLevel="2" x14ac:dyDescent="0.25">
      <c r="A1151" t="s">
        <v>11</v>
      </c>
      <c r="B1151" t="s">
        <v>12</v>
      </c>
      <c r="C1151" s="1">
        <v>45535</v>
      </c>
      <c r="D1151" t="s">
        <v>18</v>
      </c>
      <c r="E1151" t="s">
        <v>19</v>
      </c>
      <c r="F1151" t="s">
        <v>264</v>
      </c>
      <c r="G1151">
        <v>51012762</v>
      </c>
      <c r="H1151">
        <v>184525.8</v>
      </c>
      <c r="J1151" t="s">
        <v>265</v>
      </c>
      <c r="K1151">
        <v>8104398</v>
      </c>
    </row>
    <row r="1152" spans="1:11" outlineLevel="2" x14ac:dyDescent="0.25">
      <c r="A1152" t="s">
        <v>11</v>
      </c>
      <c r="B1152" t="s">
        <v>12</v>
      </c>
      <c r="C1152" s="1">
        <v>45535</v>
      </c>
      <c r="D1152" t="s">
        <v>269</v>
      </c>
      <c r="E1152" t="s">
        <v>268</v>
      </c>
      <c r="F1152" t="s">
        <v>264</v>
      </c>
      <c r="G1152">
        <v>51012762</v>
      </c>
      <c r="H1152">
        <v>35414</v>
      </c>
      <c r="J1152" t="s">
        <v>265</v>
      </c>
      <c r="K1152">
        <v>8104398</v>
      </c>
    </row>
    <row r="1153" spans="1:11" outlineLevel="1" x14ac:dyDescent="0.25">
      <c r="C1153" s="1"/>
      <c r="G1153" s="2" t="s">
        <v>1695</v>
      </c>
      <c r="H1153">
        <f>SUBTOTAL(9,H1151:H1152)</f>
        <v>219939.8</v>
      </c>
    </row>
    <row r="1154" spans="1:11" outlineLevel="2" x14ac:dyDescent="0.25">
      <c r="A1154" t="s">
        <v>11</v>
      </c>
      <c r="B1154" t="s">
        <v>12</v>
      </c>
      <c r="C1154" s="1">
        <v>45535</v>
      </c>
      <c r="D1154" t="s">
        <v>256</v>
      </c>
      <c r="E1154" t="s">
        <v>19</v>
      </c>
      <c r="F1154" t="s">
        <v>264</v>
      </c>
      <c r="G1154">
        <v>51012790</v>
      </c>
      <c r="H1154">
        <v>1332.83</v>
      </c>
      <c r="J1154" t="s">
        <v>265</v>
      </c>
      <c r="K1154">
        <v>8104416</v>
      </c>
    </row>
    <row r="1155" spans="1:11" outlineLevel="2" x14ac:dyDescent="0.25">
      <c r="A1155" t="s">
        <v>11</v>
      </c>
      <c r="B1155" t="s">
        <v>12</v>
      </c>
      <c r="C1155" s="1">
        <v>45535</v>
      </c>
      <c r="D1155" t="s">
        <v>266</v>
      </c>
      <c r="E1155" t="s">
        <v>19</v>
      </c>
      <c r="F1155" t="s">
        <v>264</v>
      </c>
      <c r="G1155">
        <v>51012790</v>
      </c>
      <c r="H1155">
        <v>5201.8599999999997</v>
      </c>
      <c r="J1155" t="s">
        <v>265</v>
      </c>
      <c r="K1155">
        <v>8104416</v>
      </c>
    </row>
    <row r="1156" spans="1:11" outlineLevel="2" x14ac:dyDescent="0.25">
      <c r="A1156" t="s">
        <v>11</v>
      </c>
      <c r="B1156" t="s">
        <v>12</v>
      </c>
      <c r="C1156" s="1">
        <v>45535</v>
      </c>
      <c r="D1156" t="s">
        <v>267</v>
      </c>
      <c r="E1156" t="s">
        <v>268</v>
      </c>
      <c r="F1156" t="s">
        <v>264</v>
      </c>
      <c r="G1156">
        <v>51012790</v>
      </c>
      <c r="H1156">
        <v>1355.64</v>
      </c>
      <c r="J1156" t="s">
        <v>265</v>
      </c>
      <c r="K1156">
        <v>8104416</v>
      </c>
    </row>
    <row r="1157" spans="1:11" outlineLevel="2" x14ac:dyDescent="0.25">
      <c r="A1157" t="s">
        <v>11</v>
      </c>
      <c r="B1157" t="s">
        <v>12</v>
      </c>
      <c r="C1157" s="1">
        <v>45535</v>
      </c>
      <c r="D1157" t="s">
        <v>267</v>
      </c>
      <c r="E1157" t="s">
        <v>19</v>
      </c>
      <c r="F1157" t="s">
        <v>264</v>
      </c>
      <c r="G1157">
        <v>51012790</v>
      </c>
      <c r="H1157">
        <v>65300.24</v>
      </c>
      <c r="J1157" t="s">
        <v>265</v>
      </c>
      <c r="K1157">
        <v>8104416</v>
      </c>
    </row>
    <row r="1158" spans="1:11" outlineLevel="2" x14ac:dyDescent="0.25">
      <c r="A1158" t="s">
        <v>11</v>
      </c>
      <c r="B1158" t="s">
        <v>12</v>
      </c>
      <c r="C1158" s="1">
        <v>45535</v>
      </c>
      <c r="D1158" t="s">
        <v>269</v>
      </c>
      <c r="E1158" t="s">
        <v>268</v>
      </c>
      <c r="F1158" t="s">
        <v>264</v>
      </c>
      <c r="G1158">
        <v>51012790</v>
      </c>
      <c r="H1158">
        <v>12609.98</v>
      </c>
      <c r="J1158" t="s">
        <v>265</v>
      </c>
      <c r="K1158">
        <v>8104416</v>
      </c>
    </row>
    <row r="1159" spans="1:11" outlineLevel="2" x14ac:dyDescent="0.25">
      <c r="A1159" t="s">
        <v>11</v>
      </c>
      <c r="B1159" t="s">
        <v>12</v>
      </c>
      <c r="C1159" s="1">
        <v>45535</v>
      </c>
      <c r="D1159" t="s">
        <v>269</v>
      </c>
      <c r="E1159" t="s">
        <v>19</v>
      </c>
      <c r="F1159" t="s">
        <v>264</v>
      </c>
      <c r="G1159">
        <v>51012790</v>
      </c>
      <c r="H1159">
        <v>78985.490000000005</v>
      </c>
      <c r="J1159" t="s">
        <v>265</v>
      </c>
      <c r="K1159">
        <v>8104416</v>
      </c>
    </row>
    <row r="1160" spans="1:11" outlineLevel="1" x14ac:dyDescent="0.25">
      <c r="C1160" s="1"/>
      <c r="G1160" s="2" t="s">
        <v>1696</v>
      </c>
      <c r="H1160">
        <f>SUBTOTAL(9,H1154:H1159)</f>
        <v>164786.03999999998</v>
      </c>
    </row>
    <row r="1161" spans="1:11" outlineLevel="2" x14ac:dyDescent="0.25">
      <c r="A1161" t="s">
        <v>11</v>
      </c>
      <c r="B1161" t="s">
        <v>12</v>
      </c>
      <c r="C1161" s="1">
        <v>45535</v>
      </c>
      <c r="D1161" t="s">
        <v>269</v>
      </c>
      <c r="E1161" t="s">
        <v>19</v>
      </c>
      <c r="F1161" t="s">
        <v>1059</v>
      </c>
      <c r="G1161">
        <v>51012830</v>
      </c>
      <c r="H1161">
        <v>26896.26</v>
      </c>
      <c r="J1161" t="s">
        <v>1061</v>
      </c>
      <c r="K1161">
        <v>1044476</v>
      </c>
    </row>
    <row r="1162" spans="1:11" outlineLevel="1" x14ac:dyDescent="0.25">
      <c r="C1162" s="1"/>
      <c r="G1162" s="2" t="s">
        <v>1697</v>
      </c>
      <c r="H1162">
        <f>SUBTOTAL(9,H1161:H1161)</f>
        <v>26896.26</v>
      </c>
    </row>
    <row r="1163" spans="1:11" outlineLevel="2" x14ac:dyDescent="0.25">
      <c r="A1163" t="s">
        <v>11</v>
      </c>
      <c r="B1163" t="s">
        <v>12</v>
      </c>
      <c r="C1163" s="1">
        <v>45535</v>
      </c>
      <c r="D1163" t="s">
        <v>236</v>
      </c>
      <c r="E1163" t="s">
        <v>237</v>
      </c>
      <c r="F1163" t="s">
        <v>224</v>
      </c>
      <c r="G1163">
        <v>51012864</v>
      </c>
      <c r="H1163">
        <v>29797.13</v>
      </c>
      <c r="J1163" t="s">
        <v>226</v>
      </c>
      <c r="K1163" t="s">
        <v>1063</v>
      </c>
    </row>
    <row r="1164" spans="1:11" outlineLevel="1" x14ac:dyDescent="0.25">
      <c r="C1164" s="1"/>
      <c r="G1164" s="2" t="s">
        <v>1698</v>
      </c>
      <c r="H1164">
        <f>SUBTOTAL(9,H1163:H1163)</f>
        <v>29797.13</v>
      </c>
    </row>
    <row r="1165" spans="1:11" outlineLevel="2" x14ac:dyDescent="0.25">
      <c r="A1165" t="s">
        <v>11</v>
      </c>
      <c r="B1165" t="s">
        <v>12</v>
      </c>
      <c r="C1165" s="1">
        <v>45535</v>
      </c>
      <c r="D1165" t="s">
        <v>236</v>
      </c>
      <c r="E1165" t="s">
        <v>237</v>
      </c>
      <c r="F1165" t="s">
        <v>224</v>
      </c>
      <c r="G1165">
        <v>51012874</v>
      </c>
      <c r="H1165">
        <v>40938.269999999997</v>
      </c>
      <c r="J1165" t="s">
        <v>226</v>
      </c>
      <c r="K1165" t="s">
        <v>1064</v>
      </c>
    </row>
    <row r="1166" spans="1:11" outlineLevel="1" x14ac:dyDescent="0.25">
      <c r="C1166" s="1"/>
      <c r="G1166" s="2" t="s">
        <v>1699</v>
      </c>
      <c r="H1166">
        <f>SUBTOTAL(9,H1165:H1165)</f>
        <v>40938.269999999997</v>
      </c>
    </row>
    <row r="1167" spans="1:11" outlineLevel="2" x14ac:dyDescent="0.25">
      <c r="A1167" t="s">
        <v>11</v>
      </c>
      <c r="B1167" t="s">
        <v>12</v>
      </c>
      <c r="C1167" s="1">
        <v>45535</v>
      </c>
      <c r="D1167" t="s">
        <v>13</v>
      </c>
      <c r="E1167" t="s">
        <v>14</v>
      </c>
      <c r="F1167" t="s">
        <v>15</v>
      </c>
      <c r="G1167">
        <v>51013105</v>
      </c>
      <c r="H1167">
        <v>25132.63</v>
      </c>
      <c r="I1167" t="s">
        <v>1065</v>
      </c>
      <c r="J1167" t="s">
        <v>17</v>
      </c>
      <c r="K1167">
        <v>1125137036</v>
      </c>
    </row>
    <row r="1168" spans="1:11" outlineLevel="1" x14ac:dyDescent="0.25">
      <c r="C1168" s="1"/>
      <c r="G1168" s="2" t="s">
        <v>1700</v>
      </c>
      <c r="H1168">
        <f>SUBTOTAL(9,H1167:H1167)</f>
        <v>25132.63</v>
      </c>
    </row>
    <row r="1169" spans="1:11" outlineLevel="2" x14ac:dyDescent="0.25">
      <c r="A1169" t="s">
        <v>11</v>
      </c>
      <c r="B1169" t="s">
        <v>12</v>
      </c>
      <c r="C1169" s="1">
        <v>45535</v>
      </c>
      <c r="D1169" t="s">
        <v>239</v>
      </c>
      <c r="E1169" t="s">
        <v>159</v>
      </c>
      <c r="F1169" t="s">
        <v>1066</v>
      </c>
      <c r="G1169">
        <v>51021141</v>
      </c>
      <c r="H1169">
        <v>-277026</v>
      </c>
      <c r="J1169" t="s">
        <v>133</v>
      </c>
      <c r="K1169" t="s">
        <v>1067</v>
      </c>
    </row>
    <row r="1170" spans="1:11" outlineLevel="1" x14ac:dyDescent="0.25">
      <c r="C1170" s="1"/>
      <c r="G1170" s="2" t="s">
        <v>1701</v>
      </c>
      <c r="H1170">
        <f>SUBTOTAL(9,H1169:H1169)</f>
        <v>-277026</v>
      </c>
    </row>
    <row r="1171" spans="1:11" outlineLevel="2" x14ac:dyDescent="0.25">
      <c r="A1171" t="s">
        <v>11</v>
      </c>
      <c r="B1171" t="s">
        <v>12</v>
      </c>
      <c r="C1171" s="1">
        <v>45535</v>
      </c>
      <c r="D1171" t="s">
        <v>1068</v>
      </c>
      <c r="E1171" t="s">
        <v>201</v>
      </c>
      <c r="F1171" t="s">
        <v>1069</v>
      </c>
      <c r="G1171">
        <v>51021436</v>
      </c>
      <c r="H1171">
        <v>41000</v>
      </c>
      <c r="J1171" t="s">
        <v>1070</v>
      </c>
      <c r="K1171">
        <v>278</v>
      </c>
    </row>
    <row r="1172" spans="1:11" outlineLevel="1" x14ac:dyDescent="0.25">
      <c r="C1172" s="1"/>
      <c r="G1172" s="2" t="s">
        <v>1702</v>
      </c>
      <c r="H1172">
        <f>SUBTOTAL(9,H1171:H1171)</f>
        <v>41000</v>
      </c>
    </row>
    <row r="1173" spans="1:11" outlineLevel="2" x14ac:dyDescent="0.25">
      <c r="A1173" t="s">
        <v>11</v>
      </c>
      <c r="B1173" t="s">
        <v>12</v>
      </c>
      <c r="C1173" s="1">
        <v>45535</v>
      </c>
      <c r="D1173" t="s">
        <v>200</v>
      </c>
      <c r="E1173" t="s">
        <v>167</v>
      </c>
      <c r="F1173" t="s">
        <v>244</v>
      </c>
      <c r="G1173">
        <v>51021481</v>
      </c>
      <c r="H1173">
        <v>876.94</v>
      </c>
      <c r="J1173" t="s">
        <v>245</v>
      </c>
      <c r="K1173" t="s">
        <v>1071</v>
      </c>
    </row>
    <row r="1174" spans="1:11" outlineLevel="2" x14ac:dyDescent="0.25">
      <c r="A1174" t="s">
        <v>11</v>
      </c>
      <c r="B1174" t="s">
        <v>12</v>
      </c>
      <c r="C1174" s="1">
        <v>45535</v>
      </c>
      <c r="D1174" t="s">
        <v>247</v>
      </c>
      <c r="E1174" t="s">
        <v>167</v>
      </c>
      <c r="F1174" t="s">
        <v>244</v>
      </c>
      <c r="G1174">
        <v>51021481</v>
      </c>
      <c r="H1174">
        <v>26670.54</v>
      </c>
      <c r="I1174" t="s">
        <v>1072</v>
      </c>
      <c r="J1174" t="s">
        <v>245</v>
      </c>
      <c r="K1174" t="s">
        <v>1071</v>
      </c>
    </row>
    <row r="1175" spans="1:11" outlineLevel="2" x14ac:dyDescent="0.25">
      <c r="A1175" t="s">
        <v>11</v>
      </c>
      <c r="B1175" t="s">
        <v>12</v>
      </c>
      <c r="C1175" s="1">
        <v>45535</v>
      </c>
      <c r="D1175" t="s">
        <v>247</v>
      </c>
      <c r="E1175" t="s">
        <v>167</v>
      </c>
      <c r="F1175" t="s">
        <v>244</v>
      </c>
      <c r="G1175">
        <v>51021481</v>
      </c>
      <c r="H1175">
        <v>5334.12</v>
      </c>
      <c r="J1175" t="s">
        <v>245</v>
      </c>
      <c r="K1175" t="s">
        <v>1071</v>
      </c>
    </row>
    <row r="1176" spans="1:11" outlineLevel="1" x14ac:dyDescent="0.25">
      <c r="C1176" s="1"/>
      <c r="G1176" s="2" t="s">
        <v>1703</v>
      </c>
      <c r="H1176">
        <f>SUBTOTAL(9,H1173:H1175)</f>
        <v>32881.599999999999</v>
      </c>
    </row>
    <row r="1177" spans="1:11" outlineLevel="2" x14ac:dyDescent="0.25">
      <c r="A1177" t="s">
        <v>11</v>
      </c>
      <c r="B1177" t="s">
        <v>12</v>
      </c>
      <c r="C1177" s="1">
        <v>45535</v>
      </c>
      <c r="D1177" t="s">
        <v>185</v>
      </c>
      <c r="E1177" t="s">
        <v>186</v>
      </c>
      <c r="F1177" t="s">
        <v>207</v>
      </c>
      <c r="G1177">
        <v>51021559</v>
      </c>
      <c r="H1177">
        <v>68554</v>
      </c>
      <c r="J1177" t="s">
        <v>209</v>
      </c>
      <c r="K1177">
        <v>10026</v>
      </c>
    </row>
    <row r="1178" spans="1:11" outlineLevel="2" x14ac:dyDescent="0.25">
      <c r="A1178" t="s">
        <v>11</v>
      </c>
      <c r="B1178" t="s">
        <v>12</v>
      </c>
      <c r="C1178" s="1">
        <v>45535</v>
      </c>
      <c r="D1178" t="s">
        <v>1073</v>
      </c>
      <c r="E1178" t="s">
        <v>520</v>
      </c>
      <c r="F1178" t="s">
        <v>207</v>
      </c>
      <c r="G1178">
        <v>51021559</v>
      </c>
      <c r="H1178">
        <v>397</v>
      </c>
      <c r="I1178" t="s">
        <v>1074</v>
      </c>
      <c r="J1178" t="s">
        <v>209</v>
      </c>
      <c r="K1178">
        <v>10026</v>
      </c>
    </row>
    <row r="1179" spans="1:11" outlineLevel="1" x14ac:dyDescent="0.25">
      <c r="C1179" s="1"/>
      <c r="G1179" s="2" t="s">
        <v>1704</v>
      </c>
      <c r="H1179">
        <f>SUBTOTAL(9,H1177:H1178)</f>
        <v>68951</v>
      </c>
    </row>
    <row r="1180" spans="1:11" outlineLevel="2" x14ac:dyDescent="0.25">
      <c r="A1180" t="s">
        <v>11</v>
      </c>
      <c r="B1180" t="s">
        <v>12</v>
      </c>
      <c r="C1180" s="1">
        <v>45535</v>
      </c>
      <c r="D1180" t="s">
        <v>185</v>
      </c>
      <c r="E1180" t="s">
        <v>186</v>
      </c>
      <c r="F1180" t="s">
        <v>1075</v>
      </c>
      <c r="G1180">
        <v>51021641</v>
      </c>
      <c r="H1180">
        <v>-155046.96</v>
      </c>
      <c r="I1180" t="s">
        <v>1076</v>
      </c>
      <c r="J1180" t="s">
        <v>1077</v>
      </c>
      <c r="K1180" t="s">
        <v>1078</v>
      </c>
    </row>
    <row r="1181" spans="1:11" outlineLevel="1" x14ac:dyDescent="0.25">
      <c r="C1181" s="1"/>
      <c r="G1181" s="2" t="s">
        <v>1705</v>
      </c>
      <c r="H1181">
        <f>SUBTOTAL(9,H1180:H1180)</f>
        <v>-155046.96</v>
      </c>
    </row>
    <row r="1182" spans="1:11" outlineLevel="2" x14ac:dyDescent="0.25">
      <c r="A1182" t="s">
        <v>11</v>
      </c>
      <c r="B1182" t="s">
        <v>12</v>
      </c>
      <c r="C1182" s="1">
        <v>45535</v>
      </c>
      <c r="D1182" t="s">
        <v>185</v>
      </c>
      <c r="E1182" t="s">
        <v>186</v>
      </c>
      <c r="F1182" t="s">
        <v>231</v>
      </c>
      <c r="G1182">
        <v>51021705</v>
      </c>
      <c r="H1182">
        <v>597676.25</v>
      </c>
      <c r="I1182" t="s">
        <v>1079</v>
      </c>
      <c r="J1182" t="s">
        <v>233</v>
      </c>
      <c r="K1182">
        <v>100182606</v>
      </c>
    </row>
    <row r="1183" spans="1:11" outlineLevel="1" x14ac:dyDescent="0.25">
      <c r="C1183" s="1"/>
      <c r="G1183" s="2" t="s">
        <v>1706</v>
      </c>
      <c r="H1183">
        <f>SUBTOTAL(9,H1182:H1182)</f>
        <v>597676.25</v>
      </c>
    </row>
    <row r="1184" spans="1:11" outlineLevel="2" x14ac:dyDescent="0.25">
      <c r="A1184" t="s">
        <v>11</v>
      </c>
      <c r="B1184" t="s">
        <v>12</v>
      </c>
      <c r="C1184" s="1">
        <v>45535</v>
      </c>
      <c r="D1184" t="s">
        <v>185</v>
      </c>
      <c r="E1184" t="s">
        <v>186</v>
      </c>
      <c r="F1184" t="s">
        <v>231</v>
      </c>
      <c r="G1184">
        <v>51021725</v>
      </c>
      <c r="H1184">
        <v>-513924.57</v>
      </c>
      <c r="I1184" t="s">
        <v>1080</v>
      </c>
      <c r="J1184" t="s">
        <v>233</v>
      </c>
      <c r="K1184">
        <v>100182608</v>
      </c>
    </row>
    <row r="1185" spans="1:11" outlineLevel="1" x14ac:dyDescent="0.25">
      <c r="C1185" s="1"/>
      <c r="G1185" s="2" t="s">
        <v>1707</v>
      </c>
      <c r="H1185">
        <f>SUBTOTAL(9,H1184:H1184)</f>
        <v>-513924.57</v>
      </c>
    </row>
    <row r="1186" spans="1:11" outlineLevel="2" x14ac:dyDescent="0.25">
      <c r="A1186" t="s">
        <v>11</v>
      </c>
      <c r="B1186" t="s">
        <v>12</v>
      </c>
      <c r="C1186" s="1">
        <v>45535</v>
      </c>
      <c r="D1186" t="s">
        <v>185</v>
      </c>
      <c r="E1186" t="s">
        <v>186</v>
      </c>
      <c r="F1186" t="s">
        <v>231</v>
      </c>
      <c r="G1186">
        <v>51021728</v>
      </c>
      <c r="H1186">
        <v>513924</v>
      </c>
      <c r="I1186" t="s">
        <v>1081</v>
      </c>
      <c r="J1186" t="s">
        <v>233</v>
      </c>
      <c r="K1186">
        <v>100182607</v>
      </c>
    </row>
    <row r="1187" spans="1:11" outlineLevel="1" x14ac:dyDescent="0.25">
      <c r="C1187" s="1"/>
      <c r="G1187" s="2" t="s">
        <v>1708</v>
      </c>
      <c r="H1187">
        <f>SUBTOTAL(9,H1186:H1186)</f>
        <v>513924</v>
      </c>
    </row>
    <row r="1188" spans="1:11" outlineLevel="2" x14ac:dyDescent="0.25">
      <c r="A1188" t="s">
        <v>11</v>
      </c>
      <c r="B1188" t="s">
        <v>12</v>
      </c>
      <c r="C1188" s="1">
        <v>45535</v>
      </c>
      <c r="D1188" t="s">
        <v>166</v>
      </c>
      <c r="E1188" t="s">
        <v>167</v>
      </c>
      <c r="F1188" t="s">
        <v>168</v>
      </c>
      <c r="G1188">
        <v>51032385</v>
      </c>
      <c r="H1188">
        <v>304891.46000000002</v>
      </c>
      <c r="I1188" t="s">
        <v>169</v>
      </c>
      <c r="J1188" t="s">
        <v>170</v>
      </c>
      <c r="K1188" t="s">
        <v>1082</v>
      </c>
    </row>
    <row r="1189" spans="1:11" outlineLevel="2" x14ac:dyDescent="0.25">
      <c r="A1189" t="s">
        <v>11</v>
      </c>
      <c r="B1189" t="s">
        <v>12</v>
      </c>
      <c r="C1189" s="1">
        <v>45535</v>
      </c>
      <c r="D1189" t="s">
        <v>166</v>
      </c>
      <c r="E1189" t="s">
        <v>167</v>
      </c>
      <c r="F1189" t="s">
        <v>168</v>
      </c>
      <c r="G1189">
        <v>51032385</v>
      </c>
      <c r="H1189">
        <v>60978.29</v>
      </c>
      <c r="I1189" t="s">
        <v>1083</v>
      </c>
      <c r="J1189" t="s">
        <v>170</v>
      </c>
      <c r="K1189" t="s">
        <v>1082</v>
      </c>
    </row>
    <row r="1190" spans="1:11" outlineLevel="1" x14ac:dyDescent="0.25">
      <c r="C1190" s="1"/>
      <c r="G1190" s="2" t="s">
        <v>1709</v>
      </c>
      <c r="H1190">
        <f>SUBTOTAL(9,H1188:H1189)</f>
        <v>365869.75</v>
      </c>
    </row>
    <row r="1191" spans="1:11" outlineLevel="2" x14ac:dyDescent="0.25">
      <c r="A1191" t="s">
        <v>11</v>
      </c>
      <c r="B1191" t="s">
        <v>12</v>
      </c>
      <c r="C1191" s="1">
        <v>45535</v>
      </c>
      <c r="D1191" t="s">
        <v>185</v>
      </c>
      <c r="E1191" t="s">
        <v>186</v>
      </c>
      <c r="F1191" t="s">
        <v>1084</v>
      </c>
      <c r="G1191">
        <v>51041777</v>
      </c>
      <c r="H1191">
        <v>-156972.81</v>
      </c>
      <c r="I1191" t="s">
        <v>1085</v>
      </c>
      <c r="J1191" t="s">
        <v>1086</v>
      </c>
      <c r="K1191" t="s">
        <v>1087</v>
      </c>
    </row>
    <row r="1192" spans="1:11" outlineLevel="1" x14ac:dyDescent="0.25">
      <c r="C1192" s="1"/>
      <c r="G1192" s="2" t="s">
        <v>1710</v>
      </c>
      <c r="H1192">
        <f>SUBTOTAL(9,H1191:H1191)</f>
        <v>-156972.81</v>
      </c>
    </row>
    <row r="1193" spans="1:11" outlineLevel="2" x14ac:dyDescent="0.25">
      <c r="A1193" t="s">
        <v>11</v>
      </c>
      <c r="B1193" t="s">
        <v>12</v>
      </c>
      <c r="C1193" s="1">
        <v>45535</v>
      </c>
      <c r="D1193" t="s">
        <v>1088</v>
      </c>
      <c r="E1193" t="s">
        <v>302</v>
      </c>
      <c r="F1193" t="s">
        <v>1089</v>
      </c>
      <c r="G1193">
        <v>51043748</v>
      </c>
      <c r="H1193">
        <v>59575.839999999997</v>
      </c>
      <c r="I1193" t="s">
        <v>1090</v>
      </c>
      <c r="J1193" t="s">
        <v>731</v>
      </c>
      <c r="K1193">
        <v>104555</v>
      </c>
    </row>
    <row r="1194" spans="1:11" outlineLevel="1" x14ac:dyDescent="0.25">
      <c r="C1194" s="1"/>
      <c r="G1194" s="2" t="s">
        <v>1711</v>
      </c>
      <c r="H1194">
        <f>SUBTOTAL(9,H1193:H1193)</f>
        <v>59575.839999999997</v>
      </c>
    </row>
    <row r="1195" spans="1:11" outlineLevel="2" x14ac:dyDescent="0.25">
      <c r="A1195" t="s">
        <v>11</v>
      </c>
      <c r="B1195" t="s">
        <v>12</v>
      </c>
      <c r="C1195" s="1">
        <v>45535</v>
      </c>
      <c r="D1195" t="s">
        <v>166</v>
      </c>
      <c r="E1195" t="s">
        <v>167</v>
      </c>
      <c r="F1195" t="s">
        <v>168</v>
      </c>
      <c r="G1195">
        <v>51045656</v>
      </c>
      <c r="H1195">
        <v>-318279.94</v>
      </c>
      <c r="I1195" t="s">
        <v>169</v>
      </c>
      <c r="J1195" t="s">
        <v>170</v>
      </c>
      <c r="K1195" t="s">
        <v>1091</v>
      </c>
    </row>
    <row r="1196" spans="1:11" outlineLevel="2" x14ac:dyDescent="0.25">
      <c r="A1196" t="s">
        <v>11</v>
      </c>
      <c r="B1196" t="s">
        <v>12</v>
      </c>
      <c r="C1196" s="1">
        <v>45535</v>
      </c>
      <c r="D1196" t="s">
        <v>166</v>
      </c>
      <c r="E1196" t="s">
        <v>167</v>
      </c>
      <c r="F1196" t="s">
        <v>168</v>
      </c>
      <c r="G1196">
        <v>51045656</v>
      </c>
      <c r="H1196">
        <v>-63656</v>
      </c>
      <c r="I1196" t="s">
        <v>1092</v>
      </c>
      <c r="J1196" t="s">
        <v>170</v>
      </c>
      <c r="K1196" t="s">
        <v>1091</v>
      </c>
    </row>
    <row r="1197" spans="1:11" outlineLevel="1" x14ac:dyDescent="0.25">
      <c r="C1197" s="1"/>
      <c r="G1197" s="2" t="s">
        <v>1712</v>
      </c>
      <c r="H1197">
        <f>SUBTOTAL(9,H1195:H1196)</f>
        <v>-381935.94</v>
      </c>
    </row>
    <row r="1198" spans="1:11" outlineLevel="2" x14ac:dyDescent="0.25">
      <c r="A1198" t="s">
        <v>11</v>
      </c>
      <c r="B1198" t="s">
        <v>12</v>
      </c>
      <c r="C1198" s="1">
        <v>45535</v>
      </c>
      <c r="D1198" t="s">
        <v>1093</v>
      </c>
      <c r="E1198" t="s">
        <v>1094</v>
      </c>
      <c r="F1198" t="s">
        <v>1049</v>
      </c>
      <c r="G1198">
        <v>51055744</v>
      </c>
      <c r="H1198">
        <v>46725.91</v>
      </c>
      <c r="I1198" t="s">
        <v>1095</v>
      </c>
      <c r="J1198" t="s">
        <v>1051</v>
      </c>
      <c r="K1198" t="s">
        <v>1096</v>
      </c>
    </row>
    <row r="1199" spans="1:11" outlineLevel="2" x14ac:dyDescent="0.25">
      <c r="A1199" t="s">
        <v>11</v>
      </c>
      <c r="B1199" t="s">
        <v>12</v>
      </c>
      <c r="C1199" s="1">
        <v>45535</v>
      </c>
      <c r="D1199" t="s">
        <v>1097</v>
      </c>
      <c r="E1199" t="s">
        <v>302</v>
      </c>
      <c r="F1199" t="s">
        <v>1049</v>
      </c>
      <c r="G1199">
        <v>51055744</v>
      </c>
      <c r="H1199">
        <v>17834.580000000002</v>
      </c>
      <c r="I1199" t="s">
        <v>1098</v>
      </c>
      <c r="J1199" t="s">
        <v>1051</v>
      </c>
      <c r="K1199" t="s">
        <v>1096</v>
      </c>
    </row>
    <row r="1200" spans="1:11" outlineLevel="1" x14ac:dyDescent="0.25">
      <c r="C1200" s="1"/>
      <c r="G1200" s="2" t="s">
        <v>1713</v>
      </c>
      <c r="H1200">
        <f>SUBTOTAL(9,H1198:H1199)</f>
        <v>64560.490000000005</v>
      </c>
    </row>
    <row r="1201" spans="1:11" outlineLevel="2" x14ac:dyDescent="0.25">
      <c r="A1201" t="s">
        <v>11</v>
      </c>
      <c r="B1201" t="s">
        <v>12</v>
      </c>
      <c r="C1201" s="1">
        <v>45535</v>
      </c>
      <c r="D1201" t="s">
        <v>269</v>
      </c>
      <c r="E1201" t="s">
        <v>268</v>
      </c>
      <c r="F1201" t="s">
        <v>1861</v>
      </c>
      <c r="G1201">
        <v>51058050</v>
      </c>
      <c r="H1201">
        <v>34824.230000000003</v>
      </c>
      <c r="K1201" t="s">
        <v>1099</v>
      </c>
    </row>
    <row r="1202" spans="1:11" outlineLevel="1" x14ac:dyDescent="0.25">
      <c r="C1202" s="1"/>
      <c r="G1202" s="2" t="s">
        <v>1714</v>
      </c>
      <c r="H1202">
        <f>SUBTOTAL(9,H1201:H1201)</f>
        <v>34824.230000000003</v>
      </c>
    </row>
    <row r="1203" spans="1:11" outlineLevel="2" x14ac:dyDescent="0.25">
      <c r="A1203" t="s">
        <v>11</v>
      </c>
      <c r="B1203" t="s">
        <v>12</v>
      </c>
      <c r="C1203" s="1">
        <v>45535</v>
      </c>
      <c r="D1203" t="s">
        <v>18</v>
      </c>
      <c r="E1203" t="s">
        <v>268</v>
      </c>
      <c r="F1203" t="s">
        <v>1861</v>
      </c>
      <c r="G1203">
        <v>51058072</v>
      </c>
      <c r="H1203">
        <v>38403.71</v>
      </c>
      <c r="K1203" t="s">
        <v>1100</v>
      </c>
    </row>
    <row r="1204" spans="1:11" outlineLevel="1" x14ac:dyDescent="0.25">
      <c r="C1204" s="1"/>
      <c r="G1204" s="2" t="s">
        <v>1715</v>
      </c>
      <c r="H1204">
        <f>SUBTOTAL(9,H1203:H1203)</f>
        <v>38403.71</v>
      </c>
    </row>
    <row r="1205" spans="1:11" outlineLevel="2" x14ac:dyDescent="0.25">
      <c r="A1205" t="s">
        <v>11</v>
      </c>
      <c r="B1205" t="s">
        <v>12</v>
      </c>
      <c r="C1205" s="1">
        <v>45535</v>
      </c>
      <c r="D1205" t="s">
        <v>269</v>
      </c>
      <c r="E1205" t="s">
        <v>268</v>
      </c>
      <c r="F1205" t="s">
        <v>1861</v>
      </c>
      <c r="G1205">
        <v>51058111</v>
      </c>
      <c r="H1205">
        <v>30374.13</v>
      </c>
      <c r="K1205" t="s">
        <v>1101</v>
      </c>
    </row>
    <row r="1206" spans="1:11" outlineLevel="1" x14ac:dyDescent="0.25">
      <c r="C1206" s="1"/>
      <c r="G1206" s="2" t="s">
        <v>1716</v>
      </c>
      <c r="H1206">
        <f>SUBTOTAL(9,H1205:H1205)</f>
        <v>30374.13</v>
      </c>
    </row>
    <row r="1207" spans="1:11" outlineLevel="2" x14ac:dyDescent="0.25">
      <c r="A1207" t="s">
        <v>11</v>
      </c>
      <c r="B1207" t="s">
        <v>12</v>
      </c>
      <c r="C1207" s="1">
        <v>45535</v>
      </c>
      <c r="D1207" t="s">
        <v>18</v>
      </c>
      <c r="E1207" t="s">
        <v>268</v>
      </c>
      <c r="F1207" t="s">
        <v>1861</v>
      </c>
      <c r="G1207">
        <v>51058123</v>
      </c>
      <c r="H1207">
        <v>45088.97</v>
      </c>
      <c r="K1207" t="s">
        <v>1102</v>
      </c>
    </row>
    <row r="1208" spans="1:11" outlineLevel="1" x14ac:dyDescent="0.25">
      <c r="C1208" s="1"/>
      <c r="G1208" s="2" t="s">
        <v>1717</v>
      </c>
      <c r="H1208">
        <f>SUBTOTAL(9,H1207:H1207)</f>
        <v>45088.97</v>
      </c>
    </row>
    <row r="1209" spans="1:11" outlineLevel="2" x14ac:dyDescent="0.25">
      <c r="A1209" t="s">
        <v>11</v>
      </c>
      <c r="B1209" t="s">
        <v>12</v>
      </c>
      <c r="C1209" s="1">
        <v>45535</v>
      </c>
      <c r="D1209" t="s">
        <v>18</v>
      </c>
      <c r="E1209" t="s">
        <v>268</v>
      </c>
      <c r="F1209" t="s">
        <v>1861</v>
      </c>
      <c r="G1209">
        <v>51058128</v>
      </c>
      <c r="H1209">
        <v>41640.720000000001</v>
      </c>
      <c r="K1209" t="s">
        <v>1103</v>
      </c>
    </row>
    <row r="1210" spans="1:11" outlineLevel="1" x14ac:dyDescent="0.25">
      <c r="C1210" s="1"/>
      <c r="G1210" s="2" t="s">
        <v>1718</v>
      </c>
      <c r="H1210">
        <f>SUBTOTAL(9,H1209:H1209)</f>
        <v>41640.720000000001</v>
      </c>
    </row>
    <row r="1211" spans="1:11" outlineLevel="2" x14ac:dyDescent="0.25">
      <c r="A1211" t="s">
        <v>11</v>
      </c>
      <c r="B1211" t="s">
        <v>12</v>
      </c>
      <c r="C1211" s="1">
        <v>45535</v>
      </c>
      <c r="D1211" t="s">
        <v>269</v>
      </c>
      <c r="E1211" t="s">
        <v>268</v>
      </c>
      <c r="F1211" t="s">
        <v>1861</v>
      </c>
      <c r="G1211">
        <v>51058142</v>
      </c>
      <c r="H1211">
        <v>40957.230000000003</v>
      </c>
      <c r="K1211" t="s">
        <v>1104</v>
      </c>
    </row>
    <row r="1212" spans="1:11" outlineLevel="1" x14ac:dyDescent="0.25">
      <c r="C1212" s="1"/>
      <c r="G1212" s="2" t="s">
        <v>1719</v>
      </c>
      <c r="H1212">
        <f>SUBTOTAL(9,H1211:H1211)</f>
        <v>40957.230000000003</v>
      </c>
    </row>
    <row r="1213" spans="1:11" outlineLevel="2" x14ac:dyDescent="0.25">
      <c r="A1213" t="s">
        <v>11</v>
      </c>
      <c r="B1213" t="s">
        <v>12</v>
      </c>
      <c r="C1213" s="1">
        <v>45535</v>
      </c>
      <c r="D1213" t="s">
        <v>18</v>
      </c>
      <c r="E1213" t="s">
        <v>268</v>
      </c>
      <c r="F1213" t="s">
        <v>1861</v>
      </c>
      <c r="G1213">
        <v>51058164</v>
      </c>
      <c r="H1213">
        <v>31063.33</v>
      </c>
      <c r="K1213" t="s">
        <v>1105</v>
      </c>
    </row>
    <row r="1214" spans="1:11" outlineLevel="1" x14ac:dyDescent="0.25">
      <c r="C1214" s="1"/>
      <c r="G1214" s="2" t="s">
        <v>1720</v>
      </c>
      <c r="H1214">
        <f>SUBTOTAL(9,H1213:H1213)</f>
        <v>31063.33</v>
      </c>
    </row>
    <row r="1215" spans="1:11" outlineLevel="2" x14ac:dyDescent="0.25">
      <c r="A1215" t="s">
        <v>11</v>
      </c>
      <c r="B1215" t="s">
        <v>12</v>
      </c>
      <c r="C1215" s="1">
        <v>45535</v>
      </c>
      <c r="D1215" t="s">
        <v>18</v>
      </c>
      <c r="E1215" t="s">
        <v>268</v>
      </c>
      <c r="F1215" t="s">
        <v>1861</v>
      </c>
      <c r="G1215">
        <v>51058246</v>
      </c>
      <c r="H1215">
        <v>27781.98</v>
      </c>
      <c r="K1215" t="s">
        <v>1106</v>
      </c>
    </row>
    <row r="1216" spans="1:11" outlineLevel="1" x14ac:dyDescent="0.25">
      <c r="C1216" s="1"/>
      <c r="G1216" s="2" t="s">
        <v>1721</v>
      </c>
      <c r="H1216">
        <f>SUBTOTAL(9,H1215:H1215)</f>
        <v>27781.98</v>
      </c>
    </row>
    <row r="1217" spans="1:11" outlineLevel="2" x14ac:dyDescent="0.25">
      <c r="A1217" t="s">
        <v>11</v>
      </c>
      <c r="B1217" t="s">
        <v>12</v>
      </c>
      <c r="C1217" s="1">
        <v>45535</v>
      </c>
      <c r="D1217" t="s">
        <v>269</v>
      </c>
      <c r="E1217" t="s">
        <v>268</v>
      </c>
      <c r="F1217" t="s">
        <v>1861</v>
      </c>
      <c r="G1217">
        <v>51058332</v>
      </c>
      <c r="H1217">
        <v>27748.22</v>
      </c>
      <c r="K1217" t="s">
        <v>1107</v>
      </c>
    </row>
    <row r="1218" spans="1:11" outlineLevel="1" x14ac:dyDescent="0.25">
      <c r="C1218" s="1"/>
      <c r="G1218" s="2" t="s">
        <v>1722</v>
      </c>
      <c r="H1218">
        <f>SUBTOTAL(9,H1217:H1217)</f>
        <v>27748.22</v>
      </c>
    </row>
    <row r="1219" spans="1:11" outlineLevel="2" x14ac:dyDescent="0.25">
      <c r="A1219" t="s">
        <v>11</v>
      </c>
      <c r="B1219" t="s">
        <v>12</v>
      </c>
      <c r="C1219" s="1">
        <v>45535</v>
      </c>
      <c r="D1219" t="s">
        <v>230</v>
      </c>
      <c r="E1219" t="s">
        <v>262</v>
      </c>
      <c r="F1219" t="s">
        <v>1861</v>
      </c>
      <c r="G1219">
        <v>51058444</v>
      </c>
      <c r="H1219">
        <v>62222.33</v>
      </c>
      <c r="K1219" t="s">
        <v>1108</v>
      </c>
    </row>
    <row r="1220" spans="1:11" outlineLevel="1" x14ac:dyDescent="0.25">
      <c r="C1220" s="1"/>
      <c r="G1220" s="2" t="s">
        <v>1723</v>
      </c>
      <c r="H1220">
        <f>SUBTOTAL(9,H1219:H1219)</f>
        <v>62222.33</v>
      </c>
    </row>
    <row r="1221" spans="1:11" outlineLevel="2" x14ac:dyDescent="0.25">
      <c r="A1221" t="s">
        <v>11</v>
      </c>
      <c r="B1221" t="s">
        <v>12</v>
      </c>
      <c r="C1221" s="1">
        <v>45535</v>
      </c>
      <c r="D1221" t="s">
        <v>230</v>
      </c>
      <c r="E1221" t="s">
        <v>262</v>
      </c>
      <c r="F1221" t="s">
        <v>1861</v>
      </c>
      <c r="G1221">
        <v>51058457</v>
      </c>
      <c r="H1221">
        <v>40880</v>
      </c>
      <c r="K1221" t="s">
        <v>1109</v>
      </c>
    </row>
    <row r="1222" spans="1:11" outlineLevel="1" x14ac:dyDescent="0.25">
      <c r="C1222" s="1"/>
      <c r="G1222" s="2" t="s">
        <v>1724</v>
      </c>
      <c r="H1222">
        <f>SUBTOTAL(9,H1221:H1221)</f>
        <v>40880</v>
      </c>
    </row>
    <row r="1223" spans="1:11" outlineLevel="2" x14ac:dyDescent="0.25">
      <c r="A1223" t="s">
        <v>11</v>
      </c>
      <c r="B1223" t="s">
        <v>12</v>
      </c>
      <c r="C1223" s="1">
        <v>45535</v>
      </c>
      <c r="D1223" t="s">
        <v>1110</v>
      </c>
      <c r="E1223" t="s">
        <v>130</v>
      </c>
      <c r="F1223" t="s">
        <v>1111</v>
      </c>
      <c r="G1223">
        <v>51074580</v>
      </c>
      <c r="H1223">
        <v>449905.75</v>
      </c>
      <c r="I1223" t="s">
        <v>1112</v>
      </c>
      <c r="J1223" t="s">
        <v>1113</v>
      </c>
      <c r="K1223" t="s">
        <v>1114</v>
      </c>
    </row>
    <row r="1224" spans="1:11" outlineLevel="2" x14ac:dyDescent="0.25">
      <c r="A1224" t="s">
        <v>11</v>
      </c>
      <c r="B1224" t="s">
        <v>12</v>
      </c>
      <c r="C1224" s="1">
        <v>45535</v>
      </c>
      <c r="D1224" t="s">
        <v>140</v>
      </c>
      <c r="E1224" t="s">
        <v>130</v>
      </c>
      <c r="F1224" t="s">
        <v>1111</v>
      </c>
      <c r="G1224">
        <v>51074580</v>
      </c>
      <c r="H1224">
        <v>156244.89000000001</v>
      </c>
      <c r="I1224" t="s">
        <v>141</v>
      </c>
      <c r="J1224" t="s">
        <v>1113</v>
      </c>
      <c r="K1224" t="s">
        <v>1114</v>
      </c>
    </row>
    <row r="1225" spans="1:11" outlineLevel="2" x14ac:dyDescent="0.25">
      <c r="A1225" t="s">
        <v>11</v>
      </c>
      <c r="B1225" t="s">
        <v>12</v>
      </c>
      <c r="C1225" s="1">
        <v>45535</v>
      </c>
      <c r="D1225" t="s">
        <v>140</v>
      </c>
      <c r="E1225" t="s">
        <v>130</v>
      </c>
      <c r="F1225" t="s">
        <v>1111</v>
      </c>
      <c r="G1225">
        <v>51074580</v>
      </c>
      <c r="H1225">
        <v>95.9</v>
      </c>
      <c r="I1225" t="s">
        <v>142</v>
      </c>
      <c r="J1225" t="s">
        <v>1113</v>
      </c>
      <c r="K1225" t="s">
        <v>1114</v>
      </c>
    </row>
    <row r="1226" spans="1:11" outlineLevel="1" x14ac:dyDescent="0.25">
      <c r="C1226" s="1"/>
      <c r="G1226" s="2" t="s">
        <v>1725</v>
      </c>
      <c r="H1226">
        <f>SUBTOTAL(9,H1223:H1225)</f>
        <v>606246.54</v>
      </c>
    </row>
    <row r="1227" spans="1:11" outlineLevel="2" x14ac:dyDescent="0.25">
      <c r="A1227" t="s">
        <v>11</v>
      </c>
      <c r="B1227" t="s">
        <v>12</v>
      </c>
      <c r="C1227" s="1">
        <v>45535</v>
      </c>
      <c r="D1227" t="s">
        <v>135</v>
      </c>
      <c r="E1227" t="s">
        <v>130</v>
      </c>
      <c r="F1227" t="s">
        <v>131</v>
      </c>
      <c r="G1227">
        <v>51074644</v>
      </c>
      <c r="H1227">
        <v>17741.62</v>
      </c>
      <c r="I1227" t="s">
        <v>136</v>
      </c>
      <c r="J1227" t="s">
        <v>1115</v>
      </c>
      <c r="K1227" t="s">
        <v>1116</v>
      </c>
    </row>
    <row r="1228" spans="1:11" outlineLevel="2" x14ac:dyDescent="0.25">
      <c r="A1228" t="s">
        <v>11</v>
      </c>
      <c r="B1228" t="s">
        <v>12</v>
      </c>
      <c r="C1228" s="1">
        <v>45535</v>
      </c>
      <c r="D1228" t="s">
        <v>137</v>
      </c>
      <c r="E1228" t="s">
        <v>130</v>
      </c>
      <c r="F1228" t="s">
        <v>131</v>
      </c>
      <c r="G1228">
        <v>51074644</v>
      </c>
      <c r="H1228">
        <v>599.54999999999995</v>
      </c>
      <c r="I1228" t="s">
        <v>138</v>
      </c>
      <c r="J1228" t="s">
        <v>1115</v>
      </c>
      <c r="K1228" t="s">
        <v>1116</v>
      </c>
    </row>
    <row r="1229" spans="1:11" outlineLevel="2" x14ac:dyDescent="0.25">
      <c r="A1229" t="s">
        <v>11</v>
      </c>
      <c r="B1229" t="s">
        <v>12</v>
      </c>
      <c r="C1229" s="1">
        <v>45535</v>
      </c>
      <c r="D1229" t="s">
        <v>137</v>
      </c>
      <c r="E1229" t="s">
        <v>130</v>
      </c>
      <c r="F1229" t="s">
        <v>131</v>
      </c>
      <c r="G1229">
        <v>51074644</v>
      </c>
      <c r="H1229">
        <v>1.35</v>
      </c>
      <c r="I1229" t="s">
        <v>139</v>
      </c>
      <c r="J1229" t="s">
        <v>1115</v>
      </c>
      <c r="K1229" t="s">
        <v>1116</v>
      </c>
    </row>
    <row r="1230" spans="1:11" outlineLevel="2" x14ac:dyDescent="0.25">
      <c r="A1230" t="s">
        <v>11</v>
      </c>
      <c r="B1230" t="s">
        <v>12</v>
      </c>
      <c r="C1230" s="1">
        <v>45535</v>
      </c>
      <c r="D1230" t="s">
        <v>140</v>
      </c>
      <c r="E1230" t="s">
        <v>130</v>
      </c>
      <c r="F1230" t="s">
        <v>131</v>
      </c>
      <c r="G1230">
        <v>51074644</v>
      </c>
      <c r="H1230">
        <v>8701.16</v>
      </c>
      <c r="I1230" t="s">
        <v>141</v>
      </c>
      <c r="J1230" t="s">
        <v>1115</v>
      </c>
      <c r="K1230" t="s">
        <v>1116</v>
      </c>
    </row>
    <row r="1231" spans="1:11" outlineLevel="2" x14ac:dyDescent="0.25">
      <c r="A1231" t="s">
        <v>11</v>
      </c>
      <c r="B1231" t="s">
        <v>12</v>
      </c>
      <c r="C1231" s="1">
        <v>45535</v>
      </c>
      <c r="D1231" t="s">
        <v>140</v>
      </c>
      <c r="E1231" t="s">
        <v>130</v>
      </c>
      <c r="F1231" t="s">
        <v>131</v>
      </c>
      <c r="G1231">
        <v>51074644</v>
      </c>
      <c r="H1231">
        <v>8.4499999999999993</v>
      </c>
      <c r="I1231" t="s">
        <v>142</v>
      </c>
      <c r="J1231" t="s">
        <v>1115</v>
      </c>
      <c r="K1231" t="s">
        <v>1116</v>
      </c>
    </row>
    <row r="1232" spans="1:11" outlineLevel="1" x14ac:dyDescent="0.25">
      <c r="C1232" s="1"/>
      <c r="G1232" s="2" t="s">
        <v>1726</v>
      </c>
      <c r="H1232">
        <f>SUBTOTAL(9,H1227:H1231)</f>
        <v>27052.129999999997</v>
      </c>
    </row>
    <row r="1233" spans="1:11" outlineLevel="2" x14ac:dyDescent="0.25">
      <c r="A1233" t="s">
        <v>11</v>
      </c>
      <c r="B1233" t="s">
        <v>12</v>
      </c>
      <c r="C1233" s="1">
        <v>45535</v>
      </c>
      <c r="D1233" t="s">
        <v>135</v>
      </c>
      <c r="E1233" t="s">
        <v>130</v>
      </c>
      <c r="F1233" t="s">
        <v>131</v>
      </c>
      <c r="G1233">
        <v>51074646</v>
      </c>
      <c r="H1233">
        <v>41836.339999999997</v>
      </c>
      <c r="I1233" t="s">
        <v>136</v>
      </c>
      <c r="J1233" t="s">
        <v>1117</v>
      </c>
      <c r="K1233" t="s">
        <v>1118</v>
      </c>
    </row>
    <row r="1234" spans="1:11" outlineLevel="2" x14ac:dyDescent="0.25">
      <c r="A1234" t="s">
        <v>11</v>
      </c>
      <c r="B1234" t="s">
        <v>12</v>
      </c>
      <c r="C1234" s="1">
        <v>45535</v>
      </c>
      <c r="D1234" t="s">
        <v>137</v>
      </c>
      <c r="E1234" t="s">
        <v>130</v>
      </c>
      <c r="F1234" t="s">
        <v>131</v>
      </c>
      <c r="G1234">
        <v>51074646</v>
      </c>
      <c r="H1234">
        <v>2516.2199999999998</v>
      </c>
      <c r="I1234" t="s">
        <v>138</v>
      </c>
      <c r="J1234" t="s">
        <v>1117</v>
      </c>
      <c r="K1234" t="s">
        <v>1118</v>
      </c>
    </row>
    <row r="1235" spans="1:11" outlineLevel="2" x14ac:dyDescent="0.25">
      <c r="A1235" t="s">
        <v>11</v>
      </c>
      <c r="B1235" t="s">
        <v>12</v>
      </c>
      <c r="C1235" s="1">
        <v>45535</v>
      </c>
      <c r="D1235" t="s">
        <v>137</v>
      </c>
      <c r="E1235" t="s">
        <v>130</v>
      </c>
      <c r="F1235" t="s">
        <v>131</v>
      </c>
      <c r="G1235">
        <v>51074646</v>
      </c>
      <c r="H1235">
        <v>5.6</v>
      </c>
      <c r="I1235" t="s">
        <v>139</v>
      </c>
      <c r="J1235" t="s">
        <v>1117</v>
      </c>
      <c r="K1235" t="s">
        <v>1118</v>
      </c>
    </row>
    <row r="1236" spans="1:11" outlineLevel="2" x14ac:dyDescent="0.25">
      <c r="A1236" t="s">
        <v>11</v>
      </c>
      <c r="B1236" t="s">
        <v>12</v>
      </c>
      <c r="C1236" s="1">
        <v>45535</v>
      </c>
      <c r="D1236" t="s">
        <v>140</v>
      </c>
      <c r="E1236" t="s">
        <v>130</v>
      </c>
      <c r="F1236" t="s">
        <v>131</v>
      </c>
      <c r="G1236">
        <v>51074646</v>
      </c>
      <c r="H1236">
        <v>44897.01</v>
      </c>
      <c r="I1236" t="s">
        <v>141</v>
      </c>
      <c r="J1236" t="s">
        <v>1117</v>
      </c>
      <c r="K1236" t="s">
        <v>1118</v>
      </c>
    </row>
    <row r="1237" spans="1:11" outlineLevel="2" x14ac:dyDescent="0.25">
      <c r="A1237" t="s">
        <v>11</v>
      </c>
      <c r="B1237" t="s">
        <v>12</v>
      </c>
      <c r="C1237" s="1">
        <v>45535</v>
      </c>
      <c r="D1237" t="s">
        <v>140</v>
      </c>
      <c r="E1237" t="s">
        <v>130</v>
      </c>
      <c r="F1237" t="s">
        <v>131</v>
      </c>
      <c r="G1237">
        <v>51074646</v>
      </c>
      <c r="H1237">
        <v>41.6</v>
      </c>
      <c r="I1237" t="s">
        <v>142</v>
      </c>
      <c r="J1237" t="s">
        <v>1117</v>
      </c>
      <c r="K1237" t="s">
        <v>1118</v>
      </c>
    </row>
    <row r="1238" spans="1:11" outlineLevel="1" x14ac:dyDescent="0.25">
      <c r="C1238" s="1"/>
      <c r="G1238" s="2" t="s">
        <v>1727</v>
      </c>
      <c r="H1238">
        <f>SUBTOTAL(9,H1233:H1237)</f>
        <v>89296.77</v>
      </c>
    </row>
    <row r="1239" spans="1:11" outlineLevel="2" x14ac:dyDescent="0.25">
      <c r="A1239" t="s">
        <v>11</v>
      </c>
      <c r="B1239" t="s">
        <v>12</v>
      </c>
      <c r="C1239" s="1">
        <v>45535</v>
      </c>
      <c r="D1239" t="s">
        <v>129</v>
      </c>
      <c r="E1239" t="s">
        <v>130</v>
      </c>
      <c r="F1239" t="s">
        <v>131</v>
      </c>
      <c r="G1239">
        <v>51074648</v>
      </c>
      <c r="H1239">
        <v>596</v>
      </c>
      <c r="I1239" t="s">
        <v>132</v>
      </c>
      <c r="J1239" t="s">
        <v>1119</v>
      </c>
      <c r="K1239" t="s">
        <v>1120</v>
      </c>
    </row>
    <row r="1240" spans="1:11" outlineLevel="2" x14ac:dyDescent="0.25">
      <c r="A1240" t="s">
        <v>11</v>
      </c>
      <c r="B1240" t="s">
        <v>12</v>
      </c>
      <c r="C1240" s="1">
        <v>45535</v>
      </c>
      <c r="D1240" t="s">
        <v>135</v>
      </c>
      <c r="E1240" t="s">
        <v>130</v>
      </c>
      <c r="F1240" t="s">
        <v>131</v>
      </c>
      <c r="G1240">
        <v>51074648</v>
      </c>
      <c r="H1240">
        <v>16118.05</v>
      </c>
      <c r="I1240" t="s">
        <v>136</v>
      </c>
      <c r="J1240" t="s">
        <v>1119</v>
      </c>
      <c r="K1240" t="s">
        <v>1120</v>
      </c>
    </row>
    <row r="1241" spans="1:11" outlineLevel="2" x14ac:dyDescent="0.25">
      <c r="A1241" t="s">
        <v>11</v>
      </c>
      <c r="B1241" t="s">
        <v>12</v>
      </c>
      <c r="C1241" s="1">
        <v>45535</v>
      </c>
      <c r="D1241" t="s">
        <v>137</v>
      </c>
      <c r="E1241" t="s">
        <v>130</v>
      </c>
      <c r="F1241" t="s">
        <v>131</v>
      </c>
      <c r="G1241">
        <v>51074648</v>
      </c>
      <c r="H1241">
        <v>455.68</v>
      </c>
      <c r="I1241" t="s">
        <v>138</v>
      </c>
      <c r="J1241" t="s">
        <v>1119</v>
      </c>
      <c r="K1241" t="s">
        <v>1120</v>
      </c>
    </row>
    <row r="1242" spans="1:11" outlineLevel="2" x14ac:dyDescent="0.25">
      <c r="A1242" t="s">
        <v>11</v>
      </c>
      <c r="B1242" t="s">
        <v>12</v>
      </c>
      <c r="C1242" s="1">
        <v>45535</v>
      </c>
      <c r="D1242" t="s">
        <v>137</v>
      </c>
      <c r="E1242" t="s">
        <v>130</v>
      </c>
      <c r="F1242" t="s">
        <v>131</v>
      </c>
      <c r="G1242">
        <v>51074648</v>
      </c>
      <c r="H1242">
        <v>1.2</v>
      </c>
      <c r="I1242" t="s">
        <v>139</v>
      </c>
      <c r="J1242" t="s">
        <v>1119</v>
      </c>
      <c r="K1242" t="s">
        <v>1120</v>
      </c>
    </row>
    <row r="1243" spans="1:11" outlineLevel="2" x14ac:dyDescent="0.25">
      <c r="A1243" t="s">
        <v>11</v>
      </c>
      <c r="B1243" t="s">
        <v>12</v>
      </c>
      <c r="C1243" s="1">
        <v>45535</v>
      </c>
      <c r="D1243" t="s">
        <v>140</v>
      </c>
      <c r="E1243" t="s">
        <v>130</v>
      </c>
      <c r="F1243" t="s">
        <v>131</v>
      </c>
      <c r="G1243">
        <v>51074648</v>
      </c>
      <c r="H1243">
        <v>9078.19</v>
      </c>
      <c r="I1243" t="s">
        <v>141</v>
      </c>
      <c r="J1243" t="s">
        <v>1119</v>
      </c>
      <c r="K1243" t="s">
        <v>1120</v>
      </c>
    </row>
    <row r="1244" spans="1:11" outlineLevel="2" x14ac:dyDescent="0.25">
      <c r="A1244" t="s">
        <v>11</v>
      </c>
      <c r="B1244" t="s">
        <v>12</v>
      </c>
      <c r="C1244" s="1">
        <v>45535</v>
      </c>
      <c r="D1244" t="s">
        <v>140</v>
      </c>
      <c r="E1244" t="s">
        <v>130</v>
      </c>
      <c r="F1244" t="s">
        <v>131</v>
      </c>
      <c r="G1244">
        <v>51074648</v>
      </c>
      <c r="H1244">
        <v>8.4499999999999993</v>
      </c>
      <c r="I1244" t="s">
        <v>142</v>
      </c>
      <c r="J1244" t="s">
        <v>1119</v>
      </c>
      <c r="K1244" t="s">
        <v>1120</v>
      </c>
    </row>
    <row r="1245" spans="1:11" outlineLevel="1" x14ac:dyDescent="0.25">
      <c r="C1245" s="1"/>
      <c r="G1245" s="2" t="s">
        <v>1728</v>
      </c>
      <c r="H1245">
        <f>SUBTOTAL(9,H1239:H1244)</f>
        <v>26257.570000000003</v>
      </c>
    </row>
    <row r="1246" spans="1:11" outlineLevel="2" x14ac:dyDescent="0.25">
      <c r="A1246" t="s">
        <v>11</v>
      </c>
      <c r="B1246" t="s">
        <v>12</v>
      </c>
      <c r="C1246" s="1">
        <v>45535</v>
      </c>
      <c r="D1246" t="s">
        <v>129</v>
      </c>
      <c r="E1246" t="s">
        <v>130</v>
      </c>
      <c r="F1246" t="s">
        <v>131</v>
      </c>
      <c r="G1246">
        <v>51074650</v>
      </c>
      <c r="H1246">
        <v>4768</v>
      </c>
      <c r="I1246" t="s">
        <v>132</v>
      </c>
      <c r="J1246" t="s">
        <v>1121</v>
      </c>
      <c r="K1246" t="s">
        <v>1122</v>
      </c>
    </row>
    <row r="1247" spans="1:11" outlineLevel="2" x14ac:dyDescent="0.25">
      <c r="A1247" t="s">
        <v>11</v>
      </c>
      <c r="B1247" t="s">
        <v>12</v>
      </c>
      <c r="C1247" s="1">
        <v>45535</v>
      </c>
      <c r="D1247" t="s">
        <v>135</v>
      </c>
      <c r="E1247" t="s">
        <v>130</v>
      </c>
      <c r="F1247" t="s">
        <v>131</v>
      </c>
      <c r="G1247">
        <v>51074650</v>
      </c>
      <c r="H1247">
        <v>26235.95</v>
      </c>
      <c r="I1247" t="s">
        <v>136</v>
      </c>
      <c r="J1247" t="s">
        <v>1121</v>
      </c>
      <c r="K1247" t="s">
        <v>1122</v>
      </c>
    </row>
    <row r="1248" spans="1:11" outlineLevel="2" x14ac:dyDescent="0.25">
      <c r="A1248" t="s">
        <v>11</v>
      </c>
      <c r="B1248" t="s">
        <v>12</v>
      </c>
      <c r="C1248" s="1">
        <v>45535</v>
      </c>
      <c r="D1248" t="s">
        <v>137</v>
      </c>
      <c r="E1248" t="s">
        <v>130</v>
      </c>
      <c r="F1248" t="s">
        <v>131</v>
      </c>
      <c r="G1248">
        <v>51074650</v>
      </c>
      <c r="H1248">
        <v>773.21</v>
      </c>
      <c r="I1248" t="s">
        <v>138</v>
      </c>
      <c r="J1248" t="s">
        <v>1121</v>
      </c>
      <c r="K1248" t="s">
        <v>1122</v>
      </c>
    </row>
    <row r="1249" spans="1:11" outlineLevel="2" x14ac:dyDescent="0.25">
      <c r="A1249" t="s">
        <v>11</v>
      </c>
      <c r="B1249" t="s">
        <v>12</v>
      </c>
      <c r="C1249" s="1">
        <v>45535</v>
      </c>
      <c r="D1249" t="s">
        <v>137</v>
      </c>
      <c r="E1249" t="s">
        <v>130</v>
      </c>
      <c r="F1249" t="s">
        <v>131</v>
      </c>
      <c r="G1249">
        <v>51074650</v>
      </c>
      <c r="H1249">
        <v>1.9</v>
      </c>
      <c r="I1249" t="s">
        <v>139</v>
      </c>
      <c r="J1249" t="s">
        <v>1121</v>
      </c>
      <c r="K1249" t="s">
        <v>1122</v>
      </c>
    </row>
    <row r="1250" spans="1:11" outlineLevel="2" x14ac:dyDescent="0.25">
      <c r="A1250" t="s">
        <v>11</v>
      </c>
      <c r="B1250" t="s">
        <v>12</v>
      </c>
      <c r="C1250" s="1">
        <v>45535</v>
      </c>
      <c r="D1250" t="s">
        <v>140</v>
      </c>
      <c r="E1250" t="s">
        <v>130</v>
      </c>
      <c r="F1250" t="s">
        <v>131</v>
      </c>
      <c r="G1250">
        <v>51074650</v>
      </c>
      <c r="H1250">
        <v>13302.92</v>
      </c>
      <c r="I1250" t="s">
        <v>141</v>
      </c>
      <c r="J1250" t="s">
        <v>1121</v>
      </c>
      <c r="K1250" t="s">
        <v>1122</v>
      </c>
    </row>
    <row r="1251" spans="1:11" outlineLevel="2" x14ac:dyDescent="0.25">
      <c r="A1251" t="s">
        <v>11</v>
      </c>
      <c r="B1251" t="s">
        <v>12</v>
      </c>
      <c r="C1251" s="1">
        <v>45535</v>
      </c>
      <c r="D1251" t="s">
        <v>140</v>
      </c>
      <c r="E1251" t="s">
        <v>130</v>
      </c>
      <c r="F1251" t="s">
        <v>131</v>
      </c>
      <c r="G1251">
        <v>51074650</v>
      </c>
      <c r="H1251">
        <v>13.4</v>
      </c>
      <c r="I1251" t="s">
        <v>142</v>
      </c>
      <c r="J1251" t="s">
        <v>1121</v>
      </c>
      <c r="K1251" t="s">
        <v>1122</v>
      </c>
    </row>
    <row r="1252" spans="1:11" outlineLevel="1" x14ac:dyDescent="0.25">
      <c r="C1252" s="1"/>
      <c r="G1252" s="2" t="s">
        <v>1729</v>
      </c>
      <c r="H1252">
        <f>SUBTOTAL(9,H1246:H1251)</f>
        <v>45095.380000000005</v>
      </c>
    </row>
    <row r="1253" spans="1:11" outlineLevel="2" x14ac:dyDescent="0.25">
      <c r="A1253" t="s">
        <v>11</v>
      </c>
      <c r="B1253" t="s">
        <v>12</v>
      </c>
      <c r="C1253" s="1">
        <v>45535</v>
      </c>
      <c r="D1253" t="s">
        <v>1123</v>
      </c>
      <c r="E1253" t="s">
        <v>159</v>
      </c>
      <c r="F1253" t="s">
        <v>260</v>
      </c>
      <c r="G1253">
        <v>51075137</v>
      </c>
      <c r="H1253">
        <v>29769.599999999999</v>
      </c>
      <c r="J1253" t="s">
        <v>261</v>
      </c>
      <c r="K1253" t="s">
        <v>1124</v>
      </c>
    </row>
    <row r="1254" spans="1:11" outlineLevel="1" x14ac:dyDescent="0.25">
      <c r="C1254" s="1"/>
      <c r="G1254" s="2" t="s">
        <v>1730</v>
      </c>
      <c r="H1254">
        <f>SUBTOTAL(9,H1253:H1253)</f>
        <v>29769.599999999999</v>
      </c>
    </row>
    <row r="1255" spans="1:11" outlineLevel="2" x14ac:dyDescent="0.25">
      <c r="A1255" t="s">
        <v>11</v>
      </c>
      <c r="B1255" t="s">
        <v>12</v>
      </c>
      <c r="C1255" s="1">
        <v>45535</v>
      </c>
      <c r="D1255" t="s">
        <v>1123</v>
      </c>
      <c r="E1255" t="s">
        <v>159</v>
      </c>
      <c r="F1255" t="s">
        <v>260</v>
      </c>
      <c r="G1255">
        <v>51075156</v>
      </c>
      <c r="H1255">
        <v>37212</v>
      </c>
      <c r="J1255" t="s">
        <v>261</v>
      </c>
      <c r="K1255">
        <v>3026</v>
      </c>
    </row>
    <row r="1256" spans="1:11" outlineLevel="1" x14ac:dyDescent="0.25">
      <c r="C1256" s="1"/>
      <c r="G1256" s="2" t="s">
        <v>1731</v>
      </c>
      <c r="H1256">
        <f>SUBTOTAL(9,H1255:H1255)</f>
        <v>37212</v>
      </c>
    </row>
    <row r="1257" spans="1:11" outlineLevel="2" x14ac:dyDescent="0.25">
      <c r="A1257" t="s">
        <v>11</v>
      </c>
      <c r="B1257" t="s">
        <v>12</v>
      </c>
      <c r="C1257" s="1">
        <v>45535</v>
      </c>
      <c r="D1257" t="s">
        <v>1123</v>
      </c>
      <c r="E1257" t="s">
        <v>159</v>
      </c>
      <c r="F1257" t="s">
        <v>260</v>
      </c>
      <c r="G1257">
        <v>51075175</v>
      </c>
      <c r="H1257">
        <v>29769.599999999999</v>
      </c>
      <c r="J1257" t="s">
        <v>261</v>
      </c>
      <c r="K1257">
        <v>3039</v>
      </c>
    </row>
    <row r="1258" spans="1:11" outlineLevel="1" x14ac:dyDescent="0.25">
      <c r="C1258" s="1"/>
      <c r="G1258" s="2" t="s">
        <v>1732</v>
      </c>
      <c r="H1258">
        <f>SUBTOTAL(9,H1257:H1257)</f>
        <v>29769.599999999999</v>
      </c>
    </row>
    <row r="1259" spans="1:11" outlineLevel="2" x14ac:dyDescent="0.25">
      <c r="A1259" t="s">
        <v>11</v>
      </c>
      <c r="B1259" t="s">
        <v>12</v>
      </c>
      <c r="C1259" s="1">
        <v>45535</v>
      </c>
      <c r="D1259" t="s">
        <v>1123</v>
      </c>
      <c r="E1259" t="s">
        <v>159</v>
      </c>
      <c r="F1259" t="s">
        <v>260</v>
      </c>
      <c r="G1259">
        <v>51075191</v>
      </c>
      <c r="H1259">
        <v>31852.799999999999</v>
      </c>
      <c r="J1259" t="s">
        <v>261</v>
      </c>
      <c r="K1259">
        <v>3054</v>
      </c>
    </row>
    <row r="1260" spans="1:11" outlineLevel="1" x14ac:dyDescent="0.25">
      <c r="C1260" s="1"/>
      <c r="G1260" s="2" t="s">
        <v>1733</v>
      </c>
      <c r="H1260">
        <f>SUBTOTAL(9,H1259:H1259)</f>
        <v>31852.799999999999</v>
      </c>
    </row>
    <row r="1261" spans="1:11" outlineLevel="2" x14ac:dyDescent="0.25">
      <c r="A1261" t="s">
        <v>11</v>
      </c>
      <c r="B1261" t="s">
        <v>12</v>
      </c>
      <c r="C1261" s="1">
        <v>45535</v>
      </c>
      <c r="D1261" t="s">
        <v>1123</v>
      </c>
      <c r="E1261" t="s">
        <v>159</v>
      </c>
      <c r="F1261" t="s">
        <v>260</v>
      </c>
      <c r="G1261">
        <v>51075237</v>
      </c>
      <c r="H1261">
        <v>31852.799999999999</v>
      </c>
      <c r="J1261" t="s">
        <v>261</v>
      </c>
      <c r="K1261">
        <v>3081</v>
      </c>
    </row>
    <row r="1262" spans="1:11" outlineLevel="1" x14ac:dyDescent="0.25">
      <c r="C1262" s="1"/>
      <c r="G1262" s="2" t="s">
        <v>1734</v>
      </c>
      <c r="H1262">
        <f>SUBTOTAL(9,H1261:H1261)</f>
        <v>31852.799999999999</v>
      </c>
    </row>
    <row r="1263" spans="1:11" outlineLevel="2" x14ac:dyDescent="0.25">
      <c r="A1263" t="s">
        <v>11</v>
      </c>
      <c r="B1263" t="s">
        <v>12</v>
      </c>
      <c r="C1263" s="1">
        <v>45535</v>
      </c>
      <c r="D1263" t="s">
        <v>1125</v>
      </c>
      <c r="E1263" t="s">
        <v>1126</v>
      </c>
      <c r="F1263" t="s">
        <v>1127</v>
      </c>
      <c r="G1263">
        <v>51075244</v>
      </c>
      <c r="H1263">
        <v>27236</v>
      </c>
      <c r="I1263" t="s">
        <v>1128</v>
      </c>
      <c r="J1263" t="s">
        <v>1129</v>
      </c>
      <c r="K1263">
        <v>10284749</v>
      </c>
    </row>
    <row r="1264" spans="1:11" outlineLevel="1" x14ac:dyDescent="0.25">
      <c r="C1264" s="1"/>
      <c r="G1264" s="2" t="s">
        <v>1735</v>
      </c>
      <c r="H1264">
        <f>SUBTOTAL(9,H1263:H1263)</f>
        <v>27236</v>
      </c>
    </row>
    <row r="1265" spans="1:11" outlineLevel="2" x14ac:dyDescent="0.25">
      <c r="A1265" t="s">
        <v>11</v>
      </c>
      <c r="B1265" t="s">
        <v>12</v>
      </c>
      <c r="C1265" s="1">
        <v>45535</v>
      </c>
      <c r="D1265" t="s">
        <v>1130</v>
      </c>
      <c r="E1265" t="s">
        <v>1131</v>
      </c>
      <c r="F1265" t="s">
        <v>264</v>
      </c>
      <c r="G1265">
        <v>51075249</v>
      </c>
      <c r="H1265">
        <v>67015.78</v>
      </c>
      <c r="J1265" t="s">
        <v>265</v>
      </c>
      <c r="K1265">
        <v>8104402</v>
      </c>
    </row>
    <row r="1266" spans="1:11" outlineLevel="2" x14ac:dyDescent="0.25">
      <c r="A1266" t="s">
        <v>11</v>
      </c>
      <c r="B1266" t="s">
        <v>12</v>
      </c>
      <c r="C1266" s="1">
        <v>45535</v>
      </c>
      <c r="D1266" t="s">
        <v>256</v>
      </c>
      <c r="E1266" t="s">
        <v>1131</v>
      </c>
      <c r="F1266" t="s">
        <v>264</v>
      </c>
      <c r="G1266">
        <v>51075249</v>
      </c>
      <c r="H1266">
        <v>20639.78</v>
      </c>
      <c r="J1266" t="s">
        <v>265</v>
      </c>
      <c r="K1266">
        <v>8104402</v>
      </c>
    </row>
    <row r="1267" spans="1:11" outlineLevel="2" x14ac:dyDescent="0.25">
      <c r="A1267" t="s">
        <v>11</v>
      </c>
      <c r="B1267" t="s">
        <v>12</v>
      </c>
      <c r="C1267" s="1">
        <v>45535</v>
      </c>
      <c r="D1267" t="s">
        <v>18</v>
      </c>
      <c r="E1267" t="s">
        <v>268</v>
      </c>
      <c r="F1267" t="s">
        <v>264</v>
      </c>
      <c r="G1267">
        <v>51075249</v>
      </c>
      <c r="H1267">
        <v>21998.880000000001</v>
      </c>
      <c r="J1267" t="s">
        <v>265</v>
      </c>
      <c r="K1267">
        <v>8104402</v>
      </c>
    </row>
    <row r="1268" spans="1:11" outlineLevel="2" x14ac:dyDescent="0.25">
      <c r="A1268" t="s">
        <v>11</v>
      </c>
      <c r="B1268" t="s">
        <v>12</v>
      </c>
      <c r="C1268" s="1">
        <v>45535</v>
      </c>
      <c r="D1268" t="s">
        <v>267</v>
      </c>
      <c r="E1268" t="s">
        <v>268</v>
      </c>
      <c r="F1268" t="s">
        <v>264</v>
      </c>
      <c r="G1268">
        <v>51075249</v>
      </c>
      <c r="H1268">
        <v>16747.080000000002</v>
      </c>
      <c r="J1268" t="s">
        <v>265</v>
      </c>
      <c r="K1268">
        <v>8104402</v>
      </c>
    </row>
    <row r="1269" spans="1:11" outlineLevel="2" x14ac:dyDescent="0.25">
      <c r="A1269" t="s">
        <v>11</v>
      </c>
      <c r="B1269" t="s">
        <v>12</v>
      </c>
      <c r="C1269" s="1">
        <v>45535</v>
      </c>
      <c r="D1269" t="s">
        <v>267</v>
      </c>
      <c r="E1269" t="s">
        <v>19</v>
      </c>
      <c r="F1269" t="s">
        <v>264</v>
      </c>
      <c r="G1269">
        <v>51075249</v>
      </c>
      <c r="H1269">
        <v>104280.97</v>
      </c>
      <c r="J1269" t="s">
        <v>265</v>
      </c>
      <c r="K1269">
        <v>8104402</v>
      </c>
    </row>
    <row r="1270" spans="1:11" outlineLevel="2" x14ac:dyDescent="0.25">
      <c r="A1270" t="s">
        <v>11</v>
      </c>
      <c r="B1270" t="s">
        <v>12</v>
      </c>
      <c r="C1270" s="1">
        <v>45535</v>
      </c>
      <c r="D1270" t="s">
        <v>269</v>
      </c>
      <c r="E1270" t="s">
        <v>268</v>
      </c>
      <c r="F1270" t="s">
        <v>264</v>
      </c>
      <c r="G1270">
        <v>51075249</v>
      </c>
      <c r="H1270">
        <v>140021.88</v>
      </c>
      <c r="J1270" t="s">
        <v>265</v>
      </c>
      <c r="K1270">
        <v>8104402</v>
      </c>
    </row>
    <row r="1271" spans="1:11" outlineLevel="2" x14ac:dyDescent="0.25">
      <c r="A1271" t="s">
        <v>11</v>
      </c>
      <c r="B1271" t="s">
        <v>12</v>
      </c>
      <c r="C1271" s="1">
        <v>45535</v>
      </c>
      <c r="D1271" t="s">
        <v>269</v>
      </c>
      <c r="E1271" t="s">
        <v>19</v>
      </c>
      <c r="F1271" t="s">
        <v>264</v>
      </c>
      <c r="G1271">
        <v>51075249</v>
      </c>
      <c r="H1271">
        <v>183782</v>
      </c>
      <c r="J1271" t="s">
        <v>265</v>
      </c>
      <c r="K1271">
        <v>8104402</v>
      </c>
    </row>
    <row r="1272" spans="1:11" outlineLevel="1" x14ac:dyDescent="0.25">
      <c r="C1272" s="1"/>
      <c r="G1272" s="2" t="s">
        <v>1736</v>
      </c>
      <c r="H1272">
        <f>SUBTOTAL(9,H1265:H1271)</f>
        <v>554486.37</v>
      </c>
    </row>
    <row r="1273" spans="1:11" outlineLevel="2" x14ac:dyDescent="0.25">
      <c r="A1273" t="s">
        <v>11</v>
      </c>
      <c r="B1273" t="s">
        <v>12</v>
      </c>
      <c r="C1273" s="1">
        <v>45535</v>
      </c>
      <c r="D1273" t="s">
        <v>230</v>
      </c>
      <c r="E1273" t="s">
        <v>554</v>
      </c>
      <c r="F1273" t="s">
        <v>1132</v>
      </c>
      <c r="G1273">
        <v>51075300</v>
      </c>
      <c r="H1273">
        <v>35712</v>
      </c>
      <c r="I1273" t="s">
        <v>1133</v>
      </c>
      <c r="J1273" t="s">
        <v>1134</v>
      </c>
      <c r="K1273">
        <v>21009525</v>
      </c>
    </row>
    <row r="1274" spans="1:11" outlineLevel="1" x14ac:dyDescent="0.25">
      <c r="C1274" s="1"/>
      <c r="G1274" s="2" t="s">
        <v>1737</v>
      </c>
      <c r="H1274">
        <f>SUBTOTAL(9,H1273:H1273)</f>
        <v>35712</v>
      </c>
    </row>
    <row r="1275" spans="1:11" outlineLevel="2" x14ac:dyDescent="0.25">
      <c r="A1275" t="s">
        <v>11</v>
      </c>
      <c r="B1275" t="s">
        <v>12</v>
      </c>
      <c r="C1275" s="1">
        <v>45535</v>
      </c>
      <c r="D1275" t="s">
        <v>18</v>
      </c>
      <c r="E1275" t="s">
        <v>19</v>
      </c>
      <c r="F1275" t="s">
        <v>257</v>
      </c>
      <c r="G1275">
        <v>51075312</v>
      </c>
      <c r="H1275">
        <v>35410.81</v>
      </c>
      <c r="J1275" t="s">
        <v>258</v>
      </c>
      <c r="K1275">
        <v>22073</v>
      </c>
    </row>
    <row r="1276" spans="1:11" outlineLevel="1" x14ac:dyDescent="0.25">
      <c r="C1276" s="1"/>
      <c r="G1276" s="2" t="s">
        <v>1738</v>
      </c>
      <c r="H1276">
        <f>SUBTOTAL(9,H1275:H1275)</f>
        <v>35410.81</v>
      </c>
    </row>
    <row r="1277" spans="1:11" outlineLevel="2" x14ac:dyDescent="0.25">
      <c r="A1277" t="s">
        <v>11</v>
      </c>
      <c r="B1277" t="s">
        <v>12</v>
      </c>
      <c r="C1277" s="1">
        <v>45535</v>
      </c>
      <c r="D1277" t="s">
        <v>18</v>
      </c>
      <c r="E1277" t="s">
        <v>19</v>
      </c>
      <c r="F1277" t="s">
        <v>1030</v>
      </c>
      <c r="G1277">
        <v>51075354</v>
      </c>
      <c r="H1277">
        <v>36373.4</v>
      </c>
      <c r="J1277" t="s">
        <v>1031</v>
      </c>
      <c r="K1277" t="s">
        <v>1135</v>
      </c>
    </row>
    <row r="1278" spans="1:11" outlineLevel="1" x14ac:dyDescent="0.25">
      <c r="C1278" s="1"/>
      <c r="G1278" s="2" t="s">
        <v>1739</v>
      </c>
      <c r="H1278">
        <f>SUBTOTAL(9,H1277:H1277)</f>
        <v>36373.4</v>
      </c>
    </row>
    <row r="1279" spans="1:11" outlineLevel="2" x14ac:dyDescent="0.25">
      <c r="A1279" t="s">
        <v>11</v>
      </c>
      <c r="B1279" t="s">
        <v>12</v>
      </c>
      <c r="C1279" s="1">
        <v>45535</v>
      </c>
      <c r="D1279" t="s">
        <v>239</v>
      </c>
      <c r="E1279" t="s">
        <v>1136</v>
      </c>
      <c r="F1279" t="s">
        <v>1066</v>
      </c>
      <c r="G1279">
        <v>51075366</v>
      </c>
      <c r="H1279">
        <v>211603.51</v>
      </c>
      <c r="J1279" t="s">
        <v>133</v>
      </c>
      <c r="K1279" t="s">
        <v>1137</v>
      </c>
    </row>
    <row r="1280" spans="1:11" outlineLevel="1" x14ac:dyDescent="0.25">
      <c r="C1280" s="1"/>
      <c r="G1280" s="2" t="s">
        <v>1740</v>
      </c>
      <c r="H1280">
        <f>SUBTOTAL(9,H1279:H1279)</f>
        <v>211603.51</v>
      </c>
    </row>
    <row r="1281" spans="1:11" outlineLevel="2" x14ac:dyDescent="0.25">
      <c r="A1281" t="s">
        <v>11</v>
      </c>
      <c r="B1281" t="s">
        <v>12</v>
      </c>
      <c r="C1281" s="1">
        <v>45535</v>
      </c>
      <c r="D1281" t="s">
        <v>239</v>
      </c>
      <c r="E1281" t="s">
        <v>1138</v>
      </c>
      <c r="F1281" t="s">
        <v>1066</v>
      </c>
      <c r="G1281">
        <v>51075372</v>
      </c>
      <c r="H1281">
        <v>63589.75</v>
      </c>
      <c r="J1281" t="s">
        <v>133</v>
      </c>
      <c r="K1281" t="s">
        <v>1139</v>
      </c>
    </row>
    <row r="1282" spans="1:11" outlineLevel="1" x14ac:dyDescent="0.25">
      <c r="C1282" s="1"/>
      <c r="G1282" s="2" t="s">
        <v>1741</v>
      </c>
      <c r="H1282">
        <f>SUBTOTAL(9,H1281:H1281)</f>
        <v>63589.75</v>
      </c>
    </row>
    <row r="1283" spans="1:11" outlineLevel="2" x14ac:dyDescent="0.25">
      <c r="A1283" t="s">
        <v>11</v>
      </c>
      <c r="B1283" t="s">
        <v>12</v>
      </c>
      <c r="C1283" s="1">
        <v>45535</v>
      </c>
      <c r="D1283" t="s">
        <v>239</v>
      </c>
      <c r="E1283" t="s">
        <v>1138</v>
      </c>
      <c r="F1283" t="s">
        <v>1066</v>
      </c>
      <c r="G1283">
        <v>51075383</v>
      </c>
      <c r="H1283">
        <v>134652.75</v>
      </c>
      <c r="J1283" t="s">
        <v>133</v>
      </c>
      <c r="K1283" t="s">
        <v>1140</v>
      </c>
    </row>
    <row r="1284" spans="1:11" outlineLevel="1" x14ac:dyDescent="0.25">
      <c r="C1284" s="1"/>
      <c r="G1284" s="2" t="s">
        <v>1742</v>
      </c>
      <c r="H1284">
        <f>SUBTOTAL(9,H1283:H1283)</f>
        <v>134652.75</v>
      </c>
    </row>
    <row r="1285" spans="1:11" outlineLevel="2" x14ac:dyDescent="0.25">
      <c r="A1285" t="s">
        <v>11</v>
      </c>
      <c r="B1285" t="s">
        <v>12</v>
      </c>
      <c r="C1285" s="1">
        <v>45535</v>
      </c>
      <c r="D1285" t="s">
        <v>239</v>
      </c>
      <c r="E1285" t="s">
        <v>1138</v>
      </c>
      <c r="F1285" t="s">
        <v>1066</v>
      </c>
      <c r="G1285">
        <v>51075395</v>
      </c>
      <c r="H1285">
        <v>60180</v>
      </c>
      <c r="J1285" t="s">
        <v>133</v>
      </c>
      <c r="K1285" t="s">
        <v>1141</v>
      </c>
    </row>
    <row r="1286" spans="1:11" outlineLevel="1" x14ac:dyDescent="0.25">
      <c r="C1286" s="1"/>
      <c r="G1286" s="2" t="s">
        <v>1743</v>
      </c>
      <c r="H1286">
        <f>SUBTOTAL(9,H1285:H1285)</f>
        <v>60180</v>
      </c>
    </row>
    <row r="1287" spans="1:11" outlineLevel="2" x14ac:dyDescent="0.25">
      <c r="A1287" t="s">
        <v>11</v>
      </c>
      <c r="B1287" t="s">
        <v>12</v>
      </c>
      <c r="C1287" s="1">
        <v>45535</v>
      </c>
      <c r="D1287" t="s">
        <v>269</v>
      </c>
      <c r="E1287" t="s">
        <v>19</v>
      </c>
      <c r="F1287" t="s">
        <v>937</v>
      </c>
      <c r="G1287">
        <v>51075440</v>
      </c>
      <c r="H1287">
        <v>27924.76</v>
      </c>
      <c r="J1287" t="s">
        <v>938</v>
      </c>
      <c r="K1287" t="s">
        <v>1142</v>
      </c>
    </row>
    <row r="1288" spans="1:11" outlineLevel="1" x14ac:dyDescent="0.25">
      <c r="C1288" s="1"/>
      <c r="G1288" s="2" t="s">
        <v>1744</v>
      </c>
      <c r="H1288">
        <f>SUBTOTAL(9,H1287:H1287)</f>
        <v>27924.76</v>
      </c>
    </row>
    <row r="1289" spans="1:11" outlineLevel="2" x14ac:dyDescent="0.25">
      <c r="A1289" t="s">
        <v>11</v>
      </c>
      <c r="B1289" t="s">
        <v>12</v>
      </c>
      <c r="C1289" s="1">
        <v>45535</v>
      </c>
      <c r="D1289" t="s">
        <v>1143</v>
      </c>
      <c r="E1289" t="s">
        <v>1094</v>
      </c>
      <c r="F1289" t="s">
        <v>320</v>
      </c>
      <c r="G1289">
        <v>51079439</v>
      </c>
      <c r="H1289">
        <v>20726.98</v>
      </c>
      <c r="I1289" t="s">
        <v>1144</v>
      </c>
      <c r="J1289" t="s">
        <v>321</v>
      </c>
      <c r="K1289" t="s">
        <v>1145</v>
      </c>
    </row>
    <row r="1290" spans="1:11" outlineLevel="2" x14ac:dyDescent="0.25">
      <c r="A1290" t="s">
        <v>11</v>
      </c>
      <c r="B1290" t="s">
        <v>12</v>
      </c>
      <c r="C1290" s="1">
        <v>45535</v>
      </c>
      <c r="D1290" t="s">
        <v>1146</v>
      </c>
      <c r="E1290" t="s">
        <v>302</v>
      </c>
      <c r="F1290" t="s">
        <v>320</v>
      </c>
      <c r="G1290">
        <v>51079439</v>
      </c>
      <c r="H1290">
        <v>5922.43</v>
      </c>
      <c r="I1290" t="s">
        <v>1147</v>
      </c>
      <c r="J1290" t="s">
        <v>321</v>
      </c>
      <c r="K1290" t="s">
        <v>1145</v>
      </c>
    </row>
    <row r="1291" spans="1:11" outlineLevel="1" x14ac:dyDescent="0.25">
      <c r="C1291" s="1"/>
      <c r="G1291" s="2" t="s">
        <v>1745</v>
      </c>
      <c r="H1291">
        <f>SUBTOTAL(9,H1289:H1290)</f>
        <v>26649.41</v>
      </c>
    </row>
    <row r="1292" spans="1:11" outlineLevel="2" x14ac:dyDescent="0.25">
      <c r="A1292" t="s">
        <v>11</v>
      </c>
      <c r="B1292" t="s">
        <v>12</v>
      </c>
      <c r="C1292" s="1">
        <v>45535</v>
      </c>
      <c r="D1292" t="s">
        <v>1148</v>
      </c>
      <c r="E1292" t="s">
        <v>302</v>
      </c>
      <c r="F1292" t="s">
        <v>1149</v>
      </c>
      <c r="G1292">
        <v>51079441</v>
      </c>
      <c r="H1292">
        <v>140</v>
      </c>
      <c r="I1292" t="s">
        <v>1150</v>
      </c>
      <c r="J1292" t="s">
        <v>1151</v>
      </c>
      <c r="K1292" t="s">
        <v>1152</v>
      </c>
    </row>
    <row r="1293" spans="1:11" outlineLevel="2" x14ac:dyDescent="0.25">
      <c r="A1293" t="s">
        <v>11</v>
      </c>
      <c r="B1293" t="s">
        <v>12</v>
      </c>
      <c r="C1293" s="1">
        <v>45535</v>
      </c>
      <c r="D1293" t="s">
        <v>1048</v>
      </c>
      <c r="E1293" t="s">
        <v>302</v>
      </c>
      <c r="F1293" t="s">
        <v>1149</v>
      </c>
      <c r="G1293">
        <v>51079441</v>
      </c>
      <c r="H1293">
        <v>72902.509999999995</v>
      </c>
      <c r="I1293" t="s">
        <v>1050</v>
      </c>
      <c r="J1293" t="s">
        <v>1151</v>
      </c>
      <c r="K1293" t="s">
        <v>1152</v>
      </c>
    </row>
    <row r="1294" spans="1:11" outlineLevel="2" x14ac:dyDescent="0.25">
      <c r="A1294" t="s">
        <v>11</v>
      </c>
      <c r="B1294" t="s">
        <v>12</v>
      </c>
      <c r="C1294" s="1">
        <v>45535</v>
      </c>
      <c r="D1294" t="s">
        <v>1053</v>
      </c>
      <c r="E1294" t="s">
        <v>302</v>
      </c>
      <c r="F1294" t="s">
        <v>1149</v>
      </c>
      <c r="G1294">
        <v>51079441</v>
      </c>
      <c r="H1294">
        <v>1225.97</v>
      </c>
      <c r="I1294" t="s">
        <v>1054</v>
      </c>
      <c r="J1294" t="s">
        <v>1151</v>
      </c>
      <c r="K1294" t="s">
        <v>1152</v>
      </c>
    </row>
    <row r="1295" spans="1:11" outlineLevel="2" x14ac:dyDescent="0.25">
      <c r="A1295" t="s">
        <v>11</v>
      </c>
      <c r="B1295" t="s">
        <v>12</v>
      </c>
      <c r="C1295" s="1">
        <v>45535</v>
      </c>
      <c r="D1295" t="s">
        <v>1153</v>
      </c>
      <c r="E1295" t="s">
        <v>302</v>
      </c>
      <c r="F1295" t="s">
        <v>1149</v>
      </c>
      <c r="G1295">
        <v>51079441</v>
      </c>
      <c r="H1295">
        <v>4740</v>
      </c>
      <c r="I1295" t="s">
        <v>1154</v>
      </c>
      <c r="J1295" t="s">
        <v>1151</v>
      </c>
      <c r="K1295" t="s">
        <v>1152</v>
      </c>
    </row>
    <row r="1296" spans="1:11" outlineLevel="2" x14ac:dyDescent="0.25">
      <c r="A1296" t="s">
        <v>11</v>
      </c>
      <c r="B1296" t="s">
        <v>12</v>
      </c>
      <c r="C1296" s="1">
        <v>45535</v>
      </c>
      <c r="D1296" t="s">
        <v>1055</v>
      </c>
      <c r="E1296" t="s">
        <v>302</v>
      </c>
      <c r="F1296" t="s">
        <v>1149</v>
      </c>
      <c r="G1296">
        <v>51079441</v>
      </c>
      <c r="H1296">
        <v>4904.17</v>
      </c>
      <c r="I1296" t="s">
        <v>1056</v>
      </c>
      <c r="J1296" t="s">
        <v>1151</v>
      </c>
      <c r="K1296" t="s">
        <v>1152</v>
      </c>
    </row>
    <row r="1297" spans="1:11" outlineLevel="2" x14ac:dyDescent="0.25">
      <c r="A1297" t="s">
        <v>11</v>
      </c>
      <c r="B1297" t="s">
        <v>12</v>
      </c>
      <c r="C1297" s="1">
        <v>45535</v>
      </c>
      <c r="D1297" t="s">
        <v>1155</v>
      </c>
      <c r="E1297" t="s">
        <v>302</v>
      </c>
      <c r="F1297" t="s">
        <v>1149</v>
      </c>
      <c r="G1297">
        <v>51079441</v>
      </c>
      <c r="H1297">
        <v>750.85</v>
      </c>
      <c r="I1297" t="s">
        <v>1156</v>
      </c>
      <c r="J1297" t="s">
        <v>1151</v>
      </c>
      <c r="K1297" t="s">
        <v>1152</v>
      </c>
    </row>
    <row r="1298" spans="1:11" outlineLevel="2" x14ac:dyDescent="0.25">
      <c r="A1298" t="s">
        <v>11</v>
      </c>
      <c r="B1298" t="s">
        <v>12</v>
      </c>
      <c r="C1298" s="1">
        <v>45535</v>
      </c>
      <c r="D1298" t="s">
        <v>1057</v>
      </c>
      <c r="E1298" t="s">
        <v>302</v>
      </c>
      <c r="F1298" t="s">
        <v>1149</v>
      </c>
      <c r="G1298">
        <v>51079441</v>
      </c>
      <c r="H1298">
        <v>7896.73</v>
      </c>
      <c r="I1298" t="s">
        <v>1058</v>
      </c>
      <c r="J1298" t="s">
        <v>1151</v>
      </c>
      <c r="K1298" t="s">
        <v>1152</v>
      </c>
    </row>
    <row r="1299" spans="1:11" outlineLevel="1" x14ac:dyDescent="0.25">
      <c r="C1299" s="1"/>
      <c r="G1299" s="2" t="s">
        <v>1746</v>
      </c>
      <c r="H1299">
        <f>SUBTOTAL(9,H1292:H1298)</f>
        <v>92560.23</v>
      </c>
    </row>
    <row r="1300" spans="1:11" outlineLevel="2" x14ac:dyDescent="0.25">
      <c r="A1300" t="s">
        <v>11</v>
      </c>
      <c r="B1300" t="s">
        <v>12</v>
      </c>
      <c r="C1300" s="1">
        <v>45535</v>
      </c>
      <c r="D1300" t="s">
        <v>1093</v>
      </c>
      <c r="E1300" t="s">
        <v>1094</v>
      </c>
      <c r="F1300" t="s">
        <v>1149</v>
      </c>
      <c r="G1300">
        <v>51079443</v>
      </c>
      <c r="H1300">
        <v>72589.149999999994</v>
      </c>
      <c r="I1300" t="s">
        <v>1095</v>
      </c>
      <c r="J1300" t="s">
        <v>1151</v>
      </c>
      <c r="K1300" t="s">
        <v>1157</v>
      </c>
    </row>
    <row r="1301" spans="1:11" outlineLevel="2" x14ac:dyDescent="0.25">
      <c r="A1301" t="s">
        <v>11</v>
      </c>
      <c r="B1301" t="s">
        <v>12</v>
      </c>
      <c r="C1301" s="1">
        <v>45535</v>
      </c>
      <c r="D1301" t="s">
        <v>1097</v>
      </c>
      <c r="E1301" t="s">
        <v>302</v>
      </c>
      <c r="F1301" t="s">
        <v>1149</v>
      </c>
      <c r="G1301">
        <v>51079443</v>
      </c>
      <c r="H1301">
        <v>24464.85</v>
      </c>
      <c r="I1301" t="s">
        <v>1098</v>
      </c>
      <c r="J1301" t="s">
        <v>1151</v>
      </c>
      <c r="K1301" t="s">
        <v>1157</v>
      </c>
    </row>
    <row r="1302" spans="1:11" outlineLevel="1" x14ac:dyDescent="0.25">
      <c r="C1302" s="1"/>
      <c r="G1302" s="2" t="s">
        <v>1747</v>
      </c>
      <c r="H1302">
        <f>SUBTOTAL(9,H1300:H1301)</f>
        <v>97054</v>
      </c>
    </row>
    <row r="1303" spans="1:11" outlineLevel="2" x14ac:dyDescent="0.25">
      <c r="A1303" t="s">
        <v>11</v>
      </c>
      <c r="B1303" t="s">
        <v>12</v>
      </c>
      <c r="C1303" s="1">
        <v>45535</v>
      </c>
      <c r="D1303" t="s">
        <v>1048</v>
      </c>
      <c r="E1303" t="s">
        <v>302</v>
      </c>
      <c r="F1303" t="s">
        <v>1158</v>
      </c>
      <c r="G1303">
        <v>51079447</v>
      </c>
      <c r="H1303">
        <v>123325.71</v>
      </c>
      <c r="I1303" t="s">
        <v>1050</v>
      </c>
      <c r="J1303" t="s">
        <v>1159</v>
      </c>
      <c r="K1303" t="s">
        <v>1160</v>
      </c>
    </row>
    <row r="1304" spans="1:11" outlineLevel="2" x14ac:dyDescent="0.25">
      <c r="A1304" t="s">
        <v>11</v>
      </c>
      <c r="B1304" t="s">
        <v>12</v>
      </c>
      <c r="C1304" s="1">
        <v>45535</v>
      </c>
      <c r="D1304" t="s">
        <v>1053</v>
      </c>
      <c r="E1304" t="s">
        <v>302</v>
      </c>
      <c r="F1304" t="s">
        <v>1158</v>
      </c>
      <c r="G1304">
        <v>51079447</v>
      </c>
      <c r="H1304">
        <v>2128.09</v>
      </c>
      <c r="I1304" t="s">
        <v>1054</v>
      </c>
      <c r="J1304" t="s">
        <v>1159</v>
      </c>
      <c r="K1304" t="s">
        <v>1160</v>
      </c>
    </row>
    <row r="1305" spans="1:11" outlineLevel="2" x14ac:dyDescent="0.25">
      <c r="A1305" t="s">
        <v>11</v>
      </c>
      <c r="B1305" t="s">
        <v>12</v>
      </c>
      <c r="C1305" s="1">
        <v>45535</v>
      </c>
      <c r="D1305" t="s">
        <v>1161</v>
      </c>
      <c r="E1305" t="s">
        <v>302</v>
      </c>
      <c r="F1305" t="s">
        <v>1158</v>
      </c>
      <c r="G1305">
        <v>51079447</v>
      </c>
      <c r="H1305">
        <v>8266.06</v>
      </c>
      <c r="I1305" t="s">
        <v>1162</v>
      </c>
      <c r="J1305" t="s">
        <v>1159</v>
      </c>
      <c r="K1305" t="s">
        <v>1160</v>
      </c>
    </row>
    <row r="1306" spans="1:11" outlineLevel="2" x14ac:dyDescent="0.25">
      <c r="A1306" t="s">
        <v>11</v>
      </c>
      <c r="B1306" t="s">
        <v>12</v>
      </c>
      <c r="C1306" s="1">
        <v>45535</v>
      </c>
      <c r="D1306" t="s">
        <v>1163</v>
      </c>
      <c r="E1306" t="s">
        <v>302</v>
      </c>
      <c r="F1306" t="s">
        <v>1158</v>
      </c>
      <c r="G1306">
        <v>51079447</v>
      </c>
      <c r="H1306">
        <v>47145</v>
      </c>
      <c r="I1306" t="s">
        <v>1164</v>
      </c>
      <c r="J1306" t="s">
        <v>1159</v>
      </c>
      <c r="K1306" t="s">
        <v>1160</v>
      </c>
    </row>
    <row r="1307" spans="1:11" outlineLevel="2" x14ac:dyDescent="0.25">
      <c r="A1307" t="s">
        <v>11</v>
      </c>
      <c r="B1307" t="s">
        <v>12</v>
      </c>
      <c r="C1307" s="1">
        <v>45535</v>
      </c>
      <c r="D1307" t="s">
        <v>1165</v>
      </c>
      <c r="E1307" t="s">
        <v>302</v>
      </c>
      <c r="F1307" t="s">
        <v>1158</v>
      </c>
      <c r="G1307">
        <v>51079447</v>
      </c>
      <c r="H1307">
        <v>46157.5</v>
      </c>
      <c r="I1307" t="s">
        <v>1166</v>
      </c>
      <c r="J1307" t="s">
        <v>1159</v>
      </c>
      <c r="K1307" t="s">
        <v>1160</v>
      </c>
    </row>
    <row r="1308" spans="1:11" outlineLevel="2" x14ac:dyDescent="0.25">
      <c r="A1308" t="s">
        <v>11</v>
      </c>
      <c r="B1308" t="s">
        <v>12</v>
      </c>
      <c r="C1308" s="1">
        <v>45535</v>
      </c>
      <c r="D1308" t="s">
        <v>1155</v>
      </c>
      <c r="E1308" t="s">
        <v>302</v>
      </c>
      <c r="F1308" t="s">
        <v>1158</v>
      </c>
      <c r="G1308">
        <v>51079447</v>
      </c>
      <c r="H1308">
        <v>186.6</v>
      </c>
      <c r="I1308" t="s">
        <v>1156</v>
      </c>
      <c r="J1308" t="s">
        <v>1159</v>
      </c>
      <c r="K1308" t="s">
        <v>1160</v>
      </c>
    </row>
    <row r="1309" spans="1:11" outlineLevel="2" x14ac:dyDescent="0.25">
      <c r="A1309" t="s">
        <v>11</v>
      </c>
      <c r="B1309" t="s">
        <v>12</v>
      </c>
      <c r="C1309" s="1">
        <v>45535</v>
      </c>
      <c r="D1309" t="s">
        <v>1057</v>
      </c>
      <c r="E1309" t="s">
        <v>302</v>
      </c>
      <c r="F1309" t="s">
        <v>1158</v>
      </c>
      <c r="G1309">
        <v>51079447</v>
      </c>
      <c r="H1309">
        <v>17021</v>
      </c>
      <c r="I1309" t="s">
        <v>1058</v>
      </c>
      <c r="J1309" t="s">
        <v>1159</v>
      </c>
      <c r="K1309" t="s">
        <v>1160</v>
      </c>
    </row>
    <row r="1310" spans="1:11" outlineLevel="1" x14ac:dyDescent="0.25">
      <c r="C1310" s="1"/>
      <c r="G1310" s="2" t="s">
        <v>1748</v>
      </c>
      <c r="H1310">
        <f>SUBTOTAL(9,H1303:H1309)</f>
        <v>244229.96000000002</v>
      </c>
    </row>
    <row r="1311" spans="1:11" outlineLevel="2" x14ac:dyDescent="0.25">
      <c r="A1311" t="s">
        <v>11</v>
      </c>
      <c r="B1311" t="s">
        <v>12</v>
      </c>
      <c r="C1311" s="1">
        <v>45535</v>
      </c>
      <c r="D1311" t="s">
        <v>1167</v>
      </c>
      <c r="E1311" t="s">
        <v>302</v>
      </c>
      <c r="F1311" t="s">
        <v>1158</v>
      </c>
      <c r="G1311">
        <v>51079448</v>
      </c>
      <c r="H1311">
        <v>-5463.41</v>
      </c>
      <c r="I1311" t="s">
        <v>1168</v>
      </c>
      <c r="J1311" t="s">
        <v>1159</v>
      </c>
      <c r="K1311" t="s">
        <v>1169</v>
      </c>
    </row>
    <row r="1312" spans="1:11" outlineLevel="2" x14ac:dyDescent="0.25">
      <c r="A1312" t="s">
        <v>11</v>
      </c>
      <c r="B1312" t="s">
        <v>12</v>
      </c>
      <c r="C1312" s="1">
        <v>45535</v>
      </c>
      <c r="D1312" t="s">
        <v>1165</v>
      </c>
      <c r="E1312" t="s">
        <v>302</v>
      </c>
      <c r="F1312" t="s">
        <v>1158</v>
      </c>
      <c r="G1312">
        <v>51079448</v>
      </c>
      <c r="H1312">
        <v>-24848.37</v>
      </c>
      <c r="I1312" t="s">
        <v>1166</v>
      </c>
      <c r="J1312" t="s">
        <v>1159</v>
      </c>
      <c r="K1312" t="s">
        <v>1169</v>
      </c>
    </row>
    <row r="1313" spans="1:11" outlineLevel="2" x14ac:dyDescent="0.25">
      <c r="A1313" t="s">
        <v>11</v>
      </c>
      <c r="B1313" t="s">
        <v>12</v>
      </c>
      <c r="C1313" s="1">
        <v>45535</v>
      </c>
      <c r="D1313" t="s">
        <v>1170</v>
      </c>
      <c r="E1313" t="s">
        <v>302</v>
      </c>
      <c r="F1313" t="s">
        <v>1158</v>
      </c>
      <c r="G1313">
        <v>51079448</v>
      </c>
      <c r="H1313">
        <v>-7284.2</v>
      </c>
      <c r="I1313" t="s">
        <v>1171</v>
      </c>
      <c r="J1313" t="s">
        <v>1159</v>
      </c>
      <c r="K1313" t="s">
        <v>1169</v>
      </c>
    </row>
    <row r="1314" spans="1:11" outlineLevel="2" x14ac:dyDescent="0.25">
      <c r="A1314" t="s">
        <v>11</v>
      </c>
      <c r="B1314" t="s">
        <v>12</v>
      </c>
      <c r="C1314" s="1">
        <v>45535</v>
      </c>
      <c r="D1314" t="s">
        <v>1172</v>
      </c>
      <c r="E1314" t="s">
        <v>302</v>
      </c>
      <c r="F1314" t="s">
        <v>1158</v>
      </c>
      <c r="G1314">
        <v>51079448</v>
      </c>
      <c r="H1314">
        <v>-8598.8700000000008</v>
      </c>
      <c r="I1314" t="s">
        <v>1173</v>
      </c>
      <c r="J1314" t="s">
        <v>1159</v>
      </c>
      <c r="K1314" t="s">
        <v>1169</v>
      </c>
    </row>
    <row r="1315" spans="1:11" outlineLevel="2" x14ac:dyDescent="0.25">
      <c r="A1315" t="s">
        <v>11</v>
      </c>
      <c r="B1315" t="s">
        <v>12</v>
      </c>
      <c r="C1315" s="1">
        <v>45535</v>
      </c>
      <c r="D1315" t="s">
        <v>1174</v>
      </c>
      <c r="E1315" t="s">
        <v>302</v>
      </c>
      <c r="F1315" t="s">
        <v>1158</v>
      </c>
      <c r="G1315">
        <v>51079448</v>
      </c>
      <c r="H1315">
        <v>-115.12</v>
      </c>
      <c r="I1315" t="s">
        <v>1175</v>
      </c>
      <c r="J1315" t="s">
        <v>1159</v>
      </c>
      <c r="K1315" t="s">
        <v>1169</v>
      </c>
    </row>
    <row r="1316" spans="1:11" outlineLevel="1" x14ac:dyDescent="0.25">
      <c r="C1316" s="1"/>
      <c r="G1316" s="2" t="s">
        <v>1749</v>
      </c>
      <c r="H1316">
        <f>SUBTOTAL(9,H1311:H1315)</f>
        <v>-46309.97</v>
      </c>
    </row>
    <row r="1317" spans="1:11" outlineLevel="2" x14ac:dyDescent="0.25">
      <c r="A1317" t="s">
        <v>11</v>
      </c>
      <c r="B1317" t="s">
        <v>12</v>
      </c>
      <c r="C1317" s="1">
        <v>45535</v>
      </c>
      <c r="D1317" t="s">
        <v>1148</v>
      </c>
      <c r="E1317" t="s">
        <v>302</v>
      </c>
      <c r="F1317" t="s">
        <v>1176</v>
      </c>
      <c r="G1317">
        <v>51079450</v>
      </c>
      <c r="H1317">
        <v>560</v>
      </c>
      <c r="I1317" t="s">
        <v>1150</v>
      </c>
      <c r="J1317" t="s">
        <v>1177</v>
      </c>
      <c r="K1317" t="s">
        <v>1178</v>
      </c>
    </row>
    <row r="1318" spans="1:11" outlineLevel="2" x14ac:dyDescent="0.25">
      <c r="A1318" t="s">
        <v>11</v>
      </c>
      <c r="B1318" t="s">
        <v>12</v>
      </c>
      <c r="C1318" s="1">
        <v>45535</v>
      </c>
      <c r="D1318" t="s">
        <v>1048</v>
      </c>
      <c r="E1318" t="s">
        <v>302</v>
      </c>
      <c r="F1318" t="s">
        <v>1176</v>
      </c>
      <c r="G1318">
        <v>51079450</v>
      </c>
      <c r="H1318">
        <v>120472.85</v>
      </c>
      <c r="I1318" t="s">
        <v>1050</v>
      </c>
      <c r="J1318" t="s">
        <v>1177</v>
      </c>
      <c r="K1318" t="s">
        <v>1178</v>
      </c>
    </row>
    <row r="1319" spans="1:11" outlineLevel="2" x14ac:dyDescent="0.25">
      <c r="A1319" t="s">
        <v>11</v>
      </c>
      <c r="B1319" t="s">
        <v>12</v>
      </c>
      <c r="C1319" s="1">
        <v>45535</v>
      </c>
      <c r="D1319" t="s">
        <v>1053</v>
      </c>
      <c r="E1319" t="s">
        <v>302</v>
      </c>
      <c r="F1319" t="s">
        <v>1176</v>
      </c>
      <c r="G1319">
        <v>51079450</v>
      </c>
      <c r="H1319">
        <v>2045.39</v>
      </c>
      <c r="I1319" t="s">
        <v>1054</v>
      </c>
      <c r="J1319" t="s">
        <v>1177</v>
      </c>
      <c r="K1319" t="s">
        <v>1178</v>
      </c>
    </row>
    <row r="1320" spans="1:11" outlineLevel="2" x14ac:dyDescent="0.25">
      <c r="A1320" t="s">
        <v>11</v>
      </c>
      <c r="B1320" t="s">
        <v>12</v>
      </c>
      <c r="C1320" s="1">
        <v>45535</v>
      </c>
      <c r="D1320" t="s">
        <v>1161</v>
      </c>
      <c r="E1320" t="s">
        <v>302</v>
      </c>
      <c r="F1320" t="s">
        <v>1176</v>
      </c>
      <c r="G1320">
        <v>51079450</v>
      </c>
      <c r="H1320">
        <v>9060.68</v>
      </c>
      <c r="I1320" t="s">
        <v>1162</v>
      </c>
      <c r="J1320" t="s">
        <v>1177</v>
      </c>
      <c r="K1320" t="s">
        <v>1178</v>
      </c>
    </row>
    <row r="1321" spans="1:11" outlineLevel="2" x14ac:dyDescent="0.25">
      <c r="A1321" t="s">
        <v>11</v>
      </c>
      <c r="B1321" t="s">
        <v>12</v>
      </c>
      <c r="C1321" s="1">
        <v>45535</v>
      </c>
      <c r="D1321" t="s">
        <v>1153</v>
      </c>
      <c r="E1321" t="s">
        <v>302</v>
      </c>
      <c r="F1321" t="s">
        <v>1176</v>
      </c>
      <c r="G1321">
        <v>51079450</v>
      </c>
      <c r="H1321">
        <v>7932</v>
      </c>
      <c r="I1321" t="s">
        <v>1154</v>
      </c>
      <c r="J1321" t="s">
        <v>1177</v>
      </c>
      <c r="K1321" t="s">
        <v>1178</v>
      </c>
    </row>
    <row r="1322" spans="1:11" outlineLevel="2" x14ac:dyDescent="0.25">
      <c r="A1322" t="s">
        <v>11</v>
      </c>
      <c r="B1322" t="s">
        <v>12</v>
      </c>
      <c r="C1322" s="1">
        <v>45535</v>
      </c>
      <c r="D1322" t="s">
        <v>1055</v>
      </c>
      <c r="E1322" t="s">
        <v>302</v>
      </c>
      <c r="F1322" t="s">
        <v>1176</v>
      </c>
      <c r="G1322">
        <v>51079450</v>
      </c>
      <c r="H1322">
        <v>5494.42</v>
      </c>
      <c r="I1322" t="s">
        <v>1056</v>
      </c>
      <c r="J1322" t="s">
        <v>1177</v>
      </c>
      <c r="K1322" t="s">
        <v>1178</v>
      </c>
    </row>
    <row r="1323" spans="1:11" outlineLevel="2" x14ac:dyDescent="0.25">
      <c r="A1323" t="s">
        <v>11</v>
      </c>
      <c r="B1323" t="s">
        <v>12</v>
      </c>
      <c r="C1323" s="1">
        <v>45535</v>
      </c>
      <c r="D1323" t="s">
        <v>1057</v>
      </c>
      <c r="E1323" t="s">
        <v>302</v>
      </c>
      <c r="F1323" t="s">
        <v>1176</v>
      </c>
      <c r="G1323">
        <v>51079450</v>
      </c>
      <c r="H1323">
        <v>13856.23</v>
      </c>
      <c r="I1323" t="s">
        <v>1058</v>
      </c>
      <c r="J1323" t="s">
        <v>1177</v>
      </c>
      <c r="K1323" t="s">
        <v>1178</v>
      </c>
    </row>
    <row r="1324" spans="1:11" outlineLevel="2" x14ac:dyDescent="0.25">
      <c r="A1324" t="s">
        <v>11</v>
      </c>
      <c r="B1324" t="s">
        <v>12</v>
      </c>
      <c r="C1324" s="1">
        <v>45535</v>
      </c>
      <c r="D1324" t="s">
        <v>1179</v>
      </c>
      <c r="E1324" t="s">
        <v>302</v>
      </c>
      <c r="F1324" t="s">
        <v>1176</v>
      </c>
      <c r="G1324">
        <v>51079450</v>
      </c>
      <c r="H1324">
        <v>800.34</v>
      </c>
      <c r="I1324" t="s">
        <v>1180</v>
      </c>
      <c r="J1324" t="s">
        <v>1177</v>
      </c>
      <c r="K1324" t="s">
        <v>1178</v>
      </c>
    </row>
    <row r="1325" spans="1:11" outlineLevel="2" x14ac:dyDescent="0.25">
      <c r="A1325" t="s">
        <v>11</v>
      </c>
      <c r="B1325" t="s">
        <v>12</v>
      </c>
      <c r="C1325" s="1">
        <v>45535</v>
      </c>
      <c r="D1325" t="s">
        <v>1181</v>
      </c>
      <c r="E1325" t="s">
        <v>302</v>
      </c>
      <c r="F1325" t="s">
        <v>1176</v>
      </c>
      <c r="G1325">
        <v>51079450</v>
      </c>
      <c r="H1325">
        <v>1373.96</v>
      </c>
      <c r="I1325" t="s">
        <v>1182</v>
      </c>
      <c r="J1325" t="s">
        <v>1177</v>
      </c>
      <c r="K1325" t="s">
        <v>1178</v>
      </c>
    </row>
    <row r="1326" spans="1:11" outlineLevel="1" x14ac:dyDescent="0.25">
      <c r="C1326" s="1"/>
      <c r="G1326" s="2" t="s">
        <v>1750</v>
      </c>
      <c r="H1326">
        <f>SUBTOTAL(9,H1317:H1325)</f>
        <v>161595.87000000002</v>
      </c>
    </row>
    <row r="1327" spans="1:11" outlineLevel="2" x14ac:dyDescent="0.25">
      <c r="A1327" t="s">
        <v>11</v>
      </c>
      <c r="B1327" t="s">
        <v>12</v>
      </c>
      <c r="C1327" s="1">
        <v>45535</v>
      </c>
      <c r="D1327" t="s">
        <v>1179</v>
      </c>
      <c r="E1327" t="s">
        <v>302</v>
      </c>
      <c r="F1327" t="s">
        <v>1176</v>
      </c>
      <c r="G1327">
        <v>51079451</v>
      </c>
      <c r="H1327">
        <v>-6380.9</v>
      </c>
      <c r="I1327" t="s">
        <v>1180</v>
      </c>
      <c r="J1327" t="s">
        <v>1177</v>
      </c>
      <c r="K1327" t="s">
        <v>1183</v>
      </c>
    </row>
    <row r="1328" spans="1:11" outlineLevel="2" x14ac:dyDescent="0.25">
      <c r="A1328" t="s">
        <v>11</v>
      </c>
      <c r="B1328" t="s">
        <v>12</v>
      </c>
      <c r="C1328" s="1">
        <v>45535</v>
      </c>
      <c r="D1328" t="s">
        <v>1170</v>
      </c>
      <c r="E1328" t="s">
        <v>302</v>
      </c>
      <c r="F1328" t="s">
        <v>1176</v>
      </c>
      <c r="G1328">
        <v>51079451</v>
      </c>
      <c r="H1328">
        <v>-5719.52</v>
      </c>
      <c r="I1328" t="s">
        <v>1171</v>
      </c>
      <c r="J1328" t="s">
        <v>1177</v>
      </c>
      <c r="K1328" t="s">
        <v>1183</v>
      </c>
    </row>
    <row r="1329" spans="1:11" outlineLevel="2" x14ac:dyDescent="0.25">
      <c r="A1329" t="s">
        <v>11</v>
      </c>
      <c r="B1329" t="s">
        <v>12</v>
      </c>
      <c r="C1329" s="1">
        <v>45535</v>
      </c>
      <c r="D1329" t="s">
        <v>1172</v>
      </c>
      <c r="E1329" t="s">
        <v>302</v>
      </c>
      <c r="F1329" t="s">
        <v>1176</v>
      </c>
      <c r="G1329">
        <v>51079451</v>
      </c>
      <c r="H1329">
        <v>-7242.21</v>
      </c>
      <c r="I1329" t="s">
        <v>1173</v>
      </c>
      <c r="J1329" t="s">
        <v>1177</v>
      </c>
      <c r="K1329" t="s">
        <v>1183</v>
      </c>
    </row>
    <row r="1330" spans="1:11" outlineLevel="2" x14ac:dyDescent="0.25">
      <c r="A1330" t="s">
        <v>11</v>
      </c>
      <c r="B1330" t="s">
        <v>12</v>
      </c>
      <c r="C1330" s="1">
        <v>45535</v>
      </c>
      <c r="D1330" t="s">
        <v>1181</v>
      </c>
      <c r="E1330" t="s">
        <v>302</v>
      </c>
      <c r="F1330" t="s">
        <v>1176</v>
      </c>
      <c r="G1330">
        <v>51079451</v>
      </c>
      <c r="H1330">
        <v>-6580.64</v>
      </c>
      <c r="I1330" t="s">
        <v>1182</v>
      </c>
      <c r="J1330" t="s">
        <v>1177</v>
      </c>
      <c r="K1330" t="s">
        <v>1183</v>
      </c>
    </row>
    <row r="1331" spans="1:11" outlineLevel="1" x14ac:dyDescent="0.25">
      <c r="C1331" s="1"/>
      <c r="G1331" s="2" t="s">
        <v>1751</v>
      </c>
      <c r="H1331">
        <f>SUBTOTAL(9,H1327:H1330)</f>
        <v>-25923.27</v>
      </c>
    </row>
    <row r="1332" spans="1:11" outlineLevel="2" x14ac:dyDescent="0.25">
      <c r="A1332" t="s">
        <v>11</v>
      </c>
      <c r="B1332" t="s">
        <v>12</v>
      </c>
      <c r="C1332" s="1">
        <v>45535</v>
      </c>
      <c r="D1332" t="s">
        <v>1143</v>
      </c>
      <c r="E1332" t="s">
        <v>1094</v>
      </c>
      <c r="F1332" t="s">
        <v>351</v>
      </c>
      <c r="G1332">
        <v>51079452</v>
      </c>
      <c r="H1332">
        <v>74784.73</v>
      </c>
      <c r="I1332" t="s">
        <v>1144</v>
      </c>
      <c r="J1332" t="s">
        <v>352</v>
      </c>
      <c r="K1332" t="s">
        <v>1184</v>
      </c>
    </row>
    <row r="1333" spans="1:11" outlineLevel="2" x14ac:dyDescent="0.25">
      <c r="A1333" t="s">
        <v>11</v>
      </c>
      <c r="B1333" t="s">
        <v>12</v>
      </c>
      <c r="C1333" s="1">
        <v>45535</v>
      </c>
      <c r="D1333" t="s">
        <v>1146</v>
      </c>
      <c r="E1333" t="s">
        <v>302</v>
      </c>
      <c r="F1333" t="s">
        <v>351</v>
      </c>
      <c r="G1333">
        <v>51079452</v>
      </c>
      <c r="H1333">
        <v>25969.58</v>
      </c>
      <c r="I1333" t="s">
        <v>1147</v>
      </c>
      <c r="J1333" t="s">
        <v>352</v>
      </c>
      <c r="K1333" t="s">
        <v>1184</v>
      </c>
    </row>
    <row r="1334" spans="1:11" outlineLevel="1" x14ac:dyDescent="0.25">
      <c r="C1334" s="1"/>
      <c r="G1334" s="2" t="s">
        <v>1752</v>
      </c>
      <c r="H1334">
        <f>SUBTOTAL(9,H1332:H1333)</f>
        <v>100754.31</v>
      </c>
    </row>
    <row r="1335" spans="1:11" outlineLevel="2" x14ac:dyDescent="0.25">
      <c r="A1335" t="s">
        <v>11</v>
      </c>
      <c r="B1335" t="s">
        <v>12</v>
      </c>
      <c r="C1335" s="1">
        <v>45535</v>
      </c>
      <c r="D1335" t="s">
        <v>1148</v>
      </c>
      <c r="E1335" t="s">
        <v>302</v>
      </c>
      <c r="F1335" t="s">
        <v>1185</v>
      </c>
      <c r="G1335">
        <v>51079455</v>
      </c>
      <c r="H1335">
        <v>140</v>
      </c>
      <c r="I1335" t="s">
        <v>1150</v>
      </c>
      <c r="J1335" t="s">
        <v>1186</v>
      </c>
      <c r="K1335" t="s">
        <v>1187</v>
      </c>
    </row>
    <row r="1336" spans="1:11" outlineLevel="2" x14ac:dyDescent="0.25">
      <c r="A1336" t="s">
        <v>11</v>
      </c>
      <c r="B1336" t="s">
        <v>12</v>
      </c>
      <c r="C1336" s="1">
        <v>45535</v>
      </c>
      <c r="D1336" t="s">
        <v>1048</v>
      </c>
      <c r="E1336" t="s">
        <v>302</v>
      </c>
      <c r="F1336" t="s">
        <v>1185</v>
      </c>
      <c r="G1336">
        <v>51079455</v>
      </c>
      <c r="H1336">
        <v>27688.33</v>
      </c>
      <c r="I1336" t="s">
        <v>1050</v>
      </c>
      <c r="J1336" t="s">
        <v>1186</v>
      </c>
      <c r="K1336" t="s">
        <v>1187</v>
      </c>
    </row>
    <row r="1337" spans="1:11" outlineLevel="2" x14ac:dyDescent="0.25">
      <c r="A1337" t="s">
        <v>11</v>
      </c>
      <c r="B1337" t="s">
        <v>12</v>
      </c>
      <c r="C1337" s="1">
        <v>45535</v>
      </c>
      <c r="D1337" t="s">
        <v>1053</v>
      </c>
      <c r="E1337" t="s">
        <v>302</v>
      </c>
      <c r="F1337" t="s">
        <v>1185</v>
      </c>
      <c r="G1337">
        <v>51079455</v>
      </c>
      <c r="H1337">
        <v>474.62</v>
      </c>
      <c r="I1337" t="s">
        <v>1054</v>
      </c>
      <c r="J1337" t="s">
        <v>1186</v>
      </c>
      <c r="K1337" t="s">
        <v>1187</v>
      </c>
    </row>
    <row r="1338" spans="1:11" outlineLevel="2" x14ac:dyDescent="0.25">
      <c r="A1338" t="s">
        <v>11</v>
      </c>
      <c r="B1338" t="s">
        <v>12</v>
      </c>
      <c r="C1338" s="1">
        <v>45535</v>
      </c>
      <c r="D1338" t="s">
        <v>1163</v>
      </c>
      <c r="E1338" t="s">
        <v>302</v>
      </c>
      <c r="F1338" t="s">
        <v>1185</v>
      </c>
      <c r="G1338">
        <v>51079455</v>
      </c>
      <c r="H1338">
        <v>1062.5</v>
      </c>
      <c r="I1338" t="s">
        <v>1164</v>
      </c>
      <c r="J1338" t="s">
        <v>1186</v>
      </c>
      <c r="K1338" t="s">
        <v>1187</v>
      </c>
    </row>
    <row r="1339" spans="1:11" outlineLevel="2" x14ac:dyDescent="0.25">
      <c r="A1339" t="s">
        <v>11</v>
      </c>
      <c r="B1339" t="s">
        <v>12</v>
      </c>
      <c r="C1339" s="1">
        <v>45535</v>
      </c>
      <c r="D1339" t="s">
        <v>1057</v>
      </c>
      <c r="E1339" t="s">
        <v>302</v>
      </c>
      <c r="F1339" t="s">
        <v>1185</v>
      </c>
      <c r="G1339">
        <v>51079455</v>
      </c>
      <c r="H1339">
        <v>2837.11</v>
      </c>
      <c r="I1339" t="s">
        <v>1058</v>
      </c>
      <c r="J1339" t="s">
        <v>1186</v>
      </c>
      <c r="K1339" t="s">
        <v>1187</v>
      </c>
    </row>
    <row r="1340" spans="1:11" outlineLevel="1" x14ac:dyDescent="0.25">
      <c r="C1340" s="1"/>
      <c r="G1340" s="2" t="s">
        <v>1753</v>
      </c>
      <c r="H1340">
        <f>SUBTOTAL(9,H1335:H1339)</f>
        <v>32202.560000000001</v>
      </c>
    </row>
    <row r="1341" spans="1:11" outlineLevel="2" x14ac:dyDescent="0.25">
      <c r="A1341" t="s">
        <v>11</v>
      </c>
      <c r="B1341" t="s">
        <v>12</v>
      </c>
      <c r="C1341" s="1">
        <v>45535</v>
      </c>
      <c r="D1341" t="s">
        <v>1093</v>
      </c>
      <c r="E1341" t="s">
        <v>1094</v>
      </c>
      <c r="F1341" t="s">
        <v>1185</v>
      </c>
      <c r="G1341">
        <v>51079457</v>
      </c>
      <c r="H1341">
        <v>25568.91</v>
      </c>
      <c r="I1341" t="s">
        <v>1095</v>
      </c>
      <c r="J1341" t="s">
        <v>1186</v>
      </c>
      <c r="K1341" t="s">
        <v>1188</v>
      </c>
    </row>
    <row r="1342" spans="1:11" outlineLevel="2" x14ac:dyDescent="0.25">
      <c r="A1342" t="s">
        <v>11</v>
      </c>
      <c r="B1342" t="s">
        <v>12</v>
      </c>
      <c r="C1342" s="1">
        <v>45535</v>
      </c>
      <c r="D1342" t="s">
        <v>1097</v>
      </c>
      <c r="E1342" t="s">
        <v>302</v>
      </c>
      <c r="F1342" t="s">
        <v>1185</v>
      </c>
      <c r="G1342">
        <v>51079457</v>
      </c>
      <c r="H1342">
        <v>8744.43</v>
      </c>
      <c r="I1342" t="s">
        <v>1098</v>
      </c>
      <c r="J1342" t="s">
        <v>1186</v>
      </c>
      <c r="K1342" t="s">
        <v>1188</v>
      </c>
    </row>
    <row r="1343" spans="1:11" outlineLevel="1" x14ac:dyDescent="0.25">
      <c r="C1343" s="1"/>
      <c r="G1343" s="2" t="s">
        <v>1754</v>
      </c>
      <c r="H1343">
        <f>SUBTOTAL(9,H1341:H1342)</f>
        <v>34313.339999999997</v>
      </c>
    </row>
    <row r="1344" spans="1:11" outlineLevel="2" x14ac:dyDescent="0.25">
      <c r="A1344" t="s">
        <v>11</v>
      </c>
      <c r="B1344" t="s">
        <v>12</v>
      </c>
      <c r="C1344" s="1">
        <v>45535</v>
      </c>
      <c r="D1344" t="s">
        <v>1148</v>
      </c>
      <c r="E1344" t="s">
        <v>302</v>
      </c>
      <c r="F1344" t="s">
        <v>1189</v>
      </c>
      <c r="G1344">
        <v>51079460</v>
      </c>
      <c r="H1344">
        <v>2100</v>
      </c>
      <c r="I1344" t="s">
        <v>1150</v>
      </c>
      <c r="J1344" t="s">
        <v>1002</v>
      </c>
      <c r="K1344" t="s">
        <v>1190</v>
      </c>
    </row>
    <row r="1345" spans="1:11" outlineLevel="2" x14ac:dyDescent="0.25">
      <c r="A1345" t="s">
        <v>11</v>
      </c>
      <c r="B1345" t="s">
        <v>12</v>
      </c>
      <c r="C1345" s="1">
        <v>45535</v>
      </c>
      <c r="D1345" t="s">
        <v>1048</v>
      </c>
      <c r="E1345" t="s">
        <v>302</v>
      </c>
      <c r="F1345" t="s">
        <v>1189</v>
      </c>
      <c r="G1345">
        <v>51079460</v>
      </c>
      <c r="H1345">
        <v>123391.49</v>
      </c>
      <c r="I1345" t="s">
        <v>1050</v>
      </c>
      <c r="J1345" t="s">
        <v>1002</v>
      </c>
      <c r="K1345" t="s">
        <v>1190</v>
      </c>
    </row>
    <row r="1346" spans="1:11" outlineLevel="2" x14ac:dyDescent="0.25">
      <c r="A1346" t="s">
        <v>11</v>
      </c>
      <c r="B1346" t="s">
        <v>12</v>
      </c>
      <c r="C1346" s="1">
        <v>45535</v>
      </c>
      <c r="D1346" t="s">
        <v>1053</v>
      </c>
      <c r="E1346" t="s">
        <v>302</v>
      </c>
      <c r="F1346" t="s">
        <v>1189</v>
      </c>
      <c r="G1346">
        <v>51079460</v>
      </c>
      <c r="H1346">
        <v>2110.23</v>
      </c>
      <c r="I1346" t="s">
        <v>1054</v>
      </c>
      <c r="J1346" t="s">
        <v>1002</v>
      </c>
      <c r="K1346" t="s">
        <v>1190</v>
      </c>
    </row>
    <row r="1347" spans="1:11" outlineLevel="2" x14ac:dyDescent="0.25">
      <c r="A1347" t="s">
        <v>11</v>
      </c>
      <c r="B1347" t="s">
        <v>12</v>
      </c>
      <c r="C1347" s="1">
        <v>45535</v>
      </c>
      <c r="D1347" t="s">
        <v>1191</v>
      </c>
      <c r="E1347" t="s">
        <v>302</v>
      </c>
      <c r="F1347" t="s">
        <v>1189</v>
      </c>
      <c r="G1347">
        <v>51079460</v>
      </c>
      <c r="H1347">
        <v>2769.12</v>
      </c>
      <c r="I1347" t="s">
        <v>1192</v>
      </c>
      <c r="J1347" t="s">
        <v>1002</v>
      </c>
      <c r="K1347" t="s">
        <v>1190</v>
      </c>
    </row>
    <row r="1348" spans="1:11" outlineLevel="2" x14ac:dyDescent="0.25">
      <c r="A1348" t="s">
        <v>11</v>
      </c>
      <c r="B1348" t="s">
        <v>12</v>
      </c>
      <c r="C1348" s="1">
        <v>45535</v>
      </c>
      <c r="D1348" t="s">
        <v>1055</v>
      </c>
      <c r="E1348" t="s">
        <v>302</v>
      </c>
      <c r="F1348" t="s">
        <v>1189</v>
      </c>
      <c r="G1348">
        <v>51079460</v>
      </c>
      <c r="H1348">
        <v>2700</v>
      </c>
      <c r="I1348" t="s">
        <v>1056</v>
      </c>
      <c r="J1348" t="s">
        <v>1002</v>
      </c>
      <c r="K1348" t="s">
        <v>1190</v>
      </c>
    </row>
    <row r="1349" spans="1:11" outlineLevel="2" x14ac:dyDescent="0.25">
      <c r="A1349" t="s">
        <v>11</v>
      </c>
      <c r="B1349" t="s">
        <v>12</v>
      </c>
      <c r="C1349" s="1">
        <v>45535</v>
      </c>
      <c r="D1349" t="s">
        <v>1057</v>
      </c>
      <c r="E1349" t="s">
        <v>302</v>
      </c>
      <c r="F1349" t="s">
        <v>1189</v>
      </c>
      <c r="G1349">
        <v>51079460</v>
      </c>
      <c r="H1349">
        <v>13622.52</v>
      </c>
      <c r="I1349" t="s">
        <v>1058</v>
      </c>
      <c r="J1349" t="s">
        <v>1002</v>
      </c>
      <c r="K1349" t="s">
        <v>1190</v>
      </c>
    </row>
    <row r="1350" spans="1:11" outlineLevel="2" x14ac:dyDescent="0.25">
      <c r="A1350" t="s">
        <v>11</v>
      </c>
      <c r="B1350" t="s">
        <v>12</v>
      </c>
      <c r="C1350" s="1">
        <v>45535</v>
      </c>
      <c r="D1350" t="s">
        <v>1179</v>
      </c>
      <c r="E1350" t="s">
        <v>302</v>
      </c>
      <c r="F1350" t="s">
        <v>1189</v>
      </c>
      <c r="G1350">
        <v>51079460</v>
      </c>
      <c r="H1350">
        <v>941.32</v>
      </c>
      <c r="I1350" t="s">
        <v>1180</v>
      </c>
      <c r="J1350" t="s">
        <v>1002</v>
      </c>
      <c r="K1350" t="s">
        <v>1190</v>
      </c>
    </row>
    <row r="1351" spans="1:11" outlineLevel="2" x14ac:dyDescent="0.25">
      <c r="A1351" t="s">
        <v>11</v>
      </c>
      <c r="B1351" t="s">
        <v>12</v>
      </c>
      <c r="C1351" s="1">
        <v>45535</v>
      </c>
      <c r="D1351" t="s">
        <v>1181</v>
      </c>
      <c r="E1351" t="s">
        <v>302</v>
      </c>
      <c r="F1351" t="s">
        <v>1189</v>
      </c>
      <c r="G1351">
        <v>51079460</v>
      </c>
      <c r="H1351">
        <v>370.02</v>
      </c>
      <c r="I1351" t="s">
        <v>1182</v>
      </c>
      <c r="J1351" t="s">
        <v>1002</v>
      </c>
      <c r="K1351" t="s">
        <v>1190</v>
      </c>
    </row>
    <row r="1352" spans="1:11" outlineLevel="1" x14ac:dyDescent="0.25">
      <c r="C1352" s="1"/>
      <c r="G1352" s="2" t="s">
        <v>1755</v>
      </c>
      <c r="H1352">
        <f>SUBTOTAL(9,H1344:H1351)</f>
        <v>148004.69999999998</v>
      </c>
    </row>
    <row r="1353" spans="1:11" outlineLevel="2" x14ac:dyDescent="0.25">
      <c r="A1353" t="s">
        <v>11</v>
      </c>
      <c r="B1353" t="s">
        <v>12</v>
      </c>
      <c r="C1353" s="1">
        <v>45535</v>
      </c>
      <c r="D1353" t="s">
        <v>1167</v>
      </c>
      <c r="E1353" t="s">
        <v>302</v>
      </c>
      <c r="F1353" t="s">
        <v>1189</v>
      </c>
      <c r="G1353">
        <v>51079461</v>
      </c>
      <c r="H1353">
        <v>-1849.86</v>
      </c>
      <c r="I1353" t="s">
        <v>1168</v>
      </c>
      <c r="J1353" t="s">
        <v>1002</v>
      </c>
      <c r="K1353" t="s">
        <v>1193</v>
      </c>
    </row>
    <row r="1354" spans="1:11" outlineLevel="2" x14ac:dyDescent="0.25">
      <c r="A1354" t="s">
        <v>11</v>
      </c>
      <c r="B1354" t="s">
        <v>12</v>
      </c>
      <c r="C1354" s="1">
        <v>45535</v>
      </c>
      <c r="D1354" t="s">
        <v>1179</v>
      </c>
      <c r="E1354" t="s">
        <v>302</v>
      </c>
      <c r="F1354" t="s">
        <v>1189</v>
      </c>
      <c r="G1354">
        <v>51079461</v>
      </c>
      <c r="H1354">
        <v>-1790.87</v>
      </c>
      <c r="I1354" t="s">
        <v>1180</v>
      </c>
      <c r="J1354" t="s">
        <v>1002</v>
      </c>
      <c r="K1354" t="s">
        <v>1193</v>
      </c>
    </row>
    <row r="1355" spans="1:11" outlineLevel="2" x14ac:dyDescent="0.25">
      <c r="A1355" t="s">
        <v>11</v>
      </c>
      <c r="B1355" t="s">
        <v>12</v>
      </c>
      <c r="C1355" s="1">
        <v>45535</v>
      </c>
      <c r="D1355" t="s">
        <v>1170</v>
      </c>
      <c r="E1355" t="s">
        <v>302</v>
      </c>
      <c r="F1355" t="s">
        <v>1189</v>
      </c>
      <c r="G1355">
        <v>51079461</v>
      </c>
      <c r="H1355">
        <v>-9996.4</v>
      </c>
      <c r="I1355" t="s">
        <v>1171</v>
      </c>
      <c r="J1355" t="s">
        <v>1002</v>
      </c>
      <c r="K1355" t="s">
        <v>1193</v>
      </c>
    </row>
    <row r="1356" spans="1:11" outlineLevel="2" x14ac:dyDescent="0.25">
      <c r="A1356" t="s">
        <v>11</v>
      </c>
      <c r="B1356" t="s">
        <v>12</v>
      </c>
      <c r="C1356" s="1">
        <v>45535</v>
      </c>
      <c r="D1356" t="s">
        <v>1172</v>
      </c>
      <c r="E1356" t="s">
        <v>302</v>
      </c>
      <c r="F1356" t="s">
        <v>1189</v>
      </c>
      <c r="G1356">
        <v>51079461</v>
      </c>
      <c r="H1356">
        <v>-12199.82</v>
      </c>
      <c r="I1356" t="s">
        <v>1173</v>
      </c>
      <c r="J1356" t="s">
        <v>1002</v>
      </c>
      <c r="K1356" t="s">
        <v>1193</v>
      </c>
    </row>
    <row r="1357" spans="1:11" outlineLevel="2" x14ac:dyDescent="0.25">
      <c r="A1357" t="s">
        <v>11</v>
      </c>
      <c r="B1357" t="s">
        <v>12</v>
      </c>
      <c r="C1357" s="1">
        <v>45535</v>
      </c>
      <c r="D1357" t="s">
        <v>1181</v>
      </c>
      <c r="E1357" t="s">
        <v>302</v>
      </c>
      <c r="F1357" t="s">
        <v>1189</v>
      </c>
      <c r="G1357">
        <v>51079461</v>
      </c>
      <c r="H1357">
        <v>-1649.84</v>
      </c>
      <c r="I1357" t="s">
        <v>1182</v>
      </c>
      <c r="J1357" t="s">
        <v>1002</v>
      </c>
      <c r="K1357" t="s">
        <v>1193</v>
      </c>
    </row>
    <row r="1358" spans="1:11" outlineLevel="1" x14ac:dyDescent="0.25">
      <c r="C1358" s="1"/>
      <c r="G1358" s="2" t="s">
        <v>1756</v>
      </c>
      <c r="H1358">
        <f>SUBTOTAL(9,H1353:H1357)</f>
        <v>-27486.789999999997</v>
      </c>
    </row>
    <row r="1359" spans="1:11" outlineLevel="2" x14ac:dyDescent="0.25">
      <c r="A1359" t="s">
        <v>11</v>
      </c>
      <c r="B1359" t="s">
        <v>12</v>
      </c>
      <c r="C1359" s="1">
        <v>45535</v>
      </c>
      <c r="D1359" t="s">
        <v>1143</v>
      </c>
      <c r="E1359" t="s">
        <v>1094</v>
      </c>
      <c r="F1359" t="s">
        <v>359</v>
      </c>
      <c r="G1359">
        <v>51079462</v>
      </c>
      <c r="H1359">
        <v>40431.93</v>
      </c>
      <c r="I1359" t="s">
        <v>1144</v>
      </c>
      <c r="J1359" t="s">
        <v>360</v>
      </c>
      <c r="K1359" t="s">
        <v>1194</v>
      </c>
    </row>
    <row r="1360" spans="1:11" outlineLevel="2" x14ac:dyDescent="0.25">
      <c r="A1360" t="s">
        <v>11</v>
      </c>
      <c r="B1360" t="s">
        <v>12</v>
      </c>
      <c r="C1360" s="1">
        <v>45535</v>
      </c>
      <c r="D1360" t="s">
        <v>1146</v>
      </c>
      <c r="E1360" t="s">
        <v>302</v>
      </c>
      <c r="F1360" t="s">
        <v>359</v>
      </c>
      <c r="G1360">
        <v>51079462</v>
      </c>
      <c r="H1360">
        <v>16053.91</v>
      </c>
      <c r="I1360" t="s">
        <v>1147</v>
      </c>
      <c r="J1360" t="s">
        <v>360</v>
      </c>
      <c r="K1360" t="s">
        <v>1194</v>
      </c>
    </row>
    <row r="1361" spans="1:11" outlineLevel="1" x14ac:dyDescent="0.25">
      <c r="C1361" s="1"/>
      <c r="G1361" s="2" t="s">
        <v>1757</v>
      </c>
      <c r="H1361">
        <f>SUBTOTAL(9,H1359:H1360)</f>
        <v>56485.84</v>
      </c>
    </row>
    <row r="1362" spans="1:11" outlineLevel="2" x14ac:dyDescent="0.25">
      <c r="A1362" t="s">
        <v>11</v>
      </c>
      <c r="B1362" t="s">
        <v>12</v>
      </c>
      <c r="C1362" s="1">
        <v>45535</v>
      </c>
      <c r="D1362" t="s">
        <v>1143</v>
      </c>
      <c r="E1362" t="s">
        <v>1094</v>
      </c>
      <c r="F1362" t="s">
        <v>359</v>
      </c>
      <c r="G1362">
        <v>51079463</v>
      </c>
      <c r="H1362">
        <v>-34948.629999999997</v>
      </c>
      <c r="I1362" t="s">
        <v>1144</v>
      </c>
      <c r="J1362" t="s">
        <v>360</v>
      </c>
      <c r="K1362" t="s">
        <v>1195</v>
      </c>
    </row>
    <row r="1363" spans="1:11" outlineLevel="2" x14ac:dyDescent="0.25">
      <c r="A1363" t="s">
        <v>11</v>
      </c>
      <c r="B1363" t="s">
        <v>12</v>
      </c>
      <c r="C1363" s="1">
        <v>45535</v>
      </c>
      <c r="D1363" t="s">
        <v>1196</v>
      </c>
      <c r="E1363" t="s">
        <v>302</v>
      </c>
      <c r="F1363" t="s">
        <v>359</v>
      </c>
      <c r="G1363">
        <v>51079463</v>
      </c>
      <c r="H1363">
        <v>-4712.1499999999996</v>
      </c>
      <c r="I1363" t="s">
        <v>1197</v>
      </c>
      <c r="J1363" t="s">
        <v>360</v>
      </c>
      <c r="K1363" t="s">
        <v>1195</v>
      </c>
    </row>
    <row r="1364" spans="1:11" outlineLevel="1" x14ac:dyDescent="0.25">
      <c r="C1364" s="1"/>
      <c r="G1364" s="2" t="s">
        <v>1758</v>
      </c>
      <c r="H1364">
        <f>SUBTOTAL(9,H1362:H1363)</f>
        <v>-39660.78</v>
      </c>
    </row>
    <row r="1365" spans="1:11" outlineLevel="2" x14ac:dyDescent="0.25">
      <c r="A1365" t="s">
        <v>11</v>
      </c>
      <c r="B1365" t="s">
        <v>12</v>
      </c>
      <c r="C1365" s="1">
        <v>45535</v>
      </c>
      <c r="D1365" t="s">
        <v>1048</v>
      </c>
      <c r="E1365" t="s">
        <v>302</v>
      </c>
      <c r="F1365" t="s">
        <v>1198</v>
      </c>
      <c r="G1365">
        <v>51079465</v>
      </c>
      <c r="H1365">
        <v>115180.63</v>
      </c>
      <c r="I1365" t="s">
        <v>1050</v>
      </c>
      <c r="J1365" t="s">
        <v>1199</v>
      </c>
      <c r="K1365" t="s">
        <v>1200</v>
      </c>
    </row>
    <row r="1366" spans="1:11" outlineLevel="2" x14ac:dyDescent="0.25">
      <c r="A1366" t="s">
        <v>11</v>
      </c>
      <c r="B1366" t="s">
        <v>12</v>
      </c>
      <c r="C1366" s="1">
        <v>45535</v>
      </c>
      <c r="D1366" t="s">
        <v>1201</v>
      </c>
      <c r="E1366" t="s">
        <v>308</v>
      </c>
      <c r="F1366" t="s">
        <v>1198</v>
      </c>
      <c r="G1366">
        <v>51079465</v>
      </c>
      <c r="H1366">
        <v>3154</v>
      </c>
      <c r="I1366" t="s">
        <v>1202</v>
      </c>
      <c r="J1366" t="s">
        <v>1199</v>
      </c>
      <c r="K1366" t="s">
        <v>1200</v>
      </c>
    </row>
    <row r="1367" spans="1:11" outlineLevel="2" x14ac:dyDescent="0.25">
      <c r="A1367" t="s">
        <v>11</v>
      </c>
      <c r="B1367" t="s">
        <v>12</v>
      </c>
      <c r="C1367" s="1">
        <v>45535</v>
      </c>
      <c r="D1367" t="s">
        <v>1053</v>
      </c>
      <c r="E1367" t="s">
        <v>302</v>
      </c>
      <c r="F1367" t="s">
        <v>1198</v>
      </c>
      <c r="G1367">
        <v>51079465</v>
      </c>
      <c r="H1367">
        <v>1973.26</v>
      </c>
      <c r="I1367" t="s">
        <v>1054</v>
      </c>
      <c r="J1367" t="s">
        <v>1199</v>
      </c>
      <c r="K1367" t="s">
        <v>1200</v>
      </c>
    </row>
    <row r="1368" spans="1:11" outlineLevel="2" x14ac:dyDescent="0.25">
      <c r="A1368" t="s">
        <v>11</v>
      </c>
      <c r="B1368" t="s">
        <v>12</v>
      </c>
      <c r="C1368" s="1">
        <v>45535</v>
      </c>
      <c r="D1368" t="s">
        <v>1055</v>
      </c>
      <c r="E1368" t="s">
        <v>302</v>
      </c>
      <c r="F1368" t="s">
        <v>1198</v>
      </c>
      <c r="G1368">
        <v>51079465</v>
      </c>
      <c r="H1368">
        <v>8566.67</v>
      </c>
      <c r="I1368" t="s">
        <v>1056</v>
      </c>
      <c r="J1368" t="s">
        <v>1199</v>
      </c>
      <c r="K1368" t="s">
        <v>1200</v>
      </c>
    </row>
    <row r="1369" spans="1:11" outlineLevel="2" x14ac:dyDescent="0.25">
      <c r="A1369" t="s">
        <v>11</v>
      </c>
      <c r="B1369" t="s">
        <v>12</v>
      </c>
      <c r="C1369" s="1">
        <v>45535</v>
      </c>
      <c r="D1369" t="s">
        <v>1155</v>
      </c>
      <c r="E1369" t="s">
        <v>302</v>
      </c>
      <c r="F1369" t="s">
        <v>1198</v>
      </c>
      <c r="G1369">
        <v>51079465</v>
      </c>
      <c r="H1369">
        <v>224.1</v>
      </c>
      <c r="I1369" t="s">
        <v>1156</v>
      </c>
      <c r="J1369" t="s">
        <v>1199</v>
      </c>
      <c r="K1369" t="s">
        <v>1200</v>
      </c>
    </row>
    <row r="1370" spans="1:11" outlineLevel="2" x14ac:dyDescent="0.25">
      <c r="A1370" t="s">
        <v>11</v>
      </c>
      <c r="B1370" t="s">
        <v>12</v>
      </c>
      <c r="C1370" s="1">
        <v>45535</v>
      </c>
      <c r="D1370" t="s">
        <v>1057</v>
      </c>
      <c r="E1370" t="s">
        <v>302</v>
      </c>
      <c r="F1370" t="s">
        <v>1198</v>
      </c>
      <c r="G1370">
        <v>51079465</v>
      </c>
      <c r="H1370">
        <v>13094.23</v>
      </c>
      <c r="I1370" t="s">
        <v>1058</v>
      </c>
      <c r="J1370" t="s">
        <v>1199</v>
      </c>
      <c r="K1370" t="s">
        <v>1200</v>
      </c>
    </row>
    <row r="1371" spans="1:11" outlineLevel="2" x14ac:dyDescent="0.25">
      <c r="A1371" t="s">
        <v>11</v>
      </c>
      <c r="B1371" t="s">
        <v>12</v>
      </c>
      <c r="C1371" s="1">
        <v>45535</v>
      </c>
      <c r="D1371" t="s">
        <v>1179</v>
      </c>
      <c r="E1371" t="s">
        <v>302</v>
      </c>
      <c r="F1371" t="s">
        <v>1198</v>
      </c>
      <c r="G1371">
        <v>51079465</v>
      </c>
      <c r="H1371">
        <v>1954.73</v>
      </c>
      <c r="I1371" t="s">
        <v>1180</v>
      </c>
      <c r="J1371" t="s">
        <v>1199</v>
      </c>
      <c r="K1371" t="s">
        <v>1200</v>
      </c>
    </row>
    <row r="1372" spans="1:11" outlineLevel="2" x14ac:dyDescent="0.25">
      <c r="A1372" t="s">
        <v>11</v>
      </c>
      <c r="B1372" t="s">
        <v>12</v>
      </c>
      <c r="C1372" s="1">
        <v>45535</v>
      </c>
      <c r="D1372" t="s">
        <v>1170</v>
      </c>
      <c r="E1372" t="s">
        <v>302</v>
      </c>
      <c r="F1372" t="s">
        <v>1198</v>
      </c>
      <c r="G1372">
        <v>51079465</v>
      </c>
      <c r="H1372">
        <v>18916.650000000001</v>
      </c>
      <c r="I1372" t="s">
        <v>1171</v>
      </c>
      <c r="J1372" t="s">
        <v>1199</v>
      </c>
      <c r="K1372" t="s">
        <v>1200</v>
      </c>
    </row>
    <row r="1373" spans="1:11" outlineLevel="2" x14ac:dyDescent="0.25">
      <c r="A1373" t="s">
        <v>11</v>
      </c>
      <c r="B1373" t="s">
        <v>12</v>
      </c>
      <c r="C1373" s="1">
        <v>45535</v>
      </c>
      <c r="D1373" t="s">
        <v>1172</v>
      </c>
      <c r="E1373" t="s">
        <v>302</v>
      </c>
      <c r="F1373" t="s">
        <v>1198</v>
      </c>
      <c r="G1373">
        <v>51079465</v>
      </c>
      <c r="H1373">
        <v>20891.78</v>
      </c>
      <c r="I1373" t="s">
        <v>1173</v>
      </c>
      <c r="J1373" t="s">
        <v>1199</v>
      </c>
      <c r="K1373" t="s">
        <v>1200</v>
      </c>
    </row>
    <row r="1374" spans="1:11" outlineLevel="2" x14ac:dyDescent="0.25">
      <c r="A1374" t="s">
        <v>11</v>
      </c>
      <c r="B1374" t="s">
        <v>12</v>
      </c>
      <c r="C1374" s="1">
        <v>45535</v>
      </c>
      <c r="D1374" t="s">
        <v>1181</v>
      </c>
      <c r="E1374" t="s">
        <v>302</v>
      </c>
      <c r="F1374" t="s">
        <v>1198</v>
      </c>
      <c r="G1374">
        <v>51079465</v>
      </c>
      <c r="H1374">
        <v>3730.97</v>
      </c>
      <c r="I1374" t="s">
        <v>1182</v>
      </c>
      <c r="J1374" t="s">
        <v>1199</v>
      </c>
      <c r="K1374" t="s">
        <v>1200</v>
      </c>
    </row>
    <row r="1375" spans="1:11" outlineLevel="1" x14ac:dyDescent="0.25">
      <c r="C1375" s="1"/>
      <c r="G1375" s="2" t="s">
        <v>1759</v>
      </c>
      <c r="H1375">
        <f>SUBTOTAL(9,H1365:H1374)</f>
        <v>187687.02000000002</v>
      </c>
    </row>
    <row r="1376" spans="1:11" outlineLevel="2" x14ac:dyDescent="0.25">
      <c r="A1376" t="s">
        <v>11</v>
      </c>
      <c r="B1376" t="s">
        <v>12</v>
      </c>
      <c r="C1376" s="1">
        <v>45535</v>
      </c>
      <c r="D1376" t="s">
        <v>1148</v>
      </c>
      <c r="E1376" t="s">
        <v>302</v>
      </c>
      <c r="F1376" t="s">
        <v>1203</v>
      </c>
      <c r="G1376">
        <v>51079468</v>
      </c>
      <c r="H1376">
        <v>420</v>
      </c>
      <c r="I1376" t="s">
        <v>1150</v>
      </c>
      <c r="J1376" t="s">
        <v>1204</v>
      </c>
      <c r="K1376" t="s">
        <v>1205</v>
      </c>
    </row>
    <row r="1377" spans="1:11" outlineLevel="2" x14ac:dyDescent="0.25">
      <c r="A1377" t="s">
        <v>11</v>
      </c>
      <c r="B1377" t="s">
        <v>12</v>
      </c>
      <c r="C1377" s="1">
        <v>45535</v>
      </c>
      <c r="D1377" t="s">
        <v>1048</v>
      </c>
      <c r="E1377" t="s">
        <v>302</v>
      </c>
      <c r="F1377" t="s">
        <v>1203</v>
      </c>
      <c r="G1377">
        <v>51079468</v>
      </c>
      <c r="H1377">
        <v>154541.67000000001</v>
      </c>
      <c r="I1377" t="s">
        <v>1050</v>
      </c>
      <c r="J1377" t="s">
        <v>1204</v>
      </c>
      <c r="K1377" t="s">
        <v>1205</v>
      </c>
    </row>
    <row r="1378" spans="1:11" outlineLevel="2" x14ac:dyDescent="0.25">
      <c r="A1378" t="s">
        <v>11</v>
      </c>
      <c r="B1378" t="s">
        <v>12</v>
      </c>
      <c r="C1378" s="1">
        <v>45535</v>
      </c>
      <c r="D1378" t="s">
        <v>1053</v>
      </c>
      <c r="E1378" t="s">
        <v>302</v>
      </c>
      <c r="F1378" t="s">
        <v>1203</v>
      </c>
      <c r="G1378">
        <v>51079468</v>
      </c>
      <c r="H1378">
        <v>2627.32</v>
      </c>
      <c r="I1378" t="s">
        <v>1054</v>
      </c>
      <c r="J1378" t="s">
        <v>1204</v>
      </c>
      <c r="K1378" t="s">
        <v>1205</v>
      </c>
    </row>
    <row r="1379" spans="1:11" outlineLevel="2" x14ac:dyDescent="0.25">
      <c r="A1379" t="s">
        <v>11</v>
      </c>
      <c r="B1379" t="s">
        <v>12</v>
      </c>
      <c r="C1379" s="1">
        <v>45535</v>
      </c>
      <c r="D1379" t="s">
        <v>1163</v>
      </c>
      <c r="E1379" t="s">
        <v>302</v>
      </c>
      <c r="F1379" t="s">
        <v>1203</v>
      </c>
      <c r="G1379">
        <v>51079468</v>
      </c>
      <c r="H1379">
        <v>116159.41</v>
      </c>
      <c r="I1379" t="s">
        <v>1164</v>
      </c>
      <c r="J1379" t="s">
        <v>1204</v>
      </c>
      <c r="K1379" t="s">
        <v>1205</v>
      </c>
    </row>
    <row r="1380" spans="1:11" outlineLevel="2" x14ac:dyDescent="0.25">
      <c r="A1380" t="s">
        <v>11</v>
      </c>
      <c r="B1380" t="s">
        <v>12</v>
      </c>
      <c r="C1380" s="1">
        <v>45535</v>
      </c>
      <c r="D1380" t="s">
        <v>1057</v>
      </c>
      <c r="E1380" t="s">
        <v>302</v>
      </c>
      <c r="F1380" t="s">
        <v>1203</v>
      </c>
      <c r="G1380">
        <v>51079468</v>
      </c>
      <c r="H1380">
        <v>16741.88</v>
      </c>
      <c r="I1380" t="s">
        <v>1058</v>
      </c>
      <c r="J1380" t="s">
        <v>1204</v>
      </c>
      <c r="K1380" t="s">
        <v>1205</v>
      </c>
    </row>
    <row r="1381" spans="1:11" outlineLevel="1" x14ac:dyDescent="0.25">
      <c r="C1381" s="1"/>
      <c r="G1381" s="2" t="s">
        <v>1760</v>
      </c>
      <c r="H1381">
        <f>SUBTOTAL(9,H1376:H1380)</f>
        <v>290490.28000000003</v>
      </c>
    </row>
    <row r="1382" spans="1:11" outlineLevel="2" x14ac:dyDescent="0.25">
      <c r="A1382" t="s">
        <v>11</v>
      </c>
      <c r="B1382" t="s">
        <v>12</v>
      </c>
      <c r="C1382" s="1">
        <v>45535</v>
      </c>
      <c r="D1382" t="s">
        <v>1048</v>
      </c>
      <c r="E1382" t="s">
        <v>302</v>
      </c>
      <c r="F1382" t="s">
        <v>1206</v>
      </c>
      <c r="G1382">
        <v>51079471</v>
      </c>
      <c r="H1382">
        <v>52378.96</v>
      </c>
      <c r="I1382" t="s">
        <v>1050</v>
      </c>
      <c r="J1382" t="s">
        <v>1207</v>
      </c>
      <c r="K1382" t="s">
        <v>1208</v>
      </c>
    </row>
    <row r="1383" spans="1:11" outlineLevel="2" x14ac:dyDescent="0.25">
      <c r="A1383" t="s">
        <v>11</v>
      </c>
      <c r="B1383" t="s">
        <v>12</v>
      </c>
      <c r="C1383" s="1">
        <v>45535</v>
      </c>
      <c r="D1383" t="s">
        <v>1053</v>
      </c>
      <c r="E1383" t="s">
        <v>302</v>
      </c>
      <c r="F1383" t="s">
        <v>1206</v>
      </c>
      <c r="G1383">
        <v>51079471</v>
      </c>
      <c r="H1383">
        <v>905.58</v>
      </c>
      <c r="I1383" t="s">
        <v>1054</v>
      </c>
      <c r="J1383" t="s">
        <v>1207</v>
      </c>
      <c r="K1383" t="s">
        <v>1208</v>
      </c>
    </row>
    <row r="1384" spans="1:11" outlineLevel="2" x14ac:dyDescent="0.25">
      <c r="A1384" t="s">
        <v>11</v>
      </c>
      <c r="B1384" t="s">
        <v>12</v>
      </c>
      <c r="C1384" s="1">
        <v>45535</v>
      </c>
      <c r="D1384" t="s">
        <v>1163</v>
      </c>
      <c r="E1384" t="s">
        <v>302</v>
      </c>
      <c r="F1384" t="s">
        <v>1206</v>
      </c>
      <c r="G1384">
        <v>51079471</v>
      </c>
      <c r="H1384">
        <v>416.67</v>
      </c>
      <c r="I1384" t="s">
        <v>1164</v>
      </c>
      <c r="J1384" t="s">
        <v>1207</v>
      </c>
      <c r="K1384" t="s">
        <v>1208</v>
      </c>
    </row>
    <row r="1385" spans="1:11" outlineLevel="2" x14ac:dyDescent="0.25">
      <c r="A1385" t="s">
        <v>11</v>
      </c>
      <c r="B1385" t="s">
        <v>12</v>
      </c>
      <c r="C1385" s="1">
        <v>45535</v>
      </c>
      <c r="D1385" t="s">
        <v>1055</v>
      </c>
      <c r="E1385" t="s">
        <v>302</v>
      </c>
      <c r="F1385" t="s">
        <v>1206</v>
      </c>
      <c r="G1385">
        <v>51079471</v>
      </c>
      <c r="H1385">
        <v>8966.67</v>
      </c>
      <c r="I1385" t="s">
        <v>1056</v>
      </c>
      <c r="J1385" t="s">
        <v>1207</v>
      </c>
      <c r="K1385" t="s">
        <v>1208</v>
      </c>
    </row>
    <row r="1386" spans="1:11" outlineLevel="2" x14ac:dyDescent="0.25">
      <c r="A1386" t="s">
        <v>11</v>
      </c>
      <c r="B1386" t="s">
        <v>12</v>
      </c>
      <c r="C1386" s="1">
        <v>45535</v>
      </c>
      <c r="D1386" t="s">
        <v>1057</v>
      </c>
      <c r="E1386" t="s">
        <v>302</v>
      </c>
      <c r="F1386" t="s">
        <v>1206</v>
      </c>
      <c r="G1386">
        <v>51079471</v>
      </c>
      <c r="H1386">
        <v>5336.33</v>
      </c>
      <c r="I1386" t="s">
        <v>1058</v>
      </c>
      <c r="J1386" t="s">
        <v>1207</v>
      </c>
      <c r="K1386" t="s">
        <v>1208</v>
      </c>
    </row>
    <row r="1387" spans="1:11" outlineLevel="1" x14ac:dyDescent="0.25">
      <c r="C1387" s="1"/>
      <c r="G1387" s="2" t="s">
        <v>1761</v>
      </c>
      <c r="H1387">
        <f>SUBTOTAL(9,H1382:H1386)</f>
        <v>68004.209999999992</v>
      </c>
    </row>
    <row r="1388" spans="1:11" outlineLevel="2" x14ac:dyDescent="0.25">
      <c r="A1388" t="s">
        <v>11</v>
      </c>
      <c r="B1388" t="s">
        <v>12</v>
      </c>
      <c r="C1388" s="1">
        <v>45535</v>
      </c>
      <c r="D1388" t="s">
        <v>1148</v>
      </c>
      <c r="E1388" t="s">
        <v>302</v>
      </c>
      <c r="F1388" t="s">
        <v>1209</v>
      </c>
      <c r="G1388">
        <v>51079473</v>
      </c>
      <c r="H1388">
        <v>2380</v>
      </c>
      <c r="I1388" t="s">
        <v>1150</v>
      </c>
      <c r="J1388" t="s">
        <v>1210</v>
      </c>
      <c r="K1388" t="s">
        <v>1211</v>
      </c>
    </row>
    <row r="1389" spans="1:11" outlineLevel="2" x14ac:dyDescent="0.25">
      <c r="A1389" t="s">
        <v>11</v>
      </c>
      <c r="B1389" t="s">
        <v>12</v>
      </c>
      <c r="C1389" s="1">
        <v>45535</v>
      </c>
      <c r="D1389" t="s">
        <v>1048</v>
      </c>
      <c r="E1389" t="s">
        <v>302</v>
      </c>
      <c r="F1389" t="s">
        <v>1209</v>
      </c>
      <c r="G1389">
        <v>51079473</v>
      </c>
      <c r="H1389">
        <v>158978.76999999999</v>
      </c>
      <c r="I1389" t="s">
        <v>1050</v>
      </c>
      <c r="J1389" t="s">
        <v>1210</v>
      </c>
      <c r="K1389" t="s">
        <v>1211</v>
      </c>
    </row>
    <row r="1390" spans="1:11" outlineLevel="2" x14ac:dyDescent="0.25">
      <c r="A1390" t="s">
        <v>11</v>
      </c>
      <c r="B1390" t="s">
        <v>12</v>
      </c>
      <c r="C1390" s="1">
        <v>45535</v>
      </c>
      <c r="D1390" t="s">
        <v>1053</v>
      </c>
      <c r="E1390" t="s">
        <v>302</v>
      </c>
      <c r="F1390" t="s">
        <v>1209</v>
      </c>
      <c r="G1390">
        <v>51079473</v>
      </c>
      <c r="H1390">
        <v>2725.93</v>
      </c>
      <c r="I1390" t="s">
        <v>1054</v>
      </c>
      <c r="J1390" t="s">
        <v>1210</v>
      </c>
      <c r="K1390" t="s">
        <v>1211</v>
      </c>
    </row>
    <row r="1391" spans="1:11" outlineLevel="2" x14ac:dyDescent="0.25">
      <c r="A1391" t="s">
        <v>11</v>
      </c>
      <c r="B1391" t="s">
        <v>12</v>
      </c>
      <c r="C1391" s="1">
        <v>45535</v>
      </c>
      <c r="D1391" t="s">
        <v>1191</v>
      </c>
      <c r="E1391" t="s">
        <v>302</v>
      </c>
      <c r="F1391" t="s">
        <v>1209</v>
      </c>
      <c r="G1391">
        <v>51079473</v>
      </c>
      <c r="H1391">
        <v>2615.2800000000002</v>
      </c>
      <c r="I1391" t="s">
        <v>1192</v>
      </c>
      <c r="J1391" t="s">
        <v>1210</v>
      </c>
      <c r="K1391" t="s">
        <v>1211</v>
      </c>
    </row>
    <row r="1392" spans="1:11" outlineLevel="2" x14ac:dyDescent="0.25">
      <c r="A1392" t="s">
        <v>11</v>
      </c>
      <c r="B1392" t="s">
        <v>12</v>
      </c>
      <c r="C1392" s="1">
        <v>45535</v>
      </c>
      <c r="D1392" t="s">
        <v>1055</v>
      </c>
      <c r="E1392" t="s">
        <v>302</v>
      </c>
      <c r="F1392" t="s">
        <v>1209</v>
      </c>
      <c r="G1392">
        <v>51079473</v>
      </c>
      <c r="H1392">
        <v>12900</v>
      </c>
      <c r="I1392" t="s">
        <v>1056</v>
      </c>
      <c r="J1392" t="s">
        <v>1210</v>
      </c>
      <c r="K1392" t="s">
        <v>1211</v>
      </c>
    </row>
    <row r="1393" spans="1:11" outlineLevel="2" x14ac:dyDescent="0.25">
      <c r="A1393" t="s">
        <v>11</v>
      </c>
      <c r="B1393" t="s">
        <v>12</v>
      </c>
      <c r="C1393" s="1">
        <v>45535</v>
      </c>
      <c r="D1393" t="s">
        <v>1155</v>
      </c>
      <c r="E1393" t="s">
        <v>302</v>
      </c>
      <c r="F1393" t="s">
        <v>1209</v>
      </c>
      <c r="G1393">
        <v>51079473</v>
      </c>
      <c r="H1393">
        <v>93.94</v>
      </c>
      <c r="I1393" t="s">
        <v>1156</v>
      </c>
      <c r="J1393" t="s">
        <v>1210</v>
      </c>
      <c r="K1393" t="s">
        <v>1211</v>
      </c>
    </row>
    <row r="1394" spans="1:11" outlineLevel="2" x14ac:dyDescent="0.25">
      <c r="A1394" t="s">
        <v>11</v>
      </c>
      <c r="B1394" t="s">
        <v>12</v>
      </c>
      <c r="C1394" s="1">
        <v>45535</v>
      </c>
      <c r="D1394" t="s">
        <v>1057</v>
      </c>
      <c r="E1394" t="s">
        <v>302</v>
      </c>
      <c r="F1394" t="s">
        <v>1209</v>
      </c>
      <c r="G1394">
        <v>51079473</v>
      </c>
      <c r="H1394">
        <v>17592.900000000001</v>
      </c>
      <c r="I1394" t="s">
        <v>1058</v>
      </c>
      <c r="J1394" t="s">
        <v>1210</v>
      </c>
      <c r="K1394" t="s">
        <v>1211</v>
      </c>
    </row>
    <row r="1395" spans="1:11" outlineLevel="2" x14ac:dyDescent="0.25">
      <c r="A1395" t="s">
        <v>11</v>
      </c>
      <c r="B1395" t="s">
        <v>12</v>
      </c>
      <c r="C1395" s="1">
        <v>45535</v>
      </c>
      <c r="D1395" t="s">
        <v>1212</v>
      </c>
      <c r="E1395" t="s">
        <v>302</v>
      </c>
      <c r="F1395" t="s">
        <v>1209</v>
      </c>
      <c r="G1395">
        <v>51079473</v>
      </c>
      <c r="H1395">
        <v>9468.75</v>
      </c>
      <c r="I1395" t="s">
        <v>1213</v>
      </c>
      <c r="J1395" t="s">
        <v>1210</v>
      </c>
      <c r="K1395" t="s">
        <v>1211</v>
      </c>
    </row>
    <row r="1396" spans="1:11" outlineLevel="2" x14ac:dyDescent="0.25">
      <c r="A1396" t="s">
        <v>11</v>
      </c>
      <c r="B1396" t="s">
        <v>12</v>
      </c>
      <c r="C1396" s="1">
        <v>45535</v>
      </c>
      <c r="D1396" t="s">
        <v>1214</v>
      </c>
      <c r="E1396" t="s">
        <v>302</v>
      </c>
      <c r="F1396" t="s">
        <v>1209</v>
      </c>
      <c r="G1396">
        <v>51079473</v>
      </c>
      <c r="H1396">
        <v>10892.85</v>
      </c>
      <c r="I1396" t="s">
        <v>1215</v>
      </c>
      <c r="J1396" t="s">
        <v>1210</v>
      </c>
      <c r="K1396" t="s">
        <v>1211</v>
      </c>
    </row>
    <row r="1397" spans="1:11" outlineLevel="1" x14ac:dyDescent="0.25">
      <c r="C1397" s="1"/>
      <c r="G1397" s="2" t="s">
        <v>1762</v>
      </c>
      <c r="H1397">
        <f>SUBTOTAL(9,H1388:H1396)</f>
        <v>217648.41999999998</v>
      </c>
    </row>
    <row r="1398" spans="1:11" outlineLevel="2" x14ac:dyDescent="0.25">
      <c r="A1398" t="s">
        <v>11</v>
      </c>
      <c r="B1398" t="s">
        <v>12</v>
      </c>
      <c r="C1398" s="1">
        <v>45535</v>
      </c>
      <c r="D1398" t="s">
        <v>1093</v>
      </c>
      <c r="E1398" t="s">
        <v>1094</v>
      </c>
      <c r="F1398" t="s">
        <v>1209</v>
      </c>
      <c r="G1398">
        <v>51079475</v>
      </c>
      <c r="H1398">
        <v>36869.040000000001</v>
      </c>
      <c r="I1398" t="s">
        <v>1095</v>
      </c>
      <c r="J1398" t="s">
        <v>1210</v>
      </c>
      <c r="K1398" t="s">
        <v>1216</v>
      </c>
    </row>
    <row r="1399" spans="1:11" outlineLevel="2" x14ac:dyDescent="0.25">
      <c r="A1399" t="s">
        <v>11</v>
      </c>
      <c r="B1399" t="s">
        <v>12</v>
      </c>
      <c r="C1399" s="1">
        <v>45535</v>
      </c>
      <c r="D1399" t="s">
        <v>1097</v>
      </c>
      <c r="E1399" t="s">
        <v>302</v>
      </c>
      <c r="F1399" t="s">
        <v>1209</v>
      </c>
      <c r="G1399">
        <v>51079475</v>
      </c>
      <c r="H1399">
        <v>13980.89</v>
      </c>
      <c r="I1399" t="s">
        <v>1098</v>
      </c>
      <c r="J1399" t="s">
        <v>1210</v>
      </c>
      <c r="K1399" t="s">
        <v>1216</v>
      </c>
    </row>
    <row r="1400" spans="1:11" outlineLevel="1" x14ac:dyDescent="0.25">
      <c r="C1400" s="1"/>
      <c r="G1400" s="2" t="s">
        <v>1763</v>
      </c>
      <c r="H1400">
        <f>SUBTOTAL(9,H1398:H1399)</f>
        <v>50849.93</v>
      </c>
    </row>
    <row r="1401" spans="1:11" outlineLevel="2" x14ac:dyDescent="0.25">
      <c r="A1401" t="s">
        <v>11</v>
      </c>
      <c r="B1401" t="s">
        <v>12</v>
      </c>
      <c r="C1401" s="1">
        <v>45535</v>
      </c>
      <c r="D1401" t="s">
        <v>1048</v>
      </c>
      <c r="E1401" t="s">
        <v>302</v>
      </c>
      <c r="F1401" t="s">
        <v>1217</v>
      </c>
      <c r="G1401">
        <v>51079478</v>
      </c>
      <c r="H1401">
        <v>117810.13</v>
      </c>
      <c r="I1401" t="s">
        <v>1050</v>
      </c>
      <c r="J1401" t="s">
        <v>570</v>
      </c>
      <c r="K1401" t="s">
        <v>1218</v>
      </c>
    </row>
    <row r="1402" spans="1:11" outlineLevel="2" x14ac:dyDescent="0.25">
      <c r="A1402" t="s">
        <v>11</v>
      </c>
      <c r="B1402" t="s">
        <v>12</v>
      </c>
      <c r="C1402" s="1">
        <v>45535</v>
      </c>
      <c r="D1402" t="s">
        <v>1201</v>
      </c>
      <c r="E1402" t="s">
        <v>308</v>
      </c>
      <c r="F1402" t="s">
        <v>1217</v>
      </c>
      <c r="G1402">
        <v>51079478</v>
      </c>
      <c r="H1402">
        <v>3377.25</v>
      </c>
      <c r="I1402" t="s">
        <v>1202</v>
      </c>
      <c r="J1402" t="s">
        <v>570</v>
      </c>
      <c r="K1402" t="s">
        <v>1218</v>
      </c>
    </row>
    <row r="1403" spans="1:11" outlineLevel="2" x14ac:dyDescent="0.25">
      <c r="A1403" t="s">
        <v>11</v>
      </c>
      <c r="B1403" t="s">
        <v>12</v>
      </c>
      <c r="C1403" s="1">
        <v>45535</v>
      </c>
      <c r="D1403" t="s">
        <v>1053</v>
      </c>
      <c r="E1403" t="s">
        <v>302</v>
      </c>
      <c r="F1403" t="s">
        <v>1217</v>
      </c>
      <c r="G1403">
        <v>51079478</v>
      </c>
      <c r="H1403">
        <v>2015.06</v>
      </c>
      <c r="I1403" t="s">
        <v>1054</v>
      </c>
      <c r="J1403" t="s">
        <v>570</v>
      </c>
      <c r="K1403" t="s">
        <v>1218</v>
      </c>
    </row>
    <row r="1404" spans="1:11" outlineLevel="2" x14ac:dyDescent="0.25">
      <c r="A1404" t="s">
        <v>11</v>
      </c>
      <c r="B1404" t="s">
        <v>12</v>
      </c>
      <c r="C1404" s="1">
        <v>45535</v>
      </c>
      <c r="D1404" t="s">
        <v>1055</v>
      </c>
      <c r="E1404" t="s">
        <v>302</v>
      </c>
      <c r="F1404" t="s">
        <v>1217</v>
      </c>
      <c r="G1404">
        <v>51079478</v>
      </c>
      <c r="H1404">
        <v>9270.83</v>
      </c>
      <c r="I1404" t="s">
        <v>1056</v>
      </c>
      <c r="J1404" t="s">
        <v>570</v>
      </c>
      <c r="K1404" t="s">
        <v>1218</v>
      </c>
    </row>
    <row r="1405" spans="1:11" outlineLevel="2" x14ac:dyDescent="0.25">
      <c r="A1405" t="s">
        <v>11</v>
      </c>
      <c r="B1405" t="s">
        <v>12</v>
      </c>
      <c r="C1405" s="1">
        <v>45535</v>
      </c>
      <c r="D1405" t="s">
        <v>1057</v>
      </c>
      <c r="E1405" t="s">
        <v>302</v>
      </c>
      <c r="F1405" t="s">
        <v>1217</v>
      </c>
      <c r="G1405">
        <v>51079478</v>
      </c>
      <c r="H1405">
        <v>16115.22</v>
      </c>
      <c r="I1405" t="s">
        <v>1058</v>
      </c>
      <c r="J1405" t="s">
        <v>570</v>
      </c>
      <c r="K1405" t="s">
        <v>1218</v>
      </c>
    </row>
    <row r="1406" spans="1:11" outlineLevel="1" x14ac:dyDescent="0.25">
      <c r="C1406" s="1"/>
      <c r="G1406" s="2" t="s">
        <v>1764</v>
      </c>
      <c r="H1406">
        <f>SUBTOTAL(9,H1401:H1405)</f>
        <v>148588.49</v>
      </c>
    </row>
    <row r="1407" spans="1:11" outlineLevel="2" x14ac:dyDescent="0.25">
      <c r="A1407" t="s">
        <v>11</v>
      </c>
      <c r="B1407" t="s">
        <v>12</v>
      </c>
      <c r="C1407" s="1">
        <v>45535</v>
      </c>
      <c r="D1407" t="s">
        <v>1048</v>
      </c>
      <c r="E1407" t="s">
        <v>302</v>
      </c>
      <c r="F1407" t="s">
        <v>1219</v>
      </c>
      <c r="G1407">
        <v>51079480</v>
      </c>
      <c r="H1407">
        <v>53883.16</v>
      </c>
      <c r="I1407" t="s">
        <v>1050</v>
      </c>
      <c r="J1407" t="s">
        <v>1220</v>
      </c>
      <c r="K1407" t="s">
        <v>1221</v>
      </c>
    </row>
    <row r="1408" spans="1:11" outlineLevel="2" x14ac:dyDescent="0.25">
      <c r="A1408" t="s">
        <v>11</v>
      </c>
      <c r="B1408" t="s">
        <v>12</v>
      </c>
      <c r="C1408" s="1">
        <v>45535</v>
      </c>
      <c r="D1408" t="s">
        <v>1053</v>
      </c>
      <c r="E1408" t="s">
        <v>302</v>
      </c>
      <c r="F1408" t="s">
        <v>1219</v>
      </c>
      <c r="G1408">
        <v>51079480</v>
      </c>
      <c r="H1408">
        <v>914.06</v>
      </c>
      <c r="I1408" t="s">
        <v>1054</v>
      </c>
      <c r="J1408" t="s">
        <v>1220</v>
      </c>
      <c r="K1408" t="s">
        <v>1221</v>
      </c>
    </row>
    <row r="1409" spans="1:11" outlineLevel="2" x14ac:dyDescent="0.25">
      <c r="A1409" t="s">
        <v>11</v>
      </c>
      <c r="B1409" t="s">
        <v>12</v>
      </c>
      <c r="C1409" s="1">
        <v>45535</v>
      </c>
      <c r="D1409" t="s">
        <v>1055</v>
      </c>
      <c r="E1409" t="s">
        <v>302</v>
      </c>
      <c r="F1409" t="s">
        <v>1219</v>
      </c>
      <c r="G1409">
        <v>51079480</v>
      </c>
      <c r="H1409">
        <v>3145.83</v>
      </c>
      <c r="I1409" t="s">
        <v>1056</v>
      </c>
      <c r="J1409" t="s">
        <v>1220</v>
      </c>
      <c r="K1409" t="s">
        <v>1221</v>
      </c>
    </row>
    <row r="1410" spans="1:11" outlineLevel="2" x14ac:dyDescent="0.25">
      <c r="A1410" t="s">
        <v>11</v>
      </c>
      <c r="B1410" t="s">
        <v>12</v>
      </c>
      <c r="C1410" s="1">
        <v>45535</v>
      </c>
      <c r="D1410" t="s">
        <v>1057</v>
      </c>
      <c r="E1410" t="s">
        <v>302</v>
      </c>
      <c r="F1410" t="s">
        <v>1219</v>
      </c>
      <c r="G1410">
        <v>51079480</v>
      </c>
      <c r="H1410">
        <v>5351.69</v>
      </c>
      <c r="I1410" t="s">
        <v>1058</v>
      </c>
      <c r="J1410" t="s">
        <v>1220</v>
      </c>
      <c r="K1410" t="s">
        <v>1221</v>
      </c>
    </row>
    <row r="1411" spans="1:11" outlineLevel="1" x14ac:dyDescent="0.25">
      <c r="C1411" s="1"/>
      <c r="G1411" s="2" t="s">
        <v>1765</v>
      </c>
      <c r="H1411">
        <f>SUBTOTAL(9,H1407:H1410)</f>
        <v>63294.740000000005</v>
      </c>
    </row>
    <row r="1412" spans="1:11" outlineLevel="2" x14ac:dyDescent="0.25">
      <c r="A1412" t="s">
        <v>11</v>
      </c>
      <c r="B1412" t="s">
        <v>12</v>
      </c>
      <c r="C1412" s="1">
        <v>45535</v>
      </c>
      <c r="D1412" t="s">
        <v>1148</v>
      </c>
      <c r="E1412" t="s">
        <v>302</v>
      </c>
      <c r="F1412" t="s">
        <v>1222</v>
      </c>
      <c r="G1412">
        <v>51079485</v>
      </c>
      <c r="H1412">
        <v>140</v>
      </c>
      <c r="I1412" t="s">
        <v>1150</v>
      </c>
      <c r="J1412" t="s">
        <v>972</v>
      </c>
      <c r="K1412" t="s">
        <v>1223</v>
      </c>
    </row>
    <row r="1413" spans="1:11" outlineLevel="2" x14ac:dyDescent="0.25">
      <c r="A1413" t="s">
        <v>11</v>
      </c>
      <c r="B1413" t="s">
        <v>12</v>
      </c>
      <c r="C1413" s="1">
        <v>45535</v>
      </c>
      <c r="D1413" t="s">
        <v>1048</v>
      </c>
      <c r="E1413" t="s">
        <v>302</v>
      </c>
      <c r="F1413" t="s">
        <v>1222</v>
      </c>
      <c r="G1413">
        <v>51079485</v>
      </c>
      <c r="H1413">
        <v>83061.119999999995</v>
      </c>
      <c r="I1413" t="s">
        <v>1050</v>
      </c>
      <c r="J1413" t="s">
        <v>972</v>
      </c>
      <c r="K1413" t="s">
        <v>1223</v>
      </c>
    </row>
    <row r="1414" spans="1:11" outlineLevel="2" x14ac:dyDescent="0.25">
      <c r="A1414" t="s">
        <v>11</v>
      </c>
      <c r="B1414" t="s">
        <v>12</v>
      </c>
      <c r="C1414" s="1">
        <v>45535</v>
      </c>
      <c r="D1414" t="s">
        <v>1053</v>
      </c>
      <c r="E1414" t="s">
        <v>302</v>
      </c>
      <c r="F1414" t="s">
        <v>1222</v>
      </c>
      <c r="G1414">
        <v>51079485</v>
      </c>
      <c r="H1414">
        <v>1428.88</v>
      </c>
      <c r="I1414" t="s">
        <v>1054</v>
      </c>
      <c r="J1414" t="s">
        <v>972</v>
      </c>
      <c r="K1414" t="s">
        <v>1223</v>
      </c>
    </row>
    <row r="1415" spans="1:11" outlineLevel="2" x14ac:dyDescent="0.25">
      <c r="A1415" t="s">
        <v>11</v>
      </c>
      <c r="B1415" t="s">
        <v>12</v>
      </c>
      <c r="C1415" s="1">
        <v>45535</v>
      </c>
      <c r="D1415" t="s">
        <v>1055</v>
      </c>
      <c r="E1415" t="s">
        <v>302</v>
      </c>
      <c r="F1415" t="s">
        <v>1222</v>
      </c>
      <c r="G1415">
        <v>51079485</v>
      </c>
      <c r="H1415">
        <v>4341.67</v>
      </c>
      <c r="I1415" t="s">
        <v>1056</v>
      </c>
      <c r="J1415" t="s">
        <v>972</v>
      </c>
      <c r="K1415" t="s">
        <v>1223</v>
      </c>
    </row>
    <row r="1416" spans="1:11" outlineLevel="2" x14ac:dyDescent="0.25">
      <c r="A1416" t="s">
        <v>11</v>
      </c>
      <c r="B1416" t="s">
        <v>12</v>
      </c>
      <c r="C1416" s="1">
        <v>45535</v>
      </c>
      <c r="D1416" t="s">
        <v>1057</v>
      </c>
      <c r="E1416" t="s">
        <v>302</v>
      </c>
      <c r="F1416" t="s">
        <v>1222</v>
      </c>
      <c r="G1416">
        <v>51079485</v>
      </c>
      <c r="H1416">
        <v>10759.56</v>
      </c>
      <c r="I1416" t="s">
        <v>1058</v>
      </c>
      <c r="J1416" t="s">
        <v>972</v>
      </c>
      <c r="K1416" t="s">
        <v>1223</v>
      </c>
    </row>
    <row r="1417" spans="1:11" outlineLevel="1" x14ac:dyDescent="0.25">
      <c r="C1417" s="1"/>
      <c r="G1417" s="2" t="s">
        <v>1766</v>
      </c>
      <c r="H1417">
        <f>SUBTOTAL(9,H1412:H1416)</f>
        <v>99731.23</v>
      </c>
    </row>
    <row r="1418" spans="1:11" outlineLevel="2" x14ac:dyDescent="0.25">
      <c r="A1418" t="s">
        <v>11</v>
      </c>
      <c r="B1418" t="s">
        <v>12</v>
      </c>
      <c r="C1418" s="1">
        <v>45535</v>
      </c>
      <c r="D1418" t="s">
        <v>1048</v>
      </c>
      <c r="E1418" t="s">
        <v>302</v>
      </c>
      <c r="F1418" t="s">
        <v>1224</v>
      </c>
      <c r="G1418">
        <v>51079488</v>
      </c>
      <c r="H1418">
        <v>226548.48000000001</v>
      </c>
      <c r="I1418" t="s">
        <v>1050</v>
      </c>
      <c r="J1418" t="s">
        <v>1225</v>
      </c>
      <c r="K1418" t="s">
        <v>1226</v>
      </c>
    </row>
    <row r="1419" spans="1:11" outlineLevel="2" x14ac:dyDescent="0.25">
      <c r="A1419" t="s">
        <v>11</v>
      </c>
      <c r="B1419" t="s">
        <v>12</v>
      </c>
      <c r="C1419" s="1">
        <v>45535</v>
      </c>
      <c r="D1419" t="s">
        <v>1201</v>
      </c>
      <c r="E1419" t="s">
        <v>308</v>
      </c>
      <c r="F1419" t="s">
        <v>1224</v>
      </c>
      <c r="G1419">
        <v>51079488</v>
      </c>
      <c r="H1419">
        <v>7049.75</v>
      </c>
      <c r="I1419" t="s">
        <v>1202</v>
      </c>
      <c r="J1419" t="s">
        <v>1225</v>
      </c>
      <c r="K1419" t="s">
        <v>1226</v>
      </c>
    </row>
    <row r="1420" spans="1:11" outlineLevel="2" x14ac:dyDescent="0.25">
      <c r="A1420" t="s">
        <v>11</v>
      </c>
      <c r="B1420" t="s">
        <v>12</v>
      </c>
      <c r="C1420" s="1">
        <v>45535</v>
      </c>
      <c r="D1420" t="s">
        <v>1053</v>
      </c>
      <c r="E1420" t="s">
        <v>302</v>
      </c>
      <c r="F1420" t="s">
        <v>1224</v>
      </c>
      <c r="G1420">
        <v>51079488</v>
      </c>
      <c r="H1420">
        <v>3819.46</v>
      </c>
      <c r="I1420" t="s">
        <v>1054</v>
      </c>
      <c r="J1420" t="s">
        <v>1225</v>
      </c>
      <c r="K1420" t="s">
        <v>1226</v>
      </c>
    </row>
    <row r="1421" spans="1:11" outlineLevel="2" x14ac:dyDescent="0.25">
      <c r="A1421" t="s">
        <v>11</v>
      </c>
      <c r="B1421" t="s">
        <v>12</v>
      </c>
      <c r="C1421" s="1">
        <v>45535</v>
      </c>
      <c r="D1421" t="s">
        <v>1163</v>
      </c>
      <c r="E1421" t="s">
        <v>302</v>
      </c>
      <c r="F1421" t="s">
        <v>1224</v>
      </c>
      <c r="G1421">
        <v>51079488</v>
      </c>
      <c r="H1421">
        <v>9420</v>
      </c>
      <c r="I1421" t="s">
        <v>1164</v>
      </c>
      <c r="J1421" t="s">
        <v>1225</v>
      </c>
      <c r="K1421" t="s">
        <v>1226</v>
      </c>
    </row>
    <row r="1422" spans="1:11" outlineLevel="2" x14ac:dyDescent="0.25">
      <c r="A1422" t="s">
        <v>11</v>
      </c>
      <c r="B1422" t="s">
        <v>12</v>
      </c>
      <c r="C1422" s="1">
        <v>45535</v>
      </c>
      <c r="D1422" t="s">
        <v>1055</v>
      </c>
      <c r="E1422" t="s">
        <v>302</v>
      </c>
      <c r="F1422" t="s">
        <v>1224</v>
      </c>
      <c r="G1422">
        <v>51079488</v>
      </c>
      <c r="H1422">
        <v>7891.67</v>
      </c>
      <c r="I1422" t="s">
        <v>1056</v>
      </c>
      <c r="J1422" t="s">
        <v>1225</v>
      </c>
      <c r="K1422" t="s">
        <v>1226</v>
      </c>
    </row>
    <row r="1423" spans="1:11" outlineLevel="2" x14ac:dyDescent="0.25">
      <c r="A1423" t="s">
        <v>11</v>
      </c>
      <c r="B1423" t="s">
        <v>12</v>
      </c>
      <c r="C1423" s="1">
        <v>45535</v>
      </c>
      <c r="D1423" t="s">
        <v>1057</v>
      </c>
      <c r="E1423" t="s">
        <v>302</v>
      </c>
      <c r="F1423" t="s">
        <v>1224</v>
      </c>
      <c r="G1423">
        <v>51079488</v>
      </c>
      <c r="H1423">
        <v>21258.79</v>
      </c>
      <c r="I1423" t="s">
        <v>1058</v>
      </c>
      <c r="J1423" t="s">
        <v>1225</v>
      </c>
      <c r="K1423" t="s">
        <v>1226</v>
      </c>
    </row>
    <row r="1424" spans="1:11" outlineLevel="2" x14ac:dyDescent="0.25">
      <c r="A1424" t="s">
        <v>11</v>
      </c>
      <c r="B1424" t="s">
        <v>12</v>
      </c>
      <c r="C1424" s="1">
        <v>45535</v>
      </c>
      <c r="D1424" t="s">
        <v>1179</v>
      </c>
      <c r="E1424" t="s">
        <v>302</v>
      </c>
      <c r="F1424" t="s">
        <v>1224</v>
      </c>
      <c r="G1424">
        <v>51079488</v>
      </c>
      <c r="H1424">
        <v>2724.9</v>
      </c>
      <c r="I1424" t="s">
        <v>1180</v>
      </c>
      <c r="J1424" t="s">
        <v>1225</v>
      </c>
      <c r="K1424" t="s">
        <v>1226</v>
      </c>
    </row>
    <row r="1425" spans="1:11" outlineLevel="2" x14ac:dyDescent="0.25">
      <c r="A1425" t="s">
        <v>11</v>
      </c>
      <c r="B1425" t="s">
        <v>12</v>
      </c>
      <c r="C1425" s="1">
        <v>45535</v>
      </c>
      <c r="D1425" t="s">
        <v>1181</v>
      </c>
      <c r="E1425" t="s">
        <v>302</v>
      </c>
      <c r="F1425" t="s">
        <v>1224</v>
      </c>
      <c r="G1425">
        <v>51079488</v>
      </c>
      <c r="H1425">
        <v>3026.76</v>
      </c>
      <c r="I1425" t="s">
        <v>1182</v>
      </c>
      <c r="J1425" t="s">
        <v>1225</v>
      </c>
      <c r="K1425" t="s">
        <v>1226</v>
      </c>
    </row>
    <row r="1426" spans="1:11" outlineLevel="1" x14ac:dyDescent="0.25">
      <c r="C1426" s="1"/>
      <c r="G1426" s="2" t="s">
        <v>1767</v>
      </c>
      <c r="H1426">
        <f>SUBTOTAL(9,H1418:H1425)</f>
        <v>281739.81000000006</v>
      </c>
    </row>
    <row r="1427" spans="1:11" outlineLevel="2" x14ac:dyDescent="0.25">
      <c r="A1427" t="s">
        <v>11</v>
      </c>
      <c r="B1427" t="s">
        <v>12</v>
      </c>
      <c r="C1427" s="1">
        <v>45535</v>
      </c>
      <c r="D1427" t="s">
        <v>1048</v>
      </c>
      <c r="E1427" t="s">
        <v>302</v>
      </c>
      <c r="F1427" t="s">
        <v>1041</v>
      </c>
      <c r="G1427">
        <v>51079490</v>
      </c>
      <c r="H1427">
        <v>100751.36</v>
      </c>
      <c r="I1427" t="s">
        <v>1050</v>
      </c>
      <c r="J1427" t="s">
        <v>1042</v>
      </c>
      <c r="K1427" t="s">
        <v>1227</v>
      </c>
    </row>
    <row r="1428" spans="1:11" outlineLevel="2" x14ac:dyDescent="0.25">
      <c r="A1428" t="s">
        <v>11</v>
      </c>
      <c r="B1428" t="s">
        <v>12</v>
      </c>
      <c r="C1428" s="1">
        <v>45535</v>
      </c>
      <c r="D1428" t="s">
        <v>1053</v>
      </c>
      <c r="E1428" t="s">
        <v>302</v>
      </c>
      <c r="F1428" t="s">
        <v>1041</v>
      </c>
      <c r="G1428">
        <v>51079490</v>
      </c>
      <c r="H1428">
        <v>1654.54</v>
      </c>
      <c r="I1428" t="s">
        <v>1054</v>
      </c>
      <c r="J1428" t="s">
        <v>1042</v>
      </c>
      <c r="K1428" t="s">
        <v>1227</v>
      </c>
    </row>
    <row r="1429" spans="1:11" outlineLevel="2" x14ac:dyDescent="0.25">
      <c r="A1429" t="s">
        <v>11</v>
      </c>
      <c r="B1429" t="s">
        <v>12</v>
      </c>
      <c r="C1429" s="1">
        <v>45535</v>
      </c>
      <c r="D1429" t="s">
        <v>1228</v>
      </c>
      <c r="E1429" t="s">
        <v>302</v>
      </c>
      <c r="F1429" t="s">
        <v>1041</v>
      </c>
      <c r="G1429">
        <v>51079490</v>
      </c>
      <c r="H1429">
        <v>13277.12</v>
      </c>
      <c r="I1429" t="s">
        <v>1229</v>
      </c>
      <c r="J1429" t="s">
        <v>1042</v>
      </c>
      <c r="K1429" t="s">
        <v>1227</v>
      </c>
    </row>
    <row r="1430" spans="1:11" outlineLevel="2" x14ac:dyDescent="0.25">
      <c r="A1430" t="s">
        <v>11</v>
      </c>
      <c r="B1430" t="s">
        <v>12</v>
      </c>
      <c r="C1430" s="1">
        <v>45535</v>
      </c>
      <c r="D1430" t="s">
        <v>1163</v>
      </c>
      <c r="E1430" t="s">
        <v>302</v>
      </c>
      <c r="F1430" t="s">
        <v>1041</v>
      </c>
      <c r="G1430">
        <v>51079490</v>
      </c>
      <c r="H1430">
        <v>7900</v>
      </c>
      <c r="I1430" t="s">
        <v>1164</v>
      </c>
      <c r="J1430" t="s">
        <v>1042</v>
      </c>
      <c r="K1430" t="s">
        <v>1227</v>
      </c>
    </row>
    <row r="1431" spans="1:11" outlineLevel="2" x14ac:dyDescent="0.25">
      <c r="A1431" t="s">
        <v>11</v>
      </c>
      <c r="B1431" t="s">
        <v>12</v>
      </c>
      <c r="C1431" s="1">
        <v>45535</v>
      </c>
      <c r="D1431" t="s">
        <v>1057</v>
      </c>
      <c r="E1431" t="s">
        <v>302</v>
      </c>
      <c r="F1431" t="s">
        <v>1041</v>
      </c>
      <c r="G1431">
        <v>51079490</v>
      </c>
      <c r="H1431">
        <v>10195.86</v>
      </c>
      <c r="I1431" t="s">
        <v>1058</v>
      </c>
      <c r="J1431" t="s">
        <v>1042</v>
      </c>
      <c r="K1431" t="s">
        <v>1227</v>
      </c>
    </row>
    <row r="1432" spans="1:11" outlineLevel="1" x14ac:dyDescent="0.25">
      <c r="C1432" s="1"/>
      <c r="G1432" s="2" t="s">
        <v>1768</v>
      </c>
      <c r="H1432">
        <f>SUBTOTAL(9,H1427:H1431)</f>
        <v>133778.88</v>
      </c>
    </row>
    <row r="1433" spans="1:11" outlineLevel="2" x14ac:dyDescent="0.25">
      <c r="A1433" t="s">
        <v>11</v>
      </c>
      <c r="B1433" t="s">
        <v>12</v>
      </c>
      <c r="C1433" s="1">
        <v>45535</v>
      </c>
      <c r="D1433" t="s">
        <v>1148</v>
      </c>
      <c r="E1433" t="s">
        <v>302</v>
      </c>
      <c r="F1433" t="s">
        <v>1230</v>
      </c>
      <c r="G1433">
        <v>51079497</v>
      </c>
      <c r="H1433">
        <v>140</v>
      </c>
      <c r="I1433" t="s">
        <v>1150</v>
      </c>
      <c r="J1433" t="s">
        <v>1231</v>
      </c>
      <c r="K1433" t="s">
        <v>1232</v>
      </c>
    </row>
    <row r="1434" spans="1:11" outlineLevel="2" x14ac:dyDescent="0.25">
      <c r="A1434" t="s">
        <v>11</v>
      </c>
      <c r="B1434" t="s">
        <v>12</v>
      </c>
      <c r="C1434" s="1">
        <v>45535</v>
      </c>
      <c r="D1434" t="s">
        <v>1048</v>
      </c>
      <c r="E1434" t="s">
        <v>302</v>
      </c>
      <c r="F1434" t="s">
        <v>1230</v>
      </c>
      <c r="G1434">
        <v>51079497</v>
      </c>
      <c r="H1434">
        <v>66792.789999999994</v>
      </c>
      <c r="I1434" t="s">
        <v>1050</v>
      </c>
      <c r="J1434" t="s">
        <v>1231</v>
      </c>
      <c r="K1434" t="s">
        <v>1232</v>
      </c>
    </row>
    <row r="1435" spans="1:11" outlineLevel="2" x14ac:dyDescent="0.25">
      <c r="A1435" t="s">
        <v>11</v>
      </c>
      <c r="B1435" t="s">
        <v>12</v>
      </c>
      <c r="C1435" s="1">
        <v>45535</v>
      </c>
      <c r="D1435" t="s">
        <v>1053</v>
      </c>
      <c r="E1435" t="s">
        <v>302</v>
      </c>
      <c r="F1435" t="s">
        <v>1230</v>
      </c>
      <c r="G1435">
        <v>51079497</v>
      </c>
      <c r="H1435">
        <v>1153.6199999999999</v>
      </c>
      <c r="I1435" t="s">
        <v>1054</v>
      </c>
      <c r="J1435" t="s">
        <v>1231</v>
      </c>
      <c r="K1435" t="s">
        <v>1232</v>
      </c>
    </row>
    <row r="1436" spans="1:11" outlineLevel="2" x14ac:dyDescent="0.25">
      <c r="A1436" t="s">
        <v>11</v>
      </c>
      <c r="B1436" t="s">
        <v>12</v>
      </c>
      <c r="C1436" s="1">
        <v>45535</v>
      </c>
      <c r="D1436" t="s">
        <v>1055</v>
      </c>
      <c r="E1436" t="s">
        <v>302</v>
      </c>
      <c r="F1436" t="s">
        <v>1230</v>
      </c>
      <c r="G1436">
        <v>51079497</v>
      </c>
      <c r="H1436">
        <v>4285.83</v>
      </c>
      <c r="I1436" t="s">
        <v>1056</v>
      </c>
      <c r="J1436" t="s">
        <v>1231</v>
      </c>
      <c r="K1436" t="s">
        <v>1232</v>
      </c>
    </row>
    <row r="1437" spans="1:11" outlineLevel="2" x14ac:dyDescent="0.25">
      <c r="A1437" t="s">
        <v>11</v>
      </c>
      <c r="B1437" t="s">
        <v>12</v>
      </c>
      <c r="C1437" s="1">
        <v>45535</v>
      </c>
      <c r="D1437" t="s">
        <v>1057</v>
      </c>
      <c r="E1437" t="s">
        <v>302</v>
      </c>
      <c r="F1437" t="s">
        <v>1230</v>
      </c>
      <c r="G1437">
        <v>51079497</v>
      </c>
      <c r="H1437">
        <v>8154.71</v>
      </c>
      <c r="I1437" t="s">
        <v>1058</v>
      </c>
      <c r="J1437" t="s">
        <v>1231</v>
      </c>
      <c r="K1437" t="s">
        <v>1232</v>
      </c>
    </row>
    <row r="1438" spans="1:11" outlineLevel="1" x14ac:dyDescent="0.25">
      <c r="C1438" s="1"/>
      <c r="G1438" s="2" t="s">
        <v>1769</v>
      </c>
      <c r="H1438">
        <f>SUBTOTAL(9,H1433:H1437)</f>
        <v>80526.95</v>
      </c>
    </row>
    <row r="1439" spans="1:11" outlineLevel="2" x14ac:dyDescent="0.25">
      <c r="A1439" t="s">
        <v>11</v>
      </c>
      <c r="B1439" t="s">
        <v>12</v>
      </c>
      <c r="C1439" s="1">
        <v>45535</v>
      </c>
      <c r="D1439" t="s">
        <v>1048</v>
      </c>
      <c r="E1439" t="s">
        <v>302</v>
      </c>
      <c r="F1439" t="s">
        <v>1089</v>
      </c>
      <c r="G1439">
        <v>51079500</v>
      </c>
      <c r="H1439">
        <v>160821.53</v>
      </c>
      <c r="I1439" t="s">
        <v>1050</v>
      </c>
      <c r="J1439" t="s">
        <v>731</v>
      </c>
      <c r="K1439" t="s">
        <v>1233</v>
      </c>
    </row>
    <row r="1440" spans="1:11" outlineLevel="2" x14ac:dyDescent="0.25">
      <c r="A1440" t="s">
        <v>11</v>
      </c>
      <c r="B1440" t="s">
        <v>12</v>
      </c>
      <c r="C1440" s="1">
        <v>45535</v>
      </c>
      <c r="D1440" t="s">
        <v>1201</v>
      </c>
      <c r="E1440" t="s">
        <v>308</v>
      </c>
      <c r="F1440" t="s">
        <v>1089</v>
      </c>
      <c r="G1440">
        <v>51079500</v>
      </c>
      <c r="H1440">
        <v>5056.75</v>
      </c>
      <c r="I1440" t="s">
        <v>1202</v>
      </c>
      <c r="J1440" t="s">
        <v>731</v>
      </c>
      <c r="K1440" t="s">
        <v>1233</v>
      </c>
    </row>
    <row r="1441" spans="1:11" outlineLevel="2" x14ac:dyDescent="0.25">
      <c r="A1441" t="s">
        <v>11</v>
      </c>
      <c r="B1441" t="s">
        <v>12</v>
      </c>
      <c r="C1441" s="1">
        <v>45535</v>
      </c>
      <c r="D1441" t="s">
        <v>1053</v>
      </c>
      <c r="E1441" t="s">
        <v>302</v>
      </c>
      <c r="F1441" t="s">
        <v>1089</v>
      </c>
      <c r="G1441">
        <v>51079500</v>
      </c>
      <c r="H1441">
        <v>2767.88</v>
      </c>
      <c r="I1441" t="s">
        <v>1054</v>
      </c>
      <c r="J1441" t="s">
        <v>731</v>
      </c>
      <c r="K1441" t="s">
        <v>1233</v>
      </c>
    </row>
    <row r="1442" spans="1:11" outlineLevel="2" x14ac:dyDescent="0.25">
      <c r="A1442" t="s">
        <v>11</v>
      </c>
      <c r="B1442" t="s">
        <v>12</v>
      </c>
      <c r="C1442" s="1">
        <v>45535</v>
      </c>
      <c r="D1442" t="s">
        <v>1055</v>
      </c>
      <c r="E1442" t="s">
        <v>302</v>
      </c>
      <c r="F1442" t="s">
        <v>1089</v>
      </c>
      <c r="G1442">
        <v>51079500</v>
      </c>
      <c r="H1442">
        <v>10127</v>
      </c>
      <c r="I1442" t="s">
        <v>1056</v>
      </c>
      <c r="J1442" t="s">
        <v>731</v>
      </c>
      <c r="K1442" t="s">
        <v>1233</v>
      </c>
    </row>
    <row r="1443" spans="1:11" outlineLevel="2" x14ac:dyDescent="0.25">
      <c r="A1443" t="s">
        <v>11</v>
      </c>
      <c r="B1443" t="s">
        <v>12</v>
      </c>
      <c r="C1443" s="1">
        <v>45535</v>
      </c>
      <c r="D1443" t="s">
        <v>1155</v>
      </c>
      <c r="E1443" t="s">
        <v>302</v>
      </c>
      <c r="F1443" t="s">
        <v>1089</v>
      </c>
      <c r="G1443">
        <v>51079500</v>
      </c>
      <c r="H1443">
        <v>173.98</v>
      </c>
      <c r="I1443" t="s">
        <v>1156</v>
      </c>
      <c r="J1443" t="s">
        <v>731</v>
      </c>
      <c r="K1443" t="s">
        <v>1233</v>
      </c>
    </row>
    <row r="1444" spans="1:11" outlineLevel="2" x14ac:dyDescent="0.25">
      <c r="A1444" t="s">
        <v>11</v>
      </c>
      <c r="B1444" t="s">
        <v>12</v>
      </c>
      <c r="C1444" s="1">
        <v>45535</v>
      </c>
      <c r="D1444" t="s">
        <v>1057</v>
      </c>
      <c r="E1444" t="s">
        <v>302</v>
      </c>
      <c r="F1444" t="s">
        <v>1089</v>
      </c>
      <c r="G1444">
        <v>51079500</v>
      </c>
      <c r="H1444">
        <v>15661.35</v>
      </c>
      <c r="I1444" t="s">
        <v>1058</v>
      </c>
      <c r="J1444" t="s">
        <v>731</v>
      </c>
      <c r="K1444" t="s">
        <v>1233</v>
      </c>
    </row>
    <row r="1445" spans="1:11" outlineLevel="1" x14ac:dyDescent="0.25">
      <c r="C1445" s="1"/>
      <c r="G1445" s="2" t="s">
        <v>1770</v>
      </c>
      <c r="H1445">
        <f>SUBTOTAL(9,H1439:H1444)</f>
        <v>194608.49000000002</v>
      </c>
    </row>
    <row r="1446" spans="1:11" outlineLevel="2" x14ac:dyDescent="0.25">
      <c r="A1446" t="s">
        <v>11</v>
      </c>
      <c r="B1446" t="s">
        <v>12</v>
      </c>
      <c r="C1446" s="1">
        <v>45535</v>
      </c>
      <c r="D1446" t="s">
        <v>1148</v>
      </c>
      <c r="E1446" t="s">
        <v>302</v>
      </c>
      <c r="F1446" t="s">
        <v>1234</v>
      </c>
      <c r="G1446">
        <v>51079505</v>
      </c>
      <c r="H1446">
        <v>420</v>
      </c>
      <c r="I1446" t="s">
        <v>1150</v>
      </c>
      <c r="J1446" t="s">
        <v>983</v>
      </c>
      <c r="K1446" t="s">
        <v>1235</v>
      </c>
    </row>
    <row r="1447" spans="1:11" outlineLevel="2" x14ac:dyDescent="0.25">
      <c r="A1447" t="s">
        <v>11</v>
      </c>
      <c r="B1447" t="s">
        <v>12</v>
      </c>
      <c r="C1447" s="1">
        <v>45535</v>
      </c>
      <c r="D1447" t="s">
        <v>1048</v>
      </c>
      <c r="E1447" t="s">
        <v>302</v>
      </c>
      <c r="F1447" t="s">
        <v>1234</v>
      </c>
      <c r="G1447">
        <v>51079505</v>
      </c>
      <c r="H1447">
        <v>118922.44</v>
      </c>
      <c r="I1447" t="s">
        <v>1050</v>
      </c>
      <c r="J1447" t="s">
        <v>983</v>
      </c>
      <c r="K1447" t="s">
        <v>1235</v>
      </c>
    </row>
    <row r="1448" spans="1:11" outlineLevel="2" x14ac:dyDescent="0.25">
      <c r="A1448" t="s">
        <v>11</v>
      </c>
      <c r="B1448" t="s">
        <v>12</v>
      </c>
      <c r="C1448" s="1">
        <v>45535</v>
      </c>
      <c r="D1448" t="s">
        <v>1053</v>
      </c>
      <c r="E1448" t="s">
        <v>302</v>
      </c>
      <c r="F1448" t="s">
        <v>1234</v>
      </c>
      <c r="G1448">
        <v>51079505</v>
      </c>
      <c r="H1448">
        <v>1995.99</v>
      </c>
      <c r="I1448" t="s">
        <v>1054</v>
      </c>
      <c r="J1448" t="s">
        <v>983</v>
      </c>
      <c r="K1448" t="s">
        <v>1235</v>
      </c>
    </row>
    <row r="1449" spans="1:11" outlineLevel="2" x14ac:dyDescent="0.25">
      <c r="A1449" t="s">
        <v>11</v>
      </c>
      <c r="B1449" t="s">
        <v>12</v>
      </c>
      <c r="C1449" s="1">
        <v>45535</v>
      </c>
      <c r="D1449" t="s">
        <v>1055</v>
      </c>
      <c r="E1449" t="s">
        <v>302</v>
      </c>
      <c r="F1449" t="s">
        <v>1234</v>
      </c>
      <c r="G1449">
        <v>51079505</v>
      </c>
      <c r="H1449">
        <v>8044.75</v>
      </c>
      <c r="I1449" t="s">
        <v>1056</v>
      </c>
      <c r="J1449" t="s">
        <v>983</v>
      </c>
      <c r="K1449" t="s">
        <v>1235</v>
      </c>
    </row>
    <row r="1450" spans="1:11" outlineLevel="2" x14ac:dyDescent="0.25">
      <c r="A1450" t="s">
        <v>11</v>
      </c>
      <c r="B1450" t="s">
        <v>12</v>
      </c>
      <c r="C1450" s="1">
        <v>45535</v>
      </c>
      <c r="D1450" t="s">
        <v>1057</v>
      </c>
      <c r="E1450" t="s">
        <v>302</v>
      </c>
      <c r="F1450" t="s">
        <v>1234</v>
      </c>
      <c r="G1450">
        <v>51079505</v>
      </c>
      <c r="H1450">
        <v>13456.78</v>
      </c>
      <c r="I1450" t="s">
        <v>1058</v>
      </c>
      <c r="J1450" t="s">
        <v>983</v>
      </c>
      <c r="K1450" t="s">
        <v>1235</v>
      </c>
    </row>
    <row r="1451" spans="1:11" outlineLevel="1" x14ac:dyDescent="0.25">
      <c r="C1451" s="1"/>
      <c r="G1451" s="2" t="s">
        <v>1771</v>
      </c>
      <c r="H1451">
        <f>SUBTOTAL(9,H1446:H1450)</f>
        <v>142839.96000000002</v>
      </c>
    </row>
    <row r="1452" spans="1:11" outlineLevel="2" x14ac:dyDescent="0.25">
      <c r="A1452" t="s">
        <v>11</v>
      </c>
      <c r="B1452" t="s">
        <v>12</v>
      </c>
      <c r="C1452" s="1">
        <v>45535</v>
      </c>
      <c r="D1452" t="s">
        <v>1048</v>
      </c>
      <c r="E1452" t="s">
        <v>302</v>
      </c>
      <c r="F1452" t="s">
        <v>1236</v>
      </c>
      <c r="G1452">
        <v>51079508</v>
      </c>
      <c r="H1452">
        <v>180249.77</v>
      </c>
      <c r="I1452" t="s">
        <v>1050</v>
      </c>
      <c r="J1452" t="s">
        <v>1237</v>
      </c>
      <c r="K1452" t="s">
        <v>1238</v>
      </c>
    </row>
    <row r="1453" spans="1:11" outlineLevel="2" x14ac:dyDescent="0.25">
      <c r="A1453" t="s">
        <v>11</v>
      </c>
      <c r="B1453" t="s">
        <v>12</v>
      </c>
      <c r="C1453" s="1">
        <v>45535</v>
      </c>
      <c r="D1453" t="s">
        <v>1053</v>
      </c>
      <c r="E1453" t="s">
        <v>302</v>
      </c>
      <c r="F1453" t="s">
        <v>1236</v>
      </c>
      <c r="G1453">
        <v>51079508</v>
      </c>
      <c r="H1453">
        <v>3064.01</v>
      </c>
      <c r="I1453" t="s">
        <v>1054</v>
      </c>
      <c r="J1453" t="s">
        <v>1237</v>
      </c>
      <c r="K1453" t="s">
        <v>1238</v>
      </c>
    </row>
    <row r="1454" spans="1:11" outlineLevel="2" x14ac:dyDescent="0.25">
      <c r="A1454" t="s">
        <v>11</v>
      </c>
      <c r="B1454" t="s">
        <v>12</v>
      </c>
      <c r="C1454" s="1">
        <v>45535</v>
      </c>
      <c r="D1454" t="s">
        <v>1055</v>
      </c>
      <c r="E1454" t="s">
        <v>302</v>
      </c>
      <c r="F1454" t="s">
        <v>1236</v>
      </c>
      <c r="G1454">
        <v>51079508</v>
      </c>
      <c r="H1454">
        <v>12691.67</v>
      </c>
      <c r="I1454" t="s">
        <v>1056</v>
      </c>
      <c r="J1454" t="s">
        <v>1237</v>
      </c>
      <c r="K1454" t="s">
        <v>1238</v>
      </c>
    </row>
    <row r="1455" spans="1:11" outlineLevel="2" x14ac:dyDescent="0.25">
      <c r="A1455" t="s">
        <v>11</v>
      </c>
      <c r="B1455" t="s">
        <v>12</v>
      </c>
      <c r="C1455" s="1">
        <v>45535</v>
      </c>
      <c r="D1455" t="s">
        <v>1155</v>
      </c>
      <c r="E1455" t="s">
        <v>302</v>
      </c>
      <c r="F1455" t="s">
        <v>1236</v>
      </c>
      <c r="G1455">
        <v>51079508</v>
      </c>
      <c r="H1455">
        <v>952.65</v>
      </c>
      <c r="I1455" t="s">
        <v>1156</v>
      </c>
      <c r="J1455" t="s">
        <v>1237</v>
      </c>
      <c r="K1455" t="s">
        <v>1238</v>
      </c>
    </row>
    <row r="1456" spans="1:11" outlineLevel="2" x14ac:dyDescent="0.25">
      <c r="A1456" t="s">
        <v>11</v>
      </c>
      <c r="B1456" t="s">
        <v>12</v>
      </c>
      <c r="C1456" s="1">
        <v>45535</v>
      </c>
      <c r="D1456" t="s">
        <v>1057</v>
      </c>
      <c r="E1456" t="s">
        <v>302</v>
      </c>
      <c r="F1456" t="s">
        <v>1236</v>
      </c>
      <c r="G1456">
        <v>51079508</v>
      </c>
      <c r="H1456">
        <v>21279.54</v>
      </c>
      <c r="I1456" t="s">
        <v>1058</v>
      </c>
      <c r="J1456" t="s">
        <v>1237</v>
      </c>
      <c r="K1456" t="s">
        <v>1238</v>
      </c>
    </row>
    <row r="1457" spans="1:11" outlineLevel="1" x14ac:dyDescent="0.25">
      <c r="C1457" s="1"/>
      <c r="G1457" s="2" t="s">
        <v>1772</v>
      </c>
      <c r="H1457">
        <f>SUBTOTAL(9,H1452:H1456)</f>
        <v>218237.64</v>
      </c>
    </row>
    <row r="1458" spans="1:11" outlineLevel="2" x14ac:dyDescent="0.25">
      <c r="A1458" t="s">
        <v>11</v>
      </c>
      <c r="B1458" t="s">
        <v>12</v>
      </c>
      <c r="C1458" s="1">
        <v>45535</v>
      </c>
      <c r="D1458" t="s">
        <v>1048</v>
      </c>
      <c r="E1458" t="s">
        <v>302</v>
      </c>
      <c r="F1458" t="s">
        <v>1239</v>
      </c>
      <c r="G1458">
        <v>51079510</v>
      </c>
      <c r="H1458">
        <v>78112.94</v>
      </c>
      <c r="I1458" t="s">
        <v>1050</v>
      </c>
      <c r="J1458" t="s">
        <v>1240</v>
      </c>
      <c r="K1458" t="s">
        <v>1241</v>
      </c>
    </row>
    <row r="1459" spans="1:11" outlineLevel="2" x14ac:dyDescent="0.25">
      <c r="A1459" t="s">
        <v>11</v>
      </c>
      <c r="B1459" t="s">
        <v>12</v>
      </c>
      <c r="C1459" s="1">
        <v>45535</v>
      </c>
      <c r="D1459" t="s">
        <v>1053</v>
      </c>
      <c r="E1459" t="s">
        <v>302</v>
      </c>
      <c r="F1459" t="s">
        <v>1239</v>
      </c>
      <c r="G1459">
        <v>51079510</v>
      </c>
      <c r="H1459">
        <v>1325.96</v>
      </c>
      <c r="I1459" t="s">
        <v>1054</v>
      </c>
      <c r="J1459" t="s">
        <v>1240</v>
      </c>
      <c r="K1459" t="s">
        <v>1241</v>
      </c>
    </row>
    <row r="1460" spans="1:11" outlineLevel="2" x14ac:dyDescent="0.25">
      <c r="A1460" t="s">
        <v>11</v>
      </c>
      <c r="B1460" t="s">
        <v>12</v>
      </c>
      <c r="C1460" s="1">
        <v>45535</v>
      </c>
      <c r="D1460" t="s">
        <v>1055</v>
      </c>
      <c r="E1460" t="s">
        <v>302</v>
      </c>
      <c r="F1460" t="s">
        <v>1239</v>
      </c>
      <c r="G1460">
        <v>51079510</v>
      </c>
      <c r="H1460">
        <v>8565.67</v>
      </c>
      <c r="I1460" t="s">
        <v>1056</v>
      </c>
      <c r="J1460" t="s">
        <v>1240</v>
      </c>
      <c r="K1460" t="s">
        <v>1241</v>
      </c>
    </row>
    <row r="1461" spans="1:11" outlineLevel="2" x14ac:dyDescent="0.25">
      <c r="A1461" t="s">
        <v>11</v>
      </c>
      <c r="B1461" t="s">
        <v>12</v>
      </c>
      <c r="C1461" s="1">
        <v>45535</v>
      </c>
      <c r="D1461" t="s">
        <v>1057</v>
      </c>
      <c r="E1461" t="s">
        <v>302</v>
      </c>
      <c r="F1461" t="s">
        <v>1239</v>
      </c>
      <c r="G1461">
        <v>51079510</v>
      </c>
      <c r="H1461">
        <v>8809.32</v>
      </c>
      <c r="I1461" t="s">
        <v>1058</v>
      </c>
      <c r="J1461" t="s">
        <v>1240</v>
      </c>
      <c r="K1461" t="s">
        <v>1241</v>
      </c>
    </row>
    <row r="1462" spans="1:11" outlineLevel="1" x14ac:dyDescent="0.25">
      <c r="C1462" s="1"/>
      <c r="G1462" s="2" t="s">
        <v>1773</v>
      </c>
      <c r="H1462">
        <f>SUBTOTAL(9,H1458:H1461)</f>
        <v>96813.890000000014</v>
      </c>
    </row>
    <row r="1463" spans="1:11" outlineLevel="2" x14ac:dyDescent="0.25">
      <c r="A1463" t="s">
        <v>11</v>
      </c>
      <c r="B1463" t="s">
        <v>12</v>
      </c>
      <c r="C1463" s="1">
        <v>45535</v>
      </c>
      <c r="D1463" t="s">
        <v>1093</v>
      </c>
      <c r="E1463" t="s">
        <v>1094</v>
      </c>
      <c r="F1463" t="s">
        <v>1239</v>
      </c>
      <c r="G1463">
        <v>51079512</v>
      </c>
      <c r="H1463">
        <v>52638.22</v>
      </c>
      <c r="I1463" t="s">
        <v>1095</v>
      </c>
      <c r="J1463" t="s">
        <v>1240</v>
      </c>
      <c r="K1463" t="s">
        <v>1242</v>
      </c>
    </row>
    <row r="1464" spans="1:11" outlineLevel="2" x14ac:dyDescent="0.25">
      <c r="A1464" t="s">
        <v>11</v>
      </c>
      <c r="B1464" t="s">
        <v>12</v>
      </c>
      <c r="C1464" s="1">
        <v>45535</v>
      </c>
      <c r="D1464" t="s">
        <v>1097</v>
      </c>
      <c r="E1464" t="s">
        <v>302</v>
      </c>
      <c r="F1464" t="s">
        <v>1239</v>
      </c>
      <c r="G1464">
        <v>51079512</v>
      </c>
      <c r="H1464">
        <v>17858.61</v>
      </c>
      <c r="I1464" t="s">
        <v>1098</v>
      </c>
      <c r="J1464" t="s">
        <v>1240</v>
      </c>
      <c r="K1464" t="s">
        <v>1242</v>
      </c>
    </row>
    <row r="1465" spans="1:11" outlineLevel="1" x14ac:dyDescent="0.25">
      <c r="C1465" s="1"/>
      <c r="G1465" s="2" t="s">
        <v>1774</v>
      </c>
      <c r="H1465">
        <f>SUBTOTAL(9,H1463:H1464)</f>
        <v>70496.83</v>
      </c>
    </row>
    <row r="1466" spans="1:11" outlineLevel="2" x14ac:dyDescent="0.25">
      <c r="A1466" t="s">
        <v>11</v>
      </c>
      <c r="B1466" t="s">
        <v>12</v>
      </c>
      <c r="C1466" s="1">
        <v>45535</v>
      </c>
      <c r="D1466" t="s">
        <v>1048</v>
      </c>
      <c r="E1466" t="s">
        <v>302</v>
      </c>
      <c r="F1466" t="s">
        <v>1243</v>
      </c>
      <c r="G1466">
        <v>51079515</v>
      </c>
      <c r="H1466">
        <v>33939.94</v>
      </c>
      <c r="I1466" t="s">
        <v>1050</v>
      </c>
      <c r="J1466" t="s">
        <v>1244</v>
      </c>
      <c r="K1466" t="s">
        <v>1245</v>
      </c>
    </row>
    <row r="1467" spans="1:11" outlineLevel="2" x14ac:dyDescent="0.25">
      <c r="A1467" t="s">
        <v>11</v>
      </c>
      <c r="B1467" t="s">
        <v>12</v>
      </c>
      <c r="C1467" s="1">
        <v>45535</v>
      </c>
      <c r="D1467" t="s">
        <v>1201</v>
      </c>
      <c r="E1467" t="s">
        <v>308</v>
      </c>
      <c r="F1467" t="s">
        <v>1243</v>
      </c>
      <c r="G1467">
        <v>51079515</v>
      </c>
      <c r="H1467">
        <v>1072.5</v>
      </c>
      <c r="I1467" t="s">
        <v>1202</v>
      </c>
      <c r="J1467" t="s">
        <v>1244</v>
      </c>
      <c r="K1467" t="s">
        <v>1245</v>
      </c>
    </row>
    <row r="1468" spans="1:11" outlineLevel="2" x14ac:dyDescent="0.25">
      <c r="A1468" t="s">
        <v>11</v>
      </c>
      <c r="B1468" t="s">
        <v>12</v>
      </c>
      <c r="C1468" s="1">
        <v>45535</v>
      </c>
      <c r="D1468" t="s">
        <v>1053</v>
      </c>
      <c r="E1468" t="s">
        <v>302</v>
      </c>
      <c r="F1468" t="s">
        <v>1243</v>
      </c>
      <c r="G1468">
        <v>51079515</v>
      </c>
      <c r="H1468">
        <v>573.78</v>
      </c>
      <c r="I1468" t="s">
        <v>1054</v>
      </c>
      <c r="J1468" t="s">
        <v>1244</v>
      </c>
      <c r="K1468" t="s">
        <v>1245</v>
      </c>
    </row>
    <row r="1469" spans="1:11" outlineLevel="2" x14ac:dyDescent="0.25">
      <c r="A1469" t="s">
        <v>11</v>
      </c>
      <c r="B1469" t="s">
        <v>12</v>
      </c>
      <c r="C1469" s="1">
        <v>45535</v>
      </c>
      <c r="D1469" t="s">
        <v>1055</v>
      </c>
      <c r="E1469" t="s">
        <v>302</v>
      </c>
      <c r="F1469" t="s">
        <v>1243</v>
      </c>
      <c r="G1469">
        <v>51079515</v>
      </c>
      <c r="H1469">
        <v>3391.67</v>
      </c>
      <c r="I1469" t="s">
        <v>1056</v>
      </c>
      <c r="J1469" t="s">
        <v>1244</v>
      </c>
      <c r="K1469" t="s">
        <v>1245</v>
      </c>
    </row>
    <row r="1470" spans="1:11" outlineLevel="2" x14ac:dyDescent="0.25">
      <c r="A1470" t="s">
        <v>11</v>
      </c>
      <c r="B1470" t="s">
        <v>12</v>
      </c>
      <c r="C1470" s="1">
        <v>45535</v>
      </c>
      <c r="D1470" t="s">
        <v>1057</v>
      </c>
      <c r="E1470" t="s">
        <v>302</v>
      </c>
      <c r="F1470" t="s">
        <v>1243</v>
      </c>
      <c r="G1470">
        <v>51079515</v>
      </c>
      <c r="H1470">
        <v>3628.82</v>
      </c>
      <c r="I1470" t="s">
        <v>1058</v>
      </c>
      <c r="J1470" t="s">
        <v>1244</v>
      </c>
      <c r="K1470" t="s">
        <v>1245</v>
      </c>
    </row>
    <row r="1471" spans="1:11" outlineLevel="1" x14ac:dyDescent="0.25">
      <c r="C1471" s="1"/>
      <c r="G1471" s="2" t="s">
        <v>1775</v>
      </c>
      <c r="H1471">
        <f>SUBTOTAL(9,H1466:H1470)</f>
        <v>42606.71</v>
      </c>
    </row>
    <row r="1472" spans="1:11" outlineLevel="2" x14ac:dyDescent="0.25">
      <c r="A1472" t="s">
        <v>11</v>
      </c>
      <c r="B1472" t="s">
        <v>12</v>
      </c>
      <c r="C1472" s="1">
        <v>45535</v>
      </c>
      <c r="D1472" t="s">
        <v>1048</v>
      </c>
      <c r="E1472" t="s">
        <v>302</v>
      </c>
      <c r="F1472" t="s">
        <v>1246</v>
      </c>
      <c r="G1472">
        <v>51079518</v>
      </c>
      <c r="H1472">
        <v>104679.09</v>
      </c>
      <c r="I1472" t="s">
        <v>1050</v>
      </c>
      <c r="J1472" t="s">
        <v>1247</v>
      </c>
      <c r="K1472" t="s">
        <v>1248</v>
      </c>
    </row>
    <row r="1473" spans="1:11" outlineLevel="2" x14ac:dyDescent="0.25">
      <c r="A1473" t="s">
        <v>11</v>
      </c>
      <c r="B1473" t="s">
        <v>12</v>
      </c>
      <c r="C1473" s="1">
        <v>45535</v>
      </c>
      <c r="D1473" t="s">
        <v>1053</v>
      </c>
      <c r="E1473" t="s">
        <v>302</v>
      </c>
      <c r="F1473" t="s">
        <v>1246</v>
      </c>
      <c r="G1473">
        <v>51079518</v>
      </c>
      <c r="H1473">
        <v>1792.11</v>
      </c>
      <c r="I1473" t="s">
        <v>1054</v>
      </c>
      <c r="J1473" t="s">
        <v>1247</v>
      </c>
      <c r="K1473" t="s">
        <v>1248</v>
      </c>
    </row>
    <row r="1474" spans="1:11" outlineLevel="2" x14ac:dyDescent="0.25">
      <c r="A1474" t="s">
        <v>11</v>
      </c>
      <c r="B1474" t="s">
        <v>12</v>
      </c>
      <c r="C1474" s="1">
        <v>45535</v>
      </c>
      <c r="D1474" t="s">
        <v>1191</v>
      </c>
      <c r="E1474" t="s">
        <v>302</v>
      </c>
      <c r="F1474" t="s">
        <v>1246</v>
      </c>
      <c r="G1474">
        <v>51079518</v>
      </c>
      <c r="H1474">
        <v>1538.4</v>
      </c>
      <c r="I1474" t="s">
        <v>1192</v>
      </c>
      <c r="J1474" t="s">
        <v>1247</v>
      </c>
      <c r="K1474" t="s">
        <v>1248</v>
      </c>
    </row>
    <row r="1475" spans="1:11" outlineLevel="2" x14ac:dyDescent="0.25">
      <c r="A1475" t="s">
        <v>11</v>
      </c>
      <c r="B1475" t="s">
        <v>12</v>
      </c>
      <c r="C1475" s="1">
        <v>45535</v>
      </c>
      <c r="D1475" t="s">
        <v>1055</v>
      </c>
      <c r="E1475" t="s">
        <v>302</v>
      </c>
      <c r="F1475" t="s">
        <v>1246</v>
      </c>
      <c r="G1475">
        <v>51079518</v>
      </c>
      <c r="H1475">
        <v>7864.58</v>
      </c>
      <c r="I1475" t="s">
        <v>1056</v>
      </c>
      <c r="J1475" t="s">
        <v>1247</v>
      </c>
      <c r="K1475" t="s">
        <v>1248</v>
      </c>
    </row>
    <row r="1476" spans="1:11" outlineLevel="2" x14ac:dyDescent="0.25">
      <c r="A1476" t="s">
        <v>11</v>
      </c>
      <c r="B1476" t="s">
        <v>12</v>
      </c>
      <c r="C1476" s="1">
        <v>45535</v>
      </c>
      <c r="D1476" t="s">
        <v>1057</v>
      </c>
      <c r="E1476" t="s">
        <v>302</v>
      </c>
      <c r="F1476" t="s">
        <v>1246</v>
      </c>
      <c r="G1476">
        <v>51079518</v>
      </c>
      <c r="H1476">
        <v>11612.89</v>
      </c>
      <c r="I1476" t="s">
        <v>1058</v>
      </c>
      <c r="J1476" t="s">
        <v>1247</v>
      </c>
      <c r="K1476" t="s">
        <v>1248</v>
      </c>
    </row>
    <row r="1477" spans="1:11" outlineLevel="1" x14ac:dyDescent="0.25">
      <c r="C1477" s="1"/>
      <c r="G1477" s="2" t="s">
        <v>1776</v>
      </c>
      <c r="H1477">
        <f>SUBTOTAL(9,H1472:H1476)</f>
        <v>127487.06999999999</v>
      </c>
    </row>
    <row r="1478" spans="1:11" outlineLevel="2" x14ac:dyDescent="0.25">
      <c r="A1478" t="s">
        <v>11</v>
      </c>
      <c r="B1478" t="s">
        <v>12</v>
      </c>
      <c r="C1478" s="1">
        <v>45535</v>
      </c>
      <c r="D1478" t="s">
        <v>1148</v>
      </c>
      <c r="E1478" t="s">
        <v>302</v>
      </c>
      <c r="F1478" t="s">
        <v>1249</v>
      </c>
      <c r="G1478">
        <v>51079521</v>
      </c>
      <c r="H1478">
        <v>140</v>
      </c>
      <c r="I1478" t="s">
        <v>1150</v>
      </c>
      <c r="J1478" t="s">
        <v>1250</v>
      </c>
      <c r="K1478" t="s">
        <v>1251</v>
      </c>
    </row>
    <row r="1479" spans="1:11" outlineLevel="2" x14ac:dyDescent="0.25">
      <c r="A1479" t="s">
        <v>11</v>
      </c>
      <c r="B1479" t="s">
        <v>12</v>
      </c>
      <c r="C1479" s="1">
        <v>45535</v>
      </c>
      <c r="D1479" t="s">
        <v>1048</v>
      </c>
      <c r="E1479" t="s">
        <v>302</v>
      </c>
      <c r="F1479" t="s">
        <v>1249</v>
      </c>
      <c r="G1479">
        <v>51079521</v>
      </c>
      <c r="H1479">
        <v>95331.34</v>
      </c>
      <c r="I1479" t="s">
        <v>1050</v>
      </c>
      <c r="J1479" t="s">
        <v>1250</v>
      </c>
      <c r="K1479" t="s">
        <v>1251</v>
      </c>
    </row>
    <row r="1480" spans="1:11" outlineLevel="2" x14ac:dyDescent="0.25">
      <c r="A1480" t="s">
        <v>11</v>
      </c>
      <c r="B1480" t="s">
        <v>12</v>
      </c>
      <c r="C1480" s="1">
        <v>45535</v>
      </c>
      <c r="D1480" t="s">
        <v>1053</v>
      </c>
      <c r="E1480" t="s">
        <v>302</v>
      </c>
      <c r="F1480" t="s">
        <v>1249</v>
      </c>
      <c r="G1480">
        <v>51079521</v>
      </c>
      <c r="H1480">
        <v>1618.4</v>
      </c>
      <c r="I1480" t="s">
        <v>1054</v>
      </c>
      <c r="J1480" t="s">
        <v>1250</v>
      </c>
      <c r="K1480" t="s">
        <v>1251</v>
      </c>
    </row>
    <row r="1481" spans="1:11" outlineLevel="2" x14ac:dyDescent="0.25">
      <c r="A1481" t="s">
        <v>11</v>
      </c>
      <c r="B1481" t="s">
        <v>12</v>
      </c>
      <c r="C1481" s="1">
        <v>45535</v>
      </c>
      <c r="D1481" t="s">
        <v>1191</v>
      </c>
      <c r="E1481" t="s">
        <v>302</v>
      </c>
      <c r="F1481" t="s">
        <v>1249</v>
      </c>
      <c r="G1481">
        <v>51079521</v>
      </c>
      <c r="H1481">
        <v>2461.44</v>
      </c>
      <c r="I1481" t="s">
        <v>1192</v>
      </c>
      <c r="J1481" t="s">
        <v>1250</v>
      </c>
      <c r="K1481" t="s">
        <v>1251</v>
      </c>
    </row>
    <row r="1482" spans="1:11" outlineLevel="2" x14ac:dyDescent="0.25">
      <c r="A1482" t="s">
        <v>11</v>
      </c>
      <c r="B1482" t="s">
        <v>12</v>
      </c>
      <c r="C1482" s="1">
        <v>45535</v>
      </c>
      <c r="D1482" t="s">
        <v>1163</v>
      </c>
      <c r="E1482" t="s">
        <v>302</v>
      </c>
      <c r="F1482" t="s">
        <v>1249</v>
      </c>
      <c r="G1482">
        <v>51079521</v>
      </c>
      <c r="H1482">
        <v>64804.74</v>
      </c>
      <c r="I1482" t="s">
        <v>1164</v>
      </c>
      <c r="J1482" t="s">
        <v>1250</v>
      </c>
      <c r="K1482" t="s">
        <v>1251</v>
      </c>
    </row>
    <row r="1483" spans="1:11" outlineLevel="2" x14ac:dyDescent="0.25">
      <c r="A1483" t="s">
        <v>11</v>
      </c>
      <c r="B1483" t="s">
        <v>12</v>
      </c>
      <c r="C1483" s="1">
        <v>45535</v>
      </c>
      <c r="D1483" t="s">
        <v>1057</v>
      </c>
      <c r="E1483" t="s">
        <v>302</v>
      </c>
      <c r="F1483" t="s">
        <v>1249</v>
      </c>
      <c r="G1483">
        <v>51079521</v>
      </c>
      <c r="H1483">
        <v>11011.95</v>
      </c>
      <c r="I1483" t="s">
        <v>1058</v>
      </c>
      <c r="J1483" t="s">
        <v>1250</v>
      </c>
      <c r="K1483" t="s">
        <v>1251</v>
      </c>
    </row>
    <row r="1484" spans="1:11" outlineLevel="1" x14ac:dyDescent="0.25">
      <c r="C1484" s="1"/>
      <c r="G1484" s="2" t="s">
        <v>1777</v>
      </c>
      <c r="H1484">
        <f>SUBTOTAL(9,H1478:H1483)</f>
        <v>175367.87</v>
      </c>
    </row>
    <row r="1485" spans="1:11" outlineLevel="2" x14ac:dyDescent="0.25">
      <c r="A1485" t="s">
        <v>11</v>
      </c>
      <c r="B1485" t="s">
        <v>12</v>
      </c>
      <c r="C1485" s="1">
        <v>45535</v>
      </c>
      <c r="D1485" t="s">
        <v>1179</v>
      </c>
      <c r="E1485" t="s">
        <v>302</v>
      </c>
      <c r="F1485" t="s">
        <v>1249</v>
      </c>
      <c r="G1485">
        <v>51079522</v>
      </c>
      <c r="H1485">
        <v>-7015.38</v>
      </c>
      <c r="I1485" t="s">
        <v>1180</v>
      </c>
      <c r="J1485" t="s">
        <v>1250</v>
      </c>
      <c r="K1485" t="s">
        <v>1252</v>
      </c>
    </row>
    <row r="1486" spans="1:11" outlineLevel="2" x14ac:dyDescent="0.25">
      <c r="A1486" t="s">
        <v>11</v>
      </c>
      <c r="B1486" t="s">
        <v>12</v>
      </c>
      <c r="C1486" s="1">
        <v>45535</v>
      </c>
      <c r="D1486" t="s">
        <v>1253</v>
      </c>
      <c r="E1486" t="s">
        <v>302</v>
      </c>
      <c r="F1486" t="s">
        <v>1249</v>
      </c>
      <c r="G1486">
        <v>51079522</v>
      </c>
      <c r="H1486">
        <v>-60.98</v>
      </c>
      <c r="I1486" t="s">
        <v>1254</v>
      </c>
      <c r="J1486" t="s">
        <v>1250</v>
      </c>
      <c r="K1486" t="s">
        <v>1252</v>
      </c>
    </row>
    <row r="1487" spans="1:11" outlineLevel="2" x14ac:dyDescent="0.25">
      <c r="A1487" t="s">
        <v>11</v>
      </c>
      <c r="B1487" t="s">
        <v>12</v>
      </c>
      <c r="C1487" s="1">
        <v>45535</v>
      </c>
      <c r="D1487" t="s">
        <v>1170</v>
      </c>
      <c r="E1487" t="s">
        <v>302</v>
      </c>
      <c r="F1487" t="s">
        <v>1249</v>
      </c>
      <c r="G1487">
        <v>51079522</v>
      </c>
      <c r="H1487">
        <v>-6918.22</v>
      </c>
      <c r="I1487" t="s">
        <v>1171</v>
      </c>
      <c r="J1487" t="s">
        <v>1250</v>
      </c>
      <c r="K1487" t="s">
        <v>1252</v>
      </c>
    </row>
    <row r="1488" spans="1:11" outlineLevel="2" x14ac:dyDescent="0.25">
      <c r="A1488" t="s">
        <v>11</v>
      </c>
      <c r="B1488" t="s">
        <v>12</v>
      </c>
      <c r="C1488" s="1">
        <v>45535</v>
      </c>
      <c r="D1488" t="s">
        <v>1172</v>
      </c>
      <c r="E1488" t="s">
        <v>302</v>
      </c>
      <c r="F1488" t="s">
        <v>1249</v>
      </c>
      <c r="G1488">
        <v>51079522</v>
      </c>
      <c r="H1488">
        <v>-8137.04</v>
      </c>
      <c r="I1488" t="s">
        <v>1173</v>
      </c>
      <c r="J1488" t="s">
        <v>1250</v>
      </c>
      <c r="K1488" t="s">
        <v>1252</v>
      </c>
    </row>
    <row r="1489" spans="1:11" outlineLevel="2" x14ac:dyDescent="0.25">
      <c r="A1489" t="s">
        <v>11</v>
      </c>
      <c r="B1489" t="s">
        <v>12</v>
      </c>
      <c r="C1489" s="1">
        <v>45535</v>
      </c>
      <c r="D1489" t="s">
        <v>1181</v>
      </c>
      <c r="E1489" t="s">
        <v>302</v>
      </c>
      <c r="F1489" t="s">
        <v>1249</v>
      </c>
      <c r="G1489">
        <v>51079522</v>
      </c>
      <c r="H1489">
        <v>-7897.68</v>
      </c>
      <c r="I1489" t="s">
        <v>1182</v>
      </c>
      <c r="J1489" t="s">
        <v>1250</v>
      </c>
      <c r="K1489" t="s">
        <v>1252</v>
      </c>
    </row>
    <row r="1490" spans="1:11" outlineLevel="1" x14ac:dyDescent="0.25">
      <c r="C1490" s="1"/>
      <c r="G1490" s="2" t="s">
        <v>1778</v>
      </c>
      <c r="H1490">
        <f>SUBTOTAL(9,H1485:H1489)</f>
        <v>-30029.3</v>
      </c>
    </row>
    <row r="1491" spans="1:11" outlineLevel="2" x14ac:dyDescent="0.25">
      <c r="A1491" t="s">
        <v>11</v>
      </c>
      <c r="B1491" t="s">
        <v>12</v>
      </c>
      <c r="C1491" s="1">
        <v>45535</v>
      </c>
      <c r="D1491" t="s">
        <v>1048</v>
      </c>
      <c r="E1491" t="s">
        <v>302</v>
      </c>
      <c r="F1491" t="s">
        <v>1255</v>
      </c>
      <c r="G1491">
        <v>51079524</v>
      </c>
      <c r="H1491">
        <v>81833.100000000006</v>
      </c>
      <c r="I1491" t="s">
        <v>1050</v>
      </c>
      <c r="J1491" t="s">
        <v>1256</v>
      </c>
      <c r="K1491" t="s">
        <v>1257</v>
      </c>
    </row>
    <row r="1492" spans="1:11" outlineLevel="2" x14ac:dyDescent="0.25">
      <c r="A1492" t="s">
        <v>11</v>
      </c>
      <c r="B1492" t="s">
        <v>12</v>
      </c>
      <c r="C1492" s="1">
        <v>45535</v>
      </c>
      <c r="D1492" t="s">
        <v>1201</v>
      </c>
      <c r="E1492" t="s">
        <v>308</v>
      </c>
      <c r="F1492" t="s">
        <v>1255</v>
      </c>
      <c r="G1492">
        <v>51079524</v>
      </c>
      <c r="H1492">
        <v>2182</v>
      </c>
      <c r="I1492" t="s">
        <v>1202</v>
      </c>
      <c r="J1492" t="s">
        <v>1256</v>
      </c>
      <c r="K1492" t="s">
        <v>1257</v>
      </c>
    </row>
    <row r="1493" spans="1:11" outlineLevel="2" x14ac:dyDescent="0.25">
      <c r="A1493" t="s">
        <v>11</v>
      </c>
      <c r="B1493" t="s">
        <v>12</v>
      </c>
      <c r="C1493" s="1">
        <v>45535</v>
      </c>
      <c r="D1493" t="s">
        <v>1053</v>
      </c>
      <c r="E1493" t="s">
        <v>302</v>
      </c>
      <c r="F1493" t="s">
        <v>1255</v>
      </c>
      <c r="G1493">
        <v>51079524</v>
      </c>
      <c r="H1493">
        <v>1377.06</v>
      </c>
      <c r="I1493" t="s">
        <v>1054</v>
      </c>
      <c r="J1493" t="s">
        <v>1256</v>
      </c>
      <c r="K1493" t="s">
        <v>1257</v>
      </c>
    </row>
    <row r="1494" spans="1:11" outlineLevel="2" x14ac:dyDescent="0.25">
      <c r="A1494" t="s">
        <v>11</v>
      </c>
      <c r="B1494" t="s">
        <v>12</v>
      </c>
      <c r="C1494" s="1">
        <v>45535</v>
      </c>
      <c r="D1494" t="s">
        <v>1055</v>
      </c>
      <c r="E1494" t="s">
        <v>302</v>
      </c>
      <c r="F1494" t="s">
        <v>1255</v>
      </c>
      <c r="G1494">
        <v>51079524</v>
      </c>
      <c r="H1494">
        <v>464.7</v>
      </c>
      <c r="I1494" t="s">
        <v>1056</v>
      </c>
      <c r="J1494" t="s">
        <v>1256</v>
      </c>
      <c r="K1494" t="s">
        <v>1257</v>
      </c>
    </row>
    <row r="1495" spans="1:11" outlineLevel="2" x14ac:dyDescent="0.25">
      <c r="A1495" t="s">
        <v>11</v>
      </c>
      <c r="B1495" t="s">
        <v>12</v>
      </c>
      <c r="C1495" s="1">
        <v>45535</v>
      </c>
      <c r="D1495" t="s">
        <v>1155</v>
      </c>
      <c r="E1495" t="s">
        <v>302</v>
      </c>
      <c r="F1495" t="s">
        <v>1255</v>
      </c>
      <c r="G1495">
        <v>51079524</v>
      </c>
      <c r="H1495">
        <v>110.75</v>
      </c>
      <c r="I1495" t="s">
        <v>1156</v>
      </c>
      <c r="J1495" t="s">
        <v>1256</v>
      </c>
      <c r="K1495" t="s">
        <v>1257</v>
      </c>
    </row>
    <row r="1496" spans="1:11" outlineLevel="2" x14ac:dyDescent="0.25">
      <c r="A1496" t="s">
        <v>11</v>
      </c>
      <c r="B1496" t="s">
        <v>12</v>
      </c>
      <c r="C1496" s="1">
        <v>45535</v>
      </c>
      <c r="D1496" t="s">
        <v>1057</v>
      </c>
      <c r="E1496" t="s">
        <v>302</v>
      </c>
      <c r="F1496" t="s">
        <v>1255</v>
      </c>
      <c r="G1496">
        <v>51079524</v>
      </c>
      <c r="H1496">
        <v>9164.7900000000009</v>
      </c>
      <c r="I1496" t="s">
        <v>1058</v>
      </c>
      <c r="J1496" t="s">
        <v>1256</v>
      </c>
      <c r="K1496" t="s">
        <v>1257</v>
      </c>
    </row>
    <row r="1497" spans="1:11" outlineLevel="1" x14ac:dyDescent="0.25">
      <c r="C1497" s="1"/>
      <c r="G1497" s="2" t="s">
        <v>1779</v>
      </c>
      <c r="H1497">
        <f>SUBTOTAL(9,H1491:H1496)</f>
        <v>95132.4</v>
      </c>
    </row>
    <row r="1498" spans="1:11" outlineLevel="2" x14ac:dyDescent="0.25">
      <c r="A1498" t="s">
        <v>11</v>
      </c>
      <c r="B1498" t="s">
        <v>12</v>
      </c>
      <c r="C1498" s="1">
        <v>45535</v>
      </c>
      <c r="D1498" t="s">
        <v>1048</v>
      </c>
      <c r="E1498" t="s">
        <v>302</v>
      </c>
      <c r="F1498" t="s">
        <v>1258</v>
      </c>
      <c r="G1498">
        <v>51079527</v>
      </c>
      <c r="H1498">
        <v>106055.99</v>
      </c>
      <c r="I1498" t="s">
        <v>1050</v>
      </c>
      <c r="J1498" t="s">
        <v>1259</v>
      </c>
      <c r="K1498" t="s">
        <v>1260</v>
      </c>
    </row>
    <row r="1499" spans="1:11" outlineLevel="2" x14ac:dyDescent="0.25">
      <c r="A1499" t="s">
        <v>11</v>
      </c>
      <c r="B1499" t="s">
        <v>12</v>
      </c>
      <c r="C1499" s="1">
        <v>45535</v>
      </c>
      <c r="D1499" t="s">
        <v>1053</v>
      </c>
      <c r="E1499" t="s">
        <v>302</v>
      </c>
      <c r="F1499" t="s">
        <v>1258</v>
      </c>
      <c r="G1499">
        <v>51079527</v>
      </c>
      <c r="H1499">
        <v>1825.38</v>
      </c>
      <c r="I1499" t="s">
        <v>1054</v>
      </c>
      <c r="J1499" t="s">
        <v>1259</v>
      </c>
      <c r="K1499" t="s">
        <v>1260</v>
      </c>
    </row>
    <row r="1500" spans="1:11" outlineLevel="2" x14ac:dyDescent="0.25">
      <c r="A1500" t="s">
        <v>11</v>
      </c>
      <c r="B1500" t="s">
        <v>12</v>
      </c>
      <c r="C1500" s="1">
        <v>45535</v>
      </c>
      <c r="D1500" t="s">
        <v>1055</v>
      </c>
      <c r="E1500" t="s">
        <v>302</v>
      </c>
      <c r="F1500" t="s">
        <v>1258</v>
      </c>
      <c r="G1500">
        <v>51079527</v>
      </c>
      <c r="H1500">
        <v>7091.67</v>
      </c>
      <c r="I1500" t="s">
        <v>1056</v>
      </c>
      <c r="J1500" t="s">
        <v>1259</v>
      </c>
      <c r="K1500" t="s">
        <v>1260</v>
      </c>
    </row>
    <row r="1501" spans="1:11" outlineLevel="2" x14ac:dyDescent="0.25">
      <c r="A1501" t="s">
        <v>11</v>
      </c>
      <c r="B1501" t="s">
        <v>12</v>
      </c>
      <c r="C1501" s="1">
        <v>45535</v>
      </c>
      <c r="D1501" t="s">
        <v>1155</v>
      </c>
      <c r="E1501" t="s">
        <v>302</v>
      </c>
      <c r="F1501" t="s">
        <v>1258</v>
      </c>
      <c r="G1501">
        <v>51079527</v>
      </c>
      <c r="H1501">
        <v>544.34</v>
      </c>
      <c r="I1501" t="s">
        <v>1156</v>
      </c>
      <c r="J1501" t="s">
        <v>1259</v>
      </c>
      <c r="K1501" t="s">
        <v>1260</v>
      </c>
    </row>
    <row r="1502" spans="1:11" outlineLevel="2" x14ac:dyDescent="0.25">
      <c r="A1502" t="s">
        <v>11</v>
      </c>
      <c r="B1502" t="s">
        <v>12</v>
      </c>
      <c r="C1502" s="1">
        <v>45535</v>
      </c>
      <c r="D1502" t="s">
        <v>1057</v>
      </c>
      <c r="E1502" t="s">
        <v>302</v>
      </c>
      <c r="F1502" t="s">
        <v>1258</v>
      </c>
      <c r="G1502">
        <v>51079527</v>
      </c>
      <c r="H1502">
        <v>10722.54</v>
      </c>
      <c r="I1502" t="s">
        <v>1058</v>
      </c>
      <c r="J1502" t="s">
        <v>1259</v>
      </c>
      <c r="K1502" t="s">
        <v>1260</v>
      </c>
    </row>
    <row r="1503" spans="1:11" outlineLevel="1" x14ac:dyDescent="0.25">
      <c r="C1503" s="1"/>
      <c r="G1503" s="2" t="s">
        <v>1780</v>
      </c>
      <c r="H1503">
        <f>SUBTOTAL(9,H1498:H1502)</f>
        <v>126239.92000000001</v>
      </c>
    </row>
    <row r="1504" spans="1:11" outlineLevel="2" x14ac:dyDescent="0.25">
      <c r="A1504" t="s">
        <v>11</v>
      </c>
      <c r="B1504" t="s">
        <v>12</v>
      </c>
      <c r="C1504" s="1">
        <v>45535</v>
      </c>
      <c r="D1504" t="s">
        <v>1048</v>
      </c>
      <c r="E1504" t="s">
        <v>302</v>
      </c>
      <c r="F1504" t="s">
        <v>1261</v>
      </c>
      <c r="G1504">
        <v>51079531</v>
      </c>
      <c r="H1504">
        <v>81300.22</v>
      </c>
      <c r="I1504" t="s">
        <v>1050</v>
      </c>
      <c r="J1504" t="s">
        <v>1262</v>
      </c>
      <c r="K1504" t="s">
        <v>1263</v>
      </c>
    </row>
    <row r="1505" spans="1:11" outlineLevel="2" x14ac:dyDescent="0.25">
      <c r="A1505" t="s">
        <v>11</v>
      </c>
      <c r="B1505" t="s">
        <v>12</v>
      </c>
      <c r="C1505" s="1">
        <v>45535</v>
      </c>
      <c r="D1505" t="s">
        <v>1201</v>
      </c>
      <c r="E1505" t="s">
        <v>308</v>
      </c>
      <c r="F1505" t="s">
        <v>1261</v>
      </c>
      <c r="G1505">
        <v>51079531</v>
      </c>
      <c r="H1505">
        <v>2572.5</v>
      </c>
      <c r="I1505" t="s">
        <v>1202</v>
      </c>
      <c r="J1505" t="s">
        <v>1262</v>
      </c>
      <c r="K1505" t="s">
        <v>1263</v>
      </c>
    </row>
    <row r="1506" spans="1:11" outlineLevel="2" x14ac:dyDescent="0.25">
      <c r="A1506" t="s">
        <v>11</v>
      </c>
      <c r="B1506" t="s">
        <v>12</v>
      </c>
      <c r="C1506" s="1">
        <v>45535</v>
      </c>
      <c r="D1506" t="s">
        <v>1053</v>
      </c>
      <c r="E1506" t="s">
        <v>302</v>
      </c>
      <c r="F1506" t="s">
        <v>1261</v>
      </c>
      <c r="G1506">
        <v>51079531</v>
      </c>
      <c r="H1506">
        <v>1384.08</v>
      </c>
      <c r="I1506" t="s">
        <v>1054</v>
      </c>
      <c r="J1506" t="s">
        <v>1262</v>
      </c>
      <c r="K1506" t="s">
        <v>1263</v>
      </c>
    </row>
    <row r="1507" spans="1:11" outlineLevel="2" x14ac:dyDescent="0.25">
      <c r="A1507" t="s">
        <v>11</v>
      </c>
      <c r="B1507" t="s">
        <v>12</v>
      </c>
      <c r="C1507" s="1">
        <v>45535</v>
      </c>
      <c r="D1507" t="s">
        <v>1167</v>
      </c>
      <c r="E1507" t="s">
        <v>302</v>
      </c>
      <c r="F1507" t="s">
        <v>1261</v>
      </c>
      <c r="G1507">
        <v>51079531</v>
      </c>
      <c r="H1507">
        <v>543.98</v>
      </c>
      <c r="I1507" t="s">
        <v>1168</v>
      </c>
      <c r="J1507" t="s">
        <v>1262</v>
      </c>
      <c r="K1507" t="s">
        <v>1263</v>
      </c>
    </row>
    <row r="1508" spans="1:11" outlineLevel="2" x14ac:dyDescent="0.25">
      <c r="A1508" t="s">
        <v>11</v>
      </c>
      <c r="B1508" t="s">
        <v>12</v>
      </c>
      <c r="C1508" s="1">
        <v>45535</v>
      </c>
      <c r="D1508" t="s">
        <v>1055</v>
      </c>
      <c r="E1508" t="s">
        <v>302</v>
      </c>
      <c r="F1508" t="s">
        <v>1261</v>
      </c>
      <c r="G1508">
        <v>51079531</v>
      </c>
      <c r="H1508">
        <v>3950</v>
      </c>
      <c r="I1508" t="s">
        <v>1056</v>
      </c>
      <c r="J1508" t="s">
        <v>1262</v>
      </c>
      <c r="K1508" t="s">
        <v>1263</v>
      </c>
    </row>
    <row r="1509" spans="1:11" outlineLevel="2" x14ac:dyDescent="0.25">
      <c r="A1509" t="s">
        <v>11</v>
      </c>
      <c r="B1509" t="s">
        <v>12</v>
      </c>
      <c r="C1509" s="1">
        <v>45535</v>
      </c>
      <c r="D1509" t="s">
        <v>1057</v>
      </c>
      <c r="E1509" t="s">
        <v>302</v>
      </c>
      <c r="F1509" t="s">
        <v>1261</v>
      </c>
      <c r="G1509">
        <v>51079531</v>
      </c>
      <c r="H1509">
        <v>9419.2900000000009</v>
      </c>
      <c r="I1509" t="s">
        <v>1058</v>
      </c>
      <c r="J1509" t="s">
        <v>1262</v>
      </c>
      <c r="K1509" t="s">
        <v>1263</v>
      </c>
    </row>
    <row r="1510" spans="1:11" outlineLevel="1" x14ac:dyDescent="0.25">
      <c r="C1510" s="1"/>
      <c r="G1510" s="2" t="s">
        <v>1781</v>
      </c>
      <c r="H1510">
        <f>SUBTOTAL(9,H1504:H1509)</f>
        <v>99170.07</v>
      </c>
    </row>
    <row r="1511" spans="1:11" outlineLevel="2" x14ac:dyDescent="0.25">
      <c r="A1511" t="s">
        <v>11</v>
      </c>
      <c r="B1511" t="s">
        <v>12</v>
      </c>
      <c r="C1511" s="1">
        <v>45535</v>
      </c>
      <c r="D1511" t="s">
        <v>1048</v>
      </c>
      <c r="E1511" t="s">
        <v>302</v>
      </c>
      <c r="F1511" t="s">
        <v>1264</v>
      </c>
      <c r="G1511">
        <v>51079538</v>
      </c>
      <c r="H1511">
        <v>95984.01</v>
      </c>
      <c r="I1511" t="s">
        <v>1050</v>
      </c>
      <c r="J1511" t="s">
        <v>975</v>
      </c>
      <c r="K1511" t="s">
        <v>1265</v>
      </c>
    </row>
    <row r="1512" spans="1:11" outlineLevel="2" x14ac:dyDescent="0.25">
      <c r="A1512" t="s">
        <v>11</v>
      </c>
      <c r="B1512" t="s">
        <v>12</v>
      </c>
      <c r="C1512" s="1">
        <v>45535</v>
      </c>
      <c r="D1512" t="s">
        <v>1053</v>
      </c>
      <c r="E1512" t="s">
        <v>302</v>
      </c>
      <c r="F1512" t="s">
        <v>1264</v>
      </c>
      <c r="G1512">
        <v>51079538</v>
      </c>
      <c r="H1512">
        <v>1617.69</v>
      </c>
      <c r="I1512" t="s">
        <v>1054</v>
      </c>
      <c r="J1512" t="s">
        <v>975</v>
      </c>
      <c r="K1512" t="s">
        <v>1265</v>
      </c>
    </row>
    <row r="1513" spans="1:11" outlineLevel="2" x14ac:dyDescent="0.25">
      <c r="A1513" t="s">
        <v>11</v>
      </c>
      <c r="B1513" t="s">
        <v>12</v>
      </c>
      <c r="C1513" s="1">
        <v>45535</v>
      </c>
      <c r="D1513" t="s">
        <v>1191</v>
      </c>
      <c r="E1513" t="s">
        <v>302</v>
      </c>
      <c r="F1513" t="s">
        <v>1264</v>
      </c>
      <c r="G1513">
        <v>51079538</v>
      </c>
      <c r="H1513">
        <v>1230.72</v>
      </c>
      <c r="I1513" t="s">
        <v>1192</v>
      </c>
      <c r="J1513" t="s">
        <v>975</v>
      </c>
      <c r="K1513" t="s">
        <v>1265</v>
      </c>
    </row>
    <row r="1514" spans="1:11" outlineLevel="2" x14ac:dyDescent="0.25">
      <c r="A1514" t="s">
        <v>11</v>
      </c>
      <c r="B1514" t="s">
        <v>12</v>
      </c>
      <c r="C1514" s="1">
        <v>45535</v>
      </c>
      <c r="D1514" t="s">
        <v>1163</v>
      </c>
      <c r="E1514" t="s">
        <v>302</v>
      </c>
      <c r="F1514" t="s">
        <v>1264</v>
      </c>
      <c r="G1514">
        <v>51079538</v>
      </c>
      <c r="H1514">
        <v>51525</v>
      </c>
      <c r="I1514" t="s">
        <v>1164</v>
      </c>
      <c r="J1514" t="s">
        <v>975</v>
      </c>
      <c r="K1514" t="s">
        <v>1265</v>
      </c>
    </row>
    <row r="1515" spans="1:11" outlineLevel="2" x14ac:dyDescent="0.25">
      <c r="A1515" t="s">
        <v>11</v>
      </c>
      <c r="B1515" t="s">
        <v>12</v>
      </c>
      <c r="C1515" s="1">
        <v>45535</v>
      </c>
      <c r="D1515" t="s">
        <v>1055</v>
      </c>
      <c r="E1515" t="s">
        <v>302</v>
      </c>
      <c r="F1515" t="s">
        <v>1264</v>
      </c>
      <c r="G1515">
        <v>51079538</v>
      </c>
      <c r="H1515">
        <v>1554.17</v>
      </c>
      <c r="I1515" t="s">
        <v>1056</v>
      </c>
      <c r="J1515" t="s">
        <v>975</v>
      </c>
      <c r="K1515" t="s">
        <v>1265</v>
      </c>
    </row>
    <row r="1516" spans="1:11" outlineLevel="2" x14ac:dyDescent="0.25">
      <c r="A1516" t="s">
        <v>11</v>
      </c>
      <c r="B1516" t="s">
        <v>12</v>
      </c>
      <c r="C1516" s="1">
        <v>45535</v>
      </c>
      <c r="D1516" t="s">
        <v>1057</v>
      </c>
      <c r="E1516" t="s">
        <v>302</v>
      </c>
      <c r="F1516" t="s">
        <v>1264</v>
      </c>
      <c r="G1516">
        <v>51079538</v>
      </c>
      <c r="H1516">
        <v>8948.0300000000007</v>
      </c>
      <c r="I1516" t="s">
        <v>1058</v>
      </c>
      <c r="J1516" t="s">
        <v>975</v>
      </c>
      <c r="K1516" t="s">
        <v>1265</v>
      </c>
    </row>
    <row r="1517" spans="1:11" outlineLevel="1" x14ac:dyDescent="0.25">
      <c r="C1517" s="1"/>
      <c r="G1517" s="2" t="s">
        <v>1782</v>
      </c>
      <c r="H1517">
        <f>SUBTOTAL(9,H1511:H1516)</f>
        <v>160859.62</v>
      </c>
    </row>
    <row r="1518" spans="1:11" outlineLevel="2" x14ac:dyDescent="0.25">
      <c r="A1518" t="s">
        <v>11</v>
      </c>
      <c r="B1518" t="s">
        <v>12</v>
      </c>
      <c r="C1518" s="1">
        <v>45535</v>
      </c>
      <c r="D1518" t="s">
        <v>1093</v>
      </c>
      <c r="E1518" t="s">
        <v>1094</v>
      </c>
      <c r="F1518" t="s">
        <v>1264</v>
      </c>
      <c r="G1518">
        <v>51079540</v>
      </c>
      <c r="H1518">
        <v>111499.98</v>
      </c>
      <c r="I1518" t="s">
        <v>1095</v>
      </c>
      <c r="J1518" t="s">
        <v>975</v>
      </c>
      <c r="K1518" t="s">
        <v>1266</v>
      </c>
    </row>
    <row r="1519" spans="1:11" outlineLevel="2" x14ac:dyDescent="0.25">
      <c r="A1519" t="s">
        <v>11</v>
      </c>
      <c r="B1519" t="s">
        <v>12</v>
      </c>
      <c r="C1519" s="1">
        <v>45535</v>
      </c>
      <c r="D1519" t="s">
        <v>1097</v>
      </c>
      <c r="E1519" t="s">
        <v>302</v>
      </c>
      <c r="F1519" t="s">
        <v>1264</v>
      </c>
      <c r="G1519">
        <v>51079540</v>
      </c>
      <c r="H1519">
        <v>35002.78</v>
      </c>
      <c r="I1519" t="s">
        <v>1098</v>
      </c>
      <c r="J1519" t="s">
        <v>975</v>
      </c>
      <c r="K1519" t="s">
        <v>1266</v>
      </c>
    </row>
    <row r="1520" spans="1:11" outlineLevel="1" x14ac:dyDescent="0.25">
      <c r="C1520" s="1"/>
      <c r="G1520" s="2" t="s">
        <v>1783</v>
      </c>
      <c r="H1520">
        <f>SUBTOTAL(9,H1518:H1519)</f>
        <v>146502.76</v>
      </c>
    </row>
    <row r="1521" spans="1:11" outlineLevel="2" x14ac:dyDescent="0.25">
      <c r="A1521" t="s">
        <v>11</v>
      </c>
      <c r="B1521" t="s">
        <v>12</v>
      </c>
      <c r="C1521" s="1">
        <v>45535</v>
      </c>
      <c r="D1521" t="s">
        <v>1148</v>
      </c>
      <c r="E1521" t="s">
        <v>302</v>
      </c>
      <c r="F1521" t="s">
        <v>1267</v>
      </c>
      <c r="G1521">
        <v>51079544</v>
      </c>
      <c r="H1521">
        <v>2100</v>
      </c>
      <c r="I1521" t="s">
        <v>1150</v>
      </c>
      <c r="J1521" t="s">
        <v>966</v>
      </c>
      <c r="K1521" t="s">
        <v>1268</v>
      </c>
    </row>
    <row r="1522" spans="1:11" outlineLevel="2" x14ac:dyDescent="0.25">
      <c r="A1522" t="s">
        <v>11</v>
      </c>
      <c r="B1522" t="s">
        <v>12</v>
      </c>
      <c r="C1522" s="1">
        <v>45535</v>
      </c>
      <c r="D1522" t="s">
        <v>1048</v>
      </c>
      <c r="E1522" t="s">
        <v>302</v>
      </c>
      <c r="F1522" t="s">
        <v>1267</v>
      </c>
      <c r="G1522">
        <v>51079544</v>
      </c>
      <c r="H1522">
        <v>197183.53</v>
      </c>
      <c r="I1522" t="s">
        <v>1050</v>
      </c>
      <c r="J1522" t="s">
        <v>966</v>
      </c>
      <c r="K1522" t="s">
        <v>1268</v>
      </c>
    </row>
    <row r="1523" spans="1:11" outlineLevel="2" x14ac:dyDescent="0.25">
      <c r="A1523" t="s">
        <v>11</v>
      </c>
      <c r="B1523" t="s">
        <v>12</v>
      </c>
      <c r="C1523" s="1">
        <v>45535</v>
      </c>
      <c r="D1523" t="s">
        <v>1053</v>
      </c>
      <c r="E1523" t="s">
        <v>302</v>
      </c>
      <c r="F1523" t="s">
        <v>1267</v>
      </c>
      <c r="G1523">
        <v>51079544</v>
      </c>
      <c r="H1523">
        <v>3329.45</v>
      </c>
      <c r="I1523" t="s">
        <v>1054</v>
      </c>
      <c r="J1523" t="s">
        <v>966</v>
      </c>
      <c r="K1523" t="s">
        <v>1268</v>
      </c>
    </row>
    <row r="1524" spans="1:11" outlineLevel="2" x14ac:dyDescent="0.25">
      <c r="A1524" t="s">
        <v>11</v>
      </c>
      <c r="B1524" t="s">
        <v>12</v>
      </c>
      <c r="C1524" s="1">
        <v>45535</v>
      </c>
      <c r="D1524" t="s">
        <v>1167</v>
      </c>
      <c r="E1524" t="s">
        <v>302</v>
      </c>
      <c r="F1524" t="s">
        <v>1267</v>
      </c>
      <c r="G1524">
        <v>51079544</v>
      </c>
      <c r="H1524">
        <v>25.54</v>
      </c>
      <c r="I1524" t="s">
        <v>1168</v>
      </c>
      <c r="J1524" t="s">
        <v>966</v>
      </c>
      <c r="K1524" t="s">
        <v>1268</v>
      </c>
    </row>
    <row r="1525" spans="1:11" outlineLevel="2" x14ac:dyDescent="0.25">
      <c r="A1525" t="s">
        <v>11</v>
      </c>
      <c r="B1525" t="s">
        <v>12</v>
      </c>
      <c r="C1525" s="1">
        <v>45535</v>
      </c>
      <c r="D1525" t="s">
        <v>1055</v>
      </c>
      <c r="E1525" t="s">
        <v>302</v>
      </c>
      <c r="F1525" t="s">
        <v>1267</v>
      </c>
      <c r="G1525">
        <v>51079544</v>
      </c>
      <c r="H1525">
        <v>25429.17</v>
      </c>
      <c r="I1525" t="s">
        <v>1056</v>
      </c>
      <c r="J1525" t="s">
        <v>966</v>
      </c>
      <c r="K1525" t="s">
        <v>1268</v>
      </c>
    </row>
    <row r="1526" spans="1:11" outlineLevel="2" x14ac:dyDescent="0.25">
      <c r="A1526" t="s">
        <v>11</v>
      </c>
      <c r="B1526" t="s">
        <v>12</v>
      </c>
      <c r="C1526" s="1">
        <v>45535</v>
      </c>
      <c r="D1526" t="s">
        <v>1057</v>
      </c>
      <c r="E1526" t="s">
        <v>302</v>
      </c>
      <c r="F1526" t="s">
        <v>1267</v>
      </c>
      <c r="G1526">
        <v>51079544</v>
      </c>
      <c r="H1526">
        <v>21791.57</v>
      </c>
      <c r="I1526" t="s">
        <v>1058</v>
      </c>
      <c r="J1526" t="s">
        <v>966</v>
      </c>
      <c r="K1526" t="s">
        <v>1268</v>
      </c>
    </row>
    <row r="1527" spans="1:11" outlineLevel="2" x14ac:dyDescent="0.25">
      <c r="A1527" t="s">
        <v>11</v>
      </c>
      <c r="B1527" t="s">
        <v>12</v>
      </c>
      <c r="C1527" s="1">
        <v>45535</v>
      </c>
      <c r="D1527" t="s">
        <v>1179</v>
      </c>
      <c r="E1527" t="s">
        <v>302</v>
      </c>
      <c r="F1527" t="s">
        <v>1267</v>
      </c>
      <c r="G1527">
        <v>51079544</v>
      </c>
      <c r="H1527">
        <v>3845.1</v>
      </c>
      <c r="I1527" t="s">
        <v>1180</v>
      </c>
      <c r="J1527" t="s">
        <v>966</v>
      </c>
      <c r="K1527" t="s">
        <v>1268</v>
      </c>
    </row>
    <row r="1528" spans="1:11" outlineLevel="2" x14ac:dyDescent="0.25">
      <c r="A1528" t="s">
        <v>11</v>
      </c>
      <c r="B1528" t="s">
        <v>12</v>
      </c>
      <c r="C1528" s="1">
        <v>45535</v>
      </c>
      <c r="D1528" t="s">
        <v>1212</v>
      </c>
      <c r="E1528" t="s">
        <v>302</v>
      </c>
      <c r="F1528" t="s">
        <v>1267</v>
      </c>
      <c r="G1528">
        <v>51079544</v>
      </c>
      <c r="H1528">
        <v>109.09</v>
      </c>
      <c r="I1528" t="s">
        <v>1213</v>
      </c>
      <c r="J1528" t="s">
        <v>966</v>
      </c>
      <c r="K1528" t="s">
        <v>1268</v>
      </c>
    </row>
    <row r="1529" spans="1:11" outlineLevel="2" x14ac:dyDescent="0.25">
      <c r="A1529" t="s">
        <v>11</v>
      </c>
      <c r="B1529" t="s">
        <v>12</v>
      </c>
      <c r="C1529" s="1">
        <v>45535</v>
      </c>
      <c r="D1529" t="s">
        <v>1214</v>
      </c>
      <c r="E1529" t="s">
        <v>302</v>
      </c>
      <c r="F1529" t="s">
        <v>1267</v>
      </c>
      <c r="G1529">
        <v>51079544</v>
      </c>
      <c r="H1529">
        <v>241.34</v>
      </c>
      <c r="I1529" t="s">
        <v>1215</v>
      </c>
      <c r="J1529" t="s">
        <v>966</v>
      </c>
      <c r="K1529" t="s">
        <v>1268</v>
      </c>
    </row>
    <row r="1530" spans="1:11" outlineLevel="2" x14ac:dyDescent="0.25">
      <c r="A1530" t="s">
        <v>11</v>
      </c>
      <c r="B1530" t="s">
        <v>12</v>
      </c>
      <c r="C1530" s="1">
        <v>45535</v>
      </c>
      <c r="D1530" t="s">
        <v>1181</v>
      </c>
      <c r="E1530" t="s">
        <v>302</v>
      </c>
      <c r="F1530" t="s">
        <v>1267</v>
      </c>
      <c r="G1530">
        <v>51079544</v>
      </c>
      <c r="H1530">
        <v>4008.59</v>
      </c>
      <c r="I1530" t="s">
        <v>1182</v>
      </c>
      <c r="J1530" t="s">
        <v>966</v>
      </c>
      <c r="K1530" t="s">
        <v>1268</v>
      </c>
    </row>
    <row r="1531" spans="1:11" outlineLevel="1" x14ac:dyDescent="0.25">
      <c r="C1531" s="1"/>
      <c r="G1531" s="2" t="s">
        <v>1784</v>
      </c>
      <c r="H1531">
        <f>SUBTOTAL(9,H1521:H1530)</f>
        <v>258063.38</v>
      </c>
    </row>
    <row r="1532" spans="1:11" outlineLevel="2" x14ac:dyDescent="0.25">
      <c r="A1532" t="s">
        <v>11</v>
      </c>
      <c r="B1532" t="s">
        <v>12</v>
      </c>
      <c r="C1532" s="1">
        <v>45535</v>
      </c>
      <c r="D1532" t="s">
        <v>1167</v>
      </c>
      <c r="E1532" t="s">
        <v>302</v>
      </c>
      <c r="F1532" t="s">
        <v>1267</v>
      </c>
      <c r="G1532">
        <v>51079545</v>
      </c>
      <c r="H1532">
        <v>-2157.1999999999998</v>
      </c>
      <c r="I1532" t="s">
        <v>1168</v>
      </c>
      <c r="J1532" t="s">
        <v>966</v>
      </c>
      <c r="K1532" t="s">
        <v>1269</v>
      </c>
    </row>
    <row r="1533" spans="1:11" outlineLevel="2" x14ac:dyDescent="0.25">
      <c r="A1533" t="s">
        <v>11</v>
      </c>
      <c r="B1533" t="s">
        <v>12</v>
      </c>
      <c r="C1533" s="1">
        <v>45535</v>
      </c>
      <c r="D1533" t="s">
        <v>1253</v>
      </c>
      <c r="E1533" t="s">
        <v>302</v>
      </c>
      <c r="F1533" t="s">
        <v>1267</v>
      </c>
      <c r="G1533">
        <v>51079545</v>
      </c>
      <c r="H1533">
        <v>-1298</v>
      </c>
      <c r="I1533" t="s">
        <v>1254</v>
      </c>
      <c r="J1533" t="s">
        <v>966</v>
      </c>
      <c r="K1533" t="s">
        <v>1269</v>
      </c>
    </row>
    <row r="1534" spans="1:11" outlineLevel="2" x14ac:dyDescent="0.25">
      <c r="A1534" t="s">
        <v>11</v>
      </c>
      <c r="B1534" t="s">
        <v>12</v>
      </c>
      <c r="C1534" s="1">
        <v>45535</v>
      </c>
      <c r="D1534" t="s">
        <v>1170</v>
      </c>
      <c r="E1534" t="s">
        <v>302</v>
      </c>
      <c r="F1534" t="s">
        <v>1267</v>
      </c>
      <c r="G1534">
        <v>51079545</v>
      </c>
      <c r="H1534">
        <v>-16647.900000000001</v>
      </c>
      <c r="I1534" t="s">
        <v>1171</v>
      </c>
      <c r="J1534" t="s">
        <v>966</v>
      </c>
      <c r="K1534" t="s">
        <v>1269</v>
      </c>
    </row>
    <row r="1535" spans="1:11" outlineLevel="2" x14ac:dyDescent="0.25">
      <c r="A1535" t="s">
        <v>11</v>
      </c>
      <c r="B1535" t="s">
        <v>12</v>
      </c>
      <c r="C1535" s="1">
        <v>45535</v>
      </c>
      <c r="D1535" t="s">
        <v>1172</v>
      </c>
      <c r="E1535" t="s">
        <v>302</v>
      </c>
      <c r="F1535" t="s">
        <v>1267</v>
      </c>
      <c r="G1535">
        <v>51079545</v>
      </c>
      <c r="H1535">
        <v>-19846.12</v>
      </c>
      <c r="I1535" t="s">
        <v>1173</v>
      </c>
      <c r="J1535" t="s">
        <v>966</v>
      </c>
      <c r="K1535" t="s">
        <v>1269</v>
      </c>
    </row>
    <row r="1536" spans="1:11" outlineLevel="1" x14ac:dyDescent="0.25">
      <c r="C1536" s="1"/>
      <c r="G1536" s="2" t="s">
        <v>1785</v>
      </c>
      <c r="H1536">
        <f>SUBTOTAL(9,H1532:H1535)</f>
        <v>-39949.22</v>
      </c>
    </row>
    <row r="1537" spans="1:11" outlineLevel="2" x14ac:dyDescent="0.25">
      <c r="A1537" t="s">
        <v>11</v>
      </c>
      <c r="B1537" t="s">
        <v>12</v>
      </c>
      <c r="C1537" s="1">
        <v>45535</v>
      </c>
      <c r="D1537" t="s">
        <v>1143</v>
      </c>
      <c r="E1537" t="s">
        <v>1094</v>
      </c>
      <c r="F1537" t="s">
        <v>401</v>
      </c>
      <c r="G1537">
        <v>51079547</v>
      </c>
      <c r="H1537">
        <v>29555.13</v>
      </c>
      <c r="I1537" t="s">
        <v>1144</v>
      </c>
      <c r="J1537" t="s">
        <v>402</v>
      </c>
      <c r="K1537" t="s">
        <v>1270</v>
      </c>
    </row>
    <row r="1538" spans="1:11" outlineLevel="2" x14ac:dyDescent="0.25">
      <c r="A1538" t="s">
        <v>11</v>
      </c>
      <c r="B1538" t="s">
        <v>12</v>
      </c>
      <c r="C1538" s="1">
        <v>45535</v>
      </c>
      <c r="D1538" t="s">
        <v>1146</v>
      </c>
      <c r="E1538" t="s">
        <v>302</v>
      </c>
      <c r="F1538" t="s">
        <v>401</v>
      </c>
      <c r="G1538">
        <v>51079547</v>
      </c>
      <c r="H1538">
        <v>13976.01</v>
      </c>
      <c r="I1538" t="s">
        <v>1147</v>
      </c>
      <c r="J1538" t="s">
        <v>402</v>
      </c>
      <c r="K1538" t="s">
        <v>1270</v>
      </c>
    </row>
    <row r="1539" spans="1:11" outlineLevel="1" x14ac:dyDescent="0.25">
      <c r="C1539" s="1"/>
      <c r="G1539" s="2" t="s">
        <v>1786</v>
      </c>
      <c r="H1539">
        <f>SUBTOTAL(9,H1537:H1538)</f>
        <v>43531.14</v>
      </c>
    </row>
    <row r="1540" spans="1:11" outlineLevel="2" x14ac:dyDescent="0.25">
      <c r="A1540" t="s">
        <v>11</v>
      </c>
      <c r="B1540" t="s">
        <v>12</v>
      </c>
      <c r="C1540" s="1">
        <v>45535</v>
      </c>
      <c r="D1540" t="s">
        <v>1148</v>
      </c>
      <c r="E1540" t="s">
        <v>302</v>
      </c>
      <c r="F1540" t="s">
        <v>1271</v>
      </c>
      <c r="G1540">
        <v>51079551</v>
      </c>
      <c r="H1540">
        <v>280</v>
      </c>
      <c r="I1540" t="s">
        <v>1150</v>
      </c>
      <c r="J1540" t="s">
        <v>1272</v>
      </c>
      <c r="K1540" t="s">
        <v>1273</v>
      </c>
    </row>
    <row r="1541" spans="1:11" outlineLevel="2" x14ac:dyDescent="0.25">
      <c r="A1541" t="s">
        <v>11</v>
      </c>
      <c r="B1541" t="s">
        <v>12</v>
      </c>
      <c r="C1541" s="1">
        <v>45535</v>
      </c>
      <c r="D1541" t="s">
        <v>1048</v>
      </c>
      <c r="E1541" t="s">
        <v>302</v>
      </c>
      <c r="F1541" t="s">
        <v>1271</v>
      </c>
      <c r="G1541">
        <v>51079551</v>
      </c>
      <c r="H1541">
        <v>70835.179999999993</v>
      </c>
      <c r="I1541" t="s">
        <v>1050</v>
      </c>
      <c r="J1541" t="s">
        <v>1272</v>
      </c>
      <c r="K1541" t="s">
        <v>1273</v>
      </c>
    </row>
    <row r="1542" spans="1:11" outlineLevel="2" x14ac:dyDescent="0.25">
      <c r="A1542" t="s">
        <v>11</v>
      </c>
      <c r="B1542" t="s">
        <v>12</v>
      </c>
      <c r="C1542" s="1">
        <v>45535</v>
      </c>
      <c r="D1542" t="s">
        <v>1201</v>
      </c>
      <c r="E1542" t="s">
        <v>308</v>
      </c>
      <c r="F1542" t="s">
        <v>1271</v>
      </c>
      <c r="G1542">
        <v>51079551</v>
      </c>
      <c r="H1542">
        <v>2326</v>
      </c>
      <c r="I1542" t="s">
        <v>1202</v>
      </c>
      <c r="J1542" t="s">
        <v>1272</v>
      </c>
      <c r="K1542" t="s">
        <v>1273</v>
      </c>
    </row>
    <row r="1543" spans="1:11" outlineLevel="2" x14ac:dyDescent="0.25">
      <c r="A1543" t="s">
        <v>11</v>
      </c>
      <c r="B1543" t="s">
        <v>12</v>
      </c>
      <c r="C1543" s="1">
        <v>45535</v>
      </c>
      <c r="D1543" t="s">
        <v>1053</v>
      </c>
      <c r="E1543" t="s">
        <v>302</v>
      </c>
      <c r="F1543" t="s">
        <v>1271</v>
      </c>
      <c r="G1543">
        <v>51079551</v>
      </c>
      <c r="H1543">
        <v>1210.26</v>
      </c>
      <c r="I1543" t="s">
        <v>1054</v>
      </c>
      <c r="J1543" t="s">
        <v>1272</v>
      </c>
      <c r="K1543" t="s">
        <v>1273</v>
      </c>
    </row>
    <row r="1544" spans="1:11" outlineLevel="2" x14ac:dyDescent="0.25">
      <c r="A1544" t="s">
        <v>11</v>
      </c>
      <c r="B1544" t="s">
        <v>12</v>
      </c>
      <c r="C1544" s="1">
        <v>45535</v>
      </c>
      <c r="D1544" t="s">
        <v>1163</v>
      </c>
      <c r="E1544" t="s">
        <v>302</v>
      </c>
      <c r="F1544" t="s">
        <v>1271</v>
      </c>
      <c r="G1544">
        <v>51079551</v>
      </c>
      <c r="H1544">
        <v>74850</v>
      </c>
      <c r="I1544" t="s">
        <v>1164</v>
      </c>
      <c r="J1544" t="s">
        <v>1272</v>
      </c>
      <c r="K1544" t="s">
        <v>1273</v>
      </c>
    </row>
    <row r="1545" spans="1:11" outlineLevel="2" x14ac:dyDescent="0.25">
      <c r="A1545" t="s">
        <v>11</v>
      </c>
      <c r="B1545" t="s">
        <v>12</v>
      </c>
      <c r="C1545" s="1">
        <v>45535</v>
      </c>
      <c r="D1545" t="s">
        <v>1057</v>
      </c>
      <c r="E1545" t="s">
        <v>302</v>
      </c>
      <c r="F1545" t="s">
        <v>1271</v>
      </c>
      <c r="G1545">
        <v>51079551</v>
      </c>
      <c r="H1545">
        <v>7948.61</v>
      </c>
      <c r="I1545" t="s">
        <v>1058</v>
      </c>
      <c r="J1545" t="s">
        <v>1272</v>
      </c>
      <c r="K1545" t="s">
        <v>1273</v>
      </c>
    </row>
    <row r="1546" spans="1:11" outlineLevel="1" x14ac:dyDescent="0.25">
      <c r="C1546" s="1"/>
      <c r="G1546" s="2" t="s">
        <v>1787</v>
      </c>
      <c r="H1546">
        <f>SUBTOTAL(9,H1540:H1545)</f>
        <v>157450.04999999999</v>
      </c>
    </row>
    <row r="1547" spans="1:11" outlineLevel="2" x14ac:dyDescent="0.25">
      <c r="A1547" t="s">
        <v>11</v>
      </c>
      <c r="B1547" t="s">
        <v>12</v>
      </c>
      <c r="C1547" s="1">
        <v>45535</v>
      </c>
      <c r="D1547" t="s">
        <v>1048</v>
      </c>
      <c r="E1547" t="s">
        <v>302</v>
      </c>
      <c r="F1547" t="s">
        <v>1274</v>
      </c>
      <c r="G1547">
        <v>51079553</v>
      </c>
      <c r="H1547">
        <v>139892.95000000001</v>
      </c>
      <c r="I1547" t="s">
        <v>1050</v>
      </c>
      <c r="J1547" t="s">
        <v>1275</v>
      </c>
      <c r="K1547" t="s">
        <v>1276</v>
      </c>
    </row>
    <row r="1548" spans="1:11" outlineLevel="2" x14ac:dyDescent="0.25">
      <c r="A1548" t="s">
        <v>11</v>
      </c>
      <c r="B1548" t="s">
        <v>12</v>
      </c>
      <c r="C1548" s="1">
        <v>45535</v>
      </c>
      <c r="D1548" t="s">
        <v>1201</v>
      </c>
      <c r="E1548" t="s">
        <v>308</v>
      </c>
      <c r="F1548" t="s">
        <v>1274</v>
      </c>
      <c r="G1548">
        <v>51079553</v>
      </c>
      <c r="H1548">
        <v>3662</v>
      </c>
      <c r="I1548" t="s">
        <v>1202</v>
      </c>
      <c r="J1548" t="s">
        <v>1275</v>
      </c>
      <c r="K1548" t="s">
        <v>1276</v>
      </c>
    </row>
    <row r="1549" spans="1:11" outlineLevel="2" x14ac:dyDescent="0.25">
      <c r="A1549" t="s">
        <v>11</v>
      </c>
      <c r="B1549" t="s">
        <v>12</v>
      </c>
      <c r="C1549" s="1">
        <v>45535</v>
      </c>
      <c r="D1549" t="s">
        <v>1053</v>
      </c>
      <c r="E1549" t="s">
        <v>302</v>
      </c>
      <c r="F1549" t="s">
        <v>1274</v>
      </c>
      <c r="G1549">
        <v>51079553</v>
      </c>
      <c r="H1549">
        <v>2367.16</v>
      </c>
      <c r="I1549" t="s">
        <v>1054</v>
      </c>
      <c r="J1549" t="s">
        <v>1275</v>
      </c>
      <c r="K1549" t="s">
        <v>1276</v>
      </c>
    </row>
    <row r="1550" spans="1:11" outlineLevel="2" x14ac:dyDescent="0.25">
      <c r="A1550" t="s">
        <v>11</v>
      </c>
      <c r="B1550" t="s">
        <v>12</v>
      </c>
      <c r="C1550" s="1">
        <v>45535</v>
      </c>
      <c r="D1550" t="s">
        <v>1191</v>
      </c>
      <c r="E1550" t="s">
        <v>302</v>
      </c>
      <c r="F1550" t="s">
        <v>1274</v>
      </c>
      <c r="G1550">
        <v>51079553</v>
      </c>
      <c r="H1550">
        <v>923.04</v>
      </c>
      <c r="I1550" t="s">
        <v>1192</v>
      </c>
      <c r="J1550" t="s">
        <v>1275</v>
      </c>
      <c r="K1550" t="s">
        <v>1276</v>
      </c>
    </row>
    <row r="1551" spans="1:11" outlineLevel="2" x14ac:dyDescent="0.25">
      <c r="A1551" t="s">
        <v>11</v>
      </c>
      <c r="B1551" t="s">
        <v>12</v>
      </c>
      <c r="C1551" s="1">
        <v>45535</v>
      </c>
      <c r="D1551" t="s">
        <v>1228</v>
      </c>
      <c r="E1551" t="s">
        <v>302</v>
      </c>
      <c r="F1551" t="s">
        <v>1274</v>
      </c>
      <c r="G1551">
        <v>51079553</v>
      </c>
      <c r="H1551">
        <v>18536.39</v>
      </c>
      <c r="I1551" t="s">
        <v>1229</v>
      </c>
      <c r="J1551" t="s">
        <v>1275</v>
      </c>
      <c r="K1551" t="s">
        <v>1276</v>
      </c>
    </row>
    <row r="1552" spans="1:11" outlineLevel="2" x14ac:dyDescent="0.25">
      <c r="A1552" t="s">
        <v>11</v>
      </c>
      <c r="B1552" t="s">
        <v>12</v>
      </c>
      <c r="C1552" s="1">
        <v>45535</v>
      </c>
      <c r="D1552" t="s">
        <v>1055</v>
      </c>
      <c r="E1552" t="s">
        <v>302</v>
      </c>
      <c r="F1552" t="s">
        <v>1274</v>
      </c>
      <c r="G1552">
        <v>51079553</v>
      </c>
      <c r="H1552">
        <v>2729.16</v>
      </c>
      <c r="I1552" t="s">
        <v>1056</v>
      </c>
      <c r="J1552" t="s">
        <v>1275</v>
      </c>
      <c r="K1552" t="s">
        <v>1276</v>
      </c>
    </row>
    <row r="1553" spans="1:11" outlineLevel="2" x14ac:dyDescent="0.25">
      <c r="A1553" t="s">
        <v>11</v>
      </c>
      <c r="B1553" t="s">
        <v>12</v>
      </c>
      <c r="C1553" s="1">
        <v>45535</v>
      </c>
      <c r="D1553" t="s">
        <v>1057</v>
      </c>
      <c r="E1553" t="s">
        <v>302</v>
      </c>
      <c r="F1553" t="s">
        <v>1274</v>
      </c>
      <c r="G1553">
        <v>51079553</v>
      </c>
      <c r="H1553">
        <v>16719.54</v>
      </c>
      <c r="I1553" t="s">
        <v>1058</v>
      </c>
      <c r="J1553" t="s">
        <v>1275</v>
      </c>
      <c r="K1553" t="s">
        <v>1276</v>
      </c>
    </row>
    <row r="1554" spans="1:11" outlineLevel="1" x14ac:dyDescent="0.25">
      <c r="C1554" s="1"/>
      <c r="G1554" s="2" t="s">
        <v>1788</v>
      </c>
      <c r="H1554">
        <f>SUBTOTAL(9,H1547:H1553)</f>
        <v>184830.24000000005</v>
      </c>
    </row>
    <row r="1555" spans="1:11" outlineLevel="2" x14ac:dyDescent="0.25">
      <c r="A1555" t="s">
        <v>11</v>
      </c>
      <c r="B1555" t="s">
        <v>12</v>
      </c>
      <c r="C1555" s="1">
        <v>45535</v>
      </c>
      <c r="D1555" t="s">
        <v>1093</v>
      </c>
      <c r="E1555" t="s">
        <v>1094</v>
      </c>
      <c r="F1555" t="s">
        <v>1274</v>
      </c>
      <c r="G1555">
        <v>51079555</v>
      </c>
      <c r="H1555">
        <v>42088.84</v>
      </c>
      <c r="I1555" t="s">
        <v>1095</v>
      </c>
      <c r="J1555" t="s">
        <v>1275</v>
      </c>
      <c r="K1555" t="s">
        <v>1277</v>
      </c>
    </row>
    <row r="1556" spans="1:11" outlineLevel="2" x14ac:dyDescent="0.25">
      <c r="A1556" t="s">
        <v>11</v>
      </c>
      <c r="B1556" t="s">
        <v>12</v>
      </c>
      <c r="C1556" s="1">
        <v>45535</v>
      </c>
      <c r="D1556" t="s">
        <v>1097</v>
      </c>
      <c r="E1556" t="s">
        <v>302</v>
      </c>
      <c r="F1556" t="s">
        <v>1274</v>
      </c>
      <c r="G1556">
        <v>51079555</v>
      </c>
      <c r="H1556">
        <v>15328.44</v>
      </c>
      <c r="I1556" t="s">
        <v>1098</v>
      </c>
      <c r="J1556" t="s">
        <v>1275</v>
      </c>
      <c r="K1556" t="s">
        <v>1277</v>
      </c>
    </row>
    <row r="1557" spans="1:11" outlineLevel="1" x14ac:dyDescent="0.25">
      <c r="C1557" s="1"/>
      <c r="G1557" s="2" t="s">
        <v>1789</v>
      </c>
      <c r="H1557">
        <f>SUBTOTAL(9,H1555:H1556)</f>
        <v>57417.279999999999</v>
      </c>
    </row>
    <row r="1558" spans="1:11" outlineLevel="2" x14ac:dyDescent="0.25">
      <c r="A1558" t="s">
        <v>11</v>
      </c>
      <c r="B1558" t="s">
        <v>12</v>
      </c>
      <c r="C1558" s="1">
        <v>45535</v>
      </c>
      <c r="D1558" t="s">
        <v>1048</v>
      </c>
      <c r="E1558" t="s">
        <v>302</v>
      </c>
      <c r="F1558" t="s">
        <v>1278</v>
      </c>
      <c r="G1558">
        <v>51079558</v>
      </c>
      <c r="H1558">
        <v>122191.72</v>
      </c>
      <c r="I1558" t="s">
        <v>1050</v>
      </c>
      <c r="J1558" t="s">
        <v>1279</v>
      </c>
      <c r="K1558" t="s">
        <v>1280</v>
      </c>
    </row>
    <row r="1559" spans="1:11" outlineLevel="2" x14ac:dyDescent="0.25">
      <c r="A1559" t="s">
        <v>11</v>
      </c>
      <c r="B1559" t="s">
        <v>12</v>
      </c>
      <c r="C1559" s="1">
        <v>45535</v>
      </c>
      <c r="D1559" t="s">
        <v>1053</v>
      </c>
      <c r="E1559" t="s">
        <v>302</v>
      </c>
      <c r="F1559" t="s">
        <v>1278</v>
      </c>
      <c r="G1559">
        <v>51079558</v>
      </c>
      <c r="H1559">
        <v>2122.08</v>
      </c>
      <c r="I1559" t="s">
        <v>1054</v>
      </c>
      <c r="J1559" t="s">
        <v>1279</v>
      </c>
      <c r="K1559" t="s">
        <v>1280</v>
      </c>
    </row>
    <row r="1560" spans="1:11" outlineLevel="2" x14ac:dyDescent="0.25">
      <c r="A1560" t="s">
        <v>11</v>
      </c>
      <c r="B1560" t="s">
        <v>12</v>
      </c>
      <c r="C1560" s="1">
        <v>45535</v>
      </c>
      <c r="D1560" t="s">
        <v>1163</v>
      </c>
      <c r="E1560" t="s">
        <v>302</v>
      </c>
      <c r="F1560" t="s">
        <v>1278</v>
      </c>
      <c r="G1560">
        <v>51079558</v>
      </c>
      <c r="H1560">
        <v>4945.83</v>
      </c>
      <c r="I1560" t="s">
        <v>1164</v>
      </c>
      <c r="J1560" t="s">
        <v>1279</v>
      </c>
      <c r="K1560" t="s">
        <v>1280</v>
      </c>
    </row>
    <row r="1561" spans="1:11" outlineLevel="2" x14ac:dyDescent="0.25">
      <c r="A1561" t="s">
        <v>11</v>
      </c>
      <c r="B1561" t="s">
        <v>12</v>
      </c>
      <c r="C1561" s="1">
        <v>45535</v>
      </c>
      <c r="D1561" t="s">
        <v>1155</v>
      </c>
      <c r="E1561" t="s">
        <v>302</v>
      </c>
      <c r="F1561" t="s">
        <v>1278</v>
      </c>
      <c r="G1561">
        <v>51079558</v>
      </c>
      <c r="H1561">
        <v>311.89999999999998</v>
      </c>
      <c r="I1561" t="s">
        <v>1156</v>
      </c>
      <c r="J1561" t="s">
        <v>1279</v>
      </c>
      <c r="K1561" t="s">
        <v>1280</v>
      </c>
    </row>
    <row r="1562" spans="1:11" outlineLevel="2" x14ac:dyDescent="0.25">
      <c r="A1562" t="s">
        <v>11</v>
      </c>
      <c r="B1562" t="s">
        <v>12</v>
      </c>
      <c r="C1562" s="1">
        <v>45535</v>
      </c>
      <c r="D1562" t="s">
        <v>1057</v>
      </c>
      <c r="E1562" t="s">
        <v>302</v>
      </c>
      <c r="F1562" t="s">
        <v>1278</v>
      </c>
      <c r="G1562">
        <v>51079558</v>
      </c>
      <c r="H1562">
        <v>10994.52</v>
      </c>
      <c r="I1562" t="s">
        <v>1058</v>
      </c>
      <c r="J1562" t="s">
        <v>1279</v>
      </c>
      <c r="K1562" t="s">
        <v>1280</v>
      </c>
    </row>
    <row r="1563" spans="1:11" outlineLevel="1" x14ac:dyDescent="0.25">
      <c r="C1563" s="1"/>
      <c r="G1563" s="2" t="s">
        <v>1790</v>
      </c>
      <c r="H1563">
        <f>SUBTOTAL(9,H1558:H1562)</f>
        <v>140566.04999999999</v>
      </c>
    </row>
    <row r="1564" spans="1:11" outlineLevel="2" x14ac:dyDescent="0.25">
      <c r="A1564" t="s">
        <v>11</v>
      </c>
      <c r="B1564" t="s">
        <v>12</v>
      </c>
      <c r="C1564" s="1">
        <v>45535</v>
      </c>
      <c r="D1564" t="s">
        <v>1048</v>
      </c>
      <c r="E1564" t="s">
        <v>302</v>
      </c>
      <c r="F1564" t="s">
        <v>1281</v>
      </c>
      <c r="G1564">
        <v>51079562</v>
      </c>
      <c r="H1564">
        <v>168867.76</v>
      </c>
      <c r="I1564" t="s">
        <v>1050</v>
      </c>
      <c r="J1564" t="s">
        <v>994</v>
      </c>
      <c r="K1564" t="s">
        <v>1282</v>
      </c>
    </row>
    <row r="1565" spans="1:11" outlineLevel="2" x14ac:dyDescent="0.25">
      <c r="A1565" t="s">
        <v>11</v>
      </c>
      <c r="B1565" t="s">
        <v>12</v>
      </c>
      <c r="C1565" s="1">
        <v>45535</v>
      </c>
      <c r="D1565" t="s">
        <v>1053</v>
      </c>
      <c r="E1565" t="s">
        <v>302</v>
      </c>
      <c r="F1565" t="s">
        <v>1281</v>
      </c>
      <c r="G1565">
        <v>51079562</v>
      </c>
      <c r="H1565">
        <v>2896.83</v>
      </c>
      <c r="I1565" t="s">
        <v>1054</v>
      </c>
      <c r="J1565" t="s">
        <v>994</v>
      </c>
      <c r="K1565" t="s">
        <v>1282</v>
      </c>
    </row>
    <row r="1566" spans="1:11" outlineLevel="2" x14ac:dyDescent="0.25">
      <c r="A1566" t="s">
        <v>11</v>
      </c>
      <c r="B1566" t="s">
        <v>12</v>
      </c>
      <c r="C1566" s="1">
        <v>45535</v>
      </c>
      <c r="D1566" t="s">
        <v>1191</v>
      </c>
      <c r="E1566" t="s">
        <v>302</v>
      </c>
      <c r="F1566" t="s">
        <v>1281</v>
      </c>
      <c r="G1566">
        <v>51079562</v>
      </c>
      <c r="H1566">
        <v>2333.75</v>
      </c>
      <c r="I1566" t="s">
        <v>1192</v>
      </c>
      <c r="J1566" t="s">
        <v>994</v>
      </c>
      <c r="K1566" t="s">
        <v>1282</v>
      </c>
    </row>
    <row r="1567" spans="1:11" outlineLevel="2" x14ac:dyDescent="0.25">
      <c r="A1567" t="s">
        <v>11</v>
      </c>
      <c r="B1567" t="s">
        <v>12</v>
      </c>
      <c r="C1567" s="1">
        <v>45535</v>
      </c>
      <c r="D1567" t="s">
        <v>1161</v>
      </c>
      <c r="E1567" t="s">
        <v>302</v>
      </c>
      <c r="F1567" t="s">
        <v>1281</v>
      </c>
      <c r="G1567">
        <v>51079562</v>
      </c>
      <c r="H1567">
        <v>17821.61</v>
      </c>
      <c r="I1567" t="s">
        <v>1162</v>
      </c>
      <c r="J1567" t="s">
        <v>994</v>
      </c>
      <c r="K1567" t="s">
        <v>1282</v>
      </c>
    </row>
    <row r="1568" spans="1:11" outlineLevel="2" x14ac:dyDescent="0.25">
      <c r="A1568" t="s">
        <v>11</v>
      </c>
      <c r="B1568" t="s">
        <v>12</v>
      </c>
      <c r="C1568" s="1">
        <v>45535</v>
      </c>
      <c r="D1568" t="s">
        <v>1167</v>
      </c>
      <c r="E1568" t="s">
        <v>302</v>
      </c>
      <c r="F1568" t="s">
        <v>1281</v>
      </c>
      <c r="G1568">
        <v>51079562</v>
      </c>
      <c r="H1568">
        <v>1465.19</v>
      </c>
      <c r="I1568" t="s">
        <v>1168</v>
      </c>
      <c r="J1568" t="s">
        <v>994</v>
      </c>
      <c r="K1568" t="s">
        <v>1282</v>
      </c>
    </row>
    <row r="1569" spans="1:11" outlineLevel="2" x14ac:dyDescent="0.25">
      <c r="A1569" t="s">
        <v>11</v>
      </c>
      <c r="B1569" t="s">
        <v>12</v>
      </c>
      <c r="C1569" s="1">
        <v>45535</v>
      </c>
      <c r="D1569" t="s">
        <v>1055</v>
      </c>
      <c r="E1569" t="s">
        <v>302</v>
      </c>
      <c r="F1569" t="s">
        <v>1281</v>
      </c>
      <c r="G1569">
        <v>51079562</v>
      </c>
      <c r="H1569">
        <v>11800.83</v>
      </c>
      <c r="I1569" t="s">
        <v>1056</v>
      </c>
      <c r="J1569" t="s">
        <v>994</v>
      </c>
      <c r="K1569" t="s">
        <v>1282</v>
      </c>
    </row>
    <row r="1570" spans="1:11" outlineLevel="2" x14ac:dyDescent="0.25">
      <c r="A1570" t="s">
        <v>11</v>
      </c>
      <c r="B1570" t="s">
        <v>12</v>
      </c>
      <c r="C1570" s="1">
        <v>45535</v>
      </c>
      <c r="D1570" t="s">
        <v>1155</v>
      </c>
      <c r="E1570" t="s">
        <v>302</v>
      </c>
      <c r="F1570" t="s">
        <v>1281</v>
      </c>
      <c r="G1570">
        <v>51079562</v>
      </c>
      <c r="H1570">
        <v>290.38</v>
      </c>
      <c r="I1570" t="s">
        <v>1156</v>
      </c>
      <c r="J1570" t="s">
        <v>994</v>
      </c>
      <c r="K1570" t="s">
        <v>1282</v>
      </c>
    </row>
    <row r="1571" spans="1:11" outlineLevel="2" x14ac:dyDescent="0.25">
      <c r="A1571" t="s">
        <v>11</v>
      </c>
      <c r="B1571" t="s">
        <v>12</v>
      </c>
      <c r="C1571" s="1">
        <v>45535</v>
      </c>
      <c r="D1571" t="s">
        <v>1057</v>
      </c>
      <c r="E1571" t="s">
        <v>302</v>
      </c>
      <c r="F1571" t="s">
        <v>1281</v>
      </c>
      <c r="G1571">
        <v>51079562</v>
      </c>
      <c r="H1571">
        <v>20226.54</v>
      </c>
      <c r="I1571" t="s">
        <v>1058</v>
      </c>
      <c r="J1571" t="s">
        <v>994</v>
      </c>
      <c r="K1571" t="s">
        <v>1282</v>
      </c>
    </row>
    <row r="1572" spans="1:11" outlineLevel="2" x14ac:dyDescent="0.25">
      <c r="A1572" t="s">
        <v>11</v>
      </c>
      <c r="B1572" t="s">
        <v>12</v>
      </c>
      <c r="C1572" s="1">
        <v>45535</v>
      </c>
      <c r="D1572" t="s">
        <v>1179</v>
      </c>
      <c r="E1572" t="s">
        <v>302</v>
      </c>
      <c r="F1572" t="s">
        <v>1281</v>
      </c>
      <c r="G1572">
        <v>51079562</v>
      </c>
      <c r="H1572">
        <v>45.15</v>
      </c>
      <c r="I1572" t="s">
        <v>1180</v>
      </c>
      <c r="J1572" t="s">
        <v>994</v>
      </c>
      <c r="K1572" t="s">
        <v>1282</v>
      </c>
    </row>
    <row r="1573" spans="1:11" outlineLevel="1" x14ac:dyDescent="0.25">
      <c r="C1573" s="1"/>
      <c r="G1573" s="2" t="s">
        <v>1791</v>
      </c>
      <c r="H1573">
        <f>SUBTOTAL(9,H1564:H1572)</f>
        <v>225748.04</v>
      </c>
    </row>
    <row r="1574" spans="1:11" outlineLevel="2" x14ac:dyDescent="0.25">
      <c r="A1574" t="s">
        <v>11</v>
      </c>
      <c r="B1574" t="s">
        <v>12</v>
      </c>
      <c r="C1574" s="1">
        <v>45535</v>
      </c>
      <c r="D1574" t="s">
        <v>1093</v>
      </c>
      <c r="E1574" t="s">
        <v>1094</v>
      </c>
      <c r="F1574" t="s">
        <v>1281</v>
      </c>
      <c r="G1574">
        <v>51079564</v>
      </c>
      <c r="H1574">
        <v>34496.78</v>
      </c>
      <c r="I1574" t="s">
        <v>1095</v>
      </c>
      <c r="J1574" t="s">
        <v>994</v>
      </c>
      <c r="K1574" t="s">
        <v>1283</v>
      </c>
    </row>
    <row r="1575" spans="1:11" outlineLevel="2" x14ac:dyDescent="0.25">
      <c r="A1575" t="s">
        <v>11</v>
      </c>
      <c r="B1575" t="s">
        <v>12</v>
      </c>
      <c r="C1575" s="1">
        <v>45535</v>
      </c>
      <c r="D1575" t="s">
        <v>1097</v>
      </c>
      <c r="E1575" t="s">
        <v>302</v>
      </c>
      <c r="F1575" t="s">
        <v>1281</v>
      </c>
      <c r="G1575">
        <v>51079564</v>
      </c>
      <c r="H1575">
        <v>12022.8</v>
      </c>
      <c r="I1575" t="s">
        <v>1098</v>
      </c>
      <c r="J1575" t="s">
        <v>994</v>
      </c>
      <c r="K1575" t="s">
        <v>1283</v>
      </c>
    </row>
    <row r="1576" spans="1:11" outlineLevel="1" x14ac:dyDescent="0.25">
      <c r="C1576" s="1"/>
      <c r="G1576" s="2" t="s">
        <v>1792</v>
      </c>
      <c r="H1576">
        <f>SUBTOTAL(9,H1574:H1575)</f>
        <v>46519.58</v>
      </c>
    </row>
    <row r="1577" spans="1:11" outlineLevel="2" x14ac:dyDescent="0.25">
      <c r="A1577" t="s">
        <v>11</v>
      </c>
      <c r="B1577" t="s">
        <v>12</v>
      </c>
      <c r="C1577" s="1">
        <v>45535</v>
      </c>
      <c r="D1577" t="s">
        <v>1143</v>
      </c>
      <c r="E1577" t="s">
        <v>1094</v>
      </c>
      <c r="F1577" t="s">
        <v>411</v>
      </c>
      <c r="G1577">
        <v>51079567</v>
      </c>
      <c r="H1577">
        <v>42823.91</v>
      </c>
      <c r="I1577" t="s">
        <v>1144</v>
      </c>
      <c r="J1577" t="s">
        <v>412</v>
      </c>
      <c r="K1577" t="s">
        <v>1284</v>
      </c>
    </row>
    <row r="1578" spans="1:11" outlineLevel="2" x14ac:dyDescent="0.25">
      <c r="A1578" t="s">
        <v>11</v>
      </c>
      <c r="B1578" t="s">
        <v>12</v>
      </c>
      <c r="C1578" s="1">
        <v>45535</v>
      </c>
      <c r="D1578" t="s">
        <v>1146</v>
      </c>
      <c r="E1578" t="s">
        <v>302</v>
      </c>
      <c r="F1578" t="s">
        <v>411</v>
      </c>
      <c r="G1578">
        <v>51079567</v>
      </c>
      <c r="H1578">
        <v>16582.810000000001</v>
      </c>
      <c r="I1578" t="s">
        <v>1147</v>
      </c>
      <c r="J1578" t="s">
        <v>412</v>
      </c>
      <c r="K1578" t="s">
        <v>1284</v>
      </c>
    </row>
    <row r="1579" spans="1:11" outlineLevel="1" x14ac:dyDescent="0.25">
      <c r="C1579" s="1"/>
      <c r="G1579" s="2" t="s">
        <v>1793</v>
      </c>
      <c r="H1579">
        <f>SUBTOTAL(9,H1577:H1578)</f>
        <v>59406.720000000001</v>
      </c>
    </row>
    <row r="1580" spans="1:11" outlineLevel="2" x14ac:dyDescent="0.25">
      <c r="A1580" t="s">
        <v>11</v>
      </c>
      <c r="B1580" t="s">
        <v>12</v>
      </c>
      <c r="C1580" s="1">
        <v>45535</v>
      </c>
      <c r="D1580" t="s">
        <v>1143</v>
      </c>
      <c r="E1580" t="s">
        <v>1094</v>
      </c>
      <c r="F1580" t="s">
        <v>417</v>
      </c>
      <c r="G1580">
        <v>51079570</v>
      </c>
      <c r="H1580">
        <v>118585.27</v>
      </c>
      <c r="I1580" t="s">
        <v>1144</v>
      </c>
      <c r="J1580" t="s">
        <v>418</v>
      </c>
      <c r="K1580" t="s">
        <v>1285</v>
      </c>
    </row>
    <row r="1581" spans="1:11" outlineLevel="2" x14ac:dyDescent="0.25">
      <c r="A1581" t="s">
        <v>11</v>
      </c>
      <c r="B1581" t="s">
        <v>12</v>
      </c>
      <c r="C1581" s="1">
        <v>45535</v>
      </c>
      <c r="D1581" t="s">
        <v>1146</v>
      </c>
      <c r="E1581" t="s">
        <v>302</v>
      </c>
      <c r="F1581" t="s">
        <v>417</v>
      </c>
      <c r="G1581">
        <v>51079570</v>
      </c>
      <c r="H1581">
        <v>44994.14</v>
      </c>
      <c r="I1581" t="s">
        <v>1147</v>
      </c>
      <c r="J1581" t="s">
        <v>418</v>
      </c>
      <c r="K1581" t="s">
        <v>1285</v>
      </c>
    </row>
    <row r="1582" spans="1:11" outlineLevel="1" x14ac:dyDescent="0.25">
      <c r="C1582" s="1"/>
      <c r="G1582" s="2" t="s">
        <v>1794</v>
      </c>
      <c r="H1582">
        <f>SUBTOTAL(9,H1580:H1581)</f>
        <v>163579.41</v>
      </c>
    </row>
    <row r="1583" spans="1:11" outlineLevel="2" x14ac:dyDescent="0.25">
      <c r="A1583" t="s">
        <v>11</v>
      </c>
      <c r="B1583" t="s">
        <v>12</v>
      </c>
      <c r="C1583" s="1">
        <v>45535</v>
      </c>
      <c r="D1583" t="s">
        <v>1048</v>
      </c>
      <c r="E1583" t="s">
        <v>302</v>
      </c>
      <c r="F1583" t="s">
        <v>1286</v>
      </c>
      <c r="G1583">
        <v>51079574</v>
      </c>
      <c r="H1583">
        <v>32366.04</v>
      </c>
      <c r="I1583" t="s">
        <v>1050</v>
      </c>
      <c r="J1583" t="s">
        <v>1287</v>
      </c>
      <c r="K1583" t="s">
        <v>1288</v>
      </c>
    </row>
    <row r="1584" spans="1:11" outlineLevel="2" x14ac:dyDescent="0.25">
      <c r="A1584" t="s">
        <v>11</v>
      </c>
      <c r="B1584" t="s">
        <v>12</v>
      </c>
      <c r="C1584" s="1">
        <v>45535</v>
      </c>
      <c r="D1584" t="s">
        <v>1053</v>
      </c>
      <c r="E1584" t="s">
        <v>302</v>
      </c>
      <c r="F1584" t="s">
        <v>1286</v>
      </c>
      <c r="G1584">
        <v>51079574</v>
      </c>
      <c r="H1584">
        <v>544.48</v>
      </c>
      <c r="I1584" t="s">
        <v>1054</v>
      </c>
      <c r="J1584" t="s">
        <v>1287</v>
      </c>
      <c r="K1584" t="s">
        <v>1288</v>
      </c>
    </row>
    <row r="1585" spans="1:11" outlineLevel="2" x14ac:dyDescent="0.25">
      <c r="A1585" t="s">
        <v>11</v>
      </c>
      <c r="B1585" t="s">
        <v>12</v>
      </c>
      <c r="C1585" s="1">
        <v>45535</v>
      </c>
      <c r="D1585" t="s">
        <v>1228</v>
      </c>
      <c r="E1585" t="s">
        <v>302</v>
      </c>
      <c r="F1585" t="s">
        <v>1286</v>
      </c>
      <c r="G1585">
        <v>51079574</v>
      </c>
      <c r="H1585">
        <v>1922.83</v>
      </c>
      <c r="I1585" t="s">
        <v>1229</v>
      </c>
      <c r="J1585" t="s">
        <v>1287</v>
      </c>
      <c r="K1585" t="s">
        <v>1288</v>
      </c>
    </row>
    <row r="1586" spans="1:11" outlineLevel="2" x14ac:dyDescent="0.25">
      <c r="A1586" t="s">
        <v>11</v>
      </c>
      <c r="B1586" t="s">
        <v>12</v>
      </c>
      <c r="C1586" s="1">
        <v>45535</v>
      </c>
      <c r="D1586" t="s">
        <v>1055</v>
      </c>
      <c r="E1586" t="s">
        <v>302</v>
      </c>
      <c r="F1586" t="s">
        <v>1286</v>
      </c>
      <c r="G1586">
        <v>51079574</v>
      </c>
      <c r="H1586">
        <v>4908.33</v>
      </c>
      <c r="I1586" t="s">
        <v>1056</v>
      </c>
      <c r="J1586" t="s">
        <v>1287</v>
      </c>
      <c r="K1586" t="s">
        <v>1288</v>
      </c>
    </row>
    <row r="1587" spans="1:11" outlineLevel="2" x14ac:dyDescent="0.25">
      <c r="A1587" t="s">
        <v>11</v>
      </c>
      <c r="B1587" t="s">
        <v>12</v>
      </c>
      <c r="C1587" s="1">
        <v>45535</v>
      </c>
      <c r="D1587" t="s">
        <v>1057</v>
      </c>
      <c r="E1587" t="s">
        <v>302</v>
      </c>
      <c r="F1587" t="s">
        <v>1286</v>
      </c>
      <c r="G1587">
        <v>51079574</v>
      </c>
      <c r="H1587">
        <v>3248.94</v>
      </c>
      <c r="I1587" t="s">
        <v>1058</v>
      </c>
      <c r="J1587" t="s">
        <v>1287</v>
      </c>
      <c r="K1587" t="s">
        <v>1288</v>
      </c>
    </row>
    <row r="1588" spans="1:11" outlineLevel="1" x14ac:dyDescent="0.25">
      <c r="C1588" s="1"/>
      <c r="G1588" s="2" t="s">
        <v>1795</v>
      </c>
      <c r="H1588">
        <f>SUBTOTAL(9,H1583:H1587)</f>
        <v>42990.62000000001</v>
      </c>
    </row>
    <row r="1589" spans="1:11" outlineLevel="2" x14ac:dyDescent="0.25">
      <c r="A1589" t="s">
        <v>11</v>
      </c>
      <c r="B1589" t="s">
        <v>12</v>
      </c>
      <c r="C1589" s="1">
        <v>45535</v>
      </c>
      <c r="D1589" t="s">
        <v>1048</v>
      </c>
      <c r="E1589" t="s">
        <v>302</v>
      </c>
      <c r="F1589" t="s">
        <v>1289</v>
      </c>
      <c r="G1589">
        <v>51079576</v>
      </c>
      <c r="H1589">
        <v>32903.879999999997</v>
      </c>
      <c r="I1589" t="s">
        <v>1050</v>
      </c>
      <c r="J1589" t="s">
        <v>1290</v>
      </c>
      <c r="K1589" t="s">
        <v>1291</v>
      </c>
    </row>
    <row r="1590" spans="1:11" outlineLevel="2" x14ac:dyDescent="0.25">
      <c r="A1590" t="s">
        <v>11</v>
      </c>
      <c r="B1590" t="s">
        <v>12</v>
      </c>
      <c r="C1590" s="1">
        <v>45535</v>
      </c>
      <c r="D1590" t="s">
        <v>1053</v>
      </c>
      <c r="E1590" t="s">
        <v>302</v>
      </c>
      <c r="F1590" t="s">
        <v>1289</v>
      </c>
      <c r="G1590">
        <v>51079576</v>
      </c>
      <c r="H1590">
        <v>545.27</v>
      </c>
      <c r="I1590" t="s">
        <v>1054</v>
      </c>
      <c r="J1590" t="s">
        <v>1290</v>
      </c>
      <c r="K1590" t="s">
        <v>1291</v>
      </c>
    </row>
    <row r="1591" spans="1:11" outlineLevel="2" x14ac:dyDescent="0.25">
      <c r="A1591" t="s">
        <v>11</v>
      </c>
      <c r="B1591" t="s">
        <v>12</v>
      </c>
      <c r="C1591" s="1">
        <v>45535</v>
      </c>
      <c r="D1591" t="s">
        <v>1228</v>
      </c>
      <c r="E1591" t="s">
        <v>302</v>
      </c>
      <c r="F1591" t="s">
        <v>1289</v>
      </c>
      <c r="G1591">
        <v>51079576</v>
      </c>
      <c r="H1591">
        <v>3503.04</v>
      </c>
      <c r="I1591" t="s">
        <v>1229</v>
      </c>
      <c r="J1591" t="s">
        <v>1290</v>
      </c>
      <c r="K1591" t="s">
        <v>1291</v>
      </c>
    </row>
    <row r="1592" spans="1:11" outlineLevel="2" x14ac:dyDescent="0.25">
      <c r="A1592" t="s">
        <v>11</v>
      </c>
      <c r="B1592" t="s">
        <v>12</v>
      </c>
      <c r="C1592" s="1">
        <v>45535</v>
      </c>
      <c r="D1592" t="s">
        <v>1163</v>
      </c>
      <c r="E1592" t="s">
        <v>302</v>
      </c>
      <c r="F1592" t="s">
        <v>1289</v>
      </c>
      <c r="G1592">
        <v>51079576</v>
      </c>
      <c r="H1592">
        <v>208.33</v>
      </c>
      <c r="I1592" t="s">
        <v>1164</v>
      </c>
      <c r="J1592" t="s">
        <v>1290</v>
      </c>
      <c r="K1592" t="s">
        <v>1291</v>
      </c>
    </row>
    <row r="1593" spans="1:11" outlineLevel="2" x14ac:dyDescent="0.25">
      <c r="A1593" t="s">
        <v>11</v>
      </c>
      <c r="B1593" t="s">
        <v>12</v>
      </c>
      <c r="C1593" s="1">
        <v>45535</v>
      </c>
      <c r="D1593" t="s">
        <v>1057</v>
      </c>
      <c r="E1593" t="s">
        <v>302</v>
      </c>
      <c r="F1593" t="s">
        <v>1289</v>
      </c>
      <c r="G1593">
        <v>51079576</v>
      </c>
      <c r="H1593">
        <v>3395.98</v>
      </c>
      <c r="I1593" t="s">
        <v>1058</v>
      </c>
      <c r="J1593" t="s">
        <v>1290</v>
      </c>
      <c r="K1593" t="s">
        <v>1291</v>
      </c>
    </row>
    <row r="1594" spans="1:11" outlineLevel="1" x14ac:dyDescent="0.25">
      <c r="C1594" s="1"/>
      <c r="G1594" s="2" t="s">
        <v>1796</v>
      </c>
      <c r="H1594">
        <f>SUBTOTAL(9,H1589:H1593)</f>
        <v>40556.5</v>
      </c>
    </row>
    <row r="1595" spans="1:11" outlineLevel="2" x14ac:dyDescent="0.25">
      <c r="A1595" t="s">
        <v>11</v>
      </c>
      <c r="B1595" t="s">
        <v>12</v>
      </c>
      <c r="C1595" s="1">
        <v>45535</v>
      </c>
      <c r="D1595" t="s">
        <v>1143</v>
      </c>
      <c r="E1595" t="s">
        <v>1094</v>
      </c>
      <c r="F1595" t="s">
        <v>424</v>
      </c>
      <c r="G1595">
        <v>51079580</v>
      </c>
      <c r="H1595">
        <v>37297.65</v>
      </c>
      <c r="I1595" t="s">
        <v>1144</v>
      </c>
      <c r="J1595" t="s">
        <v>425</v>
      </c>
      <c r="K1595" t="s">
        <v>1292</v>
      </c>
    </row>
    <row r="1596" spans="1:11" outlineLevel="2" x14ac:dyDescent="0.25">
      <c r="A1596" t="s">
        <v>11</v>
      </c>
      <c r="B1596" t="s">
        <v>12</v>
      </c>
      <c r="C1596" s="1">
        <v>45535</v>
      </c>
      <c r="D1596" t="s">
        <v>1146</v>
      </c>
      <c r="E1596" t="s">
        <v>302</v>
      </c>
      <c r="F1596" t="s">
        <v>424</v>
      </c>
      <c r="G1596">
        <v>51079580</v>
      </c>
      <c r="H1596">
        <v>12598.62</v>
      </c>
      <c r="I1596" t="s">
        <v>1147</v>
      </c>
      <c r="J1596" t="s">
        <v>425</v>
      </c>
      <c r="K1596" t="s">
        <v>1292</v>
      </c>
    </row>
    <row r="1597" spans="1:11" outlineLevel="1" x14ac:dyDescent="0.25">
      <c r="C1597" s="1"/>
      <c r="G1597" s="2" t="s">
        <v>1797</v>
      </c>
      <c r="H1597">
        <f>SUBTOTAL(9,H1595:H1596)</f>
        <v>49896.270000000004</v>
      </c>
    </row>
    <row r="1598" spans="1:11" outlineLevel="2" x14ac:dyDescent="0.25">
      <c r="A1598" t="s">
        <v>11</v>
      </c>
      <c r="B1598" t="s">
        <v>12</v>
      </c>
      <c r="C1598" s="1">
        <v>45535</v>
      </c>
      <c r="D1598" t="s">
        <v>1048</v>
      </c>
      <c r="E1598" t="s">
        <v>302</v>
      </c>
      <c r="F1598" t="s">
        <v>1293</v>
      </c>
      <c r="G1598">
        <v>51079583</v>
      </c>
      <c r="H1598">
        <v>75676.08</v>
      </c>
      <c r="I1598" t="s">
        <v>1050</v>
      </c>
      <c r="J1598" t="s">
        <v>1294</v>
      </c>
      <c r="K1598" t="s">
        <v>1295</v>
      </c>
    </row>
    <row r="1599" spans="1:11" outlineLevel="2" x14ac:dyDescent="0.25">
      <c r="A1599" t="s">
        <v>11</v>
      </c>
      <c r="B1599" t="s">
        <v>12</v>
      </c>
      <c r="C1599" s="1">
        <v>45535</v>
      </c>
      <c r="D1599" t="s">
        <v>1053</v>
      </c>
      <c r="E1599" t="s">
        <v>302</v>
      </c>
      <c r="F1599" t="s">
        <v>1293</v>
      </c>
      <c r="G1599">
        <v>51079583</v>
      </c>
      <c r="H1599">
        <v>1296.21</v>
      </c>
      <c r="I1599" t="s">
        <v>1054</v>
      </c>
      <c r="J1599" t="s">
        <v>1294</v>
      </c>
      <c r="K1599" t="s">
        <v>1295</v>
      </c>
    </row>
    <row r="1600" spans="1:11" outlineLevel="2" x14ac:dyDescent="0.25">
      <c r="A1600" t="s">
        <v>11</v>
      </c>
      <c r="B1600" t="s">
        <v>12</v>
      </c>
      <c r="C1600" s="1">
        <v>45535</v>
      </c>
      <c r="D1600" t="s">
        <v>1055</v>
      </c>
      <c r="E1600" t="s">
        <v>302</v>
      </c>
      <c r="F1600" t="s">
        <v>1293</v>
      </c>
      <c r="G1600">
        <v>51079583</v>
      </c>
      <c r="H1600">
        <v>5380.36</v>
      </c>
      <c r="I1600" t="s">
        <v>1056</v>
      </c>
      <c r="J1600" t="s">
        <v>1294</v>
      </c>
      <c r="K1600" t="s">
        <v>1295</v>
      </c>
    </row>
    <row r="1601" spans="1:11" outlineLevel="2" x14ac:dyDescent="0.25">
      <c r="A1601" t="s">
        <v>11</v>
      </c>
      <c r="B1601" t="s">
        <v>12</v>
      </c>
      <c r="C1601" s="1">
        <v>45535</v>
      </c>
      <c r="D1601" t="s">
        <v>1155</v>
      </c>
      <c r="E1601" t="s">
        <v>302</v>
      </c>
      <c r="F1601" t="s">
        <v>1293</v>
      </c>
      <c r="G1601">
        <v>51079583</v>
      </c>
      <c r="H1601">
        <v>106.8</v>
      </c>
      <c r="I1601" t="s">
        <v>1156</v>
      </c>
      <c r="J1601" t="s">
        <v>1294</v>
      </c>
      <c r="K1601" t="s">
        <v>1295</v>
      </c>
    </row>
    <row r="1602" spans="1:11" outlineLevel="2" x14ac:dyDescent="0.25">
      <c r="A1602" t="s">
        <v>11</v>
      </c>
      <c r="B1602" t="s">
        <v>12</v>
      </c>
      <c r="C1602" s="1">
        <v>45535</v>
      </c>
      <c r="D1602" t="s">
        <v>1057</v>
      </c>
      <c r="E1602" t="s">
        <v>302</v>
      </c>
      <c r="F1602" t="s">
        <v>1293</v>
      </c>
      <c r="G1602">
        <v>51079583</v>
      </c>
      <c r="H1602">
        <v>7771.29</v>
      </c>
      <c r="I1602" t="s">
        <v>1058</v>
      </c>
      <c r="J1602" t="s">
        <v>1294</v>
      </c>
      <c r="K1602" t="s">
        <v>1295</v>
      </c>
    </row>
    <row r="1603" spans="1:11" outlineLevel="1" x14ac:dyDescent="0.25">
      <c r="C1603" s="1"/>
      <c r="G1603" s="2" t="s">
        <v>1798</v>
      </c>
      <c r="H1603">
        <f>SUBTOTAL(9,H1598:H1602)</f>
        <v>90230.74</v>
      </c>
    </row>
    <row r="1604" spans="1:11" outlineLevel="2" x14ac:dyDescent="0.25">
      <c r="A1604" t="s">
        <v>11</v>
      </c>
      <c r="B1604" t="s">
        <v>12</v>
      </c>
      <c r="C1604" s="1">
        <v>45535</v>
      </c>
      <c r="D1604" t="s">
        <v>1048</v>
      </c>
      <c r="E1604" t="s">
        <v>302</v>
      </c>
      <c r="F1604" t="s">
        <v>1296</v>
      </c>
      <c r="G1604">
        <v>51079588</v>
      </c>
      <c r="H1604">
        <v>59269.93</v>
      </c>
      <c r="I1604" t="s">
        <v>1050</v>
      </c>
      <c r="J1604" t="s">
        <v>1297</v>
      </c>
      <c r="K1604" t="s">
        <v>1298</v>
      </c>
    </row>
    <row r="1605" spans="1:11" outlineLevel="2" x14ac:dyDescent="0.25">
      <c r="A1605" t="s">
        <v>11</v>
      </c>
      <c r="B1605" t="s">
        <v>12</v>
      </c>
      <c r="C1605" s="1">
        <v>45535</v>
      </c>
      <c r="D1605" t="s">
        <v>1053</v>
      </c>
      <c r="E1605" t="s">
        <v>302</v>
      </c>
      <c r="F1605" t="s">
        <v>1296</v>
      </c>
      <c r="G1605">
        <v>51079588</v>
      </c>
      <c r="H1605">
        <v>998.27</v>
      </c>
      <c r="I1605" t="s">
        <v>1054</v>
      </c>
      <c r="J1605" t="s">
        <v>1297</v>
      </c>
      <c r="K1605" t="s">
        <v>1298</v>
      </c>
    </row>
    <row r="1606" spans="1:11" outlineLevel="2" x14ac:dyDescent="0.25">
      <c r="A1606" t="s">
        <v>11</v>
      </c>
      <c r="B1606" t="s">
        <v>12</v>
      </c>
      <c r="C1606" s="1">
        <v>45535</v>
      </c>
      <c r="D1606" t="s">
        <v>1191</v>
      </c>
      <c r="E1606" t="s">
        <v>302</v>
      </c>
      <c r="F1606" t="s">
        <v>1296</v>
      </c>
      <c r="G1606">
        <v>51079588</v>
      </c>
      <c r="H1606">
        <v>1384.56</v>
      </c>
      <c r="I1606" t="s">
        <v>1192</v>
      </c>
      <c r="J1606" t="s">
        <v>1297</v>
      </c>
      <c r="K1606" t="s">
        <v>1298</v>
      </c>
    </row>
    <row r="1607" spans="1:11" outlineLevel="2" x14ac:dyDescent="0.25">
      <c r="A1607" t="s">
        <v>11</v>
      </c>
      <c r="B1607" t="s">
        <v>12</v>
      </c>
      <c r="C1607" s="1">
        <v>45535</v>
      </c>
      <c r="D1607" t="s">
        <v>1153</v>
      </c>
      <c r="E1607" t="s">
        <v>302</v>
      </c>
      <c r="F1607" t="s">
        <v>1296</v>
      </c>
      <c r="G1607">
        <v>51079588</v>
      </c>
      <c r="H1607">
        <v>4255</v>
      </c>
      <c r="I1607" t="s">
        <v>1154</v>
      </c>
      <c r="J1607" t="s">
        <v>1297</v>
      </c>
      <c r="K1607" t="s">
        <v>1298</v>
      </c>
    </row>
    <row r="1608" spans="1:11" outlineLevel="2" x14ac:dyDescent="0.25">
      <c r="A1608" t="s">
        <v>11</v>
      </c>
      <c r="B1608" t="s">
        <v>12</v>
      </c>
      <c r="C1608" s="1">
        <v>45535</v>
      </c>
      <c r="D1608" t="s">
        <v>1055</v>
      </c>
      <c r="E1608" t="s">
        <v>302</v>
      </c>
      <c r="F1608" t="s">
        <v>1296</v>
      </c>
      <c r="G1608">
        <v>51079588</v>
      </c>
      <c r="H1608">
        <v>5242.5</v>
      </c>
      <c r="I1608" t="s">
        <v>1056</v>
      </c>
      <c r="J1608" t="s">
        <v>1297</v>
      </c>
      <c r="K1608" t="s">
        <v>1298</v>
      </c>
    </row>
    <row r="1609" spans="1:11" outlineLevel="2" x14ac:dyDescent="0.25">
      <c r="A1609" t="s">
        <v>11</v>
      </c>
      <c r="B1609" t="s">
        <v>12</v>
      </c>
      <c r="C1609" s="1">
        <v>45535</v>
      </c>
      <c r="D1609" t="s">
        <v>1165</v>
      </c>
      <c r="E1609" t="s">
        <v>302</v>
      </c>
      <c r="F1609" t="s">
        <v>1296</v>
      </c>
      <c r="G1609">
        <v>51079588</v>
      </c>
      <c r="H1609">
        <v>18525.38</v>
      </c>
      <c r="I1609" t="s">
        <v>1166</v>
      </c>
      <c r="J1609" t="s">
        <v>1297</v>
      </c>
      <c r="K1609" t="s">
        <v>1298</v>
      </c>
    </row>
    <row r="1610" spans="1:11" outlineLevel="2" x14ac:dyDescent="0.25">
      <c r="A1610" t="s">
        <v>11</v>
      </c>
      <c r="B1610" t="s">
        <v>12</v>
      </c>
      <c r="C1610" s="1">
        <v>45535</v>
      </c>
      <c r="D1610" t="s">
        <v>1057</v>
      </c>
      <c r="E1610" t="s">
        <v>302</v>
      </c>
      <c r="F1610" t="s">
        <v>1296</v>
      </c>
      <c r="G1610">
        <v>51079588</v>
      </c>
      <c r="H1610">
        <v>6386.03</v>
      </c>
      <c r="I1610" t="s">
        <v>1058</v>
      </c>
      <c r="J1610" t="s">
        <v>1297</v>
      </c>
      <c r="K1610" t="s">
        <v>1298</v>
      </c>
    </row>
    <row r="1611" spans="1:11" outlineLevel="1" x14ac:dyDescent="0.25">
      <c r="C1611" s="1"/>
      <c r="G1611" s="2" t="s">
        <v>1799</v>
      </c>
      <c r="H1611">
        <f>SUBTOTAL(9,H1604:H1610)</f>
        <v>96061.67</v>
      </c>
    </row>
    <row r="1612" spans="1:11" outlineLevel="2" x14ac:dyDescent="0.25">
      <c r="A1612" t="s">
        <v>11</v>
      </c>
      <c r="B1612" t="s">
        <v>12</v>
      </c>
      <c r="C1612" s="1">
        <v>45535</v>
      </c>
      <c r="D1612" t="s">
        <v>1143</v>
      </c>
      <c r="E1612" t="s">
        <v>1094</v>
      </c>
      <c r="F1612" t="s">
        <v>440</v>
      </c>
      <c r="G1612">
        <v>51079593</v>
      </c>
      <c r="H1612">
        <v>32104.25</v>
      </c>
      <c r="I1612" t="s">
        <v>1299</v>
      </c>
      <c r="J1612" t="s">
        <v>441</v>
      </c>
      <c r="K1612" t="s">
        <v>1300</v>
      </c>
    </row>
    <row r="1613" spans="1:11" outlineLevel="1" x14ac:dyDescent="0.25">
      <c r="C1613" s="1"/>
      <c r="G1613" s="2" t="s">
        <v>1800</v>
      </c>
      <c r="H1613">
        <f>SUBTOTAL(9,H1612:H1612)</f>
        <v>32104.25</v>
      </c>
    </row>
    <row r="1614" spans="1:11" outlineLevel="2" x14ac:dyDescent="0.25">
      <c r="A1614" t="s">
        <v>11</v>
      </c>
      <c r="B1614" t="s">
        <v>12</v>
      </c>
      <c r="C1614" s="1">
        <v>45535</v>
      </c>
      <c r="D1614" t="s">
        <v>1143</v>
      </c>
      <c r="E1614" t="s">
        <v>1094</v>
      </c>
      <c r="F1614" t="s">
        <v>440</v>
      </c>
      <c r="G1614">
        <v>51079594</v>
      </c>
      <c r="H1614">
        <v>20878.23</v>
      </c>
      <c r="I1614" t="s">
        <v>1144</v>
      </c>
      <c r="J1614" t="s">
        <v>441</v>
      </c>
      <c r="K1614" t="s">
        <v>1301</v>
      </c>
    </row>
    <row r="1615" spans="1:11" outlineLevel="2" x14ac:dyDescent="0.25">
      <c r="A1615" t="s">
        <v>11</v>
      </c>
      <c r="B1615" t="s">
        <v>12</v>
      </c>
      <c r="C1615" s="1">
        <v>45535</v>
      </c>
      <c r="D1615" t="s">
        <v>1146</v>
      </c>
      <c r="E1615" t="s">
        <v>302</v>
      </c>
      <c r="F1615" t="s">
        <v>440</v>
      </c>
      <c r="G1615">
        <v>51079594</v>
      </c>
      <c r="H1615">
        <v>11025.94</v>
      </c>
      <c r="I1615" t="s">
        <v>1147</v>
      </c>
      <c r="J1615" t="s">
        <v>441</v>
      </c>
      <c r="K1615" t="s">
        <v>1301</v>
      </c>
    </row>
    <row r="1616" spans="1:11" outlineLevel="1" x14ac:dyDescent="0.25">
      <c r="C1616" s="1"/>
      <c r="G1616" s="2" t="s">
        <v>1801</v>
      </c>
      <c r="H1616">
        <f>SUBTOTAL(9,H1614:H1615)</f>
        <v>31904.17</v>
      </c>
    </row>
    <row r="1617" spans="1:11" outlineLevel="2" x14ac:dyDescent="0.25">
      <c r="A1617" t="s">
        <v>11</v>
      </c>
      <c r="B1617" t="s">
        <v>12</v>
      </c>
      <c r="C1617" s="1">
        <v>45535</v>
      </c>
      <c r="D1617" t="s">
        <v>1148</v>
      </c>
      <c r="E1617" t="s">
        <v>302</v>
      </c>
      <c r="F1617" t="s">
        <v>1302</v>
      </c>
      <c r="G1617">
        <v>51079597</v>
      </c>
      <c r="H1617">
        <v>560</v>
      </c>
      <c r="I1617" t="s">
        <v>1150</v>
      </c>
      <c r="J1617" t="s">
        <v>1303</v>
      </c>
      <c r="K1617" t="s">
        <v>1304</v>
      </c>
    </row>
    <row r="1618" spans="1:11" outlineLevel="2" x14ac:dyDescent="0.25">
      <c r="A1618" t="s">
        <v>11</v>
      </c>
      <c r="B1618" t="s">
        <v>12</v>
      </c>
      <c r="C1618" s="1">
        <v>45535</v>
      </c>
      <c r="D1618" t="s">
        <v>1048</v>
      </c>
      <c r="E1618" t="s">
        <v>302</v>
      </c>
      <c r="F1618" t="s">
        <v>1302</v>
      </c>
      <c r="G1618">
        <v>51079597</v>
      </c>
      <c r="H1618">
        <v>67806.86</v>
      </c>
      <c r="I1618" t="s">
        <v>1050</v>
      </c>
      <c r="J1618" t="s">
        <v>1303</v>
      </c>
      <c r="K1618" t="s">
        <v>1304</v>
      </c>
    </row>
    <row r="1619" spans="1:11" outlineLevel="2" x14ac:dyDescent="0.25">
      <c r="A1619" t="s">
        <v>11</v>
      </c>
      <c r="B1619" t="s">
        <v>12</v>
      </c>
      <c r="C1619" s="1">
        <v>45535</v>
      </c>
      <c r="D1619" t="s">
        <v>1053</v>
      </c>
      <c r="E1619" t="s">
        <v>302</v>
      </c>
      <c r="F1619" t="s">
        <v>1302</v>
      </c>
      <c r="G1619">
        <v>51079597</v>
      </c>
      <c r="H1619">
        <v>1144.6400000000001</v>
      </c>
      <c r="I1619" t="s">
        <v>1054</v>
      </c>
      <c r="J1619" t="s">
        <v>1303</v>
      </c>
      <c r="K1619" t="s">
        <v>1304</v>
      </c>
    </row>
    <row r="1620" spans="1:11" outlineLevel="2" x14ac:dyDescent="0.25">
      <c r="A1620" t="s">
        <v>11</v>
      </c>
      <c r="B1620" t="s">
        <v>12</v>
      </c>
      <c r="C1620" s="1">
        <v>45535</v>
      </c>
      <c r="D1620" t="s">
        <v>1228</v>
      </c>
      <c r="E1620" t="s">
        <v>302</v>
      </c>
      <c r="F1620" t="s">
        <v>1302</v>
      </c>
      <c r="G1620">
        <v>51079597</v>
      </c>
      <c r="H1620">
        <v>9651.49</v>
      </c>
      <c r="I1620" t="s">
        <v>1229</v>
      </c>
      <c r="J1620" t="s">
        <v>1303</v>
      </c>
      <c r="K1620" t="s">
        <v>1304</v>
      </c>
    </row>
    <row r="1621" spans="1:11" outlineLevel="2" x14ac:dyDescent="0.25">
      <c r="A1621" t="s">
        <v>11</v>
      </c>
      <c r="B1621" t="s">
        <v>12</v>
      </c>
      <c r="C1621" s="1">
        <v>45535</v>
      </c>
      <c r="D1621" t="s">
        <v>1055</v>
      </c>
      <c r="E1621" t="s">
        <v>302</v>
      </c>
      <c r="F1621" t="s">
        <v>1302</v>
      </c>
      <c r="G1621">
        <v>51079597</v>
      </c>
      <c r="H1621">
        <v>4383.33</v>
      </c>
      <c r="I1621" t="s">
        <v>1056</v>
      </c>
      <c r="J1621" t="s">
        <v>1303</v>
      </c>
      <c r="K1621" t="s">
        <v>1304</v>
      </c>
    </row>
    <row r="1622" spans="1:11" outlineLevel="2" x14ac:dyDescent="0.25">
      <c r="A1622" t="s">
        <v>11</v>
      </c>
      <c r="B1622" t="s">
        <v>12</v>
      </c>
      <c r="C1622" s="1">
        <v>45535</v>
      </c>
      <c r="D1622" t="s">
        <v>1155</v>
      </c>
      <c r="E1622" t="s">
        <v>302</v>
      </c>
      <c r="F1622" t="s">
        <v>1302</v>
      </c>
      <c r="G1622">
        <v>51079597</v>
      </c>
      <c r="H1622">
        <v>383.02</v>
      </c>
      <c r="I1622" t="s">
        <v>1156</v>
      </c>
      <c r="J1622" t="s">
        <v>1303</v>
      </c>
      <c r="K1622" t="s">
        <v>1304</v>
      </c>
    </row>
    <row r="1623" spans="1:11" outlineLevel="2" x14ac:dyDescent="0.25">
      <c r="A1623" t="s">
        <v>11</v>
      </c>
      <c r="B1623" t="s">
        <v>12</v>
      </c>
      <c r="C1623" s="1">
        <v>45535</v>
      </c>
      <c r="D1623" t="s">
        <v>1057</v>
      </c>
      <c r="E1623" t="s">
        <v>302</v>
      </c>
      <c r="F1623" t="s">
        <v>1302</v>
      </c>
      <c r="G1623">
        <v>51079597</v>
      </c>
      <c r="H1623">
        <v>7241.6</v>
      </c>
      <c r="I1623" t="s">
        <v>1058</v>
      </c>
      <c r="J1623" t="s">
        <v>1303</v>
      </c>
      <c r="K1623" t="s">
        <v>1304</v>
      </c>
    </row>
    <row r="1624" spans="1:11" outlineLevel="1" x14ac:dyDescent="0.25">
      <c r="C1624" s="1"/>
      <c r="G1624" s="2" t="s">
        <v>1802</v>
      </c>
      <c r="H1624">
        <f>SUBTOTAL(9,H1617:H1623)</f>
        <v>91170.940000000017</v>
      </c>
    </row>
    <row r="1625" spans="1:11" outlineLevel="2" x14ac:dyDescent="0.25">
      <c r="A1625" t="s">
        <v>11</v>
      </c>
      <c r="B1625" t="s">
        <v>12</v>
      </c>
      <c r="C1625" s="1">
        <v>45535</v>
      </c>
      <c r="D1625" t="s">
        <v>1048</v>
      </c>
      <c r="E1625" t="s">
        <v>302</v>
      </c>
      <c r="F1625" t="s">
        <v>1305</v>
      </c>
      <c r="G1625">
        <v>51079601</v>
      </c>
      <c r="H1625">
        <v>123317.43</v>
      </c>
      <c r="I1625" t="s">
        <v>1050</v>
      </c>
      <c r="J1625" t="s">
        <v>1306</v>
      </c>
      <c r="K1625" t="s">
        <v>1307</v>
      </c>
    </row>
    <row r="1626" spans="1:11" outlineLevel="2" x14ac:dyDescent="0.25">
      <c r="A1626" t="s">
        <v>11</v>
      </c>
      <c r="B1626" t="s">
        <v>12</v>
      </c>
      <c r="C1626" s="1">
        <v>45535</v>
      </c>
      <c r="D1626" t="s">
        <v>1053</v>
      </c>
      <c r="E1626" t="s">
        <v>302</v>
      </c>
      <c r="F1626" t="s">
        <v>1305</v>
      </c>
      <c r="G1626">
        <v>51079601</v>
      </c>
      <c r="H1626">
        <v>2067.94</v>
      </c>
      <c r="I1626" t="s">
        <v>1054</v>
      </c>
      <c r="J1626" t="s">
        <v>1306</v>
      </c>
      <c r="K1626" t="s">
        <v>1307</v>
      </c>
    </row>
    <row r="1627" spans="1:11" outlineLevel="2" x14ac:dyDescent="0.25">
      <c r="A1627" t="s">
        <v>11</v>
      </c>
      <c r="B1627" t="s">
        <v>12</v>
      </c>
      <c r="C1627" s="1">
        <v>45535</v>
      </c>
      <c r="D1627" t="s">
        <v>1191</v>
      </c>
      <c r="E1627" t="s">
        <v>302</v>
      </c>
      <c r="F1627" t="s">
        <v>1305</v>
      </c>
      <c r="G1627">
        <v>51079601</v>
      </c>
      <c r="H1627">
        <v>5846.08</v>
      </c>
      <c r="I1627" t="s">
        <v>1192</v>
      </c>
      <c r="J1627" t="s">
        <v>1306</v>
      </c>
      <c r="K1627" t="s">
        <v>1307</v>
      </c>
    </row>
    <row r="1628" spans="1:11" outlineLevel="2" x14ac:dyDescent="0.25">
      <c r="A1628" t="s">
        <v>11</v>
      </c>
      <c r="B1628" t="s">
        <v>12</v>
      </c>
      <c r="C1628" s="1">
        <v>45535</v>
      </c>
      <c r="D1628" t="s">
        <v>1167</v>
      </c>
      <c r="E1628" t="s">
        <v>302</v>
      </c>
      <c r="F1628" t="s">
        <v>1305</v>
      </c>
      <c r="G1628">
        <v>51079601</v>
      </c>
      <c r="H1628">
        <v>3845.04</v>
      </c>
      <c r="I1628" t="s">
        <v>1168</v>
      </c>
      <c r="J1628" t="s">
        <v>1306</v>
      </c>
      <c r="K1628" t="s">
        <v>1307</v>
      </c>
    </row>
    <row r="1629" spans="1:11" outlineLevel="2" x14ac:dyDescent="0.25">
      <c r="A1629" t="s">
        <v>11</v>
      </c>
      <c r="B1629" t="s">
        <v>12</v>
      </c>
      <c r="C1629" s="1">
        <v>45535</v>
      </c>
      <c r="D1629" t="s">
        <v>1163</v>
      </c>
      <c r="E1629" t="s">
        <v>302</v>
      </c>
      <c r="F1629" t="s">
        <v>1305</v>
      </c>
      <c r="G1629">
        <v>51079601</v>
      </c>
      <c r="H1629">
        <v>48240</v>
      </c>
      <c r="I1629" t="s">
        <v>1164</v>
      </c>
      <c r="J1629" t="s">
        <v>1306</v>
      </c>
      <c r="K1629" t="s">
        <v>1307</v>
      </c>
    </row>
    <row r="1630" spans="1:11" outlineLevel="2" x14ac:dyDescent="0.25">
      <c r="A1630" t="s">
        <v>11</v>
      </c>
      <c r="B1630" t="s">
        <v>12</v>
      </c>
      <c r="C1630" s="1">
        <v>45535</v>
      </c>
      <c r="D1630" t="s">
        <v>1057</v>
      </c>
      <c r="E1630" t="s">
        <v>302</v>
      </c>
      <c r="F1630" t="s">
        <v>1305</v>
      </c>
      <c r="G1630">
        <v>51079601</v>
      </c>
      <c r="H1630">
        <v>15303.54</v>
      </c>
      <c r="I1630" t="s">
        <v>1058</v>
      </c>
      <c r="J1630" t="s">
        <v>1306</v>
      </c>
      <c r="K1630" t="s">
        <v>1307</v>
      </c>
    </row>
    <row r="1631" spans="1:11" outlineLevel="1" x14ac:dyDescent="0.25">
      <c r="C1631" s="1"/>
      <c r="G1631" s="2" t="s">
        <v>1803</v>
      </c>
      <c r="H1631">
        <f>SUBTOTAL(9,H1625:H1630)</f>
        <v>198620.03</v>
      </c>
    </row>
    <row r="1632" spans="1:11" outlineLevel="2" x14ac:dyDescent="0.25">
      <c r="A1632" t="s">
        <v>11</v>
      </c>
      <c r="B1632" t="s">
        <v>12</v>
      </c>
      <c r="C1632" s="1">
        <v>45535</v>
      </c>
      <c r="D1632" t="s">
        <v>1048</v>
      </c>
      <c r="E1632" t="s">
        <v>302</v>
      </c>
      <c r="F1632" t="s">
        <v>1308</v>
      </c>
      <c r="G1632">
        <v>51079607</v>
      </c>
      <c r="H1632">
        <v>68485.42</v>
      </c>
      <c r="I1632" t="s">
        <v>1050</v>
      </c>
      <c r="J1632" t="s">
        <v>1309</v>
      </c>
      <c r="K1632" t="s">
        <v>1310</v>
      </c>
    </row>
    <row r="1633" spans="1:11" outlineLevel="2" x14ac:dyDescent="0.25">
      <c r="A1633" t="s">
        <v>11</v>
      </c>
      <c r="B1633" t="s">
        <v>12</v>
      </c>
      <c r="C1633" s="1">
        <v>45535</v>
      </c>
      <c r="D1633" t="s">
        <v>1201</v>
      </c>
      <c r="E1633" t="s">
        <v>308</v>
      </c>
      <c r="F1633" t="s">
        <v>1308</v>
      </c>
      <c r="G1633">
        <v>51079607</v>
      </c>
      <c r="H1633">
        <v>2087</v>
      </c>
      <c r="I1633" t="s">
        <v>1202</v>
      </c>
      <c r="J1633" t="s">
        <v>1309</v>
      </c>
      <c r="K1633" t="s">
        <v>1310</v>
      </c>
    </row>
    <row r="1634" spans="1:11" outlineLevel="2" x14ac:dyDescent="0.25">
      <c r="A1634" t="s">
        <v>11</v>
      </c>
      <c r="B1634" t="s">
        <v>12</v>
      </c>
      <c r="C1634" s="1">
        <v>45535</v>
      </c>
      <c r="D1634" t="s">
        <v>1053</v>
      </c>
      <c r="E1634" t="s">
        <v>302</v>
      </c>
      <c r="F1634" t="s">
        <v>1308</v>
      </c>
      <c r="G1634">
        <v>51079607</v>
      </c>
      <c r="H1634">
        <v>1173.07</v>
      </c>
      <c r="I1634" t="s">
        <v>1054</v>
      </c>
      <c r="J1634" t="s">
        <v>1309</v>
      </c>
      <c r="K1634" t="s">
        <v>1310</v>
      </c>
    </row>
    <row r="1635" spans="1:11" outlineLevel="2" x14ac:dyDescent="0.25">
      <c r="A1635" t="s">
        <v>11</v>
      </c>
      <c r="B1635" t="s">
        <v>12</v>
      </c>
      <c r="C1635" s="1">
        <v>45535</v>
      </c>
      <c r="D1635" t="s">
        <v>1055</v>
      </c>
      <c r="E1635" t="s">
        <v>302</v>
      </c>
      <c r="F1635" t="s">
        <v>1308</v>
      </c>
      <c r="G1635">
        <v>51079607</v>
      </c>
      <c r="H1635">
        <v>37800</v>
      </c>
      <c r="I1635" t="s">
        <v>1056</v>
      </c>
      <c r="J1635" t="s">
        <v>1309</v>
      </c>
      <c r="K1635" t="s">
        <v>1310</v>
      </c>
    </row>
    <row r="1636" spans="1:11" outlineLevel="2" x14ac:dyDescent="0.25">
      <c r="A1636" t="s">
        <v>11</v>
      </c>
      <c r="B1636" t="s">
        <v>12</v>
      </c>
      <c r="C1636" s="1">
        <v>45535</v>
      </c>
      <c r="D1636" t="s">
        <v>1155</v>
      </c>
      <c r="E1636" t="s">
        <v>302</v>
      </c>
      <c r="F1636" t="s">
        <v>1308</v>
      </c>
      <c r="G1636">
        <v>51079607</v>
      </c>
      <c r="H1636">
        <v>84.78</v>
      </c>
      <c r="I1636" t="s">
        <v>1156</v>
      </c>
      <c r="J1636" t="s">
        <v>1309</v>
      </c>
      <c r="K1636" t="s">
        <v>1310</v>
      </c>
    </row>
    <row r="1637" spans="1:11" outlineLevel="2" x14ac:dyDescent="0.25">
      <c r="A1637" t="s">
        <v>11</v>
      </c>
      <c r="B1637" t="s">
        <v>12</v>
      </c>
      <c r="C1637" s="1">
        <v>45535</v>
      </c>
      <c r="D1637" t="s">
        <v>1057</v>
      </c>
      <c r="E1637" t="s">
        <v>302</v>
      </c>
      <c r="F1637" t="s">
        <v>1308</v>
      </c>
      <c r="G1637">
        <v>51079607</v>
      </c>
      <c r="H1637">
        <v>7343.98</v>
      </c>
      <c r="I1637" t="s">
        <v>1058</v>
      </c>
      <c r="J1637" t="s">
        <v>1309</v>
      </c>
      <c r="K1637" t="s">
        <v>1310</v>
      </c>
    </row>
    <row r="1638" spans="1:11" outlineLevel="1" x14ac:dyDescent="0.25">
      <c r="C1638" s="1"/>
      <c r="G1638" s="2" t="s">
        <v>1804</v>
      </c>
      <c r="H1638">
        <f>SUBTOTAL(9,H1632:H1637)</f>
        <v>116974.25</v>
      </c>
    </row>
    <row r="1639" spans="1:11" outlineLevel="2" x14ac:dyDescent="0.25">
      <c r="A1639" t="s">
        <v>11</v>
      </c>
      <c r="B1639" t="s">
        <v>12</v>
      </c>
      <c r="C1639" s="1">
        <v>45535</v>
      </c>
      <c r="D1639" t="s">
        <v>1143</v>
      </c>
      <c r="E1639" t="s">
        <v>1094</v>
      </c>
      <c r="F1639" t="s">
        <v>446</v>
      </c>
      <c r="G1639">
        <v>51079610</v>
      </c>
      <c r="H1639">
        <v>24714.19</v>
      </c>
      <c r="I1639" t="s">
        <v>1144</v>
      </c>
      <c r="J1639" t="s">
        <v>447</v>
      </c>
      <c r="K1639" t="s">
        <v>1311</v>
      </c>
    </row>
    <row r="1640" spans="1:11" outlineLevel="2" x14ac:dyDescent="0.25">
      <c r="A1640" t="s">
        <v>11</v>
      </c>
      <c r="B1640" t="s">
        <v>12</v>
      </c>
      <c r="C1640" s="1">
        <v>45535</v>
      </c>
      <c r="D1640" t="s">
        <v>1146</v>
      </c>
      <c r="E1640" t="s">
        <v>302</v>
      </c>
      <c r="F1640" t="s">
        <v>446</v>
      </c>
      <c r="G1640">
        <v>51079610</v>
      </c>
      <c r="H1640">
        <v>10137.43</v>
      </c>
      <c r="I1640" t="s">
        <v>1147</v>
      </c>
      <c r="J1640" t="s">
        <v>447</v>
      </c>
      <c r="K1640" t="s">
        <v>1311</v>
      </c>
    </row>
    <row r="1641" spans="1:11" outlineLevel="1" x14ac:dyDescent="0.25">
      <c r="C1641" s="1"/>
      <c r="G1641" s="2" t="s">
        <v>1805</v>
      </c>
      <c r="H1641">
        <f>SUBTOTAL(9,H1639:H1640)</f>
        <v>34851.619999999995</v>
      </c>
    </row>
    <row r="1642" spans="1:11" outlineLevel="2" x14ac:dyDescent="0.25">
      <c r="A1642" t="s">
        <v>11</v>
      </c>
      <c r="B1642" t="s">
        <v>12</v>
      </c>
      <c r="C1642" s="1">
        <v>45535</v>
      </c>
      <c r="D1642" t="s">
        <v>1048</v>
      </c>
      <c r="E1642" t="s">
        <v>302</v>
      </c>
      <c r="F1642" t="s">
        <v>1044</v>
      </c>
      <c r="G1642">
        <v>51079613</v>
      </c>
      <c r="H1642">
        <v>72060.009999999995</v>
      </c>
      <c r="I1642" t="s">
        <v>1050</v>
      </c>
      <c r="J1642" t="s">
        <v>1046</v>
      </c>
      <c r="K1642" t="s">
        <v>1312</v>
      </c>
    </row>
    <row r="1643" spans="1:11" outlineLevel="2" x14ac:dyDescent="0.25">
      <c r="A1643" t="s">
        <v>11</v>
      </c>
      <c r="B1643" t="s">
        <v>12</v>
      </c>
      <c r="C1643" s="1">
        <v>45535</v>
      </c>
      <c r="D1643" t="s">
        <v>1201</v>
      </c>
      <c r="E1643" t="s">
        <v>308</v>
      </c>
      <c r="F1643" t="s">
        <v>1044</v>
      </c>
      <c r="G1643">
        <v>51079613</v>
      </c>
      <c r="H1643">
        <v>2082.25</v>
      </c>
      <c r="I1643" t="s">
        <v>1202</v>
      </c>
      <c r="J1643" t="s">
        <v>1046</v>
      </c>
      <c r="K1643" t="s">
        <v>1312</v>
      </c>
    </row>
    <row r="1644" spans="1:11" outlineLevel="2" x14ac:dyDescent="0.25">
      <c r="A1644" t="s">
        <v>11</v>
      </c>
      <c r="B1644" t="s">
        <v>12</v>
      </c>
      <c r="C1644" s="1">
        <v>45535</v>
      </c>
      <c r="D1644" t="s">
        <v>1053</v>
      </c>
      <c r="E1644" t="s">
        <v>302</v>
      </c>
      <c r="F1644" t="s">
        <v>1044</v>
      </c>
      <c r="G1644">
        <v>51079613</v>
      </c>
      <c r="H1644">
        <v>1197.67</v>
      </c>
      <c r="I1644" t="s">
        <v>1054</v>
      </c>
      <c r="J1644" t="s">
        <v>1046</v>
      </c>
      <c r="K1644" t="s">
        <v>1312</v>
      </c>
    </row>
    <row r="1645" spans="1:11" outlineLevel="2" x14ac:dyDescent="0.25">
      <c r="A1645" t="s">
        <v>11</v>
      </c>
      <c r="B1645" t="s">
        <v>12</v>
      </c>
      <c r="C1645" s="1">
        <v>45535</v>
      </c>
      <c r="D1645" t="s">
        <v>1055</v>
      </c>
      <c r="E1645" t="s">
        <v>302</v>
      </c>
      <c r="F1645" t="s">
        <v>1044</v>
      </c>
      <c r="G1645">
        <v>51079613</v>
      </c>
      <c r="H1645">
        <v>2929.17</v>
      </c>
      <c r="I1645" t="s">
        <v>1056</v>
      </c>
      <c r="J1645" t="s">
        <v>1046</v>
      </c>
      <c r="K1645" t="s">
        <v>1312</v>
      </c>
    </row>
    <row r="1646" spans="1:11" outlineLevel="2" x14ac:dyDescent="0.25">
      <c r="A1646" t="s">
        <v>11</v>
      </c>
      <c r="B1646" t="s">
        <v>12</v>
      </c>
      <c r="C1646" s="1">
        <v>45535</v>
      </c>
      <c r="D1646" t="s">
        <v>1057</v>
      </c>
      <c r="E1646" t="s">
        <v>302</v>
      </c>
      <c r="F1646" t="s">
        <v>1044</v>
      </c>
      <c r="G1646">
        <v>51079613</v>
      </c>
      <c r="H1646">
        <v>5447.91</v>
      </c>
      <c r="I1646" t="s">
        <v>1058</v>
      </c>
      <c r="J1646" t="s">
        <v>1046</v>
      </c>
      <c r="K1646" t="s">
        <v>1312</v>
      </c>
    </row>
    <row r="1647" spans="1:11" outlineLevel="1" x14ac:dyDescent="0.25">
      <c r="C1647" s="1"/>
      <c r="G1647" s="2" t="s">
        <v>1806</v>
      </c>
      <c r="H1647">
        <f>SUBTOTAL(9,H1642:H1646)</f>
        <v>83717.009999999995</v>
      </c>
    </row>
    <row r="1648" spans="1:11" outlineLevel="2" x14ac:dyDescent="0.25">
      <c r="A1648" t="s">
        <v>11</v>
      </c>
      <c r="B1648" t="s">
        <v>12</v>
      </c>
      <c r="C1648" s="1">
        <v>45535</v>
      </c>
      <c r="D1648" t="s">
        <v>1093</v>
      </c>
      <c r="E1648" t="s">
        <v>1094</v>
      </c>
      <c r="F1648" t="s">
        <v>1044</v>
      </c>
      <c r="G1648">
        <v>51079617</v>
      </c>
      <c r="H1648">
        <v>34803.31</v>
      </c>
      <c r="I1648" t="s">
        <v>1095</v>
      </c>
      <c r="J1648" t="s">
        <v>1046</v>
      </c>
      <c r="K1648" t="s">
        <v>1313</v>
      </c>
    </row>
    <row r="1649" spans="1:11" outlineLevel="2" x14ac:dyDescent="0.25">
      <c r="A1649" t="s">
        <v>11</v>
      </c>
      <c r="B1649" t="s">
        <v>12</v>
      </c>
      <c r="C1649" s="1">
        <v>45535</v>
      </c>
      <c r="D1649" t="s">
        <v>1097</v>
      </c>
      <c r="E1649" t="s">
        <v>302</v>
      </c>
      <c r="F1649" t="s">
        <v>1044</v>
      </c>
      <c r="G1649">
        <v>51079617</v>
      </c>
      <c r="H1649">
        <v>10449.15</v>
      </c>
      <c r="I1649" t="s">
        <v>1098</v>
      </c>
      <c r="J1649" t="s">
        <v>1046</v>
      </c>
      <c r="K1649" t="s">
        <v>1313</v>
      </c>
    </row>
    <row r="1650" spans="1:11" outlineLevel="1" x14ac:dyDescent="0.25">
      <c r="C1650" s="1"/>
      <c r="G1650" s="2" t="s">
        <v>1807</v>
      </c>
      <c r="H1650">
        <f>SUBTOTAL(9,H1648:H1649)</f>
        <v>45252.46</v>
      </c>
    </row>
    <row r="1651" spans="1:11" outlineLevel="2" x14ac:dyDescent="0.25">
      <c r="A1651" t="s">
        <v>11</v>
      </c>
      <c r="B1651" t="s">
        <v>12</v>
      </c>
      <c r="C1651" s="1">
        <v>45535</v>
      </c>
      <c r="D1651" t="s">
        <v>1048</v>
      </c>
      <c r="E1651" t="s">
        <v>302</v>
      </c>
      <c r="F1651" t="s">
        <v>1314</v>
      </c>
      <c r="G1651">
        <v>51079621</v>
      </c>
      <c r="H1651">
        <v>214596.63</v>
      </c>
      <c r="I1651" t="s">
        <v>1050</v>
      </c>
      <c r="J1651" t="s">
        <v>963</v>
      </c>
      <c r="K1651" t="s">
        <v>1315</v>
      </c>
    </row>
    <row r="1652" spans="1:11" outlineLevel="2" x14ac:dyDescent="0.25">
      <c r="A1652" t="s">
        <v>11</v>
      </c>
      <c r="B1652" t="s">
        <v>12</v>
      </c>
      <c r="C1652" s="1">
        <v>45535</v>
      </c>
      <c r="D1652" t="s">
        <v>1053</v>
      </c>
      <c r="E1652" t="s">
        <v>302</v>
      </c>
      <c r="F1652" t="s">
        <v>1314</v>
      </c>
      <c r="G1652">
        <v>51079621</v>
      </c>
      <c r="H1652">
        <v>3704.76</v>
      </c>
      <c r="I1652" t="s">
        <v>1054</v>
      </c>
      <c r="J1652" t="s">
        <v>963</v>
      </c>
      <c r="K1652" t="s">
        <v>1315</v>
      </c>
    </row>
    <row r="1653" spans="1:11" outlineLevel="2" x14ac:dyDescent="0.25">
      <c r="A1653" t="s">
        <v>11</v>
      </c>
      <c r="B1653" t="s">
        <v>12</v>
      </c>
      <c r="C1653" s="1">
        <v>45535</v>
      </c>
      <c r="D1653" t="s">
        <v>1191</v>
      </c>
      <c r="E1653" t="s">
        <v>302</v>
      </c>
      <c r="F1653" t="s">
        <v>1314</v>
      </c>
      <c r="G1653">
        <v>51079621</v>
      </c>
      <c r="H1653">
        <v>615.36</v>
      </c>
      <c r="I1653" t="s">
        <v>1192</v>
      </c>
      <c r="J1653" t="s">
        <v>963</v>
      </c>
      <c r="K1653" t="s">
        <v>1315</v>
      </c>
    </row>
    <row r="1654" spans="1:11" outlineLevel="2" x14ac:dyDescent="0.25">
      <c r="A1654" t="s">
        <v>11</v>
      </c>
      <c r="B1654" t="s">
        <v>12</v>
      </c>
      <c r="C1654" s="1">
        <v>45535</v>
      </c>
      <c r="D1654" t="s">
        <v>1161</v>
      </c>
      <c r="E1654" t="s">
        <v>302</v>
      </c>
      <c r="F1654" t="s">
        <v>1314</v>
      </c>
      <c r="G1654">
        <v>51079621</v>
      </c>
      <c r="H1654">
        <v>933.32</v>
      </c>
      <c r="I1654" t="s">
        <v>1162</v>
      </c>
      <c r="J1654" t="s">
        <v>963</v>
      </c>
      <c r="K1654" t="s">
        <v>1315</v>
      </c>
    </row>
    <row r="1655" spans="1:11" outlineLevel="2" x14ac:dyDescent="0.25">
      <c r="A1655" t="s">
        <v>11</v>
      </c>
      <c r="B1655" t="s">
        <v>12</v>
      </c>
      <c r="C1655" s="1">
        <v>45535</v>
      </c>
      <c r="D1655" t="s">
        <v>1163</v>
      </c>
      <c r="E1655" t="s">
        <v>302</v>
      </c>
      <c r="F1655" t="s">
        <v>1314</v>
      </c>
      <c r="G1655">
        <v>51079621</v>
      </c>
      <c r="H1655">
        <v>3803.67</v>
      </c>
      <c r="I1655" t="s">
        <v>1164</v>
      </c>
      <c r="J1655" t="s">
        <v>963</v>
      </c>
      <c r="K1655" t="s">
        <v>1315</v>
      </c>
    </row>
    <row r="1656" spans="1:11" outlineLevel="2" x14ac:dyDescent="0.25">
      <c r="A1656" t="s">
        <v>11</v>
      </c>
      <c r="B1656" t="s">
        <v>12</v>
      </c>
      <c r="C1656" s="1">
        <v>45535</v>
      </c>
      <c r="D1656" t="s">
        <v>1055</v>
      </c>
      <c r="E1656" t="s">
        <v>302</v>
      </c>
      <c r="F1656" t="s">
        <v>1314</v>
      </c>
      <c r="G1656">
        <v>51079621</v>
      </c>
      <c r="H1656">
        <v>13585.83</v>
      </c>
      <c r="I1656" t="s">
        <v>1056</v>
      </c>
      <c r="J1656" t="s">
        <v>963</v>
      </c>
      <c r="K1656" t="s">
        <v>1315</v>
      </c>
    </row>
    <row r="1657" spans="1:11" outlineLevel="2" x14ac:dyDescent="0.25">
      <c r="A1657" t="s">
        <v>11</v>
      </c>
      <c r="B1657" t="s">
        <v>12</v>
      </c>
      <c r="C1657" s="1">
        <v>45535</v>
      </c>
      <c r="D1657" t="s">
        <v>1057</v>
      </c>
      <c r="E1657" t="s">
        <v>302</v>
      </c>
      <c r="F1657" t="s">
        <v>1314</v>
      </c>
      <c r="G1657">
        <v>51079621</v>
      </c>
      <c r="H1657">
        <v>26981.16</v>
      </c>
      <c r="I1657" t="s">
        <v>1058</v>
      </c>
      <c r="J1657" t="s">
        <v>963</v>
      </c>
      <c r="K1657" t="s">
        <v>1315</v>
      </c>
    </row>
    <row r="1658" spans="1:11" outlineLevel="1" x14ac:dyDescent="0.25">
      <c r="C1658" s="1"/>
      <c r="G1658" s="2" t="s">
        <v>1808</v>
      </c>
      <c r="H1658">
        <f>SUBTOTAL(9,H1651:H1657)</f>
        <v>264220.73</v>
      </c>
    </row>
    <row r="1659" spans="1:11" outlineLevel="2" x14ac:dyDescent="0.25">
      <c r="A1659" t="s">
        <v>11</v>
      </c>
      <c r="B1659" t="s">
        <v>12</v>
      </c>
      <c r="C1659" s="1">
        <v>45535</v>
      </c>
      <c r="D1659" t="s">
        <v>1179</v>
      </c>
      <c r="E1659" t="s">
        <v>302</v>
      </c>
      <c r="F1659" t="s">
        <v>1314</v>
      </c>
      <c r="G1659">
        <v>51079623</v>
      </c>
      <c r="H1659">
        <v>-10193.11</v>
      </c>
      <c r="I1659" t="s">
        <v>1180</v>
      </c>
      <c r="J1659" t="s">
        <v>963</v>
      </c>
      <c r="K1659" t="s">
        <v>1316</v>
      </c>
    </row>
    <row r="1660" spans="1:11" outlineLevel="2" x14ac:dyDescent="0.25">
      <c r="A1660" t="s">
        <v>11</v>
      </c>
      <c r="B1660" t="s">
        <v>12</v>
      </c>
      <c r="C1660" s="1">
        <v>45535</v>
      </c>
      <c r="D1660" t="s">
        <v>1170</v>
      </c>
      <c r="E1660" t="s">
        <v>302</v>
      </c>
      <c r="F1660" t="s">
        <v>1314</v>
      </c>
      <c r="G1660">
        <v>51079623</v>
      </c>
      <c r="H1660">
        <v>-15625.9</v>
      </c>
      <c r="I1660" t="s">
        <v>1171</v>
      </c>
      <c r="J1660" t="s">
        <v>963</v>
      </c>
      <c r="K1660" t="s">
        <v>1316</v>
      </c>
    </row>
    <row r="1661" spans="1:11" outlineLevel="2" x14ac:dyDescent="0.25">
      <c r="A1661" t="s">
        <v>11</v>
      </c>
      <c r="B1661" t="s">
        <v>12</v>
      </c>
      <c r="C1661" s="1">
        <v>45535</v>
      </c>
      <c r="D1661" t="s">
        <v>1172</v>
      </c>
      <c r="E1661" t="s">
        <v>302</v>
      </c>
      <c r="F1661" t="s">
        <v>1314</v>
      </c>
      <c r="G1661">
        <v>51079623</v>
      </c>
      <c r="H1661">
        <v>-18616.11</v>
      </c>
      <c r="I1661" t="s">
        <v>1173</v>
      </c>
      <c r="J1661" t="s">
        <v>963</v>
      </c>
      <c r="K1661" t="s">
        <v>1316</v>
      </c>
    </row>
    <row r="1662" spans="1:11" outlineLevel="2" x14ac:dyDescent="0.25">
      <c r="A1662" t="s">
        <v>11</v>
      </c>
      <c r="B1662" t="s">
        <v>12</v>
      </c>
      <c r="C1662" s="1">
        <v>45535</v>
      </c>
      <c r="D1662" t="s">
        <v>1181</v>
      </c>
      <c r="E1662" t="s">
        <v>302</v>
      </c>
      <c r="F1662" t="s">
        <v>1314</v>
      </c>
      <c r="G1662">
        <v>51079623</v>
      </c>
      <c r="H1662">
        <v>-11437.3</v>
      </c>
      <c r="I1662" t="s">
        <v>1182</v>
      </c>
      <c r="J1662" t="s">
        <v>963</v>
      </c>
      <c r="K1662" t="s">
        <v>1316</v>
      </c>
    </row>
    <row r="1663" spans="1:11" outlineLevel="1" x14ac:dyDescent="0.25">
      <c r="C1663" s="1"/>
      <c r="G1663" s="2" t="s">
        <v>1809</v>
      </c>
      <c r="H1663">
        <f>SUBTOTAL(9,H1659:H1662)</f>
        <v>-55872.42</v>
      </c>
    </row>
    <row r="1664" spans="1:11" outlineLevel="2" x14ac:dyDescent="0.25">
      <c r="A1664" t="s">
        <v>11</v>
      </c>
      <c r="B1664" t="s">
        <v>12</v>
      </c>
      <c r="C1664" s="1">
        <v>45535</v>
      </c>
      <c r="D1664" t="s">
        <v>1093</v>
      </c>
      <c r="E1664" t="s">
        <v>1094</v>
      </c>
      <c r="F1664" t="s">
        <v>1314</v>
      </c>
      <c r="G1664">
        <v>51079625</v>
      </c>
      <c r="H1664">
        <v>57954.19</v>
      </c>
      <c r="I1664" t="s">
        <v>1095</v>
      </c>
      <c r="J1664" t="s">
        <v>963</v>
      </c>
      <c r="K1664" t="s">
        <v>1317</v>
      </c>
    </row>
    <row r="1665" spans="1:11" outlineLevel="2" x14ac:dyDescent="0.25">
      <c r="A1665" t="s">
        <v>11</v>
      </c>
      <c r="B1665" t="s">
        <v>12</v>
      </c>
      <c r="C1665" s="1">
        <v>45535</v>
      </c>
      <c r="D1665" t="s">
        <v>1097</v>
      </c>
      <c r="E1665" t="s">
        <v>302</v>
      </c>
      <c r="F1665" t="s">
        <v>1314</v>
      </c>
      <c r="G1665">
        <v>51079625</v>
      </c>
      <c r="H1665">
        <v>23818.66</v>
      </c>
      <c r="I1665" t="s">
        <v>1098</v>
      </c>
      <c r="J1665" t="s">
        <v>963</v>
      </c>
      <c r="K1665" t="s">
        <v>1317</v>
      </c>
    </row>
    <row r="1666" spans="1:11" outlineLevel="1" x14ac:dyDescent="0.25">
      <c r="C1666" s="1"/>
      <c r="G1666" s="2" t="s">
        <v>1810</v>
      </c>
      <c r="H1666">
        <f>SUBTOTAL(9,H1664:H1665)</f>
        <v>81772.850000000006</v>
      </c>
    </row>
    <row r="1667" spans="1:11" outlineLevel="2" x14ac:dyDescent="0.25">
      <c r="A1667" t="s">
        <v>11</v>
      </c>
      <c r="B1667" t="s">
        <v>12</v>
      </c>
      <c r="C1667" s="1">
        <v>45535</v>
      </c>
      <c r="D1667" t="s">
        <v>1048</v>
      </c>
      <c r="E1667" t="s">
        <v>302</v>
      </c>
      <c r="F1667" t="s">
        <v>1038</v>
      </c>
      <c r="G1667">
        <v>51079631</v>
      </c>
      <c r="H1667">
        <v>80248.02</v>
      </c>
      <c r="I1667" t="s">
        <v>1050</v>
      </c>
      <c r="J1667" t="s">
        <v>1039</v>
      </c>
      <c r="K1667" t="s">
        <v>1318</v>
      </c>
    </row>
    <row r="1668" spans="1:11" outlineLevel="2" x14ac:dyDescent="0.25">
      <c r="A1668" t="s">
        <v>11</v>
      </c>
      <c r="B1668" t="s">
        <v>12</v>
      </c>
      <c r="C1668" s="1">
        <v>45535</v>
      </c>
      <c r="D1668" t="s">
        <v>1053</v>
      </c>
      <c r="E1668" t="s">
        <v>302</v>
      </c>
      <c r="F1668" t="s">
        <v>1038</v>
      </c>
      <c r="G1668">
        <v>51079631</v>
      </c>
      <c r="H1668">
        <v>1359.78</v>
      </c>
      <c r="I1668" t="s">
        <v>1054</v>
      </c>
      <c r="J1668" t="s">
        <v>1039</v>
      </c>
      <c r="K1668" t="s">
        <v>1318</v>
      </c>
    </row>
    <row r="1669" spans="1:11" outlineLevel="2" x14ac:dyDescent="0.25">
      <c r="A1669" t="s">
        <v>11</v>
      </c>
      <c r="B1669" t="s">
        <v>12</v>
      </c>
      <c r="C1669" s="1">
        <v>45535</v>
      </c>
      <c r="D1669" t="s">
        <v>1055</v>
      </c>
      <c r="E1669" t="s">
        <v>302</v>
      </c>
      <c r="F1669" t="s">
        <v>1038</v>
      </c>
      <c r="G1669">
        <v>51079631</v>
      </c>
      <c r="H1669">
        <v>11554.17</v>
      </c>
      <c r="I1669" t="s">
        <v>1056</v>
      </c>
      <c r="J1669" t="s">
        <v>1039</v>
      </c>
      <c r="K1669" t="s">
        <v>1318</v>
      </c>
    </row>
    <row r="1670" spans="1:11" outlineLevel="2" x14ac:dyDescent="0.25">
      <c r="A1670" t="s">
        <v>11</v>
      </c>
      <c r="B1670" t="s">
        <v>12</v>
      </c>
      <c r="C1670" s="1">
        <v>45535</v>
      </c>
      <c r="D1670" t="s">
        <v>1155</v>
      </c>
      <c r="E1670" t="s">
        <v>302</v>
      </c>
      <c r="F1670" t="s">
        <v>1038</v>
      </c>
      <c r="G1670">
        <v>51079631</v>
      </c>
      <c r="H1670">
        <v>217.08</v>
      </c>
      <c r="I1670" t="s">
        <v>1156</v>
      </c>
      <c r="J1670" t="s">
        <v>1039</v>
      </c>
      <c r="K1670" t="s">
        <v>1318</v>
      </c>
    </row>
    <row r="1671" spans="1:11" outlineLevel="2" x14ac:dyDescent="0.25">
      <c r="A1671" t="s">
        <v>11</v>
      </c>
      <c r="B1671" t="s">
        <v>12</v>
      </c>
      <c r="C1671" s="1">
        <v>45535</v>
      </c>
      <c r="D1671" t="s">
        <v>1057</v>
      </c>
      <c r="E1671" t="s">
        <v>302</v>
      </c>
      <c r="F1671" t="s">
        <v>1038</v>
      </c>
      <c r="G1671">
        <v>51079631</v>
      </c>
      <c r="H1671">
        <v>10175.969999999999</v>
      </c>
      <c r="I1671" t="s">
        <v>1058</v>
      </c>
      <c r="J1671" t="s">
        <v>1039</v>
      </c>
      <c r="K1671" t="s">
        <v>1318</v>
      </c>
    </row>
    <row r="1672" spans="1:11" outlineLevel="1" x14ac:dyDescent="0.25">
      <c r="C1672" s="1"/>
      <c r="G1672" s="2" t="s">
        <v>1811</v>
      </c>
      <c r="H1672">
        <f>SUBTOTAL(9,H1667:H1671)</f>
        <v>103555.02</v>
      </c>
    </row>
    <row r="1673" spans="1:11" outlineLevel="2" x14ac:dyDescent="0.25">
      <c r="A1673" t="s">
        <v>11</v>
      </c>
      <c r="B1673" t="s">
        <v>12</v>
      </c>
      <c r="C1673" s="1">
        <v>45535</v>
      </c>
      <c r="D1673" t="s">
        <v>1148</v>
      </c>
      <c r="E1673" t="s">
        <v>302</v>
      </c>
      <c r="F1673" t="s">
        <v>1319</v>
      </c>
      <c r="G1673">
        <v>51079636</v>
      </c>
      <c r="H1673">
        <v>280</v>
      </c>
      <c r="I1673" t="s">
        <v>1150</v>
      </c>
      <c r="J1673" t="s">
        <v>1320</v>
      </c>
      <c r="K1673" t="s">
        <v>1321</v>
      </c>
    </row>
    <row r="1674" spans="1:11" outlineLevel="2" x14ac:dyDescent="0.25">
      <c r="A1674" t="s">
        <v>11</v>
      </c>
      <c r="B1674" t="s">
        <v>12</v>
      </c>
      <c r="C1674" s="1">
        <v>45535</v>
      </c>
      <c r="D1674" t="s">
        <v>1048</v>
      </c>
      <c r="E1674" t="s">
        <v>302</v>
      </c>
      <c r="F1674" t="s">
        <v>1319</v>
      </c>
      <c r="G1674">
        <v>51079636</v>
      </c>
      <c r="H1674">
        <v>44862</v>
      </c>
      <c r="I1674" t="s">
        <v>1050</v>
      </c>
      <c r="J1674" t="s">
        <v>1320</v>
      </c>
      <c r="K1674" t="s">
        <v>1321</v>
      </c>
    </row>
    <row r="1675" spans="1:11" outlineLevel="2" x14ac:dyDescent="0.25">
      <c r="A1675" t="s">
        <v>11</v>
      </c>
      <c r="B1675" t="s">
        <v>12</v>
      </c>
      <c r="C1675" s="1">
        <v>45535</v>
      </c>
      <c r="D1675" t="s">
        <v>1053</v>
      </c>
      <c r="E1675" t="s">
        <v>302</v>
      </c>
      <c r="F1675" t="s">
        <v>1319</v>
      </c>
      <c r="G1675">
        <v>51079636</v>
      </c>
      <c r="H1675">
        <v>756.37</v>
      </c>
      <c r="I1675" t="s">
        <v>1054</v>
      </c>
      <c r="J1675" t="s">
        <v>1320</v>
      </c>
      <c r="K1675" t="s">
        <v>1321</v>
      </c>
    </row>
    <row r="1676" spans="1:11" outlineLevel="2" x14ac:dyDescent="0.25">
      <c r="A1676" t="s">
        <v>11</v>
      </c>
      <c r="B1676" t="s">
        <v>12</v>
      </c>
      <c r="C1676" s="1">
        <v>45535</v>
      </c>
      <c r="D1676" t="s">
        <v>1191</v>
      </c>
      <c r="E1676" t="s">
        <v>302</v>
      </c>
      <c r="F1676" t="s">
        <v>1319</v>
      </c>
      <c r="G1676">
        <v>51079636</v>
      </c>
      <c r="H1676">
        <v>1384.56</v>
      </c>
      <c r="I1676" t="s">
        <v>1192</v>
      </c>
      <c r="J1676" t="s">
        <v>1320</v>
      </c>
      <c r="K1676" t="s">
        <v>1321</v>
      </c>
    </row>
    <row r="1677" spans="1:11" outlineLevel="2" x14ac:dyDescent="0.25">
      <c r="A1677" t="s">
        <v>11</v>
      </c>
      <c r="B1677" t="s">
        <v>12</v>
      </c>
      <c r="C1677" s="1">
        <v>45535</v>
      </c>
      <c r="D1677" t="s">
        <v>1161</v>
      </c>
      <c r="E1677" t="s">
        <v>302</v>
      </c>
      <c r="F1677" t="s">
        <v>1319</v>
      </c>
      <c r="G1677">
        <v>51079636</v>
      </c>
      <c r="H1677">
        <v>6607.96</v>
      </c>
      <c r="I1677" t="s">
        <v>1162</v>
      </c>
      <c r="J1677" t="s">
        <v>1320</v>
      </c>
      <c r="K1677" t="s">
        <v>1321</v>
      </c>
    </row>
    <row r="1678" spans="1:11" outlineLevel="2" x14ac:dyDescent="0.25">
      <c r="A1678" t="s">
        <v>11</v>
      </c>
      <c r="B1678" t="s">
        <v>12</v>
      </c>
      <c r="C1678" s="1">
        <v>45535</v>
      </c>
      <c r="D1678" t="s">
        <v>1055</v>
      </c>
      <c r="E1678" t="s">
        <v>302</v>
      </c>
      <c r="F1678" t="s">
        <v>1319</v>
      </c>
      <c r="G1678">
        <v>51079636</v>
      </c>
      <c r="H1678">
        <v>2637.08</v>
      </c>
      <c r="I1678" t="s">
        <v>1056</v>
      </c>
      <c r="J1678" t="s">
        <v>1320</v>
      </c>
      <c r="K1678" t="s">
        <v>1321</v>
      </c>
    </row>
    <row r="1679" spans="1:11" outlineLevel="2" x14ac:dyDescent="0.25">
      <c r="A1679" t="s">
        <v>11</v>
      </c>
      <c r="B1679" t="s">
        <v>12</v>
      </c>
      <c r="C1679" s="1">
        <v>45535</v>
      </c>
      <c r="D1679" t="s">
        <v>1057</v>
      </c>
      <c r="E1679" t="s">
        <v>302</v>
      </c>
      <c r="F1679" t="s">
        <v>1319</v>
      </c>
      <c r="G1679">
        <v>51079636</v>
      </c>
      <c r="H1679">
        <v>5587.47</v>
      </c>
      <c r="I1679" t="s">
        <v>1058</v>
      </c>
      <c r="J1679" t="s">
        <v>1320</v>
      </c>
      <c r="K1679" t="s">
        <v>1321</v>
      </c>
    </row>
    <row r="1680" spans="1:11" outlineLevel="1" x14ac:dyDescent="0.25">
      <c r="C1680" s="1"/>
      <c r="G1680" s="2" t="s">
        <v>1812</v>
      </c>
      <c r="H1680">
        <f>SUBTOTAL(9,H1673:H1679)</f>
        <v>62115.44</v>
      </c>
    </row>
    <row r="1681" spans="1:11" outlineLevel="2" x14ac:dyDescent="0.25">
      <c r="A1681" t="s">
        <v>11</v>
      </c>
      <c r="B1681" t="s">
        <v>12</v>
      </c>
      <c r="C1681" s="1">
        <v>45535</v>
      </c>
      <c r="D1681" t="s">
        <v>1143</v>
      </c>
      <c r="E1681" t="s">
        <v>1094</v>
      </c>
      <c r="F1681" t="s">
        <v>457</v>
      </c>
      <c r="G1681">
        <v>51079640</v>
      </c>
      <c r="H1681">
        <v>38643.879999999997</v>
      </c>
      <c r="I1681" t="s">
        <v>1144</v>
      </c>
      <c r="J1681" t="s">
        <v>458</v>
      </c>
      <c r="K1681" t="s">
        <v>1322</v>
      </c>
    </row>
    <row r="1682" spans="1:11" outlineLevel="2" x14ac:dyDescent="0.25">
      <c r="A1682" t="s">
        <v>11</v>
      </c>
      <c r="B1682" t="s">
        <v>12</v>
      </c>
      <c r="C1682" s="1">
        <v>45535</v>
      </c>
      <c r="D1682" t="s">
        <v>1146</v>
      </c>
      <c r="E1682" t="s">
        <v>302</v>
      </c>
      <c r="F1682" t="s">
        <v>457</v>
      </c>
      <c r="G1682">
        <v>51079640</v>
      </c>
      <c r="H1682">
        <v>11161.96</v>
      </c>
      <c r="I1682" t="s">
        <v>1147</v>
      </c>
      <c r="J1682" t="s">
        <v>458</v>
      </c>
      <c r="K1682" t="s">
        <v>1322</v>
      </c>
    </row>
    <row r="1683" spans="1:11" outlineLevel="1" x14ac:dyDescent="0.25">
      <c r="C1683" s="1"/>
      <c r="G1683" s="2" t="s">
        <v>1813</v>
      </c>
      <c r="H1683">
        <f>SUBTOTAL(9,H1681:H1682)</f>
        <v>49805.84</v>
      </c>
    </row>
    <row r="1684" spans="1:11" outlineLevel="2" x14ac:dyDescent="0.25">
      <c r="A1684" t="s">
        <v>11</v>
      </c>
      <c r="B1684" t="s">
        <v>12</v>
      </c>
      <c r="C1684" s="1">
        <v>45535</v>
      </c>
      <c r="D1684" t="s">
        <v>1048</v>
      </c>
      <c r="E1684" t="s">
        <v>302</v>
      </c>
      <c r="F1684" t="s">
        <v>1323</v>
      </c>
      <c r="G1684">
        <v>51079645</v>
      </c>
      <c r="H1684">
        <v>78536.179999999993</v>
      </c>
      <c r="I1684" t="s">
        <v>1050</v>
      </c>
      <c r="J1684" t="s">
        <v>1324</v>
      </c>
      <c r="K1684" t="s">
        <v>1325</v>
      </c>
    </row>
    <row r="1685" spans="1:11" outlineLevel="2" x14ac:dyDescent="0.25">
      <c r="A1685" t="s">
        <v>11</v>
      </c>
      <c r="B1685" t="s">
        <v>12</v>
      </c>
      <c r="C1685" s="1">
        <v>45535</v>
      </c>
      <c r="D1685" t="s">
        <v>1201</v>
      </c>
      <c r="E1685" t="s">
        <v>308</v>
      </c>
      <c r="F1685" t="s">
        <v>1323</v>
      </c>
      <c r="G1685">
        <v>51079645</v>
      </c>
      <c r="H1685">
        <v>2217.25</v>
      </c>
      <c r="I1685" t="s">
        <v>1202</v>
      </c>
      <c r="J1685" t="s">
        <v>1324</v>
      </c>
      <c r="K1685" t="s">
        <v>1325</v>
      </c>
    </row>
    <row r="1686" spans="1:11" outlineLevel="2" x14ac:dyDescent="0.25">
      <c r="A1686" t="s">
        <v>11</v>
      </c>
      <c r="B1686" t="s">
        <v>12</v>
      </c>
      <c r="C1686" s="1">
        <v>45535</v>
      </c>
      <c r="D1686" t="s">
        <v>1053</v>
      </c>
      <c r="E1686" t="s">
        <v>302</v>
      </c>
      <c r="F1686" t="s">
        <v>1323</v>
      </c>
      <c r="G1686">
        <v>51079645</v>
      </c>
      <c r="H1686">
        <v>1305.5999999999999</v>
      </c>
      <c r="I1686" t="s">
        <v>1054</v>
      </c>
      <c r="J1686" t="s">
        <v>1324</v>
      </c>
      <c r="K1686" t="s">
        <v>1325</v>
      </c>
    </row>
    <row r="1687" spans="1:11" outlineLevel="2" x14ac:dyDescent="0.25">
      <c r="A1687" t="s">
        <v>11</v>
      </c>
      <c r="B1687" t="s">
        <v>12</v>
      </c>
      <c r="C1687" s="1">
        <v>45535</v>
      </c>
      <c r="D1687" t="s">
        <v>1228</v>
      </c>
      <c r="E1687" t="s">
        <v>302</v>
      </c>
      <c r="F1687" t="s">
        <v>1323</v>
      </c>
      <c r="G1687">
        <v>51079645</v>
      </c>
      <c r="H1687">
        <v>5250</v>
      </c>
      <c r="I1687" t="s">
        <v>1229</v>
      </c>
      <c r="J1687" t="s">
        <v>1324</v>
      </c>
      <c r="K1687" t="s">
        <v>1325</v>
      </c>
    </row>
    <row r="1688" spans="1:11" outlineLevel="2" x14ac:dyDescent="0.25">
      <c r="A1688" t="s">
        <v>11</v>
      </c>
      <c r="B1688" t="s">
        <v>12</v>
      </c>
      <c r="C1688" s="1">
        <v>45535</v>
      </c>
      <c r="D1688" t="s">
        <v>1163</v>
      </c>
      <c r="E1688" t="s">
        <v>302</v>
      </c>
      <c r="F1688" t="s">
        <v>1323</v>
      </c>
      <c r="G1688">
        <v>51079645</v>
      </c>
      <c r="H1688">
        <v>34050</v>
      </c>
      <c r="I1688" t="s">
        <v>1164</v>
      </c>
      <c r="J1688" t="s">
        <v>1324</v>
      </c>
      <c r="K1688" t="s">
        <v>1325</v>
      </c>
    </row>
    <row r="1689" spans="1:11" outlineLevel="2" x14ac:dyDescent="0.25">
      <c r="A1689" t="s">
        <v>11</v>
      </c>
      <c r="B1689" t="s">
        <v>12</v>
      </c>
      <c r="C1689" s="1">
        <v>45535</v>
      </c>
      <c r="D1689" t="s">
        <v>1057</v>
      </c>
      <c r="E1689" t="s">
        <v>302</v>
      </c>
      <c r="F1689" t="s">
        <v>1323</v>
      </c>
      <c r="G1689">
        <v>51079645</v>
      </c>
      <c r="H1689">
        <v>8676.39</v>
      </c>
      <c r="I1689" t="s">
        <v>1058</v>
      </c>
      <c r="J1689" t="s">
        <v>1324</v>
      </c>
      <c r="K1689" t="s">
        <v>1325</v>
      </c>
    </row>
    <row r="1690" spans="1:11" outlineLevel="2" x14ac:dyDescent="0.25">
      <c r="A1690" t="s">
        <v>11</v>
      </c>
      <c r="B1690" t="s">
        <v>12</v>
      </c>
      <c r="C1690" s="1">
        <v>45535</v>
      </c>
      <c r="D1690" t="s">
        <v>1179</v>
      </c>
      <c r="E1690" t="s">
        <v>302</v>
      </c>
      <c r="F1690" t="s">
        <v>1323</v>
      </c>
      <c r="G1690">
        <v>51079645</v>
      </c>
      <c r="H1690">
        <v>9853.84</v>
      </c>
      <c r="I1690" t="s">
        <v>1180</v>
      </c>
      <c r="J1690" t="s">
        <v>1324</v>
      </c>
      <c r="K1690" t="s">
        <v>1325</v>
      </c>
    </row>
    <row r="1691" spans="1:11" outlineLevel="2" x14ac:dyDescent="0.25">
      <c r="A1691" t="s">
        <v>11</v>
      </c>
      <c r="B1691" t="s">
        <v>12</v>
      </c>
      <c r="C1691" s="1">
        <v>45535</v>
      </c>
      <c r="D1691" t="s">
        <v>1181</v>
      </c>
      <c r="E1691" t="s">
        <v>302</v>
      </c>
      <c r="F1691" t="s">
        <v>1323</v>
      </c>
      <c r="G1691">
        <v>51079645</v>
      </c>
      <c r="H1691">
        <v>9827.6299999999992</v>
      </c>
      <c r="I1691" t="s">
        <v>1182</v>
      </c>
      <c r="J1691" t="s">
        <v>1324</v>
      </c>
      <c r="K1691" t="s">
        <v>1325</v>
      </c>
    </row>
    <row r="1692" spans="1:11" outlineLevel="1" x14ac:dyDescent="0.25">
      <c r="C1692" s="1"/>
      <c r="G1692" s="2" t="s">
        <v>1814</v>
      </c>
      <c r="H1692">
        <f>SUBTOTAL(9,H1684:H1691)</f>
        <v>149716.89000000001</v>
      </c>
    </row>
    <row r="1693" spans="1:11" outlineLevel="2" x14ac:dyDescent="0.25">
      <c r="A1693" t="s">
        <v>11</v>
      </c>
      <c r="B1693" t="s">
        <v>12</v>
      </c>
      <c r="C1693" s="1">
        <v>45535</v>
      </c>
      <c r="D1693" t="s">
        <v>1048</v>
      </c>
      <c r="E1693" t="s">
        <v>302</v>
      </c>
      <c r="F1693" t="s">
        <v>1326</v>
      </c>
      <c r="G1693">
        <v>51079650</v>
      </c>
      <c r="H1693">
        <v>64245.49</v>
      </c>
      <c r="I1693" t="s">
        <v>1050</v>
      </c>
      <c r="J1693" t="s">
        <v>1327</v>
      </c>
      <c r="K1693" t="s">
        <v>1328</v>
      </c>
    </row>
    <row r="1694" spans="1:11" outlineLevel="2" x14ac:dyDescent="0.25">
      <c r="A1694" t="s">
        <v>11</v>
      </c>
      <c r="B1694" t="s">
        <v>12</v>
      </c>
      <c r="C1694" s="1">
        <v>45535</v>
      </c>
      <c r="D1694" t="s">
        <v>1053</v>
      </c>
      <c r="E1694" t="s">
        <v>302</v>
      </c>
      <c r="F1694" t="s">
        <v>1326</v>
      </c>
      <c r="G1694">
        <v>51079650</v>
      </c>
      <c r="H1694">
        <v>1096.74</v>
      </c>
      <c r="I1694" t="s">
        <v>1054</v>
      </c>
      <c r="J1694" t="s">
        <v>1327</v>
      </c>
      <c r="K1694" t="s">
        <v>1328</v>
      </c>
    </row>
    <row r="1695" spans="1:11" outlineLevel="2" x14ac:dyDescent="0.25">
      <c r="A1695" t="s">
        <v>11</v>
      </c>
      <c r="B1695" t="s">
        <v>12</v>
      </c>
      <c r="C1695" s="1">
        <v>45535</v>
      </c>
      <c r="D1695" t="s">
        <v>1153</v>
      </c>
      <c r="E1695" t="s">
        <v>302</v>
      </c>
      <c r="F1695" t="s">
        <v>1326</v>
      </c>
      <c r="G1695">
        <v>51079650</v>
      </c>
      <c r="H1695">
        <v>8777</v>
      </c>
      <c r="I1695" t="s">
        <v>1154</v>
      </c>
      <c r="J1695" t="s">
        <v>1327</v>
      </c>
      <c r="K1695" t="s">
        <v>1328</v>
      </c>
    </row>
    <row r="1696" spans="1:11" outlineLevel="2" x14ac:dyDescent="0.25">
      <c r="A1696" t="s">
        <v>11</v>
      </c>
      <c r="B1696" t="s">
        <v>12</v>
      </c>
      <c r="C1696" s="1">
        <v>45535</v>
      </c>
      <c r="D1696" t="s">
        <v>1055</v>
      </c>
      <c r="E1696" t="s">
        <v>302</v>
      </c>
      <c r="F1696" t="s">
        <v>1326</v>
      </c>
      <c r="G1696">
        <v>51079650</v>
      </c>
      <c r="H1696">
        <v>3687.5</v>
      </c>
      <c r="I1696" t="s">
        <v>1056</v>
      </c>
      <c r="J1696" t="s">
        <v>1327</v>
      </c>
      <c r="K1696" t="s">
        <v>1328</v>
      </c>
    </row>
    <row r="1697" spans="1:11" outlineLevel="2" x14ac:dyDescent="0.25">
      <c r="A1697" t="s">
        <v>11</v>
      </c>
      <c r="B1697" t="s">
        <v>12</v>
      </c>
      <c r="C1697" s="1">
        <v>45535</v>
      </c>
      <c r="D1697" t="s">
        <v>1057</v>
      </c>
      <c r="E1697" t="s">
        <v>302</v>
      </c>
      <c r="F1697" t="s">
        <v>1326</v>
      </c>
      <c r="G1697">
        <v>51079650</v>
      </c>
      <c r="H1697">
        <v>7350.68</v>
      </c>
      <c r="I1697" t="s">
        <v>1058</v>
      </c>
      <c r="J1697" t="s">
        <v>1327</v>
      </c>
      <c r="K1697" t="s">
        <v>1328</v>
      </c>
    </row>
    <row r="1698" spans="1:11" outlineLevel="2" x14ac:dyDescent="0.25">
      <c r="A1698" t="s">
        <v>11</v>
      </c>
      <c r="B1698" t="s">
        <v>12</v>
      </c>
      <c r="C1698" s="1">
        <v>45535</v>
      </c>
      <c r="D1698" t="s">
        <v>1179</v>
      </c>
      <c r="E1698" t="s">
        <v>302</v>
      </c>
      <c r="F1698" t="s">
        <v>1326</v>
      </c>
      <c r="G1698">
        <v>51079650</v>
      </c>
      <c r="H1698">
        <v>7046.18</v>
      </c>
      <c r="I1698" t="s">
        <v>1180</v>
      </c>
      <c r="J1698" t="s">
        <v>1327</v>
      </c>
      <c r="K1698" t="s">
        <v>1328</v>
      </c>
    </row>
    <row r="1699" spans="1:11" outlineLevel="2" x14ac:dyDescent="0.25">
      <c r="A1699" t="s">
        <v>11</v>
      </c>
      <c r="B1699" t="s">
        <v>12</v>
      </c>
      <c r="C1699" s="1">
        <v>45535</v>
      </c>
      <c r="D1699" t="s">
        <v>1170</v>
      </c>
      <c r="E1699" t="s">
        <v>302</v>
      </c>
      <c r="F1699" t="s">
        <v>1326</v>
      </c>
      <c r="G1699">
        <v>51079650</v>
      </c>
      <c r="H1699">
        <v>784.84</v>
      </c>
      <c r="I1699" t="s">
        <v>1171</v>
      </c>
      <c r="J1699" t="s">
        <v>1327</v>
      </c>
      <c r="K1699" t="s">
        <v>1328</v>
      </c>
    </row>
    <row r="1700" spans="1:11" outlineLevel="2" x14ac:dyDescent="0.25">
      <c r="A1700" t="s">
        <v>11</v>
      </c>
      <c r="B1700" t="s">
        <v>12</v>
      </c>
      <c r="C1700" s="1">
        <v>45535</v>
      </c>
      <c r="D1700" t="s">
        <v>1181</v>
      </c>
      <c r="E1700" t="s">
        <v>302</v>
      </c>
      <c r="F1700" t="s">
        <v>1326</v>
      </c>
      <c r="G1700">
        <v>51079650</v>
      </c>
      <c r="H1700">
        <v>7245</v>
      </c>
      <c r="I1700" t="s">
        <v>1182</v>
      </c>
      <c r="J1700" t="s">
        <v>1327</v>
      </c>
      <c r="K1700" t="s">
        <v>1328</v>
      </c>
    </row>
    <row r="1701" spans="1:11" outlineLevel="1" x14ac:dyDescent="0.25">
      <c r="C1701" s="1"/>
      <c r="G1701" s="2" t="s">
        <v>1815</v>
      </c>
      <c r="H1701">
        <f>SUBTOTAL(9,H1693:H1700)</f>
        <v>100233.43</v>
      </c>
    </row>
    <row r="1702" spans="1:11" outlineLevel="2" x14ac:dyDescent="0.25">
      <c r="A1702" t="s">
        <v>11</v>
      </c>
      <c r="B1702" t="s">
        <v>12</v>
      </c>
      <c r="C1702" s="1">
        <v>45535</v>
      </c>
      <c r="D1702" t="s">
        <v>1093</v>
      </c>
      <c r="E1702" t="s">
        <v>1094</v>
      </c>
      <c r="F1702" t="s">
        <v>1326</v>
      </c>
      <c r="G1702">
        <v>51079654</v>
      </c>
      <c r="H1702">
        <v>44250.82</v>
      </c>
      <c r="I1702" t="s">
        <v>1095</v>
      </c>
      <c r="J1702" t="s">
        <v>1327</v>
      </c>
      <c r="K1702" t="s">
        <v>1329</v>
      </c>
    </row>
    <row r="1703" spans="1:11" outlineLevel="2" x14ac:dyDescent="0.25">
      <c r="A1703" t="s">
        <v>11</v>
      </c>
      <c r="B1703" t="s">
        <v>12</v>
      </c>
      <c r="C1703" s="1">
        <v>45535</v>
      </c>
      <c r="D1703" t="s">
        <v>1097</v>
      </c>
      <c r="E1703" t="s">
        <v>302</v>
      </c>
      <c r="F1703" t="s">
        <v>1326</v>
      </c>
      <c r="G1703">
        <v>51079654</v>
      </c>
      <c r="H1703">
        <v>13352.34</v>
      </c>
      <c r="I1703" t="s">
        <v>1098</v>
      </c>
      <c r="J1703" t="s">
        <v>1327</v>
      </c>
      <c r="K1703" t="s">
        <v>1329</v>
      </c>
    </row>
    <row r="1704" spans="1:11" outlineLevel="1" x14ac:dyDescent="0.25">
      <c r="C1704" s="1"/>
      <c r="G1704" s="2" t="s">
        <v>1816</v>
      </c>
      <c r="H1704">
        <f>SUBTOTAL(9,H1702:H1703)</f>
        <v>57603.16</v>
      </c>
    </row>
    <row r="1705" spans="1:11" outlineLevel="2" x14ac:dyDescent="0.25">
      <c r="A1705" t="s">
        <v>11</v>
      </c>
      <c r="B1705" t="s">
        <v>12</v>
      </c>
      <c r="C1705" s="1">
        <v>45535</v>
      </c>
      <c r="D1705" t="s">
        <v>1048</v>
      </c>
      <c r="E1705" t="s">
        <v>302</v>
      </c>
      <c r="F1705" t="s">
        <v>1330</v>
      </c>
      <c r="G1705">
        <v>51079660</v>
      </c>
      <c r="H1705">
        <v>132210.20000000001</v>
      </c>
      <c r="I1705" t="s">
        <v>1050</v>
      </c>
      <c r="J1705" t="s">
        <v>1331</v>
      </c>
      <c r="K1705" t="s">
        <v>1332</v>
      </c>
    </row>
    <row r="1706" spans="1:11" outlineLevel="2" x14ac:dyDescent="0.25">
      <c r="A1706" t="s">
        <v>11</v>
      </c>
      <c r="B1706" t="s">
        <v>12</v>
      </c>
      <c r="C1706" s="1">
        <v>45535</v>
      </c>
      <c r="D1706" t="s">
        <v>1053</v>
      </c>
      <c r="E1706" t="s">
        <v>302</v>
      </c>
      <c r="F1706" t="s">
        <v>1330</v>
      </c>
      <c r="G1706">
        <v>51079660</v>
      </c>
      <c r="H1706">
        <v>2247.21</v>
      </c>
      <c r="I1706" t="s">
        <v>1054</v>
      </c>
      <c r="J1706" t="s">
        <v>1331</v>
      </c>
      <c r="K1706" t="s">
        <v>1332</v>
      </c>
    </row>
    <row r="1707" spans="1:11" outlineLevel="2" x14ac:dyDescent="0.25">
      <c r="A1707" t="s">
        <v>11</v>
      </c>
      <c r="B1707" t="s">
        <v>12</v>
      </c>
      <c r="C1707" s="1">
        <v>45535</v>
      </c>
      <c r="D1707" t="s">
        <v>1055</v>
      </c>
      <c r="E1707" t="s">
        <v>302</v>
      </c>
      <c r="F1707" t="s">
        <v>1330</v>
      </c>
      <c r="G1707">
        <v>51079660</v>
      </c>
      <c r="H1707">
        <v>9937.49</v>
      </c>
      <c r="I1707" t="s">
        <v>1056</v>
      </c>
      <c r="J1707" t="s">
        <v>1331</v>
      </c>
      <c r="K1707" t="s">
        <v>1332</v>
      </c>
    </row>
    <row r="1708" spans="1:11" outlineLevel="2" x14ac:dyDescent="0.25">
      <c r="A1708" t="s">
        <v>11</v>
      </c>
      <c r="B1708" t="s">
        <v>12</v>
      </c>
      <c r="C1708" s="1">
        <v>45535</v>
      </c>
      <c r="D1708" t="s">
        <v>1155</v>
      </c>
      <c r="E1708" t="s">
        <v>302</v>
      </c>
      <c r="F1708" t="s">
        <v>1330</v>
      </c>
      <c r="G1708">
        <v>51079660</v>
      </c>
      <c r="H1708">
        <v>127.66</v>
      </c>
      <c r="I1708" t="s">
        <v>1156</v>
      </c>
      <c r="J1708" t="s">
        <v>1331</v>
      </c>
      <c r="K1708" t="s">
        <v>1332</v>
      </c>
    </row>
    <row r="1709" spans="1:11" outlineLevel="2" x14ac:dyDescent="0.25">
      <c r="A1709" t="s">
        <v>11</v>
      </c>
      <c r="B1709" t="s">
        <v>12</v>
      </c>
      <c r="C1709" s="1">
        <v>45535</v>
      </c>
      <c r="D1709" t="s">
        <v>1057</v>
      </c>
      <c r="E1709" t="s">
        <v>302</v>
      </c>
      <c r="F1709" t="s">
        <v>1330</v>
      </c>
      <c r="G1709">
        <v>51079660</v>
      </c>
      <c r="H1709">
        <v>13450.42</v>
      </c>
      <c r="I1709" t="s">
        <v>1058</v>
      </c>
      <c r="J1709" t="s">
        <v>1331</v>
      </c>
      <c r="K1709" t="s">
        <v>1332</v>
      </c>
    </row>
    <row r="1710" spans="1:11" outlineLevel="1" x14ac:dyDescent="0.25">
      <c r="C1710" s="1"/>
      <c r="G1710" s="2" t="s">
        <v>1817</v>
      </c>
      <c r="H1710">
        <f>SUBTOTAL(9,H1705:H1709)</f>
        <v>157972.98000000001</v>
      </c>
    </row>
    <row r="1711" spans="1:11" outlineLevel="2" x14ac:dyDescent="0.25">
      <c r="A1711" t="s">
        <v>11</v>
      </c>
      <c r="B1711" t="s">
        <v>12</v>
      </c>
      <c r="C1711" s="1">
        <v>45535</v>
      </c>
      <c r="D1711" t="s">
        <v>1093</v>
      </c>
      <c r="E1711" t="s">
        <v>1094</v>
      </c>
      <c r="F1711" t="s">
        <v>1330</v>
      </c>
      <c r="G1711">
        <v>51079664</v>
      </c>
      <c r="H1711">
        <v>103197.54</v>
      </c>
      <c r="I1711" t="s">
        <v>1095</v>
      </c>
      <c r="J1711" t="s">
        <v>1331</v>
      </c>
      <c r="K1711" t="s">
        <v>1333</v>
      </c>
    </row>
    <row r="1712" spans="1:11" outlineLevel="2" x14ac:dyDescent="0.25">
      <c r="A1712" t="s">
        <v>11</v>
      </c>
      <c r="B1712" t="s">
        <v>12</v>
      </c>
      <c r="C1712" s="1">
        <v>45535</v>
      </c>
      <c r="D1712" t="s">
        <v>1097</v>
      </c>
      <c r="E1712" t="s">
        <v>302</v>
      </c>
      <c r="F1712" t="s">
        <v>1330</v>
      </c>
      <c r="G1712">
        <v>51079664</v>
      </c>
      <c r="H1712">
        <v>44664.45</v>
      </c>
      <c r="I1712" t="s">
        <v>1098</v>
      </c>
      <c r="J1712" t="s">
        <v>1331</v>
      </c>
      <c r="K1712" t="s">
        <v>1333</v>
      </c>
    </row>
    <row r="1713" spans="1:11" outlineLevel="1" x14ac:dyDescent="0.25">
      <c r="C1713" s="1"/>
      <c r="G1713" s="2" t="s">
        <v>1818</v>
      </c>
      <c r="H1713">
        <f>SUBTOTAL(9,H1711:H1712)</f>
        <v>147861.99</v>
      </c>
    </row>
    <row r="1714" spans="1:11" outlineLevel="2" x14ac:dyDescent="0.25">
      <c r="A1714" t="s">
        <v>11</v>
      </c>
      <c r="B1714" t="s">
        <v>12</v>
      </c>
      <c r="C1714" s="1">
        <v>45535</v>
      </c>
      <c r="D1714" t="s">
        <v>1048</v>
      </c>
      <c r="E1714" t="s">
        <v>302</v>
      </c>
      <c r="F1714" t="s">
        <v>875</v>
      </c>
      <c r="G1714">
        <v>51079669</v>
      </c>
      <c r="H1714">
        <v>414918.37</v>
      </c>
      <c r="I1714" t="s">
        <v>1050</v>
      </c>
      <c r="J1714" t="s">
        <v>683</v>
      </c>
      <c r="K1714" t="s">
        <v>1334</v>
      </c>
    </row>
    <row r="1715" spans="1:11" outlineLevel="2" x14ac:dyDescent="0.25">
      <c r="A1715" t="s">
        <v>11</v>
      </c>
      <c r="B1715" t="s">
        <v>12</v>
      </c>
      <c r="C1715" s="1">
        <v>45535</v>
      </c>
      <c r="D1715" t="s">
        <v>1201</v>
      </c>
      <c r="E1715" t="s">
        <v>308</v>
      </c>
      <c r="F1715" t="s">
        <v>875</v>
      </c>
      <c r="G1715">
        <v>51079669</v>
      </c>
      <c r="H1715">
        <v>11914.5</v>
      </c>
      <c r="I1715" t="s">
        <v>1202</v>
      </c>
      <c r="J1715" t="s">
        <v>683</v>
      </c>
      <c r="K1715" t="s">
        <v>1334</v>
      </c>
    </row>
    <row r="1716" spans="1:11" outlineLevel="2" x14ac:dyDescent="0.25">
      <c r="A1716" t="s">
        <v>11</v>
      </c>
      <c r="B1716" t="s">
        <v>12</v>
      </c>
      <c r="C1716" s="1">
        <v>45535</v>
      </c>
      <c r="D1716" t="s">
        <v>1053</v>
      </c>
      <c r="E1716" t="s">
        <v>302</v>
      </c>
      <c r="F1716" t="s">
        <v>875</v>
      </c>
      <c r="G1716">
        <v>51079669</v>
      </c>
      <c r="H1716">
        <v>6462.72</v>
      </c>
      <c r="I1716" t="s">
        <v>1054</v>
      </c>
      <c r="J1716" t="s">
        <v>683</v>
      </c>
      <c r="K1716" t="s">
        <v>1334</v>
      </c>
    </row>
    <row r="1717" spans="1:11" outlineLevel="2" x14ac:dyDescent="0.25">
      <c r="A1717" t="s">
        <v>11</v>
      </c>
      <c r="B1717" t="s">
        <v>12</v>
      </c>
      <c r="C1717" s="1">
        <v>45535</v>
      </c>
      <c r="D1717" t="s">
        <v>1228</v>
      </c>
      <c r="E1717" t="s">
        <v>302</v>
      </c>
      <c r="F1717" t="s">
        <v>875</v>
      </c>
      <c r="G1717">
        <v>51079669</v>
      </c>
      <c r="H1717">
        <v>6572</v>
      </c>
      <c r="I1717" t="s">
        <v>1229</v>
      </c>
      <c r="J1717" t="s">
        <v>683</v>
      </c>
      <c r="K1717" t="s">
        <v>1334</v>
      </c>
    </row>
    <row r="1718" spans="1:11" outlineLevel="2" x14ac:dyDescent="0.25">
      <c r="A1718" t="s">
        <v>11</v>
      </c>
      <c r="B1718" t="s">
        <v>12</v>
      </c>
      <c r="C1718" s="1">
        <v>45535</v>
      </c>
      <c r="D1718" t="s">
        <v>1055</v>
      </c>
      <c r="E1718" t="s">
        <v>302</v>
      </c>
      <c r="F1718" t="s">
        <v>875</v>
      </c>
      <c r="G1718">
        <v>51079669</v>
      </c>
      <c r="H1718">
        <v>83710.509999999995</v>
      </c>
      <c r="I1718" t="s">
        <v>1056</v>
      </c>
      <c r="J1718" t="s">
        <v>683</v>
      </c>
      <c r="K1718" t="s">
        <v>1334</v>
      </c>
    </row>
    <row r="1719" spans="1:11" outlineLevel="2" x14ac:dyDescent="0.25">
      <c r="A1719" t="s">
        <v>11</v>
      </c>
      <c r="B1719" t="s">
        <v>12</v>
      </c>
      <c r="C1719" s="1">
        <v>45535</v>
      </c>
      <c r="D1719" t="s">
        <v>1057</v>
      </c>
      <c r="E1719" t="s">
        <v>302</v>
      </c>
      <c r="F1719" t="s">
        <v>875</v>
      </c>
      <c r="G1719">
        <v>51079669</v>
      </c>
      <c r="H1719">
        <v>39338.92</v>
      </c>
      <c r="I1719" t="s">
        <v>1058</v>
      </c>
      <c r="J1719" t="s">
        <v>683</v>
      </c>
      <c r="K1719" t="s">
        <v>1334</v>
      </c>
    </row>
    <row r="1720" spans="1:11" outlineLevel="2" x14ac:dyDescent="0.25">
      <c r="A1720" t="s">
        <v>11</v>
      </c>
      <c r="B1720" t="s">
        <v>12</v>
      </c>
      <c r="C1720" s="1">
        <v>45535</v>
      </c>
      <c r="D1720" t="s">
        <v>1335</v>
      </c>
      <c r="E1720" t="s">
        <v>302</v>
      </c>
      <c r="F1720" t="s">
        <v>875</v>
      </c>
      <c r="G1720">
        <v>51079669</v>
      </c>
      <c r="H1720">
        <v>1331.06</v>
      </c>
      <c r="I1720" t="s">
        <v>1336</v>
      </c>
      <c r="J1720" t="s">
        <v>683</v>
      </c>
      <c r="K1720" t="s">
        <v>1334</v>
      </c>
    </row>
    <row r="1721" spans="1:11" outlineLevel="2" x14ac:dyDescent="0.25">
      <c r="A1721" t="s">
        <v>11</v>
      </c>
      <c r="B1721" t="s">
        <v>12</v>
      </c>
      <c r="C1721" s="1">
        <v>45535</v>
      </c>
      <c r="D1721" t="s">
        <v>1181</v>
      </c>
      <c r="E1721" t="s">
        <v>302</v>
      </c>
      <c r="F1721" t="s">
        <v>875</v>
      </c>
      <c r="G1721">
        <v>51079669</v>
      </c>
      <c r="H1721">
        <v>202.38</v>
      </c>
      <c r="I1721" t="s">
        <v>1182</v>
      </c>
      <c r="J1721" t="s">
        <v>683</v>
      </c>
      <c r="K1721" t="s">
        <v>1334</v>
      </c>
    </row>
    <row r="1722" spans="1:11" outlineLevel="1" x14ac:dyDescent="0.25">
      <c r="C1722" s="1"/>
      <c r="G1722" s="2" t="s">
        <v>1819</v>
      </c>
      <c r="H1722">
        <f>SUBTOTAL(9,H1714:H1721)</f>
        <v>564450.46000000008</v>
      </c>
    </row>
    <row r="1723" spans="1:11" outlineLevel="2" x14ac:dyDescent="0.25">
      <c r="A1723" t="s">
        <v>11</v>
      </c>
      <c r="B1723" t="s">
        <v>12</v>
      </c>
      <c r="C1723" s="1">
        <v>45535</v>
      </c>
      <c r="D1723" t="s">
        <v>1337</v>
      </c>
      <c r="E1723" t="s">
        <v>302</v>
      </c>
      <c r="F1723" t="s">
        <v>875</v>
      </c>
      <c r="G1723">
        <v>51079671</v>
      </c>
      <c r="H1723">
        <v>-1809.35</v>
      </c>
      <c r="I1723" t="s">
        <v>1338</v>
      </c>
      <c r="J1723" t="s">
        <v>683</v>
      </c>
      <c r="K1723" t="s">
        <v>1339</v>
      </c>
    </row>
    <row r="1724" spans="1:11" outlineLevel="2" x14ac:dyDescent="0.25">
      <c r="A1724" t="s">
        <v>11</v>
      </c>
      <c r="B1724" t="s">
        <v>12</v>
      </c>
      <c r="C1724" s="1">
        <v>45535</v>
      </c>
      <c r="D1724" t="s">
        <v>1340</v>
      </c>
      <c r="E1724" t="s">
        <v>302</v>
      </c>
      <c r="F1724" t="s">
        <v>875</v>
      </c>
      <c r="G1724">
        <v>51079671</v>
      </c>
      <c r="H1724">
        <v>-159.06</v>
      </c>
      <c r="I1724" t="s">
        <v>1341</v>
      </c>
      <c r="J1724" t="s">
        <v>683</v>
      </c>
      <c r="K1724" t="s">
        <v>1339</v>
      </c>
    </row>
    <row r="1725" spans="1:11" outlineLevel="2" x14ac:dyDescent="0.25">
      <c r="A1725" t="s">
        <v>11</v>
      </c>
      <c r="B1725" t="s">
        <v>12</v>
      </c>
      <c r="C1725" s="1">
        <v>45535</v>
      </c>
      <c r="D1725" t="s">
        <v>1179</v>
      </c>
      <c r="E1725" t="s">
        <v>302</v>
      </c>
      <c r="F1725" t="s">
        <v>875</v>
      </c>
      <c r="G1725">
        <v>51079671</v>
      </c>
      <c r="H1725">
        <v>-1038.4000000000001</v>
      </c>
      <c r="I1725" t="s">
        <v>1180</v>
      </c>
      <c r="J1725" t="s">
        <v>683</v>
      </c>
      <c r="K1725" t="s">
        <v>1339</v>
      </c>
    </row>
    <row r="1726" spans="1:11" outlineLevel="2" x14ac:dyDescent="0.25">
      <c r="A1726" t="s">
        <v>11</v>
      </c>
      <c r="B1726" t="s">
        <v>12</v>
      </c>
      <c r="C1726" s="1">
        <v>45535</v>
      </c>
      <c r="D1726" t="s">
        <v>1253</v>
      </c>
      <c r="E1726" t="s">
        <v>302</v>
      </c>
      <c r="F1726" t="s">
        <v>875</v>
      </c>
      <c r="G1726">
        <v>51079671</v>
      </c>
      <c r="H1726">
        <v>-815.61</v>
      </c>
      <c r="I1726" t="s">
        <v>1254</v>
      </c>
      <c r="J1726" t="s">
        <v>683</v>
      </c>
      <c r="K1726" t="s">
        <v>1339</v>
      </c>
    </row>
    <row r="1727" spans="1:11" outlineLevel="2" x14ac:dyDescent="0.25">
      <c r="A1727" t="s">
        <v>11</v>
      </c>
      <c r="B1727" t="s">
        <v>12</v>
      </c>
      <c r="C1727" s="1">
        <v>45535</v>
      </c>
      <c r="D1727" t="s">
        <v>1170</v>
      </c>
      <c r="E1727" t="s">
        <v>302</v>
      </c>
      <c r="F1727" t="s">
        <v>875</v>
      </c>
      <c r="G1727">
        <v>51079671</v>
      </c>
      <c r="H1727">
        <v>-13781.1</v>
      </c>
      <c r="I1727" t="s">
        <v>1171</v>
      </c>
      <c r="J1727" t="s">
        <v>683</v>
      </c>
      <c r="K1727" t="s">
        <v>1339</v>
      </c>
    </row>
    <row r="1728" spans="1:11" outlineLevel="2" x14ac:dyDescent="0.25">
      <c r="A1728" t="s">
        <v>11</v>
      </c>
      <c r="B1728" t="s">
        <v>12</v>
      </c>
      <c r="C1728" s="1">
        <v>45535</v>
      </c>
      <c r="D1728" t="s">
        <v>1172</v>
      </c>
      <c r="E1728" t="s">
        <v>302</v>
      </c>
      <c r="F1728" t="s">
        <v>875</v>
      </c>
      <c r="G1728">
        <v>51079671</v>
      </c>
      <c r="H1728">
        <v>-16521.05</v>
      </c>
      <c r="I1728" t="s">
        <v>1173</v>
      </c>
      <c r="J1728" t="s">
        <v>683</v>
      </c>
      <c r="K1728" t="s">
        <v>1339</v>
      </c>
    </row>
    <row r="1729" spans="1:11" outlineLevel="1" x14ac:dyDescent="0.25">
      <c r="C1729" s="1"/>
      <c r="G1729" s="2" t="s">
        <v>1820</v>
      </c>
      <c r="H1729">
        <f>SUBTOTAL(9,H1723:H1728)</f>
        <v>-34124.57</v>
      </c>
    </row>
    <row r="1730" spans="1:11" outlineLevel="2" x14ac:dyDescent="0.25">
      <c r="A1730" t="s">
        <v>11</v>
      </c>
      <c r="B1730" t="s">
        <v>12</v>
      </c>
      <c r="C1730" s="1">
        <v>45535</v>
      </c>
      <c r="D1730" t="s">
        <v>1093</v>
      </c>
      <c r="E1730" t="s">
        <v>1094</v>
      </c>
      <c r="F1730" t="s">
        <v>875</v>
      </c>
      <c r="G1730">
        <v>51079673</v>
      </c>
      <c r="H1730">
        <v>50257.74</v>
      </c>
      <c r="I1730" t="s">
        <v>1095</v>
      </c>
      <c r="J1730" t="s">
        <v>683</v>
      </c>
      <c r="K1730" t="s">
        <v>1342</v>
      </c>
    </row>
    <row r="1731" spans="1:11" outlineLevel="2" x14ac:dyDescent="0.25">
      <c r="A1731" t="s">
        <v>11</v>
      </c>
      <c r="B1731" t="s">
        <v>12</v>
      </c>
      <c r="C1731" s="1">
        <v>45535</v>
      </c>
      <c r="D1731" t="s">
        <v>1097</v>
      </c>
      <c r="E1731" t="s">
        <v>302</v>
      </c>
      <c r="F1731" t="s">
        <v>875</v>
      </c>
      <c r="G1731">
        <v>51079673</v>
      </c>
      <c r="H1731">
        <v>10738.29</v>
      </c>
      <c r="I1731" t="s">
        <v>1098</v>
      </c>
      <c r="J1731" t="s">
        <v>683</v>
      </c>
      <c r="K1731" t="s">
        <v>1342</v>
      </c>
    </row>
    <row r="1732" spans="1:11" outlineLevel="1" x14ac:dyDescent="0.25">
      <c r="C1732" s="1"/>
      <c r="G1732" s="2" t="s">
        <v>1821</v>
      </c>
      <c r="H1732">
        <f>SUBTOTAL(9,H1730:H1731)</f>
        <v>60996.03</v>
      </c>
    </row>
    <row r="1733" spans="1:11" outlineLevel="2" x14ac:dyDescent="0.25">
      <c r="A1733" t="s">
        <v>11</v>
      </c>
      <c r="B1733" t="s">
        <v>12</v>
      </c>
      <c r="C1733" s="1">
        <v>45535</v>
      </c>
      <c r="D1733" t="s">
        <v>1143</v>
      </c>
      <c r="E1733" t="s">
        <v>1094</v>
      </c>
      <c r="F1733" t="s">
        <v>359</v>
      </c>
      <c r="G1733">
        <v>51079676</v>
      </c>
      <c r="H1733">
        <v>53912.98</v>
      </c>
      <c r="I1733" t="s">
        <v>1299</v>
      </c>
      <c r="J1733" t="s">
        <v>360</v>
      </c>
      <c r="K1733" t="s">
        <v>1343</v>
      </c>
    </row>
    <row r="1734" spans="1:11" outlineLevel="1" x14ac:dyDescent="0.25">
      <c r="C1734" s="1"/>
      <c r="G1734" s="2" t="s">
        <v>1822</v>
      </c>
      <c r="H1734">
        <f>SUBTOTAL(9,H1733:H1733)</f>
        <v>53912.98</v>
      </c>
    </row>
    <row r="1735" spans="1:11" outlineLevel="2" x14ac:dyDescent="0.25">
      <c r="A1735" t="s">
        <v>11</v>
      </c>
      <c r="B1735" t="s">
        <v>12</v>
      </c>
      <c r="C1735" s="1">
        <v>45535</v>
      </c>
      <c r="D1735" t="s">
        <v>1143</v>
      </c>
      <c r="E1735" t="s">
        <v>1094</v>
      </c>
      <c r="F1735" t="s">
        <v>427</v>
      </c>
      <c r="G1735">
        <v>51079678</v>
      </c>
      <c r="H1735">
        <v>28253.1</v>
      </c>
      <c r="I1735" t="s">
        <v>1299</v>
      </c>
      <c r="J1735" t="s">
        <v>428</v>
      </c>
      <c r="K1735" t="s">
        <v>1344</v>
      </c>
    </row>
    <row r="1736" spans="1:11" outlineLevel="1" x14ac:dyDescent="0.25">
      <c r="C1736" s="1"/>
      <c r="G1736" s="2" t="s">
        <v>1823</v>
      </c>
      <c r="H1736">
        <f>SUBTOTAL(9,H1735:H1735)</f>
        <v>28253.1</v>
      </c>
    </row>
    <row r="1737" spans="1:11" outlineLevel="2" x14ac:dyDescent="0.25">
      <c r="A1737" t="s">
        <v>11</v>
      </c>
      <c r="B1737" t="s">
        <v>12</v>
      </c>
      <c r="C1737" s="1">
        <v>45535</v>
      </c>
      <c r="D1737" t="s">
        <v>152</v>
      </c>
      <c r="E1737" t="s">
        <v>234</v>
      </c>
      <c r="F1737" t="s">
        <v>1345</v>
      </c>
      <c r="G1737">
        <v>51087123</v>
      </c>
      <c r="H1737">
        <v>238033.34</v>
      </c>
      <c r="J1737" t="s">
        <v>1346</v>
      </c>
      <c r="K1737" t="s">
        <v>1347</v>
      </c>
    </row>
    <row r="1738" spans="1:11" outlineLevel="2" x14ac:dyDescent="0.25">
      <c r="A1738" t="s">
        <v>11</v>
      </c>
      <c r="B1738" t="s">
        <v>12</v>
      </c>
      <c r="C1738" s="1">
        <v>45535</v>
      </c>
      <c r="D1738" t="s">
        <v>152</v>
      </c>
      <c r="E1738" t="s">
        <v>578</v>
      </c>
      <c r="F1738" t="s">
        <v>1345</v>
      </c>
      <c r="G1738">
        <v>51087123</v>
      </c>
      <c r="H1738">
        <v>25275</v>
      </c>
      <c r="J1738" t="s">
        <v>1346</v>
      </c>
      <c r="K1738" t="s">
        <v>1347</v>
      </c>
    </row>
    <row r="1739" spans="1:11" outlineLevel="2" x14ac:dyDescent="0.25">
      <c r="A1739" t="s">
        <v>11</v>
      </c>
      <c r="B1739" t="s">
        <v>12</v>
      </c>
      <c r="C1739" s="1">
        <v>45535</v>
      </c>
      <c r="D1739" t="s">
        <v>1123</v>
      </c>
      <c r="E1739" t="s">
        <v>578</v>
      </c>
      <c r="F1739" t="s">
        <v>1345</v>
      </c>
      <c r="G1739">
        <v>51087123</v>
      </c>
      <c r="H1739">
        <v>864819.39</v>
      </c>
      <c r="J1739" t="s">
        <v>1346</v>
      </c>
      <c r="K1739" t="s">
        <v>1347</v>
      </c>
    </row>
    <row r="1740" spans="1:11" outlineLevel="1" x14ac:dyDescent="0.25">
      <c r="C1740" s="1"/>
      <c r="G1740" s="2" t="s">
        <v>1824</v>
      </c>
      <c r="H1740">
        <f>SUBTOTAL(9,H1737:H1739)</f>
        <v>1128127.73</v>
      </c>
    </row>
    <row r="1741" spans="1:11" outlineLevel="2" x14ac:dyDescent="0.25">
      <c r="A1741" t="s">
        <v>11</v>
      </c>
      <c r="B1741" t="s">
        <v>12</v>
      </c>
      <c r="C1741" s="1">
        <v>45535</v>
      </c>
      <c r="D1741" t="s">
        <v>940</v>
      </c>
      <c r="E1741" t="s">
        <v>19</v>
      </c>
      <c r="F1741" t="s">
        <v>1861</v>
      </c>
      <c r="G1741">
        <v>51087124</v>
      </c>
      <c r="H1741">
        <v>55580.84</v>
      </c>
      <c r="K1741" t="s">
        <v>1348</v>
      </c>
    </row>
    <row r="1742" spans="1:11" outlineLevel="1" x14ac:dyDescent="0.25">
      <c r="C1742" s="1"/>
      <c r="G1742" s="2" t="s">
        <v>1825</v>
      </c>
      <c r="H1742">
        <f>SUBTOTAL(9,H1741:H1741)</f>
        <v>55580.84</v>
      </c>
    </row>
    <row r="1743" spans="1:11" outlineLevel="2" x14ac:dyDescent="0.25">
      <c r="A1743" t="s">
        <v>11</v>
      </c>
      <c r="B1743" t="s">
        <v>12</v>
      </c>
      <c r="C1743" s="1">
        <v>45535</v>
      </c>
      <c r="D1743" t="s">
        <v>1337</v>
      </c>
      <c r="E1743" t="s">
        <v>302</v>
      </c>
      <c r="F1743" t="s">
        <v>1198</v>
      </c>
      <c r="G1743">
        <v>51093744</v>
      </c>
      <c r="H1743">
        <v>-479.8</v>
      </c>
      <c r="I1743" t="s">
        <v>1338</v>
      </c>
      <c r="J1743" t="s">
        <v>1199</v>
      </c>
      <c r="K1743" t="s">
        <v>1349</v>
      </c>
    </row>
    <row r="1744" spans="1:11" outlineLevel="2" x14ac:dyDescent="0.25">
      <c r="A1744" t="s">
        <v>11</v>
      </c>
      <c r="B1744" t="s">
        <v>12</v>
      </c>
      <c r="C1744" s="1">
        <v>45535</v>
      </c>
      <c r="D1744" t="s">
        <v>1340</v>
      </c>
      <c r="E1744" t="s">
        <v>302</v>
      </c>
      <c r="F1744" t="s">
        <v>1198</v>
      </c>
      <c r="G1744">
        <v>51093744</v>
      </c>
      <c r="H1744">
        <v>-42.18</v>
      </c>
      <c r="I1744" t="s">
        <v>1341</v>
      </c>
      <c r="J1744" t="s">
        <v>1199</v>
      </c>
      <c r="K1744" t="s">
        <v>1349</v>
      </c>
    </row>
    <row r="1745" spans="1:11" outlineLevel="2" x14ac:dyDescent="0.25">
      <c r="A1745" t="s">
        <v>11</v>
      </c>
      <c r="B1745" t="s">
        <v>12</v>
      </c>
      <c r="C1745" s="1">
        <v>45535</v>
      </c>
      <c r="D1745" t="s">
        <v>1179</v>
      </c>
      <c r="E1745" t="s">
        <v>302</v>
      </c>
      <c r="F1745" t="s">
        <v>1198</v>
      </c>
      <c r="G1745">
        <v>51093744</v>
      </c>
      <c r="H1745">
        <v>-12228.36</v>
      </c>
      <c r="I1745" t="s">
        <v>1180</v>
      </c>
      <c r="J1745" t="s">
        <v>1199</v>
      </c>
      <c r="K1745" t="s">
        <v>1349</v>
      </c>
    </row>
    <row r="1746" spans="1:11" outlineLevel="2" x14ac:dyDescent="0.25">
      <c r="A1746" t="s">
        <v>11</v>
      </c>
      <c r="B1746" t="s">
        <v>12</v>
      </c>
      <c r="C1746" s="1">
        <v>45535</v>
      </c>
      <c r="D1746" t="s">
        <v>1170</v>
      </c>
      <c r="E1746" t="s">
        <v>302</v>
      </c>
      <c r="F1746" t="s">
        <v>1198</v>
      </c>
      <c r="G1746">
        <v>51093744</v>
      </c>
      <c r="H1746">
        <v>-4838.67</v>
      </c>
      <c r="I1746" t="s">
        <v>1171</v>
      </c>
      <c r="J1746" t="s">
        <v>1199</v>
      </c>
      <c r="K1746" t="s">
        <v>1349</v>
      </c>
    </row>
    <row r="1747" spans="1:11" outlineLevel="2" x14ac:dyDescent="0.25">
      <c r="A1747" t="s">
        <v>11</v>
      </c>
      <c r="B1747" t="s">
        <v>12</v>
      </c>
      <c r="C1747" s="1">
        <v>45535</v>
      </c>
      <c r="D1747" t="s">
        <v>1172</v>
      </c>
      <c r="E1747" t="s">
        <v>302</v>
      </c>
      <c r="F1747" t="s">
        <v>1198</v>
      </c>
      <c r="G1747">
        <v>51093744</v>
      </c>
      <c r="H1747">
        <v>-5656.13</v>
      </c>
      <c r="I1747" t="s">
        <v>1173</v>
      </c>
      <c r="J1747" t="s">
        <v>1199</v>
      </c>
      <c r="K1747" t="s">
        <v>1349</v>
      </c>
    </row>
    <row r="1748" spans="1:11" outlineLevel="2" x14ac:dyDescent="0.25">
      <c r="A1748" t="s">
        <v>11</v>
      </c>
      <c r="B1748" t="s">
        <v>12</v>
      </c>
      <c r="C1748" s="1">
        <v>45535</v>
      </c>
      <c r="D1748" t="s">
        <v>1335</v>
      </c>
      <c r="E1748" t="s">
        <v>302</v>
      </c>
      <c r="F1748" t="s">
        <v>1198</v>
      </c>
      <c r="G1748">
        <v>51093744</v>
      </c>
      <c r="H1748">
        <v>-1690.33</v>
      </c>
      <c r="I1748" t="s">
        <v>1336</v>
      </c>
      <c r="J1748" t="s">
        <v>1199</v>
      </c>
      <c r="K1748" t="s">
        <v>1349</v>
      </c>
    </row>
    <row r="1749" spans="1:11" outlineLevel="2" x14ac:dyDescent="0.25">
      <c r="A1749" t="s">
        <v>11</v>
      </c>
      <c r="B1749" t="s">
        <v>12</v>
      </c>
      <c r="C1749" s="1">
        <v>45535</v>
      </c>
      <c r="D1749" t="s">
        <v>1181</v>
      </c>
      <c r="E1749" t="s">
        <v>302</v>
      </c>
      <c r="F1749" t="s">
        <v>1198</v>
      </c>
      <c r="G1749">
        <v>51093744</v>
      </c>
      <c r="H1749">
        <v>-12836.01</v>
      </c>
      <c r="I1749" t="s">
        <v>1182</v>
      </c>
      <c r="J1749" t="s">
        <v>1199</v>
      </c>
      <c r="K1749" t="s">
        <v>1349</v>
      </c>
    </row>
    <row r="1750" spans="1:11" outlineLevel="1" x14ac:dyDescent="0.25">
      <c r="C1750" s="1"/>
      <c r="G1750" s="2" t="s">
        <v>1826</v>
      </c>
      <c r="H1750">
        <f>SUBTOTAL(9,H1743:H1749)</f>
        <v>-37771.480000000003</v>
      </c>
    </row>
    <row r="1751" spans="1:11" outlineLevel="2" x14ac:dyDescent="0.25">
      <c r="A1751" t="s">
        <v>11</v>
      </c>
      <c r="B1751" t="s">
        <v>12</v>
      </c>
      <c r="C1751" s="1">
        <v>45535</v>
      </c>
      <c r="D1751" t="s">
        <v>1337</v>
      </c>
      <c r="E1751" t="s">
        <v>302</v>
      </c>
      <c r="F1751" t="s">
        <v>1224</v>
      </c>
      <c r="G1751">
        <v>51093751</v>
      </c>
      <c r="H1751">
        <v>-1077.6300000000001</v>
      </c>
      <c r="I1751" t="s">
        <v>1338</v>
      </c>
      <c r="J1751" t="s">
        <v>1225</v>
      </c>
      <c r="K1751" t="s">
        <v>1350</v>
      </c>
    </row>
    <row r="1752" spans="1:11" outlineLevel="2" x14ac:dyDescent="0.25">
      <c r="A1752" t="s">
        <v>11</v>
      </c>
      <c r="B1752" t="s">
        <v>12</v>
      </c>
      <c r="C1752" s="1">
        <v>45535</v>
      </c>
      <c r="D1752" t="s">
        <v>1167</v>
      </c>
      <c r="E1752" t="s">
        <v>302</v>
      </c>
      <c r="F1752" t="s">
        <v>1224</v>
      </c>
      <c r="G1752">
        <v>51093751</v>
      </c>
      <c r="H1752">
        <v>-962.37</v>
      </c>
      <c r="I1752" t="s">
        <v>1168</v>
      </c>
      <c r="J1752" t="s">
        <v>1225</v>
      </c>
      <c r="K1752" t="s">
        <v>1350</v>
      </c>
    </row>
    <row r="1753" spans="1:11" outlineLevel="2" x14ac:dyDescent="0.25">
      <c r="A1753" t="s">
        <v>11</v>
      </c>
      <c r="B1753" t="s">
        <v>12</v>
      </c>
      <c r="C1753" s="1">
        <v>45535</v>
      </c>
      <c r="D1753" t="s">
        <v>1340</v>
      </c>
      <c r="E1753" t="s">
        <v>302</v>
      </c>
      <c r="F1753" t="s">
        <v>1224</v>
      </c>
      <c r="G1753">
        <v>51093751</v>
      </c>
      <c r="H1753">
        <v>-94.74</v>
      </c>
      <c r="I1753" t="s">
        <v>1341</v>
      </c>
      <c r="J1753" t="s">
        <v>1225</v>
      </c>
      <c r="K1753" t="s">
        <v>1350</v>
      </c>
    </row>
    <row r="1754" spans="1:11" outlineLevel="2" x14ac:dyDescent="0.25">
      <c r="A1754" t="s">
        <v>11</v>
      </c>
      <c r="B1754" t="s">
        <v>12</v>
      </c>
      <c r="C1754" s="1">
        <v>45535</v>
      </c>
      <c r="D1754" t="s">
        <v>1179</v>
      </c>
      <c r="E1754" t="s">
        <v>302</v>
      </c>
      <c r="F1754" t="s">
        <v>1224</v>
      </c>
      <c r="G1754">
        <v>51093751</v>
      </c>
      <c r="H1754">
        <v>-1188.02</v>
      </c>
      <c r="I1754" t="s">
        <v>1180</v>
      </c>
      <c r="J1754" t="s">
        <v>1225</v>
      </c>
      <c r="K1754" t="s">
        <v>1350</v>
      </c>
    </row>
    <row r="1755" spans="1:11" outlineLevel="2" x14ac:dyDescent="0.25">
      <c r="A1755" t="s">
        <v>11</v>
      </c>
      <c r="B1755" t="s">
        <v>12</v>
      </c>
      <c r="C1755" s="1">
        <v>45535</v>
      </c>
      <c r="D1755" t="s">
        <v>1253</v>
      </c>
      <c r="E1755" t="s">
        <v>302</v>
      </c>
      <c r="F1755" t="s">
        <v>1224</v>
      </c>
      <c r="G1755">
        <v>51093751</v>
      </c>
      <c r="H1755">
        <v>-502.25</v>
      </c>
      <c r="I1755" t="s">
        <v>1254</v>
      </c>
      <c r="J1755" t="s">
        <v>1225</v>
      </c>
      <c r="K1755" t="s">
        <v>1350</v>
      </c>
    </row>
    <row r="1756" spans="1:11" outlineLevel="2" x14ac:dyDescent="0.25">
      <c r="A1756" t="s">
        <v>11</v>
      </c>
      <c r="B1756" t="s">
        <v>12</v>
      </c>
      <c r="C1756" s="1">
        <v>45535</v>
      </c>
      <c r="D1756" t="s">
        <v>1170</v>
      </c>
      <c r="E1756" t="s">
        <v>302</v>
      </c>
      <c r="F1756" t="s">
        <v>1224</v>
      </c>
      <c r="G1756">
        <v>51093751</v>
      </c>
      <c r="H1756">
        <v>-12956.09</v>
      </c>
      <c r="I1756" t="s">
        <v>1171</v>
      </c>
      <c r="J1756" t="s">
        <v>1225</v>
      </c>
      <c r="K1756" t="s">
        <v>1350</v>
      </c>
    </row>
    <row r="1757" spans="1:11" outlineLevel="2" x14ac:dyDescent="0.25">
      <c r="A1757" t="s">
        <v>11</v>
      </c>
      <c r="B1757" t="s">
        <v>12</v>
      </c>
      <c r="C1757" s="1">
        <v>45535</v>
      </c>
      <c r="D1757" t="s">
        <v>1172</v>
      </c>
      <c r="E1757" t="s">
        <v>302</v>
      </c>
      <c r="F1757" t="s">
        <v>1224</v>
      </c>
      <c r="G1757">
        <v>51093751</v>
      </c>
      <c r="H1757">
        <v>-15764.74</v>
      </c>
      <c r="I1757" t="s">
        <v>1173</v>
      </c>
      <c r="J1757" t="s">
        <v>1225</v>
      </c>
      <c r="K1757" t="s">
        <v>1350</v>
      </c>
    </row>
    <row r="1758" spans="1:11" outlineLevel="2" x14ac:dyDescent="0.25">
      <c r="A1758" t="s">
        <v>11</v>
      </c>
      <c r="B1758" t="s">
        <v>12</v>
      </c>
      <c r="C1758" s="1">
        <v>45535</v>
      </c>
      <c r="D1758" t="s">
        <v>1181</v>
      </c>
      <c r="E1758" t="s">
        <v>302</v>
      </c>
      <c r="F1758" t="s">
        <v>1224</v>
      </c>
      <c r="G1758">
        <v>51093751</v>
      </c>
      <c r="H1758">
        <v>-2089.81</v>
      </c>
      <c r="I1758" t="s">
        <v>1182</v>
      </c>
      <c r="J1758" t="s">
        <v>1225</v>
      </c>
      <c r="K1758" t="s">
        <v>1350</v>
      </c>
    </row>
    <row r="1759" spans="1:11" outlineLevel="1" x14ac:dyDescent="0.25">
      <c r="C1759" s="1"/>
      <c r="G1759" s="2" t="s">
        <v>1827</v>
      </c>
      <c r="H1759">
        <f>SUBTOTAL(9,H1751:H1758)</f>
        <v>-34635.649999999994</v>
      </c>
    </row>
    <row r="1760" spans="1:11" outlineLevel="2" x14ac:dyDescent="0.25">
      <c r="A1760" t="s">
        <v>11</v>
      </c>
      <c r="B1760" t="s">
        <v>12</v>
      </c>
      <c r="C1760" s="1">
        <v>45535</v>
      </c>
      <c r="D1760" t="s">
        <v>1337</v>
      </c>
      <c r="E1760" t="s">
        <v>302</v>
      </c>
      <c r="F1760" t="s">
        <v>1255</v>
      </c>
      <c r="G1760">
        <v>51093758</v>
      </c>
      <c r="H1760">
        <v>-333.21</v>
      </c>
      <c r="I1760" t="s">
        <v>1338</v>
      </c>
      <c r="J1760" t="s">
        <v>1256</v>
      </c>
      <c r="K1760" t="s">
        <v>1351</v>
      </c>
    </row>
    <row r="1761" spans="1:11" outlineLevel="2" x14ac:dyDescent="0.25">
      <c r="A1761" t="s">
        <v>11</v>
      </c>
      <c r="B1761" t="s">
        <v>12</v>
      </c>
      <c r="C1761" s="1">
        <v>45535</v>
      </c>
      <c r="D1761" t="s">
        <v>1167</v>
      </c>
      <c r="E1761" t="s">
        <v>302</v>
      </c>
      <c r="F1761" t="s">
        <v>1255</v>
      </c>
      <c r="G1761">
        <v>51093758</v>
      </c>
      <c r="H1761">
        <v>-1649.98</v>
      </c>
      <c r="I1761" t="s">
        <v>1168</v>
      </c>
      <c r="J1761" t="s">
        <v>1256</v>
      </c>
      <c r="K1761" t="s">
        <v>1351</v>
      </c>
    </row>
    <row r="1762" spans="1:11" outlineLevel="2" x14ac:dyDescent="0.25">
      <c r="A1762" t="s">
        <v>11</v>
      </c>
      <c r="B1762" t="s">
        <v>12</v>
      </c>
      <c r="C1762" s="1">
        <v>45535</v>
      </c>
      <c r="D1762" t="s">
        <v>1165</v>
      </c>
      <c r="E1762" t="s">
        <v>302</v>
      </c>
      <c r="F1762" t="s">
        <v>1255</v>
      </c>
      <c r="G1762">
        <v>51093758</v>
      </c>
      <c r="H1762">
        <v>-16092.75</v>
      </c>
      <c r="I1762" t="s">
        <v>1166</v>
      </c>
      <c r="J1762" t="s">
        <v>1256</v>
      </c>
      <c r="K1762" t="s">
        <v>1351</v>
      </c>
    </row>
    <row r="1763" spans="1:11" outlineLevel="2" x14ac:dyDescent="0.25">
      <c r="A1763" t="s">
        <v>11</v>
      </c>
      <c r="B1763" t="s">
        <v>12</v>
      </c>
      <c r="C1763" s="1">
        <v>45535</v>
      </c>
      <c r="D1763" t="s">
        <v>1340</v>
      </c>
      <c r="E1763" t="s">
        <v>302</v>
      </c>
      <c r="F1763" t="s">
        <v>1255</v>
      </c>
      <c r="G1763">
        <v>51093758</v>
      </c>
      <c r="H1763">
        <v>-29.29</v>
      </c>
      <c r="I1763" t="s">
        <v>1341</v>
      </c>
      <c r="J1763" t="s">
        <v>1256</v>
      </c>
      <c r="K1763" t="s">
        <v>1351</v>
      </c>
    </row>
    <row r="1764" spans="1:11" outlineLevel="2" x14ac:dyDescent="0.25">
      <c r="A1764" t="s">
        <v>11</v>
      </c>
      <c r="B1764" t="s">
        <v>12</v>
      </c>
      <c r="C1764" s="1">
        <v>45535</v>
      </c>
      <c r="D1764" t="s">
        <v>1170</v>
      </c>
      <c r="E1764" t="s">
        <v>302</v>
      </c>
      <c r="F1764" t="s">
        <v>1255</v>
      </c>
      <c r="G1764">
        <v>51093758</v>
      </c>
      <c r="H1764">
        <v>-5000.01</v>
      </c>
      <c r="I1764" t="s">
        <v>1171</v>
      </c>
      <c r="J1764" t="s">
        <v>1256</v>
      </c>
      <c r="K1764" t="s">
        <v>1351</v>
      </c>
    </row>
    <row r="1765" spans="1:11" outlineLevel="2" x14ac:dyDescent="0.25">
      <c r="A1765" t="s">
        <v>11</v>
      </c>
      <c r="B1765" t="s">
        <v>12</v>
      </c>
      <c r="C1765" s="1">
        <v>45535</v>
      </c>
      <c r="D1765" t="s">
        <v>1172</v>
      </c>
      <c r="E1765" t="s">
        <v>302</v>
      </c>
      <c r="F1765" t="s">
        <v>1255</v>
      </c>
      <c r="G1765">
        <v>51093758</v>
      </c>
      <c r="H1765">
        <v>-5751.99</v>
      </c>
      <c r="I1765" t="s">
        <v>1173</v>
      </c>
      <c r="J1765" t="s">
        <v>1256</v>
      </c>
      <c r="K1765" t="s">
        <v>1351</v>
      </c>
    </row>
    <row r="1766" spans="1:11" outlineLevel="1" x14ac:dyDescent="0.25">
      <c r="C1766" s="1"/>
      <c r="G1766" s="2" t="s">
        <v>1828</v>
      </c>
      <c r="H1766">
        <f>SUBTOTAL(9,H1760:H1765)</f>
        <v>-28857.229999999996</v>
      </c>
    </row>
    <row r="1767" spans="1:11" outlineLevel="2" x14ac:dyDescent="0.25">
      <c r="A1767" t="s">
        <v>11</v>
      </c>
      <c r="B1767" t="s">
        <v>12</v>
      </c>
      <c r="C1767" s="1">
        <v>45535</v>
      </c>
      <c r="D1767" t="s">
        <v>1048</v>
      </c>
      <c r="E1767" t="s">
        <v>302</v>
      </c>
      <c r="F1767" t="s">
        <v>1352</v>
      </c>
      <c r="G1767">
        <v>51093763</v>
      </c>
      <c r="H1767">
        <v>59961.93</v>
      </c>
      <c r="I1767" t="s">
        <v>1050</v>
      </c>
      <c r="J1767" t="s">
        <v>1353</v>
      </c>
      <c r="K1767" t="s">
        <v>1354</v>
      </c>
    </row>
    <row r="1768" spans="1:11" outlineLevel="2" x14ac:dyDescent="0.25">
      <c r="A1768" t="s">
        <v>11</v>
      </c>
      <c r="B1768" t="s">
        <v>12</v>
      </c>
      <c r="C1768" s="1">
        <v>45535</v>
      </c>
      <c r="D1768" t="s">
        <v>1201</v>
      </c>
      <c r="E1768" t="s">
        <v>308</v>
      </c>
      <c r="F1768" t="s">
        <v>1352</v>
      </c>
      <c r="G1768">
        <v>51093763</v>
      </c>
      <c r="H1768">
        <v>1823.5</v>
      </c>
      <c r="I1768" t="s">
        <v>1202</v>
      </c>
      <c r="J1768" t="s">
        <v>1353</v>
      </c>
      <c r="K1768" t="s">
        <v>1354</v>
      </c>
    </row>
    <row r="1769" spans="1:11" outlineLevel="2" x14ac:dyDescent="0.25">
      <c r="A1769" t="s">
        <v>11</v>
      </c>
      <c r="B1769" t="s">
        <v>12</v>
      </c>
      <c r="C1769" s="1">
        <v>45535</v>
      </c>
      <c r="D1769" t="s">
        <v>1053</v>
      </c>
      <c r="E1769" t="s">
        <v>302</v>
      </c>
      <c r="F1769" t="s">
        <v>1352</v>
      </c>
      <c r="G1769">
        <v>51093763</v>
      </c>
      <c r="H1769">
        <v>998.74</v>
      </c>
      <c r="I1769" t="s">
        <v>1054</v>
      </c>
      <c r="J1769" t="s">
        <v>1353</v>
      </c>
      <c r="K1769" t="s">
        <v>1354</v>
      </c>
    </row>
    <row r="1770" spans="1:11" outlineLevel="2" x14ac:dyDescent="0.25">
      <c r="A1770" t="s">
        <v>11</v>
      </c>
      <c r="B1770" t="s">
        <v>12</v>
      </c>
      <c r="C1770" s="1">
        <v>45535</v>
      </c>
      <c r="D1770" t="s">
        <v>1163</v>
      </c>
      <c r="E1770" t="s">
        <v>302</v>
      </c>
      <c r="F1770" t="s">
        <v>1352</v>
      </c>
      <c r="G1770">
        <v>51093763</v>
      </c>
      <c r="H1770">
        <v>38851.800000000003</v>
      </c>
      <c r="I1770" t="s">
        <v>1164</v>
      </c>
      <c r="J1770" t="s">
        <v>1353</v>
      </c>
      <c r="K1770" t="s">
        <v>1354</v>
      </c>
    </row>
    <row r="1771" spans="1:11" outlineLevel="2" x14ac:dyDescent="0.25">
      <c r="A1771" t="s">
        <v>11</v>
      </c>
      <c r="B1771" t="s">
        <v>12</v>
      </c>
      <c r="C1771" s="1">
        <v>45535</v>
      </c>
      <c r="D1771" t="s">
        <v>1055</v>
      </c>
      <c r="E1771" t="s">
        <v>302</v>
      </c>
      <c r="F1771" t="s">
        <v>1352</v>
      </c>
      <c r="G1771">
        <v>51093763</v>
      </c>
      <c r="H1771">
        <v>4000</v>
      </c>
      <c r="I1771" t="s">
        <v>1056</v>
      </c>
      <c r="J1771" t="s">
        <v>1353</v>
      </c>
      <c r="K1771" t="s">
        <v>1354</v>
      </c>
    </row>
    <row r="1772" spans="1:11" outlineLevel="2" x14ac:dyDescent="0.25">
      <c r="A1772" t="s">
        <v>11</v>
      </c>
      <c r="B1772" t="s">
        <v>12</v>
      </c>
      <c r="C1772" s="1">
        <v>45535</v>
      </c>
      <c r="D1772" t="s">
        <v>1057</v>
      </c>
      <c r="E1772" t="s">
        <v>302</v>
      </c>
      <c r="F1772" t="s">
        <v>1352</v>
      </c>
      <c r="G1772">
        <v>51093763</v>
      </c>
      <c r="H1772">
        <v>5334.32</v>
      </c>
      <c r="I1772" t="s">
        <v>1058</v>
      </c>
      <c r="J1772" t="s">
        <v>1353</v>
      </c>
      <c r="K1772" t="s">
        <v>1354</v>
      </c>
    </row>
    <row r="1773" spans="1:11" outlineLevel="1" x14ac:dyDescent="0.25">
      <c r="C1773" s="1"/>
      <c r="G1773" s="2" t="s">
        <v>1829</v>
      </c>
      <c r="H1773">
        <f>SUBTOTAL(9,H1767:H1772)</f>
        <v>110970.29000000001</v>
      </c>
    </row>
    <row r="1774" spans="1:11" outlineLevel="2" x14ac:dyDescent="0.25">
      <c r="A1774" t="s">
        <v>11</v>
      </c>
      <c r="B1774" t="s">
        <v>12</v>
      </c>
      <c r="C1774" s="1">
        <v>45535</v>
      </c>
      <c r="D1774" t="s">
        <v>18</v>
      </c>
      <c r="E1774" t="s">
        <v>19</v>
      </c>
      <c r="F1774" t="s">
        <v>1355</v>
      </c>
      <c r="G1774">
        <v>51102033</v>
      </c>
      <c r="H1774">
        <v>56667</v>
      </c>
      <c r="I1774" t="s">
        <v>1356</v>
      </c>
      <c r="J1774" t="s">
        <v>1357</v>
      </c>
      <c r="K1774">
        <v>24171</v>
      </c>
    </row>
    <row r="1775" spans="1:11" outlineLevel="1" x14ac:dyDescent="0.25">
      <c r="C1775" s="1"/>
      <c r="G1775" s="2" t="s">
        <v>1830</v>
      </c>
      <c r="H1775">
        <f>SUBTOTAL(9,H1774:H1774)</f>
        <v>56667</v>
      </c>
    </row>
    <row r="1776" spans="1:11" outlineLevel="2" x14ac:dyDescent="0.25">
      <c r="A1776" t="s">
        <v>11</v>
      </c>
      <c r="B1776" t="s">
        <v>12</v>
      </c>
      <c r="C1776" s="1">
        <v>45535</v>
      </c>
      <c r="D1776" t="s">
        <v>230</v>
      </c>
      <c r="E1776" t="s">
        <v>159</v>
      </c>
      <c r="F1776" t="s">
        <v>1358</v>
      </c>
      <c r="G1776">
        <v>51102059</v>
      </c>
      <c r="H1776">
        <v>6052.9</v>
      </c>
      <c r="I1776" t="s">
        <v>1359</v>
      </c>
      <c r="J1776" t="s">
        <v>1360</v>
      </c>
      <c r="K1776">
        <v>113725</v>
      </c>
    </row>
    <row r="1777" spans="1:11" outlineLevel="2" x14ac:dyDescent="0.25">
      <c r="A1777" t="s">
        <v>11</v>
      </c>
      <c r="B1777" t="s">
        <v>12</v>
      </c>
      <c r="C1777" s="1">
        <v>45535</v>
      </c>
      <c r="D1777" t="s">
        <v>230</v>
      </c>
      <c r="E1777" t="s">
        <v>159</v>
      </c>
      <c r="F1777" t="s">
        <v>1358</v>
      </c>
      <c r="G1777">
        <v>51102059</v>
      </c>
      <c r="H1777">
        <v>30264.49</v>
      </c>
      <c r="J1777" t="s">
        <v>1360</v>
      </c>
      <c r="K1777">
        <v>113725</v>
      </c>
    </row>
    <row r="1778" spans="1:11" outlineLevel="1" x14ac:dyDescent="0.25">
      <c r="C1778" s="1"/>
      <c r="G1778" s="2" t="s">
        <v>1831</v>
      </c>
      <c r="H1778">
        <f>SUBTOTAL(9,H1776:H1777)</f>
        <v>36317.39</v>
      </c>
    </row>
    <row r="1779" spans="1:11" outlineLevel="2" x14ac:dyDescent="0.25">
      <c r="A1779" t="s">
        <v>11</v>
      </c>
      <c r="B1779" t="s">
        <v>12</v>
      </c>
      <c r="C1779" s="1">
        <v>45535</v>
      </c>
      <c r="D1779" t="s">
        <v>185</v>
      </c>
      <c r="E1779" t="s">
        <v>1361</v>
      </c>
      <c r="F1779" t="s">
        <v>1362</v>
      </c>
      <c r="G1779">
        <v>51102069</v>
      </c>
      <c r="H1779">
        <v>44898.96</v>
      </c>
      <c r="I1779" t="s">
        <v>1363</v>
      </c>
      <c r="J1779" t="s">
        <v>1364</v>
      </c>
      <c r="K1779" t="s">
        <v>1365</v>
      </c>
    </row>
    <row r="1780" spans="1:11" outlineLevel="1" x14ac:dyDescent="0.25">
      <c r="C1780" s="1"/>
      <c r="G1780" s="2" t="s">
        <v>1832</v>
      </c>
      <c r="H1780">
        <f>SUBTOTAL(9,H1779:H1779)</f>
        <v>44898.96</v>
      </c>
    </row>
    <row r="1781" spans="1:11" outlineLevel="2" x14ac:dyDescent="0.25">
      <c r="A1781" t="s">
        <v>11</v>
      </c>
      <c r="B1781" t="s">
        <v>12</v>
      </c>
      <c r="C1781" s="1">
        <v>45535</v>
      </c>
      <c r="D1781" t="s">
        <v>1366</v>
      </c>
      <c r="E1781" t="s">
        <v>157</v>
      </c>
      <c r="F1781" t="s">
        <v>224</v>
      </c>
      <c r="G1781">
        <v>51102083</v>
      </c>
      <c r="H1781">
        <v>88065</v>
      </c>
      <c r="J1781" t="s">
        <v>226</v>
      </c>
      <c r="K1781" t="s">
        <v>1367</v>
      </c>
    </row>
    <row r="1782" spans="1:11" outlineLevel="1" x14ac:dyDescent="0.25">
      <c r="C1782" s="1"/>
      <c r="G1782" s="2" t="s">
        <v>1833</v>
      </c>
      <c r="H1782">
        <f>SUBTOTAL(9,H1781:H1781)</f>
        <v>88065</v>
      </c>
    </row>
    <row r="1783" spans="1:11" outlineLevel="2" x14ac:dyDescent="0.25">
      <c r="A1783" t="s">
        <v>11</v>
      </c>
      <c r="B1783" t="s">
        <v>12</v>
      </c>
      <c r="C1783" s="1">
        <v>45535</v>
      </c>
      <c r="D1783" t="s">
        <v>588</v>
      </c>
      <c r="E1783" t="s">
        <v>157</v>
      </c>
      <c r="F1783" t="s">
        <v>264</v>
      </c>
      <c r="G1783">
        <v>51102094</v>
      </c>
      <c r="H1783">
        <v>20000</v>
      </c>
      <c r="J1783" t="s">
        <v>265</v>
      </c>
      <c r="K1783">
        <v>8122149</v>
      </c>
    </row>
    <row r="1784" spans="1:11" outlineLevel="2" x14ac:dyDescent="0.25">
      <c r="A1784" t="s">
        <v>11</v>
      </c>
      <c r="B1784" t="s">
        <v>12</v>
      </c>
      <c r="C1784" s="1">
        <v>45535</v>
      </c>
      <c r="D1784" t="s">
        <v>1368</v>
      </c>
      <c r="E1784" t="s">
        <v>157</v>
      </c>
      <c r="F1784" t="s">
        <v>264</v>
      </c>
      <c r="G1784">
        <v>51102094</v>
      </c>
      <c r="H1784">
        <v>15000</v>
      </c>
      <c r="J1784" t="s">
        <v>265</v>
      </c>
      <c r="K1784">
        <v>8122149</v>
      </c>
    </row>
    <row r="1785" spans="1:11" outlineLevel="1" x14ac:dyDescent="0.25">
      <c r="C1785" s="1"/>
      <c r="G1785" s="2" t="s">
        <v>1834</v>
      </c>
      <c r="H1785">
        <f>SUBTOTAL(9,H1783:H1784)</f>
        <v>35000</v>
      </c>
    </row>
    <row r="1786" spans="1:11" outlineLevel="2" x14ac:dyDescent="0.25">
      <c r="A1786" t="s">
        <v>11</v>
      </c>
      <c r="B1786" t="s">
        <v>12</v>
      </c>
      <c r="C1786" s="1">
        <v>45535</v>
      </c>
      <c r="D1786" t="s">
        <v>185</v>
      </c>
      <c r="E1786" t="s">
        <v>186</v>
      </c>
      <c r="F1786" t="s">
        <v>1369</v>
      </c>
      <c r="G1786">
        <v>51102099</v>
      </c>
      <c r="H1786">
        <v>59865.25</v>
      </c>
      <c r="I1786" t="s">
        <v>1370</v>
      </c>
      <c r="J1786" t="s">
        <v>1371</v>
      </c>
      <c r="K1786" t="s">
        <v>1372</v>
      </c>
    </row>
    <row r="1787" spans="1:11" outlineLevel="1" x14ac:dyDescent="0.25">
      <c r="C1787" s="1"/>
      <c r="G1787" s="2" t="s">
        <v>1835</v>
      </c>
      <c r="H1787">
        <f>SUBTOTAL(9,H1786:H1786)</f>
        <v>59865.25</v>
      </c>
    </row>
    <row r="1788" spans="1:11" outlineLevel="2" x14ac:dyDescent="0.25">
      <c r="A1788" t="s">
        <v>11</v>
      </c>
      <c r="B1788" t="s">
        <v>12</v>
      </c>
      <c r="C1788" s="1">
        <v>45535</v>
      </c>
      <c r="D1788" t="s">
        <v>553</v>
      </c>
      <c r="E1788" t="s">
        <v>153</v>
      </c>
      <c r="F1788" t="s">
        <v>551</v>
      </c>
      <c r="G1788">
        <v>51102162</v>
      </c>
      <c r="H1788">
        <v>81042</v>
      </c>
      <c r="J1788" t="s">
        <v>184</v>
      </c>
      <c r="K1788">
        <v>20007082</v>
      </c>
    </row>
    <row r="1789" spans="1:11" outlineLevel="1" x14ac:dyDescent="0.25">
      <c r="C1789" s="1"/>
      <c r="G1789" s="2" t="s">
        <v>1836</v>
      </c>
      <c r="H1789">
        <f>SUBTOTAL(9,H1788:H1788)</f>
        <v>81042</v>
      </c>
    </row>
    <row r="1790" spans="1:11" outlineLevel="2" x14ac:dyDescent="0.25">
      <c r="A1790" t="s">
        <v>11</v>
      </c>
      <c r="B1790" t="s">
        <v>12</v>
      </c>
      <c r="C1790" s="1">
        <v>45535</v>
      </c>
      <c r="D1790" t="s">
        <v>18</v>
      </c>
      <c r="E1790" t="s">
        <v>19</v>
      </c>
      <c r="F1790" t="s">
        <v>918</v>
      </c>
      <c r="G1790">
        <v>51102200</v>
      </c>
      <c r="H1790">
        <v>126179.12</v>
      </c>
      <c r="I1790" t="s">
        <v>1373</v>
      </c>
      <c r="J1790" t="s">
        <v>920</v>
      </c>
      <c r="K1790">
        <v>5983</v>
      </c>
    </row>
    <row r="1791" spans="1:11" outlineLevel="1" x14ac:dyDescent="0.25">
      <c r="C1791" s="1"/>
      <c r="G1791" s="2" t="s">
        <v>1837</v>
      </c>
      <c r="H1791">
        <f>SUBTOTAL(9,H1790:H1790)</f>
        <v>126179.12</v>
      </c>
    </row>
    <row r="1792" spans="1:11" outlineLevel="2" x14ac:dyDescent="0.25">
      <c r="A1792" t="s">
        <v>11</v>
      </c>
      <c r="B1792" t="s">
        <v>12</v>
      </c>
      <c r="C1792" s="1">
        <v>45535</v>
      </c>
      <c r="D1792" t="s">
        <v>185</v>
      </c>
      <c r="E1792" t="s">
        <v>186</v>
      </c>
      <c r="F1792" t="s">
        <v>1084</v>
      </c>
      <c r="G1792">
        <v>51102201</v>
      </c>
      <c r="H1792">
        <v>734805</v>
      </c>
      <c r="I1792" t="s">
        <v>1374</v>
      </c>
      <c r="J1792" t="s">
        <v>1086</v>
      </c>
      <c r="K1792" t="s">
        <v>1375</v>
      </c>
    </row>
    <row r="1793" spans="1:11" outlineLevel="1" x14ac:dyDescent="0.25">
      <c r="C1793" s="1"/>
      <c r="G1793" s="2" t="s">
        <v>1838</v>
      </c>
      <c r="H1793">
        <f>SUBTOTAL(9,H1792:H1792)</f>
        <v>734805</v>
      </c>
    </row>
    <row r="1794" spans="1:11" outlineLevel="2" x14ac:dyDescent="0.25">
      <c r="A1794" t="s">
        <v>11</v>
      </c>
      <c r="B1794" t="s">
        <v>12</v>
      </c>
      <c r="C1794" s="1">
        <v>45535</v>
      </c>
      <c r="D1794" t="s">
        <v>18</v>
      </c>
      <c r="E1794" t="s">
        <v>19</v>
      </c>
      <c r="F1794" t="s">
        <v>1355</v>
      </c>
      <c r="G1794">
        <v>51102397</v>
      </c>
      <c r="H1794">
        <v>-56667</v>
      </c>
      <c r="I1794" t="s">
        <v>1376</v>
      </c>
      <c r="J1794" t="s">
        <v>1357</v>
      </c>
      <c r="K1794" t="s">
        <v>1377</v>
      </c>
    </row>
    <row r="1795" spans="1:11" outlineLevel="1" x14ac:dyDescent="0.25">
      <c r="C1795" s="1"/>
      <c r="G1795" s="2" t="s">
        <v>1839</v>
      </c>
      <c r="H1795">
        <f>SUBTOTAL(9,H1794:H1794)</f>
        <v>-56667</v>
      </c>
    </row>
    <row r="1796" spans="1:11" outlineLevel="2" x14ac:dyDescent="0.25">
      <c r="A1796" t="s">
        <v>11</v>
      </c>
      <c r="B1796" t="s">
        <v>12</v>
      </c>
      <c r="C1796" s="1">
        <v>45535</v>
      </c>
      <c r="D1796" t="s">
        <v>185</v>
      </c>
      <c r="E1796" t="s">
        <v>186</v>
      </c>
      <c r="F1796" t="s">
        <v>1378</v>
      </c>
      <c r="G1796">
        <v>51112045</v>
      </c>
      <c r="H1796">
        <v>185598.7</v>
      </c>
      <c r="I1796" t="s">
        <v>1379</v>
      </c>
      <c r="J1796" t="s">
        <v>1380</v>
      </c>
      <c r="K1796">
        <v>11406</v>
      </c>
    </row>
    <row r="1797" spans="1:11" outlineLevel="1" x14ac:dyDescent="0.25">
      <c r="C1797" s="1"/>
      <c r="G1797" s="2" t="s">
        <v>1840</v>
      </c>
      <c r="H1797">
        <f>SUBTOTAL(9,H1796:H1796)</f>
        <v>185598.7</v>
      </c>
    </row>
    <row r="1798" spans="1:11" outlineLevel="2" x14ac:dyDescent="0.25">
      <c r="A1798" t="s">
        <v>11</v>
      </c>
      <c r="B1798" t="s">
        <v>12</v>
      </c>
      <c r="C1798" s="1">
        <v>45535</v>
      </c>
      <c r="D1798" t="s">
        <v>185</v>
      </c>
      <c r="E1798" t="s">
        <v>1361</v>
      </c>
      <c r="F1798" t="s">
        <v>1381</v>
      </c>
      <c r="G1798">
        <v>51112150</v>
      </c>
      <c r="H1798">
        <v>30343.37</v>
      </c>
      <c r="I1798" t="s">
        <v>1382</v>
      </c>
      <c r="J1798" t="s">
        <v>1383</v>
      </c>
      <c r="K1798" t="s">
        <v>1384</v>
      </c>
    </row>
    <row r="1799" spans="1:11" outlineLevel="1" x14ac:dyDescent="0.25">
      <c r="C1799" s="1"/>
      <c r="G1799" s="2" t="s">
        <v>1841</v>
      </c>
      <c r="H1799">
        <f>SUBTOTAL(9,H1798:H1798)</f>
        <v>30343.37</v>
      </c>
    </row>
    <row r="1800" spans="1:11" outlineLevel="2" x14ac:dyDescent="0.25">
      <c r="A1800" t="s">
        <v>11</v>
      </c>
      <c r="B1800" t="s">
        <v>12</v>
      </c>
      <c r="C1800" s="1">
        <v>45535</v>
      </c>
      <c r="D1800" t="s">
        <v>185</v>
      </c>
      <c r="E1800" t="s">
        <v>186</v>
      </c>
      <c r="F1800" t="s">
        <v>1075</v>
      </c>
      <c r="G1800">
        <v>51112174</v>
      </c>
      <c r="H1800">
        <v>196168.5</v>
      </c>
      <c r="I1800" t="s">
        <v>1385</v>
      </c>
      <c r="J1800" t="s">
        <v>1077</v>
      </c>
      <c r="K1800" t="s">
        <v>1386</v>
      </c>
    </row>
    <row r="1801" spans="1:11" outlineLevel="1" x14ac:dyDescent="0.25">
      <c r="C1801" s="1"/>
      <c r="G1801" s="2" t="s">
        <v>1842</v>
      </c>
      <c r="H1801">
        <f>SUBTOTAL(9,H1800:H1800)</f>
        <v>196168.5</v>
      </c>
    </row>
    <row r="1802" spans="1:11" outlineLevel="2" x14ac:dyDescent="0.25">
      <c r="A1802" t="s">
        <v>11</v>
      </c>
      <c r="B1802" t="s">
        <v>12</v>
      </c>
      <c r="C1802" s="1">
        <v>45535</v>
      </c>
      <c r="D1802" t="s">
        <v>185</v>
      </c>
      <c r="E1802" t="s">
        <v>186</v>
      </c>
      <c r="F1802" t="s">
        <v>1075</v>
      </c>
      <c r="G1802">
        <v>51112186</v>
      </c>
      <c r="H1802">
        <v>117807.09</v>
      </c>
      <c r="I1802" t="s">
        <v>1387</v>
      </c>
      <c r="J1802" t="s">
        <v>1077</v>
      </c>
      <c r="K1802" t="s">
        <v>1388</v>
      </c>
    </row>
    <row r="1803" spans="1:11" outlineLevel="1" x14ac:dyDescent="0.25">
      <c r="C1803" s="1"/>
      <c r="G1803" s="2" t="s">
        <v>1843</v>
      </c>
      <c r="H1803">
        <f>SUBTOTAL(9,H1802:H1802)</f>
        <v>117807.09</v>
      </c>
    </row>
    <row r="1804" spans="1:11" outlineLevel="2" x14ac:dyDescent="0.25">
      <c r="A1804" t="s">
        <v>11</v>
      </c>
      <c r="B1804" t="s">
        <v>12</v>
      </c>
      <c r="C1804" s="1">
        <v>45535</v>
      </c>
      <c r="D1804" t="s">
        <v>185</v>
      </c>
      <c r="E1804" t="s">
        <v>186</v>
      </c>
      <c r="F1804" t="s">
        <v>1075</v>
      </c>
      <c r="G1804">
        <v>51112200</v>
      </c>
      <c r="H1804">
        <v>488735.25</v>
      </c>
      <c r="I1804" t="s">
        <v>1389</v>
      </c>
      <c r="J1804" t="s">
        <v>1077</v>
      </c>
      <c r="K1804" t="s">
        <v>1390</v>
      </c>
    </row>
    <row r="1805" spans="1:11" outlineLevel="1" x14ac:dyDescent="0.25">
      <c r="C1805" s="1"/>
      <c r="G1805" s="2" t="s">
        <v>1844</v>
      </c>
      <c r="H1805">
        <f>SUBTOTAL(9,H1804:H1804)</f>
        <v>488735.25</v>
      </c>
    </row>
    <row r="1806" spans="1:11" outlineLevel="2" x14ac:dyDescent="0.25">
      <c r="A1806" t="s">
        <v>11</v>
      </c>
      <c r="B1806" t="s">
        <v>12</v>
      </c>
      <c r="C1806" s="1">
        <v>45535</v>
      </c>
      <c r="D1806" t="s">
        <v>182</v>
      </c>
      <c r="E1806" t="s">
        <v>1021</v>
      </c>
      <c r="F1806" t="s">
        <v>183</v>
      </c>
      <c r="G1806">
        <v>51112254</v>
      </c>
      <c r="H1806">
        <v>300800</v>
      </c>
      <c r="J1806" t="s">
        <v>184</v>
      </c>
      <c r="K1806">
        <v>10384773</v>
      </c>
    </row>
    <row r="1807" spans="1:11" outlineLevel="1" x14ac:dyDescent="0.25">
      <c r="C1807" s="1"/>
      <c r="G1807" s="2" t="s">
        <v>1845</v>
      </c>
      <c r="H1807">
        <f>SUBTOTAL(9,H1806:H1806)</f>
        <v>300800</v>
      </c>
    </row>
    <row r="1808" spans="1:11" outlineLevel="2" x14ac:dyDescent="0.25">
      <c r="A1808" t="s">
        <v>11</v>
      </c>
      <c r="B1808" t="s">
        <v>12</v>
      </c>
      <c r="C1808" s="1">
        <v>45535</v>
      </c>
      <c r="D1808" t="s">
        <v>152</v>
      </c>
      <c r="E1808" t="s">
        <v>1027</v>
      </c>
      <c r="F1808" t="s">
        <v>154</v>
      </c>
      <c r="G1808">
        <v>51112268</v>
      </c>
      <c r="H1808">
        <v>30000</v>
      </c>
      <c r="J1808" t="s">
        <v>155</v>
      </c>
      <c r="K1808">
        <v>92020499</v>
      </c>
    </row>
    <row r="1809" spans="1:11" outlineLevel="1" x14ac:dyDescent="0.25">
      <c r="C1809" s="1"/>
      <c r="G1809" s="2" t="s">
        <v>1846</v>
      </c>
      <c r="H1809">
        <f>SUBTOTAL(9,H1808:H1808)</f>
        <v>30000</v>
      </c>
    </row>
    <row r="1810" spans="1:11" outlineLevel="2" x14ac:dyDescent="0.25">
      <c r="A1810" t="s">
        <v>11</v>
      </c>
      <c r="B1810" t="s">
        <v>12</v>
      </c>
      <c r="C1810" s="1">
        <v>45535</v>
      </c>
      <c r="D1810" t="s">
        <v>230</v>
      </c>
      <c r="E1810" t="s">
        <v>262</v>
      </c>
      <c r="F1810" t="s">
        <v>1391</v>
      </c>
      <c r="G1810">
        <v>51112317</v>
      </c>
      <c r="H1810">
        <v>-32730</v>
      </c>
      <c r="J1810" t="s">
        <v>480</v>
      </c>
      <c r="K1810" t="s">
        <v>1392</v>
      </c>
    </row>
    <row r="1811" spans="1:11" outlineLevel="1" x14ac:dyDescent="0.25">
      <c r="C1811" s="1"/>
      <c r="G1811" s="2" t="s">
        <v>1847</v>
      </c>
      <c r="H1811">
        <f>SUBTOTAL(9,H1810:H1810)</f>
        <v>-32730</v>
      </c>
    </row>
    <row r="1812" spans="1:11" outlineLevel="2" x14ac:dyDescent="0.25">
      <c r="A1812" t="s">
        <v>11</v>
      </c>
      <c r="B1812" t="s">
        <v>12</v>
      </c>
      <c r="C1812" s="1">
        <v>45535</v>
      </c>
      <c r="D1812" t="s">
        <v>185</v>
      </c>
      <c r="E1812" t="s">
        <v>186</v>
      </c>
      <c r="F1812" t="s">
        <v>187</v>
      </c>
      <c r="G1812">
        <v>51112340</v>
      </c>
      <c r="H1812">
        <v>322661.17</v>
      </c>
      <c r="I1812" t="s">
        <v>1393</v>
      </c>
      <c r="J1812" t="s">
        <v>189</v>
      </c>
      <c r="K1812">
        <v>7004027</v>
      </c>
    </row>
    <row r="1813" spans="1:11" outlineLevel="1" x14ac:dyDescent="0.25">
      <c r="C1813" s="1"/>
      <c r="G1813" s="2" t="s">
        <v>1848</v>
      </c>
      <c r="H1813">
        <f>SUBTOTAL(9,H1812:H1812)</f>
        <v>322661.17</v>
      </c>
    </row>
    <row r="1814" spans="1:11" outlineLevel="2" x14ac:dyDescent="0.25">
      <c r="A1814" t="s">
        <v>11</v>
      </c>
      <c r="B1814" t="s">
        <v>12</v>
      </c>
      <c r="C1814" s="1">
        <v>45535</v>
      </c>
      <c r="D1814" t="s">
        <v>239</v>
      </c>
      <c r="E1814" t="s">
        <v>1394</v>
      </c>
      <c r="F1814" t="s">
        <v>1069</v>
      </c>
      <c r="G1814">
        <v>51122930</v>
      </c>
      <c r="H1814">
        <v>50000</v>
      </c>
      <c r="J1814" t="s">
        <v>1070</v>
      </c>
      <c r="K1814">
        <v>277</v>
      </c>
    </row>
    <row r="1815" spans="1:11" outlineLevel="1" x14ac:dyDescent="0.25">
      <c r="C1815" s="1"/>
      <c r="G1815" s="2" t="s">
        <v>1849</v>
      </c>
      <c r="H1815">
        <f>SUBTOTAL(9,H1814:H1814)</f>
        <v>50000</v>
      </c>
    </row>
    <row r="1816" spans="1:11" outlineLevel="2" x14ac:dyDescent="0.25">
      <c r="A1816" t="s">
        <v>11</v>
      </c>
      <c r="B1816" t="s">
        <v>12</v>
      </c>
      <c r="C1816" s="1">
        <v>45535</v>
      </c>
      <c r="D1816" t="s">
        <v>230</v>
      </c>
      <c r="E1816" t="s">
        <v>262</v>
      </c>
      <c r="F1816" t="s">
        <v>1395</v>
      </c>
      <c r="G1816">
        <v>51122940</v>
      </c>
      <c r="H1816">
        <v>26059.53</v>
      </c>
      <c r="J1816" t="s">
        <v>25</v>
      </c>
      <c r="K1816" t="s">
        <v>1396</v>
      </c>
    </row>
    <row r="1817" spans="1:11" outlineLevel="1" x14ac:dyDescent="0.25">
      <c r="C1817" s="1"/>
      <c r="G1817" s="2" t="s">
        <v>1850</v>
      </c>
      <c r="H1817">
        <f>SUBTOTAL(9,H1816:H1816)</f>
        <v>26059.53</v>
      </c>
    </row>
    <row r="1818" spans="1:11" outlineLevel="2" x14ac:dyDescent="0.25">
      <c r="A1818" t="s">
        <v>11</v>
      </c>
      <c r="B1818" t="s">
        <v>12</v>
      </c>
      <c r="C1818" s="1">
        <v>45535</v>
      </c>
      <c r="D1818" t="s">
        <v>230</v>
      </c>
      <c r="E1818" t="s">
        <v>262</v>
      </c>
      <c r="F1818" t="s">
        <v>1395</v>
      </c>
      <c r="G1818">
        <v>51122953</v>
      </c>
      <c r="H1818">
        <v>28906.57</v>
      </c>
      <c r="J1818" t="s">
        <v>25</v>
      </c>
      <c r="K1818" t="s">
        <v>1397</v>
      </c>
    </row>
    <row r="1819" spans="1:11" outlineLevel="1" x14ac:dyDescent="0.25">
      <c r="C1819" s="1"/>
      <c r="G1819" s="2" t="s">
        <v>1851</v>
      </c>
      <c r="H1819">
        <f>SUBTOTAL(9,H1818:H1818)</f>
        <v>28906.57</v>
      </c>
    </row>
    <row r="1820" spans="1:11" outlineLevel="2" x14ac:dyDescent="0.25">
      <c r="A1820" t="s">
        <v>11</v>
      </c>
      <c r="B1820" t="s">
        <v>12</v>
      </c>
      <c r="C1820" s="1">
        <v>45535</v>
      </c>
      <c r="D1820" t="s">
        <v>230</v>
      </c>
      <c r="E1820" t="s">
        <v>262</v>
      </c>
      <c r="F1820" t="s">
        <v>1395</v>
      </c>
      <c r="G1820">
        <v>51122965</v>
      </c>
      <c r="H1820">
        <v>29002.05</v>
      </c>
      <c r="J1820" t="s">
        <v>25</v>
      </c>
      <c r="K1820" t="s">
        <v>1398</v>
      </c>
    </row>
    <row r="1821" spans="1:11" outlineLevel="1" x14ac:dyDescent="0.25">
      <c r="C1821" s="1"/>
      <c r="G1821" s="2" t="s">
        <v>1852</v>
      </c>
      <c r="H1821">
        <f>SUBTOTAL(9,H1820:H1820)</f>
        <v>29002.05</v>
      </c>
    </row>
    <row r="1822" spans="1:11" outlineLevel="2" x14ac:dyDescent="0.25">
      <c r="A1822" t="s">
        <v>11</v>
      </c>
      <c r="B1822" t="s">
        <v>12</v>
      </c>
      <c r="C1822" s="1">
        <v>45535</v>
      </c>
      <c r="D1822" t="s">
        <v>185</v>
      </c>
      <c r="E1822" t="s">
        <v>925</v>
      </c>
      <c r="F1822" t="s">
        <v>926</v>
      </c>
      <c r="G1822">
        <v>51122991</v>
      </c>
      <c r="H1822">
        <v>31335.85</v>
      </c>
      <c r="I1822" t="s">
        <v>1399</v>
      </c>
      <c r="J1822" t="s">
        <v>928</v>
      </c>
      <c r="K1822" t="s">
        <v>1400</v>
      </c>
    </row>
    <row r="1823" spans="1:11" outlineLevel="1" x14ac:dyDescent="0.25">
      <c r="C1823" s="1"/>
      <c r="G1823" s="2" t="s">
        <v>1853</v>
      </c>
      <c r="H1823">
        <f>SUBTOTAL(9,H1822:H1822)</f>
        <v>31335.85</v>
      </c>
    </row>
    <row r="1824" spans="1:11" outlineLevel="2" x14ac:dyDescent="0.25">
      <c r="A1824" t="s">
        <v>11</v>
      </c>
      <c r="B1824" t="s">
        <v>12</v>
      </c>
      <c r="C1824" s="1">
        <v>45535</v>
      </c>
      <c r="D1824" t="s">
        <v>152</v>
      </c>
      <c r="E1824" t="s">
        <v>262</v>
      </c>
      <c r="F1824" t="s">
        <v>264</v>
      </c>
      <c r="G1824">
        <v>51123060</v>
      </c>
      <c r="H1824">
        <v>605534.57999999996</v>
      </c>
      <c r="J1824" t="s">
        <v>265</v>
      </c>
      <c r="K1824">
        <v>8125698</v>
      </c>
    </row>
    <row r="1825" spans="1:11" outlineLevel="1" x14ac:dyDescent="0.25">
      <c r="C1825" s="1"/>
      <c r="G1825" s="2" t="s">
        <v>1854</v>
      </c>
      <c r="H1825">
        <f>SUBTOTAL(9,H1824:H1824)</f>
        <v>605534.57999999996</v>
      </c>
    </row>
    <row r="1826" spans="1:11" outlineLevel="2" x14ac:dyDescent="0.25">
      <c r="A1826" t="s">
        <v>11</v>
      </c>
      <c r="B1826" t="s">
        <v>12</v>
      </c>
      <c r="C1826" s="1">
        <v>45535</v>
      </c>
      <c r="D1826" t="s">
        <v>152</v>
      </c>
      <c r="E1826" t="s">
        <v>223</v>
      </c>
      <c r="F1826" t="s">
        <v>264</v>
      </c>
      <c r="G1826">
        <v>51123077</v>
      </c>
      <c r="H1826">
        <v>944781.41</v>
      </c>
      <c r="J1826" t="s">
        <v>265</v>
      </c>
      <c r="K1826">
        <v>8125716</v>
      </c>
    </row>
    <row r="1827" spans="1:11" outlineLevel="2" x14ac:dyDescent="0.25">
      <c r="A1827" t="s">
        <v>11</v>
      </c>
      <c r="B1827" t="s">
        <v>12</v>
      </c>
      <c r="C1827" s="1">
        <v>45535</v>
      </c>
      <c r="D1827" t="s">
        <v>588</v>
      </c>
      <c r="E1827" t="s">
        <v>223</v>
      </c>
      <c r="F1827" t="s">
        <v>264</v>
      </c>
      <c r="G1827">
        <v>51123077</v>
      </c>
      <c r="H1827">
        <v>3320.08</v>
      </c>
      <c r="J1827" t="s">
        <v>265</v>
      </c>
      <c r="K1827">
        <v>8125716</v>
      </c>
    </row>
    <row r="1828" spans="1:11" outlineLevel="1" x14ac:dyDescent="0.25">
      <c r="C1828" s="1"/>
      <c r="G1828" s="2" t="s">
        <v>1855</v>
      </c>
      <c r="H1828">
        <f>SUBTOTAL(9,H1826:H1827)</f>
        <v>948101.49</v>
      </c>
    </row>
    <row r="1829" spans="1:11" outlineLevel="2" x14ac:dyDescent="0.25">
      <c r="A1829" t="s">
        <v>11</v>
      </c>
      <c r="B1829" t="s">
        <v>12</v>
      </c>
      <c r="C1829" s="1">
        <v>45535</v>
      </c>
      <c r="D1829" t="s">
        <v>1401</v>
      </c>
      <c r="E1829" t="s">
        <v>223</v>
      </c>
      <c r="F1829" t="s">
        <v>264</v>
      </c>
      <c r="G1829">
        <v>51123091</v>
      </c>
      <c r="H1829">
        <v>46028.33</v>
      </c>
      <c r="J1829" t="s">
        <v>265</v>
      </c>
      <c r="K1829">
        <v>8125702</v>
      </c>
    </row>
    <row r="1830" spans="1:11" outlineLevel="1" x14ac:dyDescent="0.25">
      <c r="C1830" s="1"/>
      <c r="G1830" s="2" t="s">
        <v>1856</v>
      </c>
      <c r="H1830">
        <f>SUBTOTAL(9,H1829:H1829)</f>
        <v>46028.33</v>
      </c>
    </row>
    <row r="1831" spans="1:11" outlineLevel="2" x14ac:dyDescent="0.25">
      <c r="A1831" t="s">
        <v>11</v>
      </c>
      <c r="B1831" t="s">
        <v>12</v>
      </c>
      <c r="C1831" s="1">
        <v>45535</v>
      </c>
      <c r="D1831" t="s">
        <v>152</v>
      </c>
      <c r="E1831" t="s">
        <v>1136</v>
      </c>
      <c r="F1831" t="s">
        <v>264</v>
      </c>
      <c r="G1831">
        <v>51123101</v>
      </c>
      <c r="H1831">
        <v>3583.33</v>
      </c>
      <c r="J1831" t="s">
        <v>265</v>
      </c>
      <c r="K1831" t="s">
        <v>1402</v>
      </c>
    </row>
    <row r="1832" spans="1:11" outlineLevel="2" x14ac:dyDescent="0.25">
      <c r="A1832" t="s">
        <v>11</v>
      </c>
      <c r="B1832" t="s">
        <v>12</v>
      </c>
      <c r="C1832" s="1">
        <v>45535</v>
      </c>
      <c r="D1832" t="s">
        <v>152</v>
      </c>
      <c r="E1832" t="s">
        <v>159</v>
      </c>
      <c r="F1832" t="s">
        <v>264</v>
      </c>
      <c r="G1832">
        <v>51123101</v>
      </c>
      <c r="H1832">
        <v>26460.75</v>
      </c>
      <c r="J1832" t="s">
        <v>265</v>
      </c>
      <c r="K1832" t="s">
        <v>1402</v>
      </c>
    </row>
    <row r="1833" spans="1:11" outlineLevel="1" x14ac:dyDescent="0.25">
      <c r="C1833" s="1"/>
      <c r="G1833" s="2" t="s">
        <v>1857</v>
      </c>
      <c r="H1833">
        <f>SUBTOTAL(9,H1831:H1832)</f>
        <v>30044.080000000002</v>
      </c>
    </row>
    <row r="1834" spans="1:11" outlineLevel="2" x14ac:dyDescent="0.25">
      <c r="A1834" t="s">
        <v>11</v>
      </c>
      <c r="B1834" t="s">
        <v>12</v>
      </c>
      <c r="C1834" s="1">
        <v>45535</v>
      </c>
      <c r="D1834" t="s">
        <v>269</v>
      </c>
      <c r="E1834" t="s">
        <v>19</v>
      </c>
      <c r="F1834" t="s">
        <v>1059</v>
      </c>
      <c r="G1834">
        <v>51123119</v>
      </c>
      <c r="H1834">
        <v>26880</v>
      </c>
      <c r="I1834" t="s">
        <v>1403</v>
      </c>
      <c r="J1834" t="s">
        <v>1061</v>
      </c>
      <c r="K1834">
        <v>1050700</v>
      </c>
    </row>
    <row r="1835" spans="1:11" outlineLevel="1" x14ac:dyDescent="0.25">
      <c r="C1835" s="1"/>
      <c r="G1835" s="2" t="s">
        <v>1858</v>
      </c>
      <c r="H1835">
        <f>SUBTOTAL(9,H1834:H1834)</f>
        <v>26880</v>
      </c>
    </row>
    <row r="1836" spans="1:11" outlineLevel="2" x14ac:dyDescent="0.25">
      <c r="A1836" t="s">
        <v>11</v>
      </c>
      <c r="B1836" t="s">
        <v>12</v>
      </c>
      <c r="C1836" s="1">
        <v>45535</v>
      </c>
      <c r="D1836" t="s">
        <v>230</v>
      </c>
      <c r="E1836" t="s">
        <v>487</v>
      </c>
      <c r="F1836" t="s">
        <v>1404</v>
      </c>
      <c r="G1836">
        <v>51123315</v>
      </c>
      <c r="H1836">
        <v>61380</v>
      </c>
      <c r="J1836" t="s">
        <v>480</v>
      </c>
      <c r="K1836" t="s">
        <v>1405</v>
      </c>
    </row>
    <row r="1837" spans="1:11" outlineLevel="1" x14ac:dyDescent="0.25">
      <c r="C1837" s="1"/>
      <c r="G1837" s="2" t="s">
        <v>1859</v>
      </c>
      <c r="H1837">
        <f>SUBTOTAL(9,H1836:H1836)</f>
        <v>61380</v>
      </c>
    </row>
    <row r="1838" spans="1:11" x14ac:dyDescent="0.25">
      <c r="C1838" s="1"/>
      <c r="G1838" s="2" t="s">
        <v>1406</v>
      </c>
      <c r="H1838">
        <f>SUBTOTAL(9,H2:H1836)</f>
        <v>140761127.54999998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2024-09-17T11:46:22Z</dcterms:created>
  <dcterms:modified xsi:type="dcterms:W3CDTF">2024-09-17T11:46:23Z</dcterms:modified>
</cp:coreProperties>
</file>