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Finance\Users\Current\Ian Loveys\Expenditure over £25k\"/>
    </mc:Choice>
  </mc:AlternateContent>
  <xr:revisionPtr revIDLastSave="0" documentId="8_{8E8E4581-BD3B-43B0-B9D3-C0348193E7B8}" xr6:coauthVersionLast="47" xr6:coauthVersionMax="47" xr10:uidLastSave="{00000000-0000-0000-0000-000000000000}"/>
  <bookViews>
    <workbookView xWindow="-120" yWindow="-120" windowWidth="25440" windowHeight="15390" xr2:uid="{CF45F642-882F-4461-BF90-B44E2E544EDF}"/>
  </bookViews>
  <sheets>
    <sheet name="A3131. Expenditure Over Thresho" sheetId="1" r:id="rId1"/>
  </sheets>
  <calcPr calcId="0"/>
</workbook>
</file>

<file path=xl/calcChain.xml><?xml version="1.0" encoding="utf-8"?>
<calcChain xmlns="http://schemas.openxmlformats.org/spreadsheetml/2006/main">
  <c r="H1822" i="1" l="1"/>
  <c r="H1820" i="1"/>
  <c r="H1818" i="1"/>
  <c r="H1816" i="1"/>
  <c r="H1814" i="1"/>
  <c r="H1811" i="1"/>
  <c r="H1809" i="1"/>
  <c r="H1807" i="1"/>
  <c r="H1805" i="1"/>
  <c r="H1803" i="1"/>
  <c r="H1801" i="1"/>
  <c r="H1799" i="1"/>
  <c r="H1794" i="1"/>
  <c r="H1788" i="1"/>
  <c r="H1781" i="1"/>
  <c r="H1775" i="1"/>
  <c r="H1768" i="1"/>
  <c r="H1763" i="1"/>
  <c r="H1761" i="1"/>
  <c r="H1759" i="1"/>
  <c r="H1757" i="1"/>
  <c r="H1755" i="1"/>
  <c r="H1753" i="1"/>
  <c r="H1751" i="1"/>
  <c r="H1749" i="1"/>
  <c r="H1747" i="1"/>
  <c r="H1745" i="1"/>
  <c r="H1743" i="1"/>
  <c r="H1741" i="1"/>
  <c r="H1738" i="1"/>
  <c r="H1736" i="1"/>
  <c r="H1734" i="1"/>
  <c r="H1732" i="1"/>
  <c r="H1730" i="1"/>
  <c r="H1728" i="1"/>
  <c r="H1726" i="1"/>
  <c r="H1724" i="1"/>
  <c r="H1722" i="1"/>
  <c r="H1720" i="1"/>
  <c r="H1717" i="1"/>
  <c r="H1715" i="1"/>
  <c r="H1713" i="1"/>
  <c r="H1711" i="1"/>
  <c r="H1709" i="1"/>
  <c r="H1707" i="1"/>
  <c r="H1705" i="1"/>
  <c r="H1703" i="1"/>
  <c r="H1701" i="1"/>
  <c r="H1699" i="1"/>
  <c r="H1697" i="1"/>
  <c r="H1695" i="1"/>
  <c r="H1692" i="1"/>
  <c r="H1683" i="1"/>
  <c r="H1672" i="1"/>
  <c r="H1669" i="1"/>
  <c r="H1663" i="1"/>
  <c r="H1654" i="1"/>
  <c r="H1651" i="1"/>
  <c r="H1646" i="1"/>
  <c r="H1639" i="1"/>
  <c r="H1636" i="1"/>
  <c r="H1627" i="1"/>
  <c r="H1619" i="1"/>
  <c r="H1616" i="1"/>
  <c r="H1610" i="1"/>
  <c r="H1600" i="1"/>
  <c r="H1597" i="1"/>
  <c r="H1587" i="1"/>
  <c r="H1584" i="1"/>
  <c r="H1575" i="1"/>
  <c r="H1566" i="1"/>
  <c r="H1556" i="1"/>
  <c r="H1553" i="1"/>
  <c r="H1545" i="1"/>
  <c r="H1538" i="1"/>
  <c r="H1535" i="1"/>
  <c r="H1527" i="1"/>
  <c r="H1524" i="1"/>
  <c r="H1516" i="1"/>
  <c r="H1510" i="1"/>
  <c r="H1507" i="1"/>
  <c r="H1504" i="1"/>
  <c r="H1501" i="1"/>
  <c r="H1498" i="1"/>
  <c r="H1493" i="1"/>
  <c r="H1483" i="1"/>
  <c r="H1477" i="1"/>
  <c r="H1474" i="1"/>
  <c r="H1463" i="1"/>
  <c r="H1456" i="1"/>
  <c r="H1453" i="1"/>
  <c r="H1449" i="1"/>
  <c r="H1440" i="1"/>
  <c r="H1437" i="1"/>
  <c r="H1427" i="1"/>
  <c r="H1419" i="1"/>
  <c r="H1411" i="1"/>
  <c r="H1405" i="1"/>
  <c r="H1396" i="1"/>
  <c r="H1388" i="1"/>
  <c r="H1381" i="1"/>
  <c r="H1372" i="1"/>
  <c r="H1369" i="1"/>
  <c r="H1362" i="1"/>
  <c r="H1354" i="1"/>
  <c r="H1347" i="1"/>
  <c r="H1341" i="1"/>
  <c r="H1328" i="1"/>
  <c r="H1322" i="1"/>
  <c r="H1315" i="1"/>
  <c r="H1309" i="1"/>
  <c r="H1298" i="1"/>
  <c r="H1290" i="1"/>
  <c r="H1283" i="1"/>
  <c r="H1274" i="1"/>
  <c r="H1271" i="1"/>
  <c r="H1262" i="1"/>
  <c r="H1254" i="1"/>
  <c r="H1249" i="1"/>
  <c r="H1237" i="1"/>
  <c r="H1234" i="1"/>
  <c r="H1221" i="1"/>
  <c r="H1218" i="1"/>
  <c r="H1211" i="1"/>
  <c r="H1208" i="1"/>
  <c r="H1201" i="1"/>
  <c r="H1193" i="1"/>
  <c r="H1190" i="1"/>
  <c r="H1187" i="1"/>
  <c r="H1179" i="1"/>
  <c r="H1176" i="1"/>
  <c r="H1174" i="1"/>
  <c r="H1172" i="1"/>
  <c r="H1170" i="1"/>
  <c r="H1168" i="1"/>
  <c r="H1166" i="1"/>
  <c r="H1164" i="1"/>
  <c r="H1162" i="1"/>
  <c r="H1160" i="1"/>
  <c r="H1158" i="1"/>
  <c r="H1156" i="1"/>
  <c r="H1154" i="1"/>
  <c r="H1152" i="1"/>
  <c r="H1150" i="1"/>
  <c r="H1148" i="1"/>
  <c r="H1146" i="1"/>
  <c r="H1144" i="1"/>
  <c r="H1142" i="1"/>
  <c r="H1140" i="1"/>
  <c r="H1136" i="1"/>
  <c r="H1133" i="1"/>
  <c r="H1131" i="1"/>
  <c r="H1129" i="1"/>
  <c r="H1123" i="1"/>
  <c r="H1118" i="1"/>
  <c r="H1114" i="1"/>
  <c r="H1108" i="1"/>
  <c r="H1103" i="1"/>
  <c r="H1097" i="1"/>
  <c r="H1092" i="1"/>
  <c r="H1088" i="1"/>
  <c r="H1082" i="1"/>
  <c r="H1077" i="1"/>
  <c r="H1071" i="1"/>
  <c r="H1065" i="1"/>
  <c r="H1059" i="1"/>
  <c r="H1053" i="1"/>
  <c r="H1047" i="1"/>
  <c r="H1041" i="1"/>
  <c r="H1035" i="1"/>
  <c r="H1030" i="1"/>
  <c r="H1025" i="1"/>
  <c r="H1019" i="1"/>
  <c r="H1014" i="1"/>
  <c r="H1008" i="1"/>
  <c r="H1003" i="1"/>
  <c r="H999" i="1"/>
  <c r="H993" i="1"/>
  <c r="H991" i="1"/>
  <c r="H989" i="1"/>
  <c r="H987" i="1"/>
  <c r="H985" i="1"/>
  <c r="H983" i="1"/>
  <c r="H981" i="1"/>
  <c r="H979" i="1"/>
  <c r="H977" i="1"/>
  <c r="H975" i="1"/>
  <c r="H973" i="1"/>
  <c r="H971" i="1"/>
  <c r="H969" i="1"/>
  <c r="H967" i="1"/>
  <c r="H965" i="1"/>
  <c r="H963" i="1"/>
  <c r="H961" i="1"/>
  <c r="H959" i="1"/>
  <c r="H957" i="1"/>
  <c r="H955" i="1"/>
  <c r="H953" i="1"/>
  <c r="H951" i="1"/>
  <c r="H949" i="1"/>
  <c r="H947" i="1"/>
  <c r="H945" i="1"/>
  <c r="H943" i="1"/>
  <c r="H933" i="1"/>
  <c r="H931" i="1"/>
  <c r="H929" i="1"/>
  <c r="H927" i="1"/>
  <c r="H925" i="1"/>
  <c r="H923" i="1"/>
  <c r="H919" i="1"/>
  <c r="H917" i="1"/>
  <c r="H915" i="1"/>
  <c r="H913" i="1"/>
  <c r="H909" i="1"/>
  <c r="H907" i="1"/>
  <c r="H905" i="1"/>
  <c r="H903" i="1"/>
  <c r="H901" i="1"/>
  <c r="H899" i="1"/>
  <c r="H897" i="1"/>
  <c r="H889" i="1"/>
  <c r="H887" i="1"/>
  <c r="H885" i="1"/>
  <c r="H883" i="1"/>
  <c r="H881" i="1"/>
  <c r="H879" i="1"/>
  <c r="H877" i="1"/>
  <c r="H875" i="1"/>
  <c r="H873" i="1"/>
  <c r="H871" i="1"/>
  <c r="H869" i="1"/>
  <c r="H867" i="1"/>
  <c r="H865" i="1"/>
  <c r="H863" i="1"/>
  <c r="H861" i="1"/>
  <c r="H859" i="1"/>
  <c r="H857" i="1"/>
  <c r="H855" i="1"/>
  <c r="H853" i="1"/>
  <c r="H851" i="1"/>
  <c r="H849" i="1"/>
  <c r="H847" i="1"/>
  <c r="H845" i="1"/>
  <c r="H843" i="1"/>
  <c r="H841" i="1"/>
  <c r="H839" i="1"/>
  <c r="H837" i="1"/>
  <c r="H835" i="1"/>
  <c r="H832" i="1"/>
  <c r="H830" i="1"/>
  <c r="H828" i="1"/>
  <c r="H826" i="1"/>
  <c r="H824" i="1"/>
  <c r="H822" i="1"/>
  <c r="H820" i="1"/>
  <c r="H818" i="1"/>
  <c r="H816" i="1"/>
  <c r="H814" i="1"/>
  <c r="H811" i="1"/>
  <c r="H809" i="1"/>
  <c r="H807" i="1"/>
  <c r="H805" i="1"/>
  <c r="H803" i="1"/>
  <c r="H801" i="1"/>
  <c r="H799" i="1"/>
  <c r="H797" i="1"/>
  <c r="H795" i="1"/>
  <c r="H793" i="1"/>
  <c r="H791" i="1"/>
  <c r="H789" i="1"/>
  <c r="H787" i="1"/>
  <c r="H785" i="1"/>
  <c r="H783" i="1"/>
  <c r="H781" i="1"/>
  <c r="H779" i="1"/>
  <c r="H767" i="1"/>
  <c r="H760" i="1"/>
  <c r="H751" i="1"/>
  <c r="H745" i="1"/>
  <c r="H738" i="1"/>
  <c r="H732" i="1"/>
  <c r="H724" i="1"/>
  <c r="H717" i="1"/>
  <c r="H709" i="1"/>
  <c r="H701" i="1"/>
  <c r="H692" i="1"/>
  <c r="H683" i="1"/>
  <c r="H677" i="1"/>
  <c r="H665" i="1"/>
  <c r="H653" i="1"/>
  <c r="H642" i="1"/>
  <c r="H636" i="1"/>
  <c r="H628" i="1"/>
  <c r="H616" i="1"/>
  <c r="H608" i="1"/>
  <c r="H598" i="1"/>
  <c r="H589" i="1"/>
  <c r="H582" i="1"/>
  <c r="H571" i="1"/>
  <c r="H562" i="1"/>
  <c r="H551" i="1"/>
  <c r="H542" i="1"/>
  <c r="H531" i="1"/>
  <c r="H523" i="1"/>
  <c r="H515" i="1"/>
  <c r="H507" i="1"/>
  <c r="H498" i="1"/>
  <c r="H488" i="1"/>
  <c r="H479" i="1"/>
  <c r="H468" i="1"/>
  <c r="H461" i="1"/>
  <c r="H455" i="1"/>
  <c r="H442" i="1"/>
  <c r="H423" i="1"/>
  <c r="H410" i="1"/>
  <c r="H393" i="1"/>
  <c r="H378" i="1"/>
  <c r="H362" i="1"/>
  <c r="H326" i="1"/>
  <c r="H303" i="1"/>
  <c r="H284" i="1"/>
  <c r="H266" i="1"/>
  <c r="H264" i="1"/>
  <c r="H262" i="1"/>
  <c r="H260" i="1"/>
  <c r="H258" i="1"/>
  <c r="H256" i="1"/>
  <c r="H248" i="1"/>
  <c r="H246" i="1"/>
  <c r="H244" i="1"/>
  <c r="H242" i="1"/>
  <c r="H240" i="1"/>
  <c r="H238" i="1"/>
  <c r="H236" i="1"/>
  <c r="H227" i="1"/>
  <c r="H225" i="1"/>
  <c r="H223" i="1"/>
  <c r="H221" i="1"/>
  <c r="H219" i="1"/>
  <c r="H217" i="1"/>
  <c r="H215" i="1"/>
  <c r="H212" i="1"/>
  <c r="H209" i="1"/>
  <c r="H207" i="1"/>
  <c r="H204" i="1"/>
  <c r="H200" i="1"/>
  <c r="H197" i="1"/>
  <c r="H194" i="1"/>
  <c r="H190" i="1"/>
  <c r="H180" i="1"/>
  <c r="H178" i="1"/>
  <c r="H176" i="1"/>
  <c r="H174" i="1"/>
  <c r="H172" i="1"/>
  <c r="H170" i="1"/>
  <c r="H168" i="1"/>
  <c r="H166" i="1"/>
  <c r="H164" i="1"/>
  <c r="H162" i="1"/>
  <c r="H159" i="1"/>
  <c r="H157" i="1"/>
  <c r="H155" i="1"/>
  <c r="H152" i="1"/>
  <c r="H149" i="1"/>
  <c r="H147" i="1"/>
  <c r="H145" i="1"/>
  <c r="H143" i="1"/>
  <c r="H141" i="1"/>
  <c r="H139" i="1"/>
  <c r="H137" i="1"/>
  <c r="H135" i="1"/>
  <c r="H133" i="1"/>
  <c r="H131" i="1"/>
  <c r="H129" i="1"/>
  <c r="H127" i="1"/>
  <c r="H125" i="1"/>
  <c r="H123" i="1"/>
  <c r="H121" i="1"/>
  <c r="H119" i="1"/>
  <c r="H117" i="1"/>
  <c r="H115" i="1"/>
  <c r="H113" i="1"/>
  <c r="H111" i="1"/>
  <c r="H109" i="1"/>
  <c r="H107" i="1"/>
  <c r="H103" i="1"/>
  <c r="H101" i="1"/>
  <c r="H99" i="1"/>
  <c r="H97" i="1"/>
  <c r="H95" i="1"/>
  <c r="H93" i="1"/>
  <c r="H91" i="1"/>
  <c r="H89" i="1"/>
  <c r="H87" i="1"/>
  <c r="H85" i="1"/>
  <c r="H83" i="1"/>
  <c r="H81" i="1"/>
  <c r="H79" i="1"/>
  <c r="H77" i="1"/>
  <c r="H75" i="1"/>
  <c r="H73" i="1"/>
  <c r="H71" i="1"/>
  <c r="H69" i="1"/>
  <c r="H67" i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0" i="1"/>
  <c r="H24" i="1"/>
  <c r="H19" i="1"/>
  <c r="H17" i="1"/>
  <c r="H15" i="1"/>
  <c r="H13" i="1"/>
  <c r="H11" i="1"/>
  <c r="H9" i="1"/>
  <c r="H7" i="1"/>
  <c r="H5" i="1"/>
  <c r="H3" i="1"/>
  <c r="H1823" i="1" s="1"/>
</calcChain>
</file>

<file path=xl/sharedStrings.xml><?xml version="1.0" encoding="utf-8"?>
<sst xmlns="http://schemas.openxmlformats.org/spreadsheetml/2006/main" count="11127" uniqueCount="1815">
  <si>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</si>
  <si>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</si>
  <si>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</si>
  <si>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</si>
  <si>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</si>
  <si>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</si>
  <si>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</si>
  <si>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</si>
  <si>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Description</t>
  </si>
  <si>
    <t>Supplier Postcode</t>
  </si>
  <si>
    <t>Purchase Invoice Number</t>
  </si>
  <si>
    <t>Department of Health</t>
  </si>
  <si>
    <t>NHS Banes, Swindon &amp; Wiltshire ICB</t>
  </si>
  <si>
    <t>Non-NHS trade Payables &lt;1Yr Other WGA</t>
  </si>
  <si>
    <t>BALANCE SHEET</t>
  </si>
  <si>
    <t>SUPPLY CHAIN COORDINATION LIMITED</t>
  </si>
  <si>
    <t>https://nww.einvoice-prod.sbs.nhs.uk:8179/invoicepdf/884d7894-5dfc-5933-af3f-cd6178eaafa0</t>
  </si>
  <si>
    <t>DE55 4QJ</t>
  </si>
  <si>
    <t>Clinical&amp;Medical-Commercial Sector</t>
  </si>
  <si>
    <t>LD AND AUTISM</t>
  </si>
  <si>
    <t>PARTNERSHIPS IN CARE LTD</t>
  </si>
  <si>
    <t>DL2 1TS</t>
  </si>
  <si>
    <t>CD55000085</t>
  </si>
  <si>
    <t>CD55000083</t>
  </si>
  <si>
    <t>Cont Care-Learning Disab(&lt;65)</t>
  </si>
  <si>
    <t>CHC ADULT FULLY FUNDED</t>
  </si>
  <si>
    <t>OCEAN COMMUNITY SERVICES LTD</t>
  </si>
  <si>
    <t>CF3 0LT</t>
  </si>
  <si>
    <t>INVOCS002665</t>
  </si>
  <si>
    <t>BEECHWOOD COURT LTD</t>
  </si>
  <si>
    <t>INVBWC001497</t>
  </si>
  <si>
    <t>HESLEY GROUP</t>
  </si>
  <si>
    <t>https://nww.einvoice-prod.sbs.nhs.uk:8179/invoicepdf/4e9818d9-bf47-55d1-b84b-51f36b74441d</t>
  </si>
  <si>
    <t>DN11 9HH</t>
  </si>
  <si>
    <t>HV27311</t>
  </si>
  <si>
    <t>ACUTE MH OOA PLACEMENTSÂ ADULT</t>
  </si>
  <si>
    <t>ELM TREE HOUSE</t>
  </si>
  <si>
    <t>TA2 7PJ</t>
  </si>
  <si>
    <t>Cont Care- Prior Year Payments</t>
  </si>
  <si>
    <t>FUNDED NURSING CARE</t>
  </si>
  <si>
    <t>CAMELOT CARE HOMES LTD</t>
  </si>
  <si>
    <t>BN21 2BG</t>
  </si>
  <si>
    <t>Oth Travel Costs-Patient Transport</t>
  </si>
  <si>
    <t>PATIENT TRANSPORT SERVICES</t>
  </si>
  <si>
    <t>E-ZEC MEDICAL TRANSPORT SERVICES LTD</t>
  </si>
  <si>
    <t>Provision of Non Emergency Patient Transport Services, 2024-25.</t>
  </si>
  <si>
    <t>RH1 5YP</t>
  </si>
  <si>
    <t>Computer Software/License</t>
  </si>
  <si>
    <t>CONTINUING HEALTHCARE ASSESSMENT &amp; SUPPORT</t>
  </si>
  <si>
    <t>PEOPLE PLACES LIVES LTD</t>
  </si>
  <si>
    <t>Independent Living Advisor Service Implementation fee</t>
  </si>
  <si>
    <t>WN3 6PS</t>
  </si>
  <si>
    <t>PPL00533</t>
  </si>
  <si>
    <t>PA Recruitment Tool Implementation fee</t>
  </si>
  <si>
    <t>Virtual Wallet Implementation fee</t>
  </si>
  <si>
    <t>C&amp;M-GOS Optician SightTest</t>
  </si>
  <si>
    <t>DELEGATED OPHTHALMIC</t>
  </si>
  <si>
    <t>SPECSAVERS OPTICIANS</t>
  </si>
  <si>
    <t>Optician Sight Test</t>
  </si>
  <si>
    <t>BS31 1EG</t>
  </si>
  <si>
    <t>O02000049067</t>
  </si>
  <si>
    <t>C&amp;M-GOS R&amp;R Chil&amp;HandAdult</t>
  </si>
  <si>
    <t>Repair &amp; Replacement</t>
  </si>
  <si>
    <t>Repair &amp; Replacement POS</t>
  </si>
  <si>
    <t>C&amp;M-GOS Vouch for SuppSpec</t>
  </si>
  <si>
    <t>Voucher for SuppSpec</t>
  </si>
  <si>
    <t>Voucher for SuppSpec POS</t>
  </si>
  <si>
    <t>C&amp;M-GOS Cont Education Training All</t>
  </si>
  <si>
    <t>Continuing Education Training Allowance</t>
  </si>
  <si>
    <t>BA1 1EQ</t>
  </si>
  <si>
    <t>O02000049105</t>
  </si>
  <si>
    <t>Cont Care-Funded Nursing Care Allow</t>
  </si>
  <si>
    <t>CHURCH VIEW</t>
  </si>
  <si>
    <t>FNC M06 2024/2025 Churchview Current year</t>
  </si>
  <si>
    <t>SN3 4YF</t>
  </si>
  <si>
    <t>2506SBSWFNC01</t>
  </si>
  <si>
    <t>MARIA MALLABAND CARE GROUP</t>
  </si>
  <si>
    <t>FNC M06 2024/2025 Kingscourt Current year</t>
  </si>
  <si>
    <t>SN1 3NP</t>
  </si>
  <si>
    <t>2506SBSWFNC04</t>
  </si>
  <si>
    <t>HEALTHCARE HOMES SPRING LTD</t>
  </si>
  <si>
    <t>FNC M06 2024/2025 Kingsmead Current year</t>
  </si>
  <si>
    <t>CO7 7QR</t>
  </si>
  <si>
    <t>2506SBSWFNC05</t>
  </si>
  <si>
    <t>FNC M06 2024/2025 Ladymead Current year</t>
  </si>
  <si>
    <t>2506SBSWFNC06</t>
  </si>
  <si>
    <t>ANGEL CARE SWINDON</t>
  </si>
  <si>
    <t>FNC M06 2024/2025 Orchid Care Home Current year</t>
  </si>
  <si>
    <t>SN25 1UZ</t>
  </si>
  <si>
    <t>2506SBSWFNC08</t>
  </si>
  <si>
    <t>PARKVIEW NURSING HOME</t>
  </si>
  <si>
    <t>FNC M06 2024/2025 Parkview Current year</t>
  </si>
  <si>
    <t>HA6 1PQ</t>
  </si>
  <si>
    <t>2506SBSWFNC09</t>
  </si>
  <si>
    <t>MARIA MALLABAND CARE GROUP LTD</t>
  </si>
  <si>
    <t>FNC M06 2024/2025 Princess Lodge (M Mallaband) Current year</t>
  </si>
  <si>
    <t>SN1 4GB</t>
  </si>
  <si>
    <t>2506SBSWFNC10</t>
  </si>
  <si>
    <t>RIDGEWAY RISE CARE LTD</t>
  </si>
  <si>
    <t>FNC M06 2024/2025 Ridgeway Rise(Formerly Abbey House) Current year</t>
  </si>
  <si>
    <t>SN25 4DS</t>
  </si>
  <si>
    <t>2506SBSWFNC11</t>
  </si>
  <si>
    <t>WEMYSS LODGE</t>
  </si>
  <si>
    <t>FNC M06 2024/2025 Wemyss Lodge Current year</t>
  </si>
  <si>
    <t>SN3 4LH</t>
  </si>
  <si>
    <t>2506SBSWFNC14</t>
  </si>
  <si>
    <t>BARCHESTER HEALTHCARE LTD</t>
  </si>
  <si>
    <t>FNC M06 2024/2025 Bloomfield Care Home Current year</t>
  </si>
  <si>
    <t>BS39 7BD</t>
  </si>
  <si>
    <t>2506BBSWFNC01</t>
  </si>
  <si>
    <t>ST MONICA TRUST</t>
  </si>
  <si>
    <t>FNC M06 2024/2025 Charterhouse Care Home Current year</t>
  </si>
  <si>
    <t>BS9 3UN</t>
  </si>
  <si>
    <t>2506BBSWFNC04</t>
  </si>
  <si>
    <t>DESAI CARE HOMES LTD</t>
  </si>
  <si>
    <t>FNC M06 2024/2025 Culverhayes Nursing Home Current year</t>
  </si>
  <si>
    <t>BS8 4AE</t>
  </si>
  <si>
    <t>2506BBSWFNC07</t>
  </si>
  <si>
    <t>BARKER CARE LTD</t>
  </si>
  <si>
    <t>FNC M06 2024/2025 St. Teresa's Nursing Home (Barkers) Current year</t>
  </si>
  <si>
    <t>2506BBSWFNC17</t>
  </si>
  <si>
    <t>CEDAR CARE HOMES LTD</t>
  </si>
  <si>
    <t>FNC M06 2024/2025 The Orangery (CEDAR CARE HOMES LTD) Current year</t>
  </si>
  <si>
    <t>2506BBSWFNC19</t>
  </si>
  <si>
    <t>FNC M06 2024/2025 Larkhall Springs (CEDAR CARE HOMES LTD) Current year</t>
  </si>
  <si>
    <t>2506BBSWFNC20</t>
  </si>
  <si>
    <t>FNC M06 2024/2025 Woodside Nursing Home (CEDAR CARE HOMES LTD) Current year</t>
  </si>
  <si>
    <t>2506BBSWFNC21</t>
  </si>
  <si>
    <t>ALDBOURNE NURSING HOME</t>
  </si>
  <si>
    <t>FNC M06 2024/2025 Aldbourne Nursing Home Current year</t>
  </si>
  <si>
    <t>SN8 2DW</t>
  </si>
  <si>
    <t>2506WBSWFNC01</t>
  </si>
  <si>
    <t>SUTTON MANOR NURSING HOME</t>
  </si>
  <si>
    <t>FNC M06 2024/2025 Amesbury Abbey Nursing Home Current year</t>
  </si>
  <si>
    <t>SP4 7EX</t>
  </si>
  <si>
    <t>2506WBSWFNC03</t>
  </si>
  <si>
    <t>AMS CARE WILTSHIRE LTD</t>
  </si>
  <si>
    <t>FNC M06 2024/2025 Bassett House Care Home (AMS Care Ltd) Current year</t>
  </si>
  <si>
    <t>HA3 5RT</t>
  </si>
  <si>
    <t>2506WBSWFNC09</t>
  </si>
  <si>
    <t>FNC M06 2024/2025 Camelot Nursing and Residential Centre Current year</t>
  </si>
  <si>
    <t>CR8 2JF</t>
  </si>
  <si>
    <t>2506WBSWFNC15</t>
  </si>
  <si>
    <t>HAYS HOUSE NURSING HOME</t>
  </si>
  <si>
    <t>FNC M06 2024/2025 Hays House Nursing Home Current year</t>
  </si>
  <si>
    <t>SP7 9JR</t>
  </si>
  <si>
    <t>2506WBSWFNC23</t>
  </si>
  <si>
    <t>PRIORY CC51 LTD</t>
  </si>
  <si>
    <t>FNC M06 2024/2025 Longbridge Deverill House (Priory CC51 Ltd) Current year</t>
  </si>
  <si>
    <t>SL1 7LW</t>
  </si>
  <si>
    <t>2506WBSWFNC28</t>
  </si>
  <si>
    <t>HC ONE NO 1 LTD</t>
  </si>
  <si>
    <t>FNC M06 2024/2025 Market Lavington Nursing and Residential Centre Current year</t>
  </si>
  <si>
    <t>SN10 4AG</t>
  </si>
  <si>
    <t>2506WBSWFNC31</t>
  </si>
  <si>
    <t>MAVERN CARE LTD</t>
  </si>
  <si>
    <t>FNC M06 2024/2025 Mavern House Nursing Home Current year</t>
  </si>
  <si>
    <t>SN12 8EH</t>
  </si>
  <si>
    <t>2506WBSWFNC33</t>
  </si>
  <si>
    <t>FNC M06 2024/2025 Milford House Current year</t>
  </si>
  <si>
    <t>SP1 1NJ</t>
  </si>
  <si>
    <t>2506WBSWFNC35</t>
  </si>
  <si>
    <t>MILLWAY HOUSE NURSING HOME</t>
  </si>
  <si>
    <t>FNC M06 2024/2025 Millway House Care Home Current year</t>
  </si>
  <si>
    <t>SP11 8DE</t>
  </si>
  <si>
    <t>2506WBSWFNC38</t>
  </si>
  <si>
    <t>BUPA CARE HOMES</t>
  </si>
  <si>
    <t>FNC M06 2024/2025 Trowbridge Oaks Current year</t>
  </si>
  <si>
    <t>BA14 6DW</t>
  </si>
  <si>
    <t>2506WBSWFNC50</t>
  </si>
  <si>
    <t>FNC M06 2024/2025 White Lodge Care Home (The) Current year</t>
  </si>
  <si>
    <t>SN5 0AD</t>
  </si>
  <si>
    <t>2506WBSWFNC54</t>
  </si>
  <si>
    <t>FNC M06 2024/2025 Wingfield Care Home (Barchester Healthcare Ltd) Current year</t>
  </si>
  <si>
    <t>BA14 9EN</t>
  </si>
  <si>
    <t>2506WBSWFNC58</t>
  </si>
  <si>
    <t>WESSEX CARE LTD</t>
  </si>
  <si>
    <t>FNC M06 2024/2025 Kimberly West &amp; East (Wessex Care) Current year</t>
  </si>
  <si>
    <t>SP1 2JA</t>
  </si>
  <si>
    <t>2506WBSWFNC62</t>
  </si>
  <si>
    <t>SENTINEL HEALTHCARE LTD</t>
  </si>
  <si>
    <t>FNC M06 2024/2025 New Forest Nursing Home (Sentinel Health Care Ltd) Current year</t>
  </si>
  <si>
    <t>SO43 7HH</t>
  </si>
  <si>
    <t>2506WBSWFNC66</t>
  </si>
  <si>
    <t>CARING HOMES GROUP</t>
  </si>
  <si>
    <t>FNC M06 2024/2025 Laverstock Care Home (Caring at Homes Group) Current year</t>
  </si>
  <si>
    <t>CO4 9YQ</t>
  </si>
  <si>
    <t>2506WBSWFNC68</t>
  </si>
  <si>
    <t>JADEAS LTD</t>
  </si>
  <si>
    <t>FNC M06 2024/2025 Harnham Croft Care Home (Jadeas Ltd) Current year</t>
  </si>
  <si>
    <t>SP2 8JN</t>
  </si>
  <si>
    <t>2506WBSWFNC83</t>
  </si>
  <si>
    <t>Clinical&amp;Medical-Othe Public Sector</t>
  </si>
  <si>
    <t>CHILDREN SERVICES</t>
  </si>
  <si>
    <t>SWINDON BOROUGH COUNCIL</t>
  </si>
  <si>
    <t>SN1 2JH</t>
  </si>
  <si>
    <t>101749-02-OCT-2024</t>
  </si>
  <si>
    <t>COMMUNITY SERVICES G</t>
  </si>
  <si>
    <t>Social Care-Res Long Stay Exp</t>
  </si>
  <si>
    <t>COMMUNITY SERVICES B</t>
  </si>
  <si>
    <t>WILTSHIRE COUNCIL</t>
  </si>
  <si>
    <t>BA14 8JN</t>
  </si>
  <si>
    <t>101757-03-OCT-2024</t>
  </si>
  <si>
    <t>MENTAL HEALTH SERVICES A</t>
  </si>
  <si>
    <t>PINETREE CARE SERVICES LTD</t>
  </si>
  <si>
    <t>INVPTC000402</t>
  </si>
  <si>
    <t>INVPTC000435</t>
  </si>
  <si>
    <t>Clinical&amp;Medical-Clinical Other</t>
  </si>
  <si>
    <t>COMMUNITY SERVICES A</t>
  </si>
  <si>
    <t>Clinical&amp;Medical-Independent Sector - Non Contract</t>
  </si>
  <si>
    <t>TERMINATION OF PREGNANCY (TOP)</t>
  </si>
  <si>
    <t>HCRG CARE SERVICES LTD</t>
  </si>
  <si>
    <t>https://nww.einvoice-prod.sbs.nhs.uk:8179/invoicepdf/398fa159-7b28-54df-8464-8adcfae552cd</t>
  </si>
  <si>
    <t>WA7 4QX</t>
  </si>
  <si>
    <t>SI008856</t>
  </si>
  <si>
    <t>SECO SUPPORT LTD</t>
  </si>
  <si>
    <t>PL6 7RG</t>
  </si>
  <si>
    <t>INV0586</t>
  </si>
  <si>
    <t>SI009395</t>
  </si>
  <si>
    <t>BERKLEY CARE BLENHEIM LTD</t>
  </si>
  <si>
    <t>SN12 8DD</t>
  </si>
  <si>
    <t>Clinical&amp;Medical-Independent Sector</t>
  </si>
  <si>
    <t>ACUTE SERVICES E</t>
  </si>
  <si>
    <t>CIRCLE HEALTH GROUP LTD</t>
  </si>
  <si>
    <t>https://nww.einvoice-prod.sbs.nhs.uk:8179/invoicepdf/08d4a768-beec-5e41-aaf1-ca7481520c63</t>
  </si>
  <si>
    <t>SK3 0XN</t>
  </si>
  <si>
    <t>IAP102405592G</t>
  </si>
  <si>
    <t>https://nww.einvoice-prod.sbs.nhs.uk:8179/invoicepdf/1187d195-5208-56ee-9377-629050bffd79</t>
  </si>
  <si>
    <t>IAP102404392G</t>
  </si>
  <si>
    <t>https://nww.einvoice-prod.sbs.nhs.uk:8179/invoicepdf/69a2eae3-08ad-5dd8-875e-a9b6548d25f9</t>
  </si>
  <si>
    <t>IAP102408692G</t>
  </si>
  <si>
    <t>PRIORY GROUP LTD</t>
  </si>
  <si>
    <t>https://nww.einvoice-prod.sbs.nhs.uk:8179/invoicepdf/33ab6c4a-4721-57ea-b7bb-723a5be1f5ae</t>
  </si>
  <si>
    <t>D390004680</t>
  </si>
  <si>
    <t>https://nww.einvoice-prod.sbs.nhs.uk:8179/invoicepdf/79383b3d-ff41-5050-bd4e-fd1b96725a82</t>
  </si>
  <si>
    <t>D390004679</t>
  </si>
  <si>
    <t>ADHD</t>
  </si>
  <si>
    <t>PSYCH-UK LTD</t>
  </si>
  <si>
    <t>https://nww.einvoice-prod.sbs.nhs.uk:8179/invoicepdf/e949bd23-d044-592b-856f-213fa23eb68e</t>
  </si>
  <si>
    <t>PL33 9ET</t>
  </si>
  <si>
    <t>BSSW275165</t>
  </si>
  <si>
    <t>D550002281</t>
  </si>
  <si>
    <t>Hcare Srv Rec Fdtn Trust-Non Contract</t>
  </si>
  <si>
    <t>ACUTE SERVICES A</t>
  </si>
  <si>
    <t>GREAT WESTERN HOSPITALS NHS FOUNDATION TRUST</t>
  </si>
  <si>
    <t>ICB INCOME</t>
  </si>
  <si>
    <t>LS11 1HP</t>
  </si>
  <si>
    <t>WITHIN REACH SERVICES LTD</t>
  </si>
  <si>
    <t>GL1 2NG</t>
  </si>
  <si>
    <t>WR0924SEPT24</t>
  </si>
  <si>
    <t>Clinical&amp;Medical-Devolved Admin'n</t>
  </si>
  <si>
    <t>ACUTE NCA</t>
  </si>
  <si>
    <t>HYWEL DDA UNIVERSITY HEALTH BOARD</t>
  </si>
  <si>
    <t>SA31 3HB</t>
  </si>
  <si>
    <t>MENTAL HEALTH NCA</t>
  </si>
  <si>
    <t>Clinical&amp;Medical-Voluntary Sector</t>
  </si>
  <si>
    <t>HOSPICES</t>
  </si>
  <si>
    <t>DOROTHY HOUSE FOUNDATION LTD</t>
  </si>
  <si>
    <t>https://nww.einvoice-prod.sbs.nhs.uk:8179/invoicepdf/e233d157-e94a-5279-8026-9e1903b960b7</t>
  </si>
  <si>
    <t>BA15 2LE</t>
  </si>
  <si>
    <t>TETBURY HOSPITAL TRUST LTD</t>
  </si>
  <si>
    <t>https://nww.einvoice-prod.sbs.nhs.uk:8179/invoicepdf/0ce4de8b-b286-515a-ab0e-a08298c97334</t>
  </si>
  <si>
    <t>GL8 8XB</t>
  </si>
  <si>
    <t>COMMUNITY HEALTH &amp; EYECARE LTD</t>
  </si>
  <si>
    <t>https://nww.einvoice-prod.sbs.nhs.uk:8179/invoicepdf/7c41a47e-2293-5ee5-aba9-3997eac6b189</t>
  </si>
  <si>
    <t>PR2 9BS</t>
  </si>
  <si>
    <t>SPI0002580</t>
  </si>
  <si>
    <t>SI009777</t>
  </si>
  <si>
    <t>Cont Care- Children</t>
  </si>
  <si>
    <t>CHILDRENS CONTINUING CARE</t>
  </si>
  <si>
    <t>https://nww.einvoice-prod.sbs.nhs.uk:8179/invoicepdf/1e4b2d06-39b1-559b-a853-8d2d86f68e79</t>
  </si>
  <si>
    <t>PRACTICE PLUS GROUP HOSPITALS LTD</t>
  </si>
  <si>
    <t>https://nww.einvoice-prod.sbs.nhs.uk:8179/invoicepdf/e80c3a66-a925-5f13-9310-21db8396e908</t>
  </si>
  <si>
    <t>RG1 8BW</t>
  </si>
  <si>
    <t>Clinical&amp;Medical-Independent Sector - Contract Baseline</t>
  </si>
  <si>
    <t>DELEGATED SECONDARY DENTAL</t>
  </si>
  <si>
    <t>https://nww.einvoice-prod.sbs.nhs.uk:8179/invoicepdf/f3bba810-3989-5233-af4f-c1ca21c608c9</t>
  </si>
  <si>
    <t>https://nww.einvoice-prod.sbs.nhs.uk:8179/invoicepdf/97b21b0b-bd23-56ac-a249-8d5ea94e74e3</t>
  </si>
  <si>
    <t>PROSPECT HOSPICE LTD</t>
  </si>
  <si>
    <t>SN4 9BY</t>
  </si>
  <si>
    <t>SIN003299</t>
  </si>
  <si>
    <t>SIN003298</t>
  </si>
  <si>
    <t>CYP MENTAL HEALTH (EXC LD)</t>
  </si>
  <si>
    <t>Hcare Srv Rec Oth-NHS</t>
  </si>
  <si>
    <t>WILTSHIRE HEALTH &amp; CARE LLP</t>
  </si>
  <si>
    <t>https://nww.einvoice-prod.sbs.nhs.uk:8179/invoicepdf/f5bc887f-3f61-57ee-87a7-f22ca20db6a9</t>
  </si>
  <si>
    <t>BA1 3NG</t>
  </si>
  <si>
    <t>ACHIEVE TOGETHER LTD</t>
  </si>
  <si>
    <t>BA2 1RN</t>
  </si>
  <si>
    <t>PRIMARY CARE IT</t>
  </si>
  <si>
    <t>SOFTCAT PLC</t>
  </si>
  <si>
    <t>C2408-0806 - quote Quote Number: FRM00115734 V2 dated 14/08/2024 -O365ProPlus Shrd Server  All Language SubsVL MVL Pe</t>
  </si>
  <si>
    <t>SL7 1LW</t>
  </si>
  <si>
    <t>INVUK1487011</t>
  </si>
  <si>
    <t>C2408-0806 - quote Quote Number: FRM00115734 V2 dated 14/08/2024 -ProjOnlnPrem ShrdSvr All Language SubsVL MVL PerUsr</t>
  </si>
  <si>
    <t>C2408-0806 - quote Quote Number: FRM00115734 V2 dated 14/08/2024 -PwrBIPremP1 ShrdSvr All Language SubsVL MVL</t>
  </si>
  <si>
    <t>C2408-0806 - quote Quote Number: FRM00115734 V2 dated 14/08/2024 -PwrBIPro Shrd Server  All Language SubsVL MVL PerUs</t>
  </si>
  <si>
    <t>C2408-0806 - quote Quote Number: FRM00115734 V2 dated 14/08/2024 -SfBPSTNCallingDmstc ShrdSvr All Language SubsVL MVL</t>
  </si>
  <si>
    <t>C2408-0806 - quote Quote Number: FRM00115734 V2 dated 14/08/2024 -Teams Phone with Calling UK/CA Sub Per User</t>
  </si>
  <si>
    <t>C2408-0806 - quote Quote Number: FRM00115734 V2 dated 14/08/2024 -Teams Rooms Pro Sub Per Device</t>
  </si>
  <si>
    <t>C2408-0806 - quote Quote Number: FRM00115734 V2 dated 14/08/2024 -VisioProforO365 Shrd Server  All Language SubsVL MV</t>
  </si>
  <si>
    <t>http://nww.docserv.wyss.nhs.uk/synergyiim/dist/?val=6044669_25852644_20240710080900</t>
  </si>
  <si>
    <t>ROU Lease Liability Clearing Account</t>
  </si>
  <si>
    <t>NHS PROPERTY SERVICES LTD</t>
  </si>
  <si>
    <t>EC2V 7NG</t>
  </si>
  <si>
    <t>Rates</t>
  </si>
  <si>
    <t>ESTATES AND FACILITIES</t>
  </si>
  <si>
    <t>https://nww.einvoice-prod.sbs.nhs.uk:8179/invoicepdf/fb215eb8-d469-5aa5-8bf9-b025796819a9</t>
  </si>
  <si>
    <t>Service Charge</t>
  </si>
  <si>
    <t>Contr Estate Management</t>
  </si>
  <si>
    <t>https://nww.einvoice-prod.sbs.nhs.uk:8179/invoicepdf/6bf8eb8d-67a6-5bf8-b7b3-2346472a52ec</t>
  </si>
  <si>
    <t>https://nww.einvoice-prod.sbs.nhs.uk:8179/invoicepdf/5f2f7cf1-7748-5beb-99c8-e1abb3701518</t>
  </si>
  <si>
    <t>https://nww.einvoice-prod.sbs.nhs.uk:8179/invoicepdf/4b13d894-b3fc-5d71-bc1b-c05c9e6c7426</t>
  </si>
  <si>
    <t>https://nww.einvoice-prod.sbs.nhs.uk:8179/invoicepdf/da5a7594-4ae0-5304-a538-34f8f750ccbd</t>
  </si>
  <si>
    <t>Telecoms-Mobile Phones</t>
  </si>
  <si>
    <t>EE LTD</t>
  </si>
  <si>
    <t>AL10 9BW</t>
  </si>
  <si>
    <t>COMMUNITY A NOT BED-BASED NOT PLACEMENTS</t>
  </si>
  <si>
    <t>BATH&amp;NORTH EAST SOMERSET COUNCIL</t>
  </si>
  <si>
    <t>BA1 1JG</t>
  </si>
  <si>
    <t>COMMUNITY SERVICES H</t>
  </si>
  <si>
    <t>Miscellaneous Expenditure (L9)</t>
  </si>
  <si>
    <t>814694X</t>
  </si>
  <si>
    <t>Continuing Care- Equipment</t>
  </si>
  <si>
    <t>https://nww.einvoice-prod.sbs.nhs.uk:8179/invoicepdf/8423670b-4cb3-5b62-8752-38ce1d6c02d0</t>
  </si>
  <si>
    <t>SI009785</t>
  </si>
  <si>
    <t>https://nww.einvoice-prod.sbs.nhs.uk:8179/invoicepdf/d5534764-62e5-5a32-a741-629fb1455008</t>
  </si>
  <si>
    <t>SI009784</t>
  </si>
  <si>
    <t>NEW HALL HOSPITAL</t>
  </si>
  <si>
    <t>https://nww.einvoice-prod.sbs.nhs.uk:8179/invoicepdf/e9f2ef7f-ed7a-5ce2-9385-472d8e518716</t>
  </si>
  <si>
    <t>SP5 4EW</t>
  </si>
  <si>
    <t>NHPOABSW102425</t>
  </si>
  <si>
    <t>AMBULANCE SERVICES</t>
  </si>
  <si>
    <t>SOUTH WESTERN AMBULANCE SERVICE NHS FOUNDATION TRUST</t>
  </si>
  <si>
    <t>MISCELLANEOUS PCT INCOME</t>
  </si>
  <si>
    <t>Charges from CSU</t>
  </si>
  <si>
    <t>BUSINESS INFORMATICS</t>
  </si>
  <si>
    <t>NHS SOUTH CENTRAL AND WEST COMMISSIONING SUPPORT UNIT</t>
  </si>
  <si>
    <t>CLINICAL LEADS</t>
  </si>
  <si>
    <t>COMPLAINTS</t>
  </si>
  <si>
    <t>CORPORATE GOVERNANCE</t>
  </si>
  <si>
    <t>HUMAN RESOURCES</t>
  </si>
  <si>
    <t>NHS CCG INCOME - CONTRACT 44811016</t>
  </si>
  <si>
    <t>PROCUREMENT</t>
  </si>
  <si>
    <t>Other Gen Supplies &amp; Srv</t>
  </si>
  <si>
    <t>ACUTE SERVICES D</t>
  </si>
  <si>
    <t>NHS BUCKINGHAMSHIRE OXFORDSHIRE AND BERKSHIRE WEST ICB</t>
  </si>
  <si>
    <t>ICB INCOME  - NON CONTRACT 44811015 - ICB CORPORATE</t>
  </si>
  <si>
    <t>BRITISH PREGNANCY ADVISORY SERVICE</t>
  </si>
  <si>
    <t>https://nww.einvoice-prod.sbs.nhs.uk:8179/invoicepdf/e99d077d-d929-59ce-9f3f-8b7c1ba99ca4</t>
  </si>
  <si>
    <t>CV37 9BF</t>
  </si>
  <si>
    <t>ADULT COMMUNITY CRISIS</t>
  </si>
  <si>
    <t>RETHINK</t>
  </si>
  <si>
    <t>SE1 7GR</t>
  </si>
  <si>
    <t>Clinical&amp;Medical-Drugs</t>
  </si>
  <si>
    <t>https://nww.einvoice-prod.sbs.nhs.uk:8179/invoicepdf/f3e8410d-be65-5e76-8a7e-90cc1098beef</t>
  </si>
  <si>
    <t>Hcare Srv Rec Oth-NHS-Non Contract</t>
  </si>
  <si>
    <t>PHYSIOTHERAPY</t>
  </si>
  <si>
    <t>Prescribing</t>
  </si>
  <si>
    <t>PRESCRIBING</t>
  </si>
  <si>
    <t>101753-03-OCT-2024</t>
  </si>
  <si>
    <t>101754-03-OCT-2024</t>
  </si>
  <si>
    <t>101758-03-OCT-2024</t>
  </si>
  <si>
    <t>Continence Products</t>
  </si>
  <si>
    <t>101756-03-OCT-2024</t>
  </si>
  <si>
    <t>101755-03-OCT-2024</t>
  </si>
  <si>
    <t>C&amp;M-NCD Care Coordinator</t>
  </si>
  <si>
    <t>DELEGATED GP</t>
  </si>
  <si>
    <t>BRUNEL HEALTH GROUP PCN1</t>
  </si>
  <si>
    <t>U78462_BHG1 11617968 September 2024 RVFP CC KW</t>
  </si>
  <si>
    <t>SN6 7DN</t>
  </si>
  <si>
    <t>U78462_BHG1 11617969 September 2024 ETS CC JA</t>
  </si>
  <si>
    <t>U78462_BHG1 11617973 September 2024 RVFP CC ML</t>
  </si>
  <si>
    <t>C&amp;M-NCD Clinical Pharmacist</t>
  </si>
  <si>
    <t>U78462_BHG1 11617959 September 2024 RVFP CP KC</t>
  </si>
  <si>
    <t>U78462_BHG1 11617960 September 2024 ETS CP SI</t>
  </si>
  <si>
    <t>U78462_BHG1 11617970 September 2024 RVFP CP KO</t>
  </si>
  <si>
    <t>U78462_BHG1 11666935 September 2024 RVFP CP JY</t>
  </si>
  <si>
    <t>C&amp;M-NCD Health and Wellbeing Coach</t>
  </si>
  <si>
    <t>U78462_BHG1 11617958 September 2024 ETS HWC TM</t>
  </si>
  <si>
    <t>C&amp;M-NCD NCD Paramedic</t>
  </si>
  <si>
    <t>U78462_BHG1 11617967 September 2024 RVFP P OK</t>
  </si>
  <si>
    <t>C&amp;M-NCD Paramedic Advanced Practitioner</t>
  </si>
  <si>
    <t>U78462_BHG1 11617961 September 2024 ETS APP JW</t>
  </si>
  <si>
    <t>C&amp;M-NCD Pharmacy Technician</t>
  </si>
  <si>
    <t>U78462_BHG1 11617964 September 2024 RVFP PT CP</t>
  </si>
  <si>
    <t>C&amp;M-NCD Physiotherapist</t>
  </si>
  <si>
    <t>U78462_BHG1 11617966 September 2024 RVFP FCP JC</t>
  </si>
  <si>
    <t>C&amp;M-NCD Social Prescribing Link Worker</t>
  </si>
  <si>
    <t>U78462_BHG1 11617965 September 2024 ETS SPLW DC</t>
  </si>
  <si>
    <t>C&amp;M-PCN Digital and Transformation Lead</t>
  </si>
  <si>
    <t>U78462_BHG1 11617971 September 2024 ETS DTL LB</t>
  </si>
  <si>
    <t>U78462_BHG1 11617972 September 2024 RVFP DTL VB</t>
  </si>
  <si>
    <t>C&amp;M-PCN General Practice Assistant</t>
  </si>
  <si>
    <t>U78462_BHG1 11617962 September 2024 RVFP GPA SB</t>
  </si>
  <si>
    <t>U78462_BHG1 11617963 September 2024 ETS GPA CC</t>
  </si>
  <si>
    <t>BRUNEL HEALTH GROUP PCN2</t>
  </si>
  <si>
    <t>U71014_BHG2 11619442 September 2024 KWS CC AA</t>
  </si>
  <si>
    <t>U71014_BHG2 11619441 September 2024 KWS CP NS</t>
  </si>
  <si>
    <t>U71014_BHG2 11619443 September 2024 KWS CP FP</t>
  </si>
  <si>
    <t>U71014_BHG2 11619452 September 2024 KWS CP BS</t>
  </si>
  <si>
    <t>C&amp;M-NCD Dietician</t>
  </si>
  <si>
    <t>U71014_BHG2 11619445 September 2024 KWS D HB</t>
  </si>
  <si>
    <t>U71014_BHG2 11619450 September 2024 KWS HWC WH</t>
  </si>
  <si>
    <t>U71014_BHG2 11619439 September 2024 KWS P VR</t>
  </si>
  <si>
    <t>U71014_BHG2 11619453 September 2024 KWS P OB</t>
  </si>
  <si>
    <t>U71014_BHG2 11619444 September 2024 KWS PT HP</t>
  </si>
  <si>
    <t>U71014_BHG2 11619440 September 2024 KWS FCP KS</t>
  </si>
  <si>
    <t>U71014_BHG2 11620325 September 2024 KWS FCP NG</t>
  </si>
  <si>
    <t>C&amp;M-NCD Physiotherapist Advanced Practitioner</t>
  </si>
  <si>
    <t>U71014_BHG2 11620324 September 2024 KWS APP SV</t>
  </si>
  <si>
    <t>U71014_BHG2 11619447 September 2024 KWS SPLW AC</t>
  </si>
  <si>
    <t>U71014_BHG2 11619438 September 2024 KWS GPA CS</t>
  </si>
  <si>
    <t>U71014_BHG2 11619446 September 2024 KWS GPA SP</t>
  </si>
  <si>
    <t>U71014_BHG2 11619448 September 2024 KWS GPA CC</t>
  </si>
  <si>
    <t>U71014_BHG2 11619449 September 2024 KWS GPA KH</t>
  </si>
  <si>
    <t>U71014_BHG2 11619451 September 2024 KWS GPA SL</t>
  </si>
  <si>
    <t>BRUNEL HEALTH GROUP PCN3</t>
  </si>
  <si>
    <t>U32901_BHG3 11628547 September 2024 NSP CC LR</t>
  </si>
  <si>
    <t>SN25 1QQ</t>
  </si>
  <si>
    <t>U32901_BHG3 11628548 September 2024 AHS CC LS</t>
  </si>
  <si>
    <t>U32901_BHG3 11628556 September 2024 NSP CP AMD</t>
  </si>
  <si>
    <t>U32901_BHG3 11628559 September 2024 NSP CP ND</t>
  </si>
  <si>
    <t>U32901_BHG3 11628567 September 2024 NSP CP SA</t>
  </si>
  <si>
    <t>C&amp;M-NCD Clinical Pharmacist Advanced Practitioner</t>
  </si>
  <si>
    <t>U32901_BHG3 11628553 September 2024 NSP ACP EMR</t>
  </si>
  <si>
    <t>U32901_BHG3 11628555 September 2024 AHS HWBC BP</t>
  </si>
  <si>
    <t>U32901_BHG3 11628552 September 2024 NSP PT LF</t>
  </si>
  <si>
    <t>U32901_BHG3 11628561 September 2024 AHS PT MF</t>
  </si>
  <si>
    <t>U32901_BHG3 11628563 September 2024 NSP FCP VR</t>
  </si>
  <si>
    <t>U32901_BHG3 11628558 September 2024 NSP SPLW MB</t>
  </si>
  <si>
    <t>U32901_BHG3 11628564 September 2024 AHS SPLW CH</t>
  </si>
  <si>
    <t>C&amp;M-NCD Trainee Nursing Associate</t>
  </si>
  <si>
    <t>U32901_BHG3 11628562 September 2024 AHS TNA HH</t>
  </si>
  <si>
    <t>U32901_BHG3 11628566 September 2024 NSP DTL PF</t>
  </si>
  <si>
    <t>U32901_BHG3 11628549 September 2024 NSP GPA LH</t>
  </si>
  <si>
    <t>U32901_BHG3 11628550 September 2024 NSP CC AN</t>
  </si>
  <si>
    <t>U32901_BHG3 11628551 September 2024 AHS GPA DS</t>
  </si>
  <si>
    <t>U32901_BHG3 11628554 September 2024 AHS GPA SR</t>
  </si>
  <si>
    <t>U32901_BHG3 11628557 September 2024 AHS GPA LT</t>
  </si>
  <si>
    <t>U32901_BHG3 11628560 September 2024 AHS GPA MP</t>
  </si>
  <si>
    <t>U32901_BHG3 11628565 September 2024 NSP GPA WJ</t>
  </si>
  <si>
    <t>U32901_BHG3 11628568 September 2024 AHS GPA SM</t>
  </si>
  <si>
    <t>C&amp;M-GMS PCN DES Clin Pharmacist</t>
  </si>
  <si>
    <t>BRUNEL HEALTH GROUP PCN4</t>
  </si>
  <si>
    <t>U28791_BHG4 Balancing credit</t>
  </si>
  <si>
    <t>U28791_BHG4 11629015 September 2024 WMP CC1 LC</t>
  </si>
  <si>
    <t>U28791_BHG4 11629025 September 2024 WMP CC AG</t>
  </si>
  <si>
    <t>U28791_BHG4 11629032 September 2024 WMP CC1 IT</t>
  </si>
  <si>
    <t>U28791_BHG4 11629033 September 2024 WMP CC VW</t>
  </si>
  <si>
    <t>U28791_BHG4 11629035 September 2024 WMP CC1</t>
  </si>
  <si>
    <t>U28791_BHG4 11629016 September 2024 WMP CP AR</t>
  </si>
  <si>
    <t>U28791_BHG4 11629017 September 2024 WMP CP AC</t>
  </si>
  <si>
    <t>U28791_BHG4 11629021 September 2024 WMP CP C W LEE</t>
  </si>
  <si>
    <t>U28791_BHG4 11629030 September 2024 WMP CP1 SJ</t>
  </si>
  <si>
    <t>U28791_BHG4 11629040 September 2024 WMP CP EC</t>
  </si>
  <si>
    <t>U28791_BHG4 11629023 September 2024 WMP CP1 SK</t>
  </si>
  <si>
    <t>U28791_BHG4 11629019 September 2024 WMP HWC ES</t>
  </si>
  <si>
    <t>U28791_BHG4 11629022 September 2024 WMP P1 LR</t>
  </si>
  <si>
    <t>U28791_BHG4 11629037 September 2024 WMP P1 CN</t>
  </si>
  <si>
    <t>U28791_BHG4 11629041 September 2024 WMP P KH</t>
  </si>
  <si>
    <t>U28791_BHG4 11679742 May 2024 WMP P1</t>
  </si>
  <si>
    <t>U28791_BHG4 11679757 June 2024 WMP P1</t>
  </si>
  <si>
    <t>U28791_BHG4 11679788 July 2024 WMP P1</t>
  </si>
  <si>
    <t>U28791_BHG4 11679789 August 2024 WMP P1</t>
  </si>
  <si>
    <t>U28791_BHG4 11679791 September 2024 WMP P1 CB</t>
  </si>
  <si>
    <t>C&amp;M-NCD Nursing Associate</t>
  </si>
  <si>
    <t>U28791_BHG4 11629026 September 2024 WMP NA1 AD</t>
  </si>
  <si>
    <t>U28791_BHG4 11629027 September 2024 WMP PT1 AWJ</t>
  </si>
  <si>
    <t>U28791_BHG4 11629031 September 2024 WMP PT1 VH</t>
  </si>
  <si>
    <t>U28791_BHG4 11629036 September 2024 WMP PT BM</t>
  </si>
  <si>
    <t>U28791_BHG4 11629013 September 2024 WMP FCP1 DS</t>
  </si>
  <si>
    <t>U28791_BHG4 11629024 September 2024 WMP FCP1 CD</t>
  </si>
  <si>
    <t>U28791_BHG4 11629042 September 2024 WMP FCP1</t>
  </si>
  <si>
    <t>U28791_BHG4 11629039 September 2024 WMP APP LH</t>
  </si>
  <si>
    <t>U28791_BHG4 11629028 September 2024 WMP SPLW1</t>
  </si>
  <si>
    <t>U28791_BHG4 11629018 September 2024 WMP TNA1 KW</t>
  </si>
  <si>
    <t>C&amp;M-PCN Advanced Practice Nurse</t>
  </si>
  <si>
    <t>U28791_BHG4 11629014 September 2024 WMP ACPN1 NW</t>
  </si>
  <si>
    <t>U28791_BHG4 11629020 September 2024 WMP DTL1 TW</t>
  </si>
  <si>
    <t>U28791_BHG4 11629034 September 2024 WMP GPA1</t>
  </si>
  <si>
    <t>U28791_BHG4 11629038 September 2024 WMP GPA EM</t>
  </si>
  <si>
    <t>BRUNEL HEALTH GROUP PCN5</t>
  </si>
  <si>
    <t>U36809_BHG5 11624163 September 2024  CC4</t>
  </si>
  <si>
    <t>SN1 3BU</t>
  </si>
  <si>
    <t>U36809_BHG5 11624167 September 2024  CC2</t>
  </si>
  <si>
    <t>U36809_BHG5 11624162 September 2024  CP4</t>
  </si>
  <si>
    <t>U36809_BHG5 11624164 September 2024  CP6</t>
  </si>
  <si>
    <t>U36809_BHG5 11624165 September 2024  CP2</t>
  </si>
  <si>
    <t>U36809_BHG5 11624171 September 2024  CP5</t>
  </si>
  <si>
    <t>U36809_BHG5 11624168 September 2024  HWC1</t>
  </si>
  <si>
    <t>U36809_BHG5 11624161 September 2024  P1</t>
  </si>
  <si>
    <t>U36809_BHG5 11624166 September 2024  PT3</t>
  </si>
  <si>
    <t>U36809_BHG5 11624173 September 2024  PT2</t>
  </si>
  <si>
    <t>U36809_BHG5 11624174 September 2024  PT1</t>
  </si>
  <si>
    <t>U36809_BHG5 11681434 September 2024  FCP2</t>
  </si>
  <si>
    <t>U36809_BHG5 11624170 September 2024  SPLW1</t>
  </si>
  <si>
    <t>U36809_BHG5 11624160 September 2024  DTL1</t>
  </si>
  <si>
    <t>U36809_BHG5 11624169 September 2024  GPA3</t>
  </si>
  <si>
    <t>BRUNEL 6</t>
  </si>
  <si>
    <t>U04648_BHG6 11624690 September 2024 PLP CP SC</t>
  </si>
  <si>
    <t>SN5 5PX</t>
  </si>
  <si>
    <t>U04648_BHG6 11624707 September 2024 RGMC CP JBP</t>
  </si>
  <si>
    <t>U04648_BHG6 11685683 September 2024 PLP CP GS</t>
  </si>
  <si>
    <t>U04648_BHG6 11624693 September 2024 PLP HWC AT</t>
  </si>
  <si>
    <t>U04648_BHG6 11624701 September 2024 RGMC P ST</t>
  </si>
  <si>
    <t>U04648_BHG6 11624704 September 2024 PLP PT SC</t>
  </si>
  <si>
    <t>U04648_BHG6 11685284 September 2024 RGMC PT CN</t>
  </si>
  <si>
    <t>U04648_BHG6 11624700 September 2024 PLP FCP AKT</t>
  </si>
  <si>
    <t>U04648_BHG6 11624687 September 2024 PLP DTL KH</t>
  </si>
  <si>
    <t>U04648_BHG6 11624696 September 2024 RGMC GPA KT</t>
  </si>
  <si>
    <t>U04648_BHG6 11624698 September 2024 PLP GPA DP</t>
  </si>
  <si>
    <t>U04648_BHG6 11624702 September 2024 RGMC GPA GP</t>
  </si>
  <si>
    <t>U04648_BHG6 11624706 September 2024 RGMC GPA IJ</t>
  </si>
  <si>
    <t>U04648_BHG6 11624709 September 2024 PLP GPA GA</t>
  </si>
  <si>
    <t>HAWTHORN AND MERCHISTON PCN</t>
  </si>
  <si>
    <t>U97855_H&amp;M 11624287 September 2024  CC3 AWJ</t>
  </si>
  <si>
    <t>SN3 4BF</t>
  </si>
  <si>
    <t>U97855_H&amp;M 11624295 September 2024  CC10 CH</t>
  </si>
  <si>
    <t>U97855_H&amp;M 11624296 September 2024  CC1 SB</t>
  </si>
  <si>
    <t>U97855_H&amp;M 11624301 September 2024  CC11 DH</t>
  </si>
  <si>
    <t>U97855_H&amp;M 11624313 September 2024  CC12 KH</t>
  </si>
  <si>
    <t>U97855_H&amp;M 11624283 September 2024  CP9 DO</t>
  </si>
  <si>
    <t>U97855_H&amp;M 11624293 September 2024  CP12 NF</t>
  </si>
  <si>
    <t>U97855_H&amp;M 11624305 September 2024  CP1 JN</t>
  </si>
  <si>
    <t>U97855_H&amp;M 11624314 September 2024  CP7 AH</t>
  </si>
  <si>
    <t>U97855_H&amp;M 11624284 September 2024  PT2 AC</t>
  </si>
  <si>
    <t>U97855_H&amp;M 11624309 September 2024  PT8 BR</t>
  </si>
  <si>
    <t>U97855_H&amp;M 11624307 September 2024  FCP9 PURE</t>
  </si>
  <si>
    <t>U97855_H&amp;M 11624311 September 2024  FCP8 DT</t>
  </si>
  <si>
    <t>U97855_H&amp;M 11624302 September 2024  TNA GG</t>
  </si>
  <si>
    <t>U97855_H&amp;M 11624299 September 2024  DTL1 LB</t>
  </si>
  <si>
    <t>U97855_H&amp;M 11624289 September 2024  GPA2 HO</t>
  </si>
  <si>
    <t>SPARCELLS PCN</t>
  </si>
  <si>
    <t>U05679_SPAR 11617157 September 2024   ML</t>
  </si>
  <si>
    <t>SN1 2DQ</t>
  </si>
  <si>
    <t>U05679_SPAR 11617167 September 2024   BT</t>
  </si>
  <si>
    <t>U05679_SPAR 11617160 September 2024   AJ</t>
  </si>
  <si>
    <t>U05679_SPAR 11617168 September 2024   SP</t>
  </si>
  <si>
    <t>U05679_SPAR 11617166 September 2024   GS</t>
  </si>
  <si>
    <t>U05679_SPAR 11617162 September 2024   RL</t>
  </si>
  <si>
    <t>U05679_SPAR 11617158 September 2024   DH</t>
  </si>
  <si>
    <t>U05679_SPAR 11617156 September 2024   ZO</t>
  </si>
  <si>
    <t>U05679_SPAR 11617159 September 2024   SC</t>
  </si>
  <si>
    <t>U05679_SPAR 11617163 September 2024   LE</t>
  </si>
  <si>
    <t>U05679_SPAR 11617164 September 2024   CO</t>
  </si>
  <si>
    <t>U05679_SPAR 11617165 September 2024   SD</t>
  </si>
  <si>
    <t>WYVERN HEALTH PARTNERSHIP PCN</t>
  </si>
  <si>
    <t>U49785_WHP 11624264 September 2024  CC12 SB</t>
  </si>
  <si>
    <t>U49785_WHP 11624265 September 2024  CC10 LH</t>
  </si>
  <si>
    <t>U49785_WHP 11624269 September 2024  CC14 LB</t>
  </si>
  <si>
    <t>U49785_WHP 11624275 September 2024  CC13 PH</t>
  </si>
  <si>
    <t>U49785_WHP 11624276 September 2024  CC2 MD</t>
  </si>
  <si>
    <t>U49785_WHP 11624281 September 2024  CC15 MF</t>
  </si>
  <si>
    <t>U49785_WHP 11624268 September 2024  CP15 SK</t>
  </si>
  <si>
    <t>U49785_WHP 11624273 September 2024  CP12 PR</t>
  </si>
  <si>
    <t>U49785_WHP 11624274 September 2024  CP17 AB</t>
  </si>
  <si>
    <t>U49785_WHP 11624278 September 2024  CP8 EG</t>
  </si>
  <si>
    <t>U49785_WHP 11624279 September 2024  CP16 LI</t>
  </si>
  <si>
    <t>U49785_WHP 11624267 September 2024  PT7 LR</t>
  </si>
  <si>
    <t>U49785_WHP 11624271 September 2024  PT5 RL</t>
  </si>
  <si>
    <t>U49785_WHP 11624272 September 2024  PT9 ED</t>
  </si>
  <si>
    <t>U49785_WHP 11624266 September 2024  FCP7 AG</t>
  </si>
  <si>
    <t>U49785_WHP 11624277 September 2024 PRIORY TNA1 CB</t>
  </si>
  <si>
    <t>U49785_WHP 11624270 September 2024  DTL1 RS</t>
  </si>
  <si>
    <t>U49785_WHP 11624280 September 2024 LAWN GPA1 AC</t>
  </si>
  <si>
    <t>C&amp;M-PMS Contract Value</t>
  </si>
  <si>
    <t>WHALEBRIDGE PRACTICE</t>
  </si>
  <si>
    <t>Expend Balance - PMS Baseline (PMS)</t>
  </si>
  <si>
    <t>G02000119221</t>
  </si>
  <si>
    <t>C&amp;M-PMS DES Learn Dsblty Hlth Chk</t>
  </si>
  <si>
    <t>Learning Disability Hlth Chk DES (PMS)</t>
  </si>
  <si>
    <t>C&amp;M-PMS LES Basket of Procedures</t>
  </si>
  <si>
    <t>LOCAL INCENTIVE SCHEMES</t>
  </si>
  <si>
    <t>Grey Basket</t>
  </si>
  <si>
    <t>C&amp;M-PMS LES Primary Care Offer</t>
  </si>
  <si>
    <t>Primary Care Offer</t>
  </si>
  <si>
    <t>C&amp;M-PMS PCN DES Participation</t>
  </si>
  <si>
    <t>PMS DES Participation in the PCN</t>
  </si>
  <si>
    <t>C&amp;M-PMS PCO Other</t>
  </si>
  <si>
    <t>C&amp;M-PMS PCO - CQC reimbursement</t>
  </si>
  <si>
    <t>C&amp;M-PMS Prem Actual Rent</t>
  </si>
  <si>
    <t>Actual Rents (PMS)</t>
  </si>
  <si>
    <t>C&amp;M-PMS Prem Water Rates</t>
  </si>
  <si>
    <t>Rates - Water (PMS)</t>
  </si>
  <si>
    <t>C&amp;M-PMS QOF Aspiration</t>
  </si>
  <si>
    <t>Aspiration (PMS)</t>
  </si>
  <si>
    <t>C&amp;M-PMS WEIGHT MANAGEMENT SERVICE</t>
  </si>
  <si>
    <t>PMS Weight Management Service</t>
  </si>
  <si>
    <t>ME - PMS GP Prior Year ERs</t>
  </si>
  <si>
    <t>GP Prior Year ERs (PMS)</t>
  </si>
  <si>
    <t>ME-PMS GP Prior Year EEs</t>
  </si>
  <si>
    <t>GP Prior Year EEs (PMS)</t>
  </si>
  <si>
    <t>C&amp;M-PMS GP Statutory Levy</t>
  </si>
  <si>
    <t>Statutory Levy (PMS)</t>
  </si>
  <si>
    <t>G02000119223</t>
  </si>
  <si>
    <t>C&amp;M-PMS List Size Adjustment</t>
  </si>
  <si>
    <t>List Size Adjustment (PMS)</t>
  </si>
  <si>
    <t>C&amp;M-PMS Voluntary Levy</t>
  </si>
  <si>
    <t>Voluntary Levy (PMS)</t>
  </si>
  <si>
    <t>ME-PMS GP Pension EEs-PMS</t>
  </si>
  <si>
    <t>GP Pension EEs (PMS)</t>
  </si>
  <si>
    <t>ME-PMS GP Pension ERs-PMS</t>
  </si>
  <si>
    <t>GP Pension ERs (PMS)</t>
  </si>
  <si>
    <t>WESTBURY GROUP PRACTICE</t>
  </si>
  <si>
    <t>BA13 3FQ</t>
  </si>
  <si>
    <t>G02000119224</t>
  </si>
  <si>
    <t>C&amp;M-PMS Baseline Adjustment</t>
  </si>
  <si>
    <t>WIDCOMBE SURGERY</t>
  </si>
  <si>
    <t>Baseline Adjustment</t>
  </si>
  <si>
    <t>BA2 4JT</t>
  </si>
  <si>
    <t>G02000119230</t>
  </si>
  <si>
    <t>C&amp;M-PMS Medical Fees</t>
  </si>
  <si>
    <t>Medical Fees-Forms IHA-C &amp; IHA-YP</t>
  </si>
  <si>
    <t>C&amp;M-PMS Prem Notional Rent</t>
  </si>
  <si>
    <t>Notional Rent (PMS)</t>
  </si>
  <si>
    <t>ME-PMS GP Prior Year AVCs</t>
  </si>
  <si>
    <t>GP Prior Year AVCs (PMS)</t>
  </si>
  <si>
    <t>HARPTREE SURGERY</t>
  </si>
  <si>
    <t>BS40 6HF</t>
  </si>
  <si>
    <t>G02000119268</t>
  </si>
  <si>
    <t>C&amp;M-PMS PCO Locum Adop/Pat/Mat</t>
  </si>
  <si>
    <t>Locum Allow (Mat and Pat) (PMS)</t>
  </si>
  <si>
    <t>C&amp;M-PMS PCO Locum Sickness</t>
  </si>
  <si>
    <t>Locum Allowances for Sickness (PMS)</t>
  </si>
  <si>
    <t>HILLCREST SURGERY BATH</t>
  </si>
  <si>
    <t>BA2 8JQ</t>
  </si>
  <si>
    <t>G02000119271</t>
  </si>
  <si>
    <t>JUBILEE FIELD SURGERY</t>
  </si>
  <si>
    <t>SN14 7EJ</t>
  </si>
  <si>
    <t>G02000119286</t>
  </si>
  <si>
    <t>HOPE HOUSE SURGERY</t>
  </si>
  <si>
    <t>BA3 3EP</t>
  </si>
  <si>
    <t>G02000119292</t>
  </si>
  <si>
    <t>NEWBRIDGE SURGERY</t>
  </si>
  <si>
    <t>BA1 3PT</t>
  </si>
  <si>
    <t>G02000119302</t>
  </si>
  <si>
    <t>C&amp;M-PMS PCO Doctors Ret Scheme</t>
  </si>
  <si>
    <t>Doctors Retainer Scheme (PMS)</t>
  </si>
  <si>
    <t>LODGE SURGERY (THE)</t>
  </si>
  <si>
    <t>SN15 3SY</t>
  </si>
  <si>
    <t>G02000119314</t>
  </si>
  <si>
    <t>C&amp;M-PMS DES Minor Surgery</t>
  </si>
  <si>
    <t>Minor Surgery DES (PMS)</t>
  </si>
  <si>
    <t>LOVEMEAD GROUP PRACTICE</t>
  </si>
  <si>
    <t>BA14 7EH</t>
  </si>
  <si>
    <t>G02000119329</t>
  </si>
  <si>
    <t>C&amp;M-PMS Prem Cost Rent</t>
  </si>
  <si>
    <t>Cost Rents and LA Economic Rents (PMS)</t>
  </si>
  <si>
    <t>BATHEASTON MEDICAL CENTRE</t>
  </si>
  <si>
    <t>BA1 7NP</t>
  </si>
  <si>
    <t>G02000119346</t>
  </si>
  <si>
    <t>ABBEY MEADS MEDICAL PRACTICE (J83035)</t>
  </si>
  <si>
    <t>SN25 4YZ</t>
  </si>
  <si>
    <t>G02000119349</t>
  </si>
  <si>
    <t>TROWBRIDGE HEALTH CENTRE</t>
  </si>
  <si>
    <t>BA14 8LW</t>
  </si>
  <si>
    <t>G02000119355</t>
  </si>
  <si>
    <t>ROWDEN SURGERY</t>
  </si>
  <si>
    <t>SN15 2SB</t>
  </si>
  <si>
    <t>G02000119358</t>
  </si>
  <si>
    <t>G02000119360</t>
  </si>
  <si>
    <t>ME-PMS GP Pension Added Years EEs</t>
  </si>
  <si>
    <t>GP Pension Added Years EEs (PMS)</t>
  </si>
  <si>
    <t>RUSH HILL SURGERY</t>
  </si>
  <si>
    <t>BA2 2QH</t>
  </si>
  <si>
    <t>G02000119361</t>
  </si>
  <si>
    <t>OLD SCHOOL HOUSE SURGERY</t>
  </si>
  <si>
    <t>SN8 3PF</t>
  </si>
  <si>
    <t>G02000119369</t>
  </si>
  <si>
    <t>RIDGE GREEN MEDICAL PRACTICE</t>
  </si>
  <si>
    <t>G02000119372</t>
  </si>
  <si>
    <t>HEART OF BATH MEDICAL PARTNERSHIP</t>
  </si>
  <si>
    <t>BA2 3HT</t>
  </si>
  <si>
    <t>G02000119375</t>
  </si>
  <si>
    <t>G02000119377</t>
  </si>
  <si>
    <t>ME-PMS GP Pension EEs Adjs - PMS</t>
  </si>
  <si>
    <t>PMS  GP Pension EEs In Year Adjustments</t>
  </si>
  <si>
    <t>ME-PMS GP Pension ERs Adjs - PMS</t>
  </si>
  <si>
    <t>PMS  GP Pension ERs In Year Adjustments</t>
  </si>
  <si>
    <t>BURBAGE SURGERY (J83601)</t>
  </si>
  <si>
    <t>SN8 3TA</t>
  </si>
  <si>
    <t>G02000119402</t>
  </si>
  <si>
    <t>COMBE DOWN SURGERY</t>
  </si>
  <si>
    <t>BA2 5EG</t>
  </si>
  <si>
    <t>G02000119411</t>
  </si>
  <si>
    <t>CASTLE PRACTICE (THE)</t>
  </si>
  <si>
    <t>SP11 9RA</t>
  </si>
  <si>
    <t>G02000119430</t>
  </si>
  <si>
    <t>SOMER VALLEY MEDICAL GROUP</t>
  </si>
  <si>
    <t>BA3 2UH</t>
  </si>
  <si>
    <t>G02000119448</t>
  </si>
  <si>
    <t>SILTON SURGERY</t>
  </si>
  <si>
    <t>SP8 5DF</t>
  </si>
  <si>
    <t>G02000119451</t>
  </si>
  <si>
    <t>ST AUGUSTINE'S MEDICAL PRACTICE</t>
  </si>
  <si>
    <t>BS31 2GN</t>
  </si>
  <si>
    <t>G02000119465</t>
  </si>
  <si>
    <t>SOUTHBROOM SURGERY</t>
  </si>
  <si>
    <t>SN10 1LQ</t>
  </si>
  <si>
    <t>G02000119468</t>
  </si>
  <si>
    <t>ST MARYS SURGERY BATH</t>
  </si>
  <si>
    <t>BA2 0HX</t>
  </si>
  <si>
    <t>G02000119474</t>
  </si>
  <si>
    <t>ST MICHAELS SURGERY</t>
  </si>
  <si>
    <t>BA2 1ER</t>
  </si>
  <si>
    <t>G02000119480</t>
  </si>
  <si>
    <t>ELM HAYES SURGERY</t>
  </si>
  <si>
    <t>BS39 7SF</t>
  </si>
  <si>
    <t>G02000119499</t>
  </si>
  <si>
    <t>FAIRFIELD PARK HEALTH CENTRE</t>
  </si>
  <si>
    <t>BA1 6EA</t>
  </si>
  <si>
    <t>G02000119513</t>
  </si>
  <si>
    <t>TOLSEY SURGERY</t>
  </si>
  <si>
    <t>SN16 0LH</t>
  </si>
  <si>
    <t>G02000119515</t>
  </si>
  <si>
    <t>PULTENEY PRACTICE</t>
  </si>
  <si>
    <t>BA2 4BY</t>
  </si>
  <si>
    <t>G02000119527</t>
  </si>
  <si>
    <t>UNIVERSITY MEDICAL CENTRE (L81617)</t>
  </si>
  <si>
    <t>BA2 7AY</t>
  </si>
  <si>
    <t>G02000119533</t>
  </si>
  <si>
    <t>VICTORIA CROSS SURGERY</t>
  </si>
  <si>
    <t>G02000119545</t>
  </si>
  <si>
    <t>WEST VIEW SURGERY</t>
  </si>
  <si>
    <t>BS31 1BX</t>
  </si>
  <si>
    <t>G02000119548</t>
  </si>
  <si>
    <t>WESTFIELD SURGERY</t>
  </si>
  <si>
    <t>BA3 7UJ</t>
  </si>
  <si>
    <t>G02000119559</t>
  </si>
  <si>
    <t>C&amp;M-PMS Prem Rates</t>
  </si>
  <si>
    <t>Rates - non domestic (PMS)</t>
  </si>
  <si>
    <t>Hcare Srv Rec Fdtn Trust-Contract Baseline</t>
  </si>
  <si>
    <t>BP OCT  2024 - ACU -GREAT WESTERN HOSPITALS NHS FT</t>
  </si>
  <si>
    <t>QOXAC072501</t>
  </si>
  <si>
    <t>BP OCT  2024 - COM - GREAT WESTERN HOSPITALS NHS FT</t>
  </si>
  <si>
    <t>QOXCO072501</t>
  </si>
  <si>
    <t>Hcare Srv Rec Fdtn Trust-Over/ Under Performance</t>
  </si>
  <si>
    <t>BP OCT  2024 - ERF -GWH NHS FT</t>
  </si>
  <si>
    <t>ERF072501</t>
  </si>
  <si>
    <t>BP OCT  2024 - CDC -GWH NHS FT</t>
  </si>
  <si>
    <t>CDC072501</t>
  </si>
  <si>
    <t>BP OCT  2024 - PAYCASHMAY -GREAT WESTERN HOSPITALS NHS FT</t>
  </si>
  <si>
    <t>PCA072501</t>
  </si>
  <si>
    <t>BP OCT  2024 - PAYCASHOCT -GREAT WESTERN HOSPITALS NHS FT</t>
  </si>
  <si>
    <t>PCA072501A</t>
  </si>
  <si>
    <t>Hcare Srv Rec Fdtn Trust-Contract Variation</t>
  </si>
  <si>
    <t>BP OCT  2024 - TRANS -GREAT WESTERN HOSPITALS NHS FT</t>
  </si>
  <si>
    <t>TRAN072501</t>
  </si>
  <si>
    <t>Clinical&amp;Medical-Serv Recd-F Trsts</t>
  </si>
  <si>
    <t>BP OCT 2024 - DEPN - GWH NHS FT</t>
  </si>
  <si>
    <t>DEP072501</t>
  </si>
  <si>
    <t>BP OCT 2024 - SUPPORT - GREAT WESTERN HOSPITALS NHS FT</t>
  </si>
  <si>
    <t>DSPT072501</t>
  </si>
  <si>
    <t>Hcare Srv Rec Fdtn Trust-Contract Penalties</t>
  </si>
  <si>
    <t>BP OCT 2024 - DIAGNOSTICS - GREAT WESTERN HOSPITALS NHS FT</t>
  </si>
  <si>
    <t>DIAG072501</t>
  </si>
  <si>
    <t>BP OCT 2024 - IND ACTION - GREAT WESTERN HOSPITALS NHS FT</t>
  </si>
  <si>
    <t>INDA072501</t>
  </si>
  <si>
    <t>ROYAL UNITED HOSPITALS BATH NHS FOUNDATION TRUST</t>
  </si>
  <si>
    <t>BP OCT  2024 - ACU -ROYAL UNITED HOSPITALS BATH NHS FT</t>
  </si>
  <si>
    <t>QOXAC072502</t>
  </si>
  <si>
    <t>BP OCT  2024 - ERF -ROYAL UNITED HOSPITALS BATH NHS FT</t>
  </si>
  <si>
    <t>ERF072502</t>
  </si>
  <si>
    <t>BP OCT  2024 - PAYCASHMAY -ROYAL UNITED HOSPITALS BATH NHS FT</t>
  </si>
  <si>
    <t>PCA072502</t>
  </si>
  <si>
    <t>BP OCT  2024 - PAYCASHOCT -ROYAL UNITED HOSPITALS BATH NHS FT</t>
  </si>
  <si>
    <t>PCA072502A</t>
  </si>
  <si>
    <t>BP OCT  2024 - TRANS -ROYAL UNITED HOSPITALS BATH NHS FT</t>
  </si>
  <si>
    <t>TRAN072502</t>
  </si>
  <si>
    <t>BP OCT 2024 - DEPN - RUH NHS FT</t>
  </si>
  <si>
    <t>DEP072502</t>
  </si>
  <si>
    <t>BP OCT 2024 - DEPN ADJT - RUH NHS FT</t>
  </si>
  <si>
    <t>BP OCT 2024 - SUPPORT - ROYAL UNITED HOSPITALS BATH NHS FT</t>
  </si>
  <si>
    <t>DSPT072502</t>
  </si>
  <si>
    <t>BP OCT 2024 - DIAGNOSTICS - ROYAL UNITED HOSPITALS BATH NHS FT</t>
  </si>
  <si>
    <t>DIAG072502</t>
  </si>
  <si>
    <t>BP OCT 2024 - IND ACTION - ROYAL UNITED HOSPITALS BATH NHS FT</t>
  </si>
  <si>
    <t>INDA072502</t>
  </si>
  <si>
    <t>SALISBURY NHS FOUNDATION TRUST</t>
  </si>
  <si>
    <t>BP OCT  2024 - ACU -SALISBURY NHS FT</t>
  </si>
  <si>
    <t>QOXAC072503</t>
  </si>
  <si>
    <t>BP OCT  2024 - ERF -SALISBURY NHS FT</t>
  </si>
  <si>
    <t>ERF072503</t>
  </si>
  <si>
    <t>BP OCT  2024 - CDC -SALISBURY NHS FT</t>
  </si>
  <si>
    <t>CDC072503</t>
  </si>
  <si>
    <t>BP OCT  2024 - PAYCASHMAY -SALISBURY NHS FT</t>
  </si>
  <si>
    <t>PCA072503</t>
  </si>
  <si>
    <t>BP OCT  2024 - PAYCASHOCT -SALISBURY NHS FT</t>
  </si>
  <si>
    <t>PCA072503A</t>
  </si>
  <si>
    <t>BP OCT  2024 - TRAN -SALISBURY NHS FT</t>
  </si>
  <si>
    <t>TRAN072503</t>
  </si>
  <si>
    <t>BP OCT 2024 - DEPN - SALISBURY NHS FT</t>
  </si>
  <si>
    <t>DEP072503</t>
  </si>
  <si>
    <t>BP OCT 2024 - DEPN ADJT - SALISBURY NHS FT</t>
  </si>
  <si>
    <t>BP OCT 2024 - SUPPORT - SALISBURY NHS FT</t>
  </si>
  <si>
    <t>DSPT072503</t>
  </si>
  <si>
    <t>BP OCT 2024 - DIAGNOSTICS - SALISBURY NHS FT</t>
  </si>
  <si>
    <t>DIAG072503</t>
  </si>
  <si>
    <t>BP OCT 2024 - IND ACTION - SALISBURY NHS FT</t>
  </si>
  <si>
    <t>INDA072503</t>
  </si>
  <si>
    <t>BP OCT  2024 - SOUTH WESTERN AMBULANCE SERVICE NHS FT</t>
  </si>
  <si>
    <t>QOXAC072504</t>
  </si>
  <si>
    <t>Hcare Srv Rec NHS Trust-Contract Baseline</t>
  </si>
  <si>
    <t>ACUTE SERVICES B</t>
  </si>
  <si>
    <t>NORTH BRISTOL NHS TRUST</t>
  </si>
  <si>
    <t>BP OCT  2024 - NORTH BRISTOL NHS TRUST</t>
  </si>
  <si>
    <t>QOXAC072505</t>
  </si>
  <si>
    <t>UNIVERSITY HOSPITALS BRISTOL AND WESTON NHS FOUNDATION TRUST</t>
  </si>
  <si>
    <t>BP OCT  2024 - UNI HOSPITALS BRISTOL AND WESTON NHS FT</t>
  </si>
  <si>
    <t>BS1 9JR</t>
  </si>
  <si>
    <t>QOXAC072506</t>
  </si>
  <si>
    <t>OXFORD UNIVERSITY HOSPITALS NHS FOUNDATION TRUST</t>
  </si>
  <si>
    <t>BP OCT  2024 - OXFORD UNIVERSITY HOSPITALS NHS FT</t>
  </si>
  <si>
    <t>OX4 2PG</t>
  </si>
  <si>
    <t>QOXAC072507</t>
  </si>
  <si>
    <t>UNI HOSPITAL SOUTHAMPTON NHS FT</t>
  </si>
  <si>
    <t>BP OCT  2024 - SOUTHAMPTON UNIVERSITY HOSPITAL NHS FT</t>
  </si>
  <si>
    <t>SO16 6YD</t>
  </si>
  <si>
    <t>QOXAC072508</t>
  </si>
  <si>
    <t>HAMPSHIRE HOSPITALS NHS FOUNDATION TRUST</t>
  </si>
  <si>
    <t>BP OCT  2024 - HAMPSHIRE HOSPITALS NHS FT</t>
  </si>
  <si>
    <t>QOXAC072509</t>
  </si>
  <si>
    <t>GLOUCESTERSHIRE HOSPITALS NHS FOUNDATION TRUST</t>
  </si>
  <si>
    <t>BP OCT  2024 - GLOUCESTERSHIRE HOSPITALS NHS FT</t>
  </si>
  <si>
    <t>GL1 2EL</t>
  </si>
  <si>
    <t>QOXAC072510</t>
  </si>
  <si>
    <t>GUYS &amp; ST THOMAS HOSPITAL NHS FOUNDATION TRUST</t>
  </si>
  <si>
    <t>BP OCT  2024 - GUYS AND ST THOMAS NHS FT</t>
  </si>
  <si>
    <t>SE1 9RT</t>
  </si>
  <si>
    <t>QOXAC072511</t>
  </si>
  <si>
    <t>UNIVERSITY HOSPITALS DORSET NHS FOUNDATION TRUST</t>
  </si>
  <si>
    <t>BP OCT  2024 - UNIVERSITY HOSPITALS DORSET NHS FT</t>
  </si>
  <si>
    <t>BH15 2JB</t>
  </si>
  <si>
    <t>QOXAC072512</t>
  </si>
  <si>
    <t>PORTSMOUTH HOSPITALS UNIVERSITY NHS TRUST</t>
  </si>
  <si>
    <t>BP OCT  2024 - PORTSMOUTH HOSPITALS UNIVERSITY NHS TRUST</t>
  </si>
  <si>
    <t>QOXAC072513</t>
  </si>
  <si>
    <t>SOMERSET NHS FOUNDATION TRUST</t>
  </si>
  <si>
    <t>BP OCT  2024 - SOMERSET NHS FT</t>
  </si>
  <si>
    <t>TA1 5DA</t>
  </si>
  <si>
    <t>QOXAC072514</t>
  </si>
  <si>
    <t>UNIVERSITY COLLEGE LONDON HOSPITALS NHS FOUNDATION TRUST</t>
  </si>
  <si>
    <t>BP OCT  2024 - UNIVERSITY COLLEGE LONDON HOSP NHS FT</t>
  </si>
  <si>
    <t>NW1 2PG</t>
  </si>
  <si>
    <t>QOXAC072515</t>
  </si>
  <si>
    <t>ROYAL BERKSHIRE NHS FOUNDATION TRUST</t>
  </si>
  <si>
    <t>BP OCT  2024 - ROYAL BERKSHIRE NHS FT</t>
  </si>
  <si>
    <t>RG1 5AN</t>
  </si>
  <si>
    <t>QOXAC072516</t>
  </si>
  <si>
    <t>AVON AND WILTSHIRE MENTAL HEALTH PARTNERSHIP NHS TRUST</t>
  </si>
  <si>
    <t>Block - OCT 2024</t>
  </si>
  <si>
    <t>BA1 3QE</t>
  </si>
  <si>
    <t>QOXMH072501</t>
  </si>
  <si>
    <t>OXFORD HEALTH NHS FOUNDATION TRUST</t>
  </si>
  <si>
    <t>OX4 4XN</t>
  </si>
  <si>
    <t>QOXMH072502</t>
  </si>
  <si>
    <t>DELEGATED COMMUNITY DENTAL</t>
  </si>
  <si>
    <t>COMDENT OCT 2024 - GREAT WESTERN HOSPITALS NHS FT</t>
  </si>
  <si>
    <t>QOXDEN072503</t>
  </si>
  <si>
    <t>SECDENT OCT 2024 - GREAT WESTERN HOSPITALS NHS FT</t>
  </si>
  <si>
    <t>QOXDEN072504</t>
  </si>
  <si>
    <t>SECDENT ERF OCT 2024 - GREAT WESTERN HOSPITALS NHS FT</t>
  </si>
  <si>
    <t>QOXDENERF072505</t>
  </si>
  <si>
    <t>SECDENT OCT 2024 - ROYAL UNITED HOSPITALS BATH NHS FT</t>
  </si>
  <si>
    <t>QOXDEN072506</t>
  </si>
  <si>
    <t>SECDENT ERF OCT 2024 - ROYAL UNITED HOSPITALS BATH NHS FT</t>
  </si>
  <si>
    <t>QOXDENERF072507</t>
  </si>
  <si>
    <t>SECDENT OCT 2024 - SALISBURY NHS FT</t>
  </si>
  <si>
    <t>QOXDEN072508</t>
  </si>
  <si>
    <t>SECDENT ERF OCT 2024 - SALISBURY NHS FT</t>
  </si>
  <si>
    <t>QOXDENERF072509</t>
  </si>
  <si>
    <t>SECDENT OCT 2024 - UNI HOSPITALS BRISTOL AND WESTON NHS FT</t>
  </si>
  <si>
    <t>QOXDEN072512</t>
  </si>
  <si>
    <t>COMDENT OCT 2024 - UNI HOSPITALS BRISTOL AND WESTON NHS FT</t>
  </si>
  <si>
    <t>QOXDEN072514</t>
  </si>
  <si>
    <t>Apprenticeship Levy Payable</t>
  </si>
  <si>
    <t>HMRC</t>
  </si>
  <si>
    <t>G70 6AA</t>
  </si>
  <si>
    <t>120PF020587852506</t>
  </si>
  <si>
    <t>Income tax &lt;1Yr</t>
  </si>
  <si>
    <t>Income tax &lt;1Yr-Student Loans</t>
  </si>
  <si>
    <t>National Insurance &lt; 1 yr-NI- ERS</t>
  </si>
  <si>
    <t>National Insurance &lt; 1 yr-NI-EES</t>
  </si>
  <si>
    <t>Post Graduate Loan Payable</t>
  </si>
  <si>
    <t>Statutory Mat Pay &lt; 1 yr</t>
  </si>
  <si>
    <t>Integrated Discharge Team</t>
  </si>
  <si>
    <t>812768X</t>
  </si>
  <si>
    <t>https://nww.einvoice-prod.sbs.nhs.uk:8179/invoicepdf/3028e844-408d-5de9-b99d-8328e0f8f07b</t>
  </si>
  <si>
    <t>Sterile Products</t>
  </si>
  <si>
    <t>NORTH WEST OSTOMY SUPPLIES</t>
  </si>
  <si>
    <t>https://nww.einvoice-prod.sbs.nhs.uk:8179/invoicepdf/c05aea3f-3b26-577f-b464-0ceb29412a86</t>
  </si>
  <si>
    <t>WN7 3XJ</t>
  </si>
  <si>
    <t>https://nww.einvoice-prod.sbs.nhs.uk:8179/invoicepdf/13b0b8d2-a703-5eac-bd90-6342686218d1</t>
  </si>
  <si>
    <t>Telecoms-Data lines</t>
  </si>
  <si>
    <t>IM&amp;T</t>
  </si>
  <si>
    <t>MLL TELECOM LTD</t>
  </si>
  <si>
    <t>https://nww.einvoice-prod.sbs.nhs.uk:8179/invoicepdf/a7bc5975-056c-5e49-ab2f-45a35483a7bc</t>
  </si>
  <si>
    <t>SL7 1EY</t>
  </si>
  <si>
    <t>SI39705</t>
  </si>
  <si>
    <t>814863X</t>
  </si>
  <si>
    <t>ACCURX LTD</t>
  </si>
  <si>
    <t>https://nww.einvoice-prod.sbs.nhs.uk:8179/invoicepdf/a9496b61-5665-5565-95d3-6d475ad6508f</t>
  </si>
  <si>
    <t>EC2A 3LT</t>
  </si>
  <si>
    <t>PLUS21393</t>
  </si>
  <si>
    <t>INDEPENDENT HEALTH GROUP LTD</t>
  </si>
  <si>
    <t>https://nww.einvoice-prod.sbs.nhs.uk:8179/invoicepdf/676ef1e0-43d4-531b-b65c-bf1b63313570</t>
  </si>
  <si>
    <t>BA2 8SG</t>
  </si>
  <si>
    <t>BSW924</t>
  </si>
  <si>
    <t>SULIS HOSPITAL BATH LTD</t>
  </si>
  <si>
    <t>https://nww.einvoice-prod.sbs.nhs.uk:8179/invoicepdf/cbcdab7e-79d0-5912-a3ae-bba93ee13f6f</t>
  </si>
  <si>
    <t>BA2 8SQ</t>
  </si>
  <si>
    <t>MENTAL HEALTH ACT</t>
  </si>
  <si>
    <t>COTSWOLDS SURGICAL PARTNERS LLP</t>
  </si>
  <si>
    <t>SN4 8SY</t>
  </si>
  <si>
    <t>CSP101125</t>
  </si>
  <si>
    <t>CHEW MEDICAL PRACTICE</t>
  </si>
  <si>
    <t>BS40 8UE</t>
  </si>
  <si>
    <t>G02000119422</t>
  </si>
  <si>
    <t>ASPIRE CARE SW LTD</t>
  </si>
  <si>
    <t>BS26 2UG</t>
  </si>
  <si>
    <t>Cont Care-Physical Disab (&lt;65)</t>
  </si>
  <si>
    <t>LEONARD CHESHIRE DISABILITY</t>
  </si>
  <si>
    <t>https://nww.einvoice-prod.sbs.nhs.uk:8179/invoicepdf/1ebf3b05-39ea-571e-8117-26874172b667</t>
  </si>
  <si>
    <t>SW8 1RL</t>
  </si>
  <si>
    <t>LCDFTI197913</t>
  </si>
  <si>
    <t>Cont Care-Physical Disab (65+)</t>
  </si>
  <si>
    <t>https://nww.einvoice-prod.sbs.nhs.uk:8179/invoicepdf/f6b489f8-9934-54ab-b119-fa3612ed1a68</t>
  </si>
  <si>
    <t>KI011587</t>
  </si>
  <si>
    <t>INVOCS002947</t>
  </si>
  <si>
    <t>MILESTONES TRUST</t>
  </si>
  <si>
    <t>https://nww.einvoice-prod.sbs.nhs.uk:8179/invoicepdf/0b13aded-bd36-523c-a84c-f94a82ba3ee8</t>
  </si>
  <si>
    <t>BS16 5EL</t>
  </si>
  <si>
    <t>SI034903</t>
  </si>
  <si>
    <t>INVOCS002857</t>
  </si>
  <si>
    <t>ALABARE CHRISTIAN CARE CENTRES</t>
  </si>
  <si>
    <t>SP2 7UD</t>
  </si>
  <si>
    <t>ALINA HOMECARE LTD</t>
  </si>
  <si>
    <t>KT22 8DN</t>
  </si>
  <si>
    <t>SBR2409</t>
  </si>
  <si>
    <t>VOYAGE CARE</t>
  </si>
  <si>
    <t>https://nww.einvoice-prod.sbs.nhs.uk:8179/invoicepdf/a3850746-b523-5e64-9f78-bb5dc711fc54</t>
  </si>
  <si>
    <t>WS14 0QP</t>
  </si>
  <si>
    <t>WIL017349</t>
  </si>
  <si>
    <t>PODIATRY</t>
  </si>
  <si>
    <t>Women's Health Hub projects - as per submitted bids.</t>
  </si>
  <si>
    <t>SPA MEDICAL CENTRE</t>
  </si>
  <si>
    <t>SN12 6UN</t>
  </si>
  <si>
    <t>SI753</t>
  </si>
  <si>
    <t>COMMISSIONING SCHEMES</t>
  </si>
  <si>
    <t>MEDVIVO GROUP LTD</t>
  </si>
  <si>
    <t>https://nww.einvoice-prod.sbs.nhs.uk:8179/invoicepdf/04c81ce3-0236-58d3-b67e-3bd23078f196</t>
  </si>
  <si>
    <t>SN15 1BN</t>
  </si>
  <si>
    <t>SI01752</t>
  </si>
  <si>
    <t>NHS 111</t>
  </si>
  <si>
    <t>https://nww.einvoice-prod.sbs.nhs.uk:8179/invoicepdf/873c8e54-a178-5cc5-bbc7-22e35797c4e5</t>
  </si>
  <si>
    <t>SI01755</t>
  </si>
  <si>
    <t>OUT OF HOURS</t>
  </si>
  <si>
    <t>https://nww.einvoice-prod.sbs.nhs.uk:8179/invoicepdf/9697a42e-daee-5023-953d-e15993c7dfd6</t>
  </si>
  <si>
    <t>SI01745</t>
  </si>
  <si>
    <t>https://nww.einvoice-prod.sbs.nhs.uk:8179/invoicepdf/0f6b7535-e090-59d1-b264-5b882e7dd4b8</t>
  </si>
  <si>
    <t>SI01754</t>
  </si>
  <si>
    <t>https://nww.einvoice-prod.sbs.nhs.uk:8179/invoicepdf/e06e25c8-34a2-5b52-a5c3-4fcc0c46db03</t>
  </si>
  <si>
    <t>SI01756</t>
  </si>
  <si>
    <t>https://nww.einvoice-prod.sbs.nhs.uk:8179/invoicepdf/376cda1f-2c0e-5e73-8f96-676946dc01d9</t>
  </si>
  <si>
    <t>SI01766</t>
  </si>
  <si>
    <t>https://nww.einvoice-prod.sbs.nhs.uk:8179/invoicepdf/57713ba9-1191-52c6-84f3-0a3b48a32100</t>
  </si>
  <si>
    <t>SI01753</t>
  </si>
  <si>
    <t>PRIMARY EYECARE SERVICES LTD</t>
  </si>
  <si>
    <t>https://nww.einvoice-prod.sbs.nhs.uk:8179/invoicepdf/7640d971-cb61-562d-8118-a5d7e9d15069</t>
  </si>
  <si>
    <t>M4 6LN</t>
  </si>
  <si>
    <t>INV14184</t>
  </si>
  <si>
    <t>C&amp;M-NCD Care Home Premium</t>
  </si>
  <si>
    <t>NCD PCN Care Home Premium (Adjustment)</t>
  </si>
  <si>
    <t>P02000004629</t>
  </si>
  <si>
    <t>C&amp;M-NCD Enhanced Access</t>
  </si>
  <si>
    <t>NCD Enhanced Access</t>
  </si>
  <si>
    <t>C&amp;M-NCD Support Payment</t>
  </si>
  <si>
    <t>NCD Support Payment</t>
  </si>
  <si>
    <t>C&amp;M-PCN Capacity and Access Support</t>
  </si>
  <si>
    <t>NCD Capacity and Access Support Payment</t>
  </si>
  <si>
    <t>C&amp;M-PCN IIF Capacity &amp; Access Imp</t>
  </si>
  <si>
    <t>NCD PCN Capacity and Access Imp (Adjustment)</t>
  </si>
  <si>
    <t>P02000004630</t>
  </si>
  <si>
    <t>THREE VALLEYS HEALTH PCN</t>
  </si>
  <si>
    <t>P02000004638</t>
  </si>
  <si>
    <t>DEVIZES PCN</t>
  </si>
  <si>
    <t>SN10 4AQ</t>
  </si>
  <si>
    <t>P02000004675</t>
  </si>
  <si>
    <t>SARUM NORTH PCN</t>
  </si>
  <si>
    <t>SP9 7FH</t>
  </si>
  <si>
    <t>P02000004676</t>
  </si>
  <si>
    <t>P02000004680</t>
  </si>
  <si>
    <t>P02000004686</t>
  </si>
  <si>
    <t>SARUM TRINITY PCN</t>
  </si>
  <si>
    <t>SP1 3UH</t>
  </si>
  <si>
    <t>P02000004696</t>
  </si>
  <si>
    <t>SARUM CATHEDRAL</t>
  </si>
  <si>
    <t>SP2 7FD</t>
  </si>
  <si>
    <t>P02000004704</t>
  </si>
  <si>
    <t>P02000004708</t>
  </si>
  <si>
    <t>SARUM WEST PCN</t>
  </si>
  <si>
    <t>P02000004714</t>
  </si>
  <si>
    <t>NORTH WILTS BORDER PCN</t>
  </si>
  <si>
    <t>SN4 7AX</t>
  </si>
  <si>
    <t>P02000004718</t>
  </si>
  <si>
    <t>EAST KENNET PCN</t>
  </si>
  <si>
    <t>SN8 2QT</t>
  </si>
  <si>
    <t>P02000004720</t>
  </si>
  <si>
    <t>BATH INDEPENDENTS PCN</t>
  </si>
  <si>
    <t>P02000004723</t>
  </si>
  <si>
    <t>KEYNSHAM PCN</t>
  </si>
  <si>
    <t>BS31 1AF</t>
  </si>
  <si>
    <t>P02000004730</t>
  </si>
  <si>
    <t>CALNE PCN</t>
  </si>
  <si>
    <t>SN11 0HH</t>
  </si>
  <si>
    <t>P02000004734</t>
  </si>
  <si>
    <t>HEART OF BATH PCN</t>
  </si>
  <si>
    <t>P02000004738</t>
  </si>
  <si>
    <t>P02000004740</t>
  </si>
  <si>
    <t>WESTBURY &amp; WARMINSTER PCN</t>
  </si>
  <si>
    <t>P02000004746</t>
  </si>
  <si>
    <t>P02000004747</t>
  </si>
  <si>
    <t>MINERVA HEALTH GROUP PCN</t>
  </si>
  <si>
    <t>P02000004750</t>
  </si>
  <si>
    <t>BRADFORD ON AVON &amp; MELKSHAM PCN</t>
  </si>
  <si>
    <t>BA15 1DQ</t>
  </si>
  <si>
    <t>P02000004756</t>
  </si>
  <si>
    <t>UNITY MEDICAL GROUP PCN</t>
  </si>
  <si>
    <t>P02000004760</t>
  </si>
  <si>
    <t>TROWBRIDGE PCN</t>
  </si>
  <si>
    <t>P02000004761</t>
  </si>
  <si>
    <t>CHIPPENHAM, CORSHAM &amp; BOX PCN</t>
  </si>
  <si>
    <t>SN14 6GT</t>
  </si>
  <si>
    <t>P02000004773</t>
  </si>
  <si>
    <t>MSI REPRODUCTIVE CHOICES</t>
  </si>
  <si>
    <t>https://nww.einvoice-prod.sbs.nhs.uk:8179/invoicepdf/7f7d79dc-09cc-57f9-bff5-7b936286f561</t>
  </si>
  <si>
    <t>W1T 6LP</t>
  </si>
  <si>
    <t>MS242236</t>
  </si>
  <si>
    <t>ID MEDICAL GROUP LTD</t>
  </si>
  <si>
    <t>MK12 5ZD</t>
  </si>
  <si>
    <t>https://nww.einvoice-prod.sbs.nhs.uk:8179/invoicepdf/dba45a5e-d701-594b-be35-26311a77741b</t>
  </si>
  <si>
    <t>Clinical&amp;Medical-Not For Profit</t>
  </si>
  <si>
    <t>P02000004628</t>
  </si>
  <si>
    <t>http://nww.docserv.wyss.nhs.uk/synergyiim/dist/?val=6068242_25945375_20241016144102</t>
  </si>
  <si>
    <t>PPL00583</t>
  </si>
  <si>
    <t>Services From Local Authorities</t>
  </si>
  <si>
    <t>SAFEGUARDING</t>
  </si>
  <si>
    <t>https://nww.einvoice-prod.sbs.nhs.uk:8179/invoicepdf/c0125c10-abc4-5589-a2df-cb44be3a195c</t>
  </si>
  <si>
    <t>BSSW275716</t>
  </si>
  <si>
    <t>ABL HEALTH LTD</t>
  </si>
  <si>
    <t>CA11 0XQ</t>
  </si>
  <si>
    <t>INV3006</t>
  </si>
  <si>
    <t>BLAKEHILL HEALTHCARE LTD</t>
  </si>
  <si>
    <t>https://nww.einvoice-prod.sbs.nhs.uk:8179/invoicepdf/36162a4e-f691-5f7f-88b6-8600db8b1874</t>
  </si>
  <si>
    <t>SN14 6RZ</t>
  </si>
  <si>
    <t>W515235037</t>
  </si>
  <si>
    <t>https://nww.einvoice-prod.sbs.nhs.uk:8179/invoicepdf/7dfc8478-fdf5-599b-9b75-b05d1f18c2d4</t>
  </si>
  <si>
    <t>W515235038</t>
  </si>
  <si>
    <t>https://nww.einvoice-prod.sbs.nhs.uk:8179/invoicepdf/12dcbc5c-8a58-59c6-ace5-8a5a7c2c79cf</t>
  </si>
  <si>
    <t>BSSW276204</t>
  </si>
  <si>
    <t>NEUROREHABILITATION</t>
  </si>
  <si>
    <t>SI009825</t>
  </si>
  <si>
    <t>FIRST CITY NURSING SERVICES LTD</t>
  </si>
  <si>
    <t>SN2 2QG</t>
  </si>
  <si>
    <t>RICHMOND FELLOWSHIP</t>
  </si>
  <si>
    <t>N7 8JG</t>
  </si>
  <si>
    <t>CUSTINV00168730</t>
  </si>
  <si>
    <t>PERMUKSTAFF-SEVRNC GROSS REDUNDANCY</t>
  </si>
  <si>
    <t>RECHARGES</t>
  </si>
  <si>
    <t>PRUDENTIAL</t>
  </si>
  <si>
    <t>BN15 8GB</t>
  </si>
  <si>
    <t>101777-14-OCT-2024</t>
  </si>
  <si>
    <t>Audit Fees: Statutory</t>
  </si>
  <si>
    <t>CORPORATE COSTS &amp; SERVICES</t>
  </si>
  <si>
    <t>GRANT THORNTON UK LLP</t>
  </si>
  <si>
    <t>External audit fee for financial year 24/25</t>
  </si>
  <si>
    <t>NN4 7YE</t>
  </si>
  <si>
    <t>http://nww.docserv.wyss.nhs.uk/synergyiim/dist/?val=6074300_25967006_20241021021356</t>
  </si>
  <si>
    <t>C&amp;M-GMS DES Learn Dsblty Hlth Chk</t>
  </si>
  <si>
    <t>WHITEPARISH SURGERY</t>
  </si>
  <si>
    <t>Learning Disability Hlth Chk DES (GMS)</t>
  </si>
  <si>
    <t>SP5 2SU</t>
  </si>
  <si>
    <t>G02000119589</t>
  </si>
  <si>
    <t>C&amp;M-GMS Global Sum</t>
  </si>
  <si>
    <t>Global Sum (GMS)</t>
  </si>
  <si>
    <t>C&amp;M-GMS PCN DES Participation</t>
  </si>
  <si>
    <t>GMS DES Participation in the PCN</t>
  </si>
  <si>
    <t>C&amp;M-GMS Prem Notional Rent</t>
  </si>
  <si>
    <t>Notional Rent (GMS)</t>
  </si>
  <si>
    <t>C&amp;M-GMS Prem Water Rates</t>
  </si>
  <si>
    <t>Rates - Water (GMS)</t>
  </si>
  <si>
    <t>C&amp;M-GMS QOF Aspiration</t>
  </si>
  <si>
    <t>Aspiration (GMS)</t>
  </si>
  <si>
    <t>C&amp;M-GMS WEIGHT MANAGEMENT SERVICE</t>
  </si>
  <si>
    <t>GMS Weight Management Service</t>
  </si>
  <si>
    <t>C&amp;M-GMS Cost of Drugs -Dispensing</t>
  </si>
  <si>
    <t>CENTRAL DRUGS</t>
  </si>
  <si>
    <t>Dispensing GPs - Cost of Drugs (GMS)</t>
  </si>
  <si>
    <t>G02000119592</t>
  </si>
  <si>
    <t>C&amp;M-GMS Prof Fees Dispensing</t>
  </si>
  <si>
    <t>Dispensing GPs - Professional Fees (GMS)</t>
  </si>
  <si>
    <t>G02000119593</t>
  </si>
  <si>
    <t>C&amp;M-GMS PrscChrgsCll&amp;RmttdbyGPCntra</t>
  </si>
  <si>
    <t>Prescription charges collected and remitted by GPs - contra (GMS)</t>
  </si>
  <si>
    <t>C&amp;M-GMS DES Minor Surgery</t>
  </si>
  <si>
    <t>GIFFORD PRIMARY CARE CENTRE</t>
  </si>
  <si>
    <t>Minor Surgery DES (GMS)</t>
  </si>
  <si>
    <t>SN12 7EA</t>
  </si>
  <si>
    <t>G02000119611</t>
  </si>
  <si>
    <t>C&amp;M-GMS PCO Locum Adop/Pat/Mat</t>
  </si>
  <si>
    <t>Locum Allow (Mat and Pat) (GMS)</t>
  </si>
  <si>
    <t>HARCOURT MEDICAL CENTRE</t>
  </si>
  <si>
    <t>SP2 7TD</t>
  </si>
  <si>
    <t>G02000119653</t>
  </si>
  <si>
    <t>ME - GMS GP Prior Year ERs</t>
  </si>
  <si>
    <t>GP Prior Year ERs (GMS)</t>
  </si>
  <si>
    <t>C&amp;M-PMS Cost of Drugs -Dispensing</t>
  </si>
  <si>
    <t>Dispensing GPs - Cost of Drugs (PMS)</t>
  </si>
  <si>
    <t>G02000119658</t>
  </si>
  <si>
    <t>C&amp;M-PMS Prof fees Dispensing</t>
  </si>
  <si>
    <t>Dispensing GPs - Professional Fees (PMS)</t>
  </si>
  <si>
    <t>HINDON SURGERY</t>
  </si>
  <si>
    <t>SP3 6DJ</t>
  </si>
  <si>
    <t>G02000119669</t>
  </si>
  <si>
    <t>C&amp;M-GMS Prem Actual Rent</t>
  </si>
  <si>
    <t>Actual Rents (GMS)</t>
  </si>
  <si>
    <t>G02000119672</t>
  </si>
  <si>
    <t>HATHAWAY SURGERY</t>
  </si>
  <si>
    <t>G02000119675</t>
  </si>
  <si>
    <t>C&amp;M-GMS PCO Doctors Ret Scheme</t>
  </si>
  <si>
    <t>Doctors Retainer Scheme (GMS)</t>
  </si>
  <si>
    <t>C&amp;M-GMS Prem Rates</t>
  </si>
  <si>
    <t>Rates - non domestic (GMS)</t>
  </si>
  <si>
    <t>ME-GMS GP Pension EEs</t>
  </si>
  <si>
    <t>GP Pension EEs (GMS)</t>
  </si>
  <si>
    <t>ME-GMS GP Pension ERs</t>
  </si>
  <si>
    <t>GP Pension ERs (GMS)</t>
  </si>
  <si>
    <t>ME-GMS GP Prior Year EEs</t>
  </si>
  <si>
    <t>GP Prior Year EEs (GMS)</t>
  </si>
  <si>
    <t>G02000119683</t>
  </si>
  <si>
    <t>HAWTHORN MEDICAL CENTRE (J83027)</t>
  </si>
  <si>
    <t>SN2 1UU</t>
  </si>
  <si>
    <t>G02000119686</t>
  </si>
  <si>
    <t>C&amp;M-GMS LES Basket of Procedures</t>
  </si>
  <si>
    <t>Basket Of Procedures Adjustments</t>
  </si>
  <si>
    <t>ME-GMS GP Prior Year AVCs</t>
  </si>
  <si>
    <t>GP Prior Year AVCs (GMS)</t>
  </si>
  <si>
    <t>MALMESBURY MEDICAL PARTNERSHIP</t>
  </si>
  <si>
    <t>SN16 0FB</t>
  </si>
  <si>
    <t>G02000119703</t>
  </si>
  <si>
    <t>MARKET LAVINGTON SURGERY</t>
  </si>
  <si>
    <t>G02000119710</t>
  </si>
  <si>
    <t>KENNET AND AVON MEDICAL PARTNERSHIP</t>
  </si>
  <si>
    <t>SN8 4BY</t>
  </si>
  <si>
    <t>G02000119713</t>
  </si>
  <si>
    <t>G02000119717</t>
  </si>
  <si>
    <t>MERCHISTON SURGERY</t>
  </si>
  <si>
    <t>G02000119726</t>
  </si>
  <si>
    <t>MERE SURGERY</t>
  </si>
  <si>
    <t>BA12 6DT</t>
  </si>
  <si>
    <t>G02000119729</t>
  </si>
  <si>
    <t>NEW COURT SURGERY</t>
  </si>
  <si>
    <t>G02000119735</t>
  </si>
  <si>
    <t>KINGSWOOD SURGERY</t>
  </si>
  <si>
    <t>SN3 2RJ</t>
  </si>
  <si>
    <t>G02000119746</t>
  </si>
  <si>
    <t>C&amp;M-GMS GP Statutory Levy</t>
  </si>
  <si>
    <t>Statutory Levy (GMS)</t>
  </si>
  <si>
    <t>G02000119748</t>
  </si>
  <si>
    <t>C&amp;M-GMS Voluntary Levy</t>
  </si>
  <si>
    <t>Voluntary Levy (GMS)</t>
  </si>
  <si>
    <t>ME-GMS GP Pension Added Years EEs</t>
  </si>
  <si>
    <t>GMS GP Pension Added Years EEs (GMS)</t>
  </si>
  <si>
    <t>SARUM HEALTH GROUP</t>
  </si>
  <si>
    <t>SP1 3SL</t>
  </si>
  <si>
    <t>G02000119752</t>
  </si>
  <si>
    <t>C&amp;M-GMS PCO Locum Sickness</t>
  </si>
  <si>
    <t>Locum Allowance (Sickness) (GMS)</t>
  </si>
  <si>
    <t>LANSDOWNE SURGERY (THE)</t>
  </si>
  <si>
    <t>SN10 2BU</t>
  </si>
  <si>
    <t>G02000119774</t>
  </si>
  <si>
    <t>NORTH SWINDON PRACTICE</t>
  </si>
  <si>
    <t>G02000119778</t>
  </si>
  <si>
    <t>C&amp;M-GMS PCO Seniority</t>
  </si>
  <si>
    <t>Seniority Allowance (GMS)</t>
  </si>
  <si>
    <t>G02000119780</t>
  </si>
  <si>
    <t>NORTHLANDS SURGERY</t>
  </si>
  <si>
    <t>G02000119788</t>
  </si>
  <si>
    <t>AVENUE SURGERY(THE)</t>
  </si>
  <si>
    <t>BA12 9AA</t>
  </si>
  <si>
    <t>G02000119812</t>
  </si>
  <si>
    <t>AVON VALLEY PRACTICE</t>
  </si>
  <si>
    <t>SN9 6DZ</t>
  </si>
  <si>
    <t>G02000119815</t>
  </si>
  <si>
    <t>G02000119818</t>
  </si>
  <si>
    <t>PHOENIX SURGERY (J83645)</t>
  </si>
  <si>
    <t>SN5 8SX</t>
  </si>
  <si>
    <t>G02000119821</t>
  </si>
  <si>
    <t>PORCH SURGERY</t>
  </si>
  <si>
    <t>SN13 9DL</t>
  </si>
  <si>
    <t>G02000119831</t>
  </si>
  <si>
    <t>BARCROFT MEDICAL CENTRE</t>
  </si>
  <si>
    <t>SP4 7DL</t>
  </si>
  <si>
    <t>G02000119835</t>
  </si>
  <si>
    <t>PRIORY ROAD MEDICAL CENTRE</t>
  </si>
  <si>
    <t>SN3 2EZ</t>
  </si>
  <si>
    <t>G02000119839</t>
  </si>
  <si>
    <t>PURTON SURGERY</t>
  </si>
  <si>
    <t>SN5 4BD</t>
  </si>
  <si>
    <t>G02000119858</t>
  </si>
  <si>
    <t>ASHINGTON HOUSE SURGERY</t>
  </si>
  <si>
    <t>SN5 7XY</t>
  </si>
  <si>
    <t>G02000119877</t>
  </si>
  <si>
    <t>PARK LANE PRACTICE</t>
  </si>
  <si>
    <t>SN1 5HG</t>
  </si>
  <si>
    <t>G02000119891</t>
  </si>
  <si>
    <t>RAMSBURY SURGERY</t>
  </si>
  <si>
    <t>G02000119900</t>
  </si>
  <si>
    <t>G02000119903</t>
  </si>
  <si>
    <t>SALISBURY MEDICAL PRACTICE</t>
  </si>
  <si>
    <t>G02000119909</t>
  </si>
  <si>
    <t>G02000119911</t>
  </si>
  <si>
    <t>G02000119916</t>
  </si>
  <si>
    <t>OLD TOWN SURGERY (J83022)</t>
  </si>
  <si>
    <t>G02000119921</t>
  </si>
  <si>
    <t>RIDGEWAY VIEW FAMILY PRACTICE (J83009)</t>
  </si>
  <si>
    <t>SN4 9LW</t>
  </si>
  <si>
    <t>G02000119924</t>
  </si>
  <si>
    <t>G02000119927</t>
  </si>
  <si>
    <t>PATFORD HOUSE PARTNERSHIP</t>
  </si>
  <si>
    <t>SN11 0EF</t>
  </si>
  <si>
    <t>G02000119932</t>
  </si>
  <si>
    <t>BRADFORD ON AVON &amp; MELKSHAM HEALTH PARTNERSHIP (THE)</t>
  </si>
  <si>
    <t>G02000119944</t>
  </si>
  <si>
    <t>G02000119946</t>
  </si>
  <si>
    <t>G02000119947</t>
  </si>
  <si>
    <t>G02000119974</t>
  </si>
  <si>
    <t>G02000120012</t>
  </si>
  <si>
    <t>G02000120013</t>
  </si>
  <si>
    <t>C&amp;M-PMS Prsc Chrgs Cll&amp;Rmttd by GPs</t>
  </si>
  <si>
    <t>Prescription charges collected and remitted by GPs - contra (PMS)</t>
  </si>
  <si>
    <t>THE COURTYARD SURGERY (H82028)</t>
  </si>
  <si>
    <t>SN10 4JB</t>
  </si>
  <si>
    <t>G02000120037</t>
  </si>
  <si>
    <t>CRICKLADE SURGERY</t>
  </si>
  <si>
    <t>SN6 6AE</t>
  </si>
  <si>
    <t>G02000120052</t>
  </si>
  <si>
    <t>G02000120064</t>
  </si>
  <si>
    <t>BOX SURGERY</t>
  </si>
  <si>
    <t>SN13 8NA</t>
  </si>
  <si>
    <t>G02000120067</t>
  </si>
  <si>
    <t>G02000120071</t>
  </si>
  <si>
    <t>SIXPENNY HANDLEY SURGERY</t>
  </si>
  <si>
    <t>SP5 5PA</t>
  </si>
  <si>
    <t>G02000120080</t>
  </si>
  <si>
    <t>ST MELOR HOUSE SURGERY</t>
  </si>
  <si>
    <t>SP4 7LT</t>
  </si>
  <si>
    <t>G02000120103</t>
  </si>
  <si>
    <t>G02000120125</t>
  </si>
  <si>
    <t>ST JAMES SURGERY</t>
  </si>
  <si>
    <t>SN10 1QU</t>
  </si>
  <si>
    <t>G02000120131</t>
  </si>
  <si>
    <t>G02000120136</t>
  </si>
  <si>
    <t>ELDENE SURGERY</t>
  </si>
  <si>
    <t>SN3 3TQ</t>
  </si>
  <si>
    <t>G02000120166</t>
  </si>
  <si>
    <t>G02000120170</t>
  </si>
  <si>
    <t>ELM TREE SURGERY (K84012)</t>
  </si>
  <si>
    <t>SN6 8AG</t>
  </si>
  <si>
    <t>G02000120172</t>
  </si>
  <si>
    <t>G02000120175</t>
  </si>
  <si>
    <t>THREE CHEQUERS MEDICAL PRACTICE</t>
  </si>
  <si>
    <t>G02000120180</t>
  </si>
  <si>
    <t>G02000120182</t>
  </si>
  <si>
    <t>G02000120183</t>
  </si>
  <si>
    <t>TINKERS LANE SURGERY</t>
  </si>
  <si>
    <t>SN4 7AT</t>
  </si>
  <si>
    <t>G02000120207</t>
  </si>
  <si>
    <t>TISBURY SURGERY</t>
  </si>
  <si>
    <t>SP3 6LF</t>
  </si>
  <si>
    <t>G02000120211</t>
  </si>
  <si>
    <t>G02000120215</t>
  </si>
  <si>
    <t>LAWN MEDICAL CENTRE</t>
  </si>
  <si>
    <t>SN3 1JL</t>
  </si>
  <si>
    <t>G02000120230</t>
  </si>
  <si>
    <t>DOWNTON SURGERY</t>
  </si>
  <si>
    <t>SP5 3JP</t>
  </si>
  <si>
    <t>G02000120233</t>
  </si>
  <si>
    <t>G02000120236</t>
  </si>
  <si>
    <t>ORCHARD PARTNERSHIP (THE)</t>
  </si>
  <si>
    <t>SP2 0JU</t>
  </si>
  <si>
    <t>G02000120293</t>
  </si>
  <si>
    <t>G02000120295</t>
  </si>
  <si>
    <t>G02000120296</t>
  </si>
  <si>
    <t>WESTROP MEDICAL PRACTICE (J83002)</t>
  </si>
  <si>
    <t>G02000120308</t>
  </si>
  <si>
    <t>G02000120310</t>
  </si>
  <si>
    <t>G02000120311</t>
  </si>
  <si>
    <t>https://nww.einvoice-prod.sbs.nhs.uk:8179/invoicepdf/136c0860-3f52-5662-b150-d1e4804e678a</t>
  </si>
  <si>
    <t>SMS16098</t>
  </si>
  <si>
    <t>SPAMEDICA LTD</t>
  </si>
  <si>
    <t>https://nww.einvoice-prod.sbs.nhs.uk:8179/invoicepdf/38dee2c9-9cb4-59f8-8e1c-2b824229a2f7</t>
  </si>
  <si>
    <t>BL1 1HU</t>
  </si>
  <si>
    <t>NHSBNE047</t>
  </si>
  <si>
    <t>https://nww.einvoice-prod.sbs.nhs.uk:8179/invoicepdf/289fb585-8347-53d6-b183-a3d5393d0cd1</t>
  </si>
  <si>
    <t>SI009898</t>
  </si>
  <si>
    <t>https://nww.einvoice-prod.sbs.nhs.uk:8179/invoicepdf/d709b739-9956-5f69-aa43-c2b015634881</t>
  </si>
  <si>
    <t>REC082408692G</t>
  </si>
  <si>
    <t>C&amp;M-GP PRACTICE REVENUE - PCTF</t>
  </si>
  <si>
    <t>PRIMARY CARE TRANSFORMATION</t>
  </si>
  <si>
    <t>Rush Hill Resilience Funding - Oct-24 to Mar-25</t>
  </si>
  <si>
    <t>RHRES2425</t>
  </si>
  <si>
    <t>NEWCROSS HEALTHCARE SOLUTIONS LTD</t>
  </si>
  <si>
    <t>https://nww.einvoice-prod.sbs.nhs.uk:8179/invoicepdf/a2b18734-48a2-50c1-886e-1039e0e0e03c</t>
  </si>
  <si>
    <t>TQ9 6LH</t>
  </si>
  <si>
    <t>http://nww.docserv.wyss.nhs.uk/synergyiim/dist/?val=6053508_25892930_20241010022415</t>
  </si>
  <si>
    <t>https://nww.einvoice-prod.sbs.nhs.uk:8179/invoicepdf/87f31561-7b00-585d-936f-c57d8951e7d4</t>
  </si>
  <si>
    <t>https://nww.einvoice-prod.sbs.nhs.uk:8179/invoicepdf/79fe3876-0c2b-59e0-9ee6-473b9eb26b5f</t>
  </si>
  <si>
    <t>BSSW276837</t>
  </si>
  <si>
    <t>SPIRE HEALTHCARE LTD</t>
  </si>
  <si>
    <t>https://nww.einvoice-prod.sbs.nhs.uk:8179/invoicepdf/2eb742a6-2eea-5997-bf57-65b950a030ff</t>
  </si>
  <si>
    <t>RG1 9PL</t>
  </si>
  <si>
    <t>QOXNCA2425M05</t>
  </si>
  <si>
    <t>AUTONOMY LIFE LTD</t>
  </si>
  <si>
    <t>SN12 8EB</t>
  </si>
  <si>
    <t>SARACEN CARE SERVICES</t>
  </si>
  <si>
    <t>GL50 1HX</t>
  </si>
  <si>
    <t>KG013</t>
  </si>
  <si>
    <t>I DIRECT INDEPENDENT LIVING LTD</t>
  </si>
  <si>
    <t>IG8 0HL</t>
  </si>
  <si>
    <t>ELYSIUM HEALTHCARE LTD</t>
  </si>
  <si>
    <t>https://nww.einvoice-prod.sbs.nhs.uk:8179/invoicepdf/79f55487-a299-57a5-aa1a-07ee8710e684</t>
  </si>
  <si>
    <t>WD6 1JN</t>
  </si>
  <si>
    <t>INV0614</t>
  </si>
  <si>
    <t>https://nww.einvoice-prod.sbs.nhs.uk:8179/invoicepdf/98247c30-a2db-527a-b26f-54ee223c2934</t>
  </si>
  <si>
    <t>BSSW277280</t>
  </si>
  <si>
    <t>G02000120366</t>
  </si>
  <si>
    <t>CHC AD FULL FUND PERS HLTH BUD</t>
  </si>
  <si>
    <t>WPHBNOV2526</t>
  </si>
  <si>
    <t>WPHBNOV2527</t>
  </si>
  <si>
    <t>WPHBNOV2530</t>
  </si>
  <si>
    <t>WPHBNOV2536</t>
  </si>
  <si>
    <t>WPHBNOV2538</t>
  </si>
  <si>
    <t>WPHBNOV2539</t>
  </si>
  <si>
    <t>WPHBNOV2541</t>
  </si>
  <si>
    <t>WPHBNOV2544</t>
  </si>
  <si>
    <t>BPHBNOV2558</t>
  </si>
  <si>
    <t>WPHBNOV2588</t>
  </si>
  <si>
    <t>WPHBNOV2590</t>
  </si>
  <si>
    <t>OUTSIDE CLINIC LTD</t>
  </si>
  <si>
    <t>SN3 4TN</t>
  </si>
  <si>
    <t>O02000049716</t>
  </si>
  <si>
    <t>C&amp;M-GOS DomVisit Oos &amp; OMPs</t>
  </si>
  <si>
    <t>DomVisit Oos &amp; OMPs</t>
  </si>
  <si>
    <t>SP1 2DF</t>
  </si>
  <si>
    <t>O02000049850</t>
  </si>
  <si>
    <t>SN1 1JS</t>
  </si>
  <si>
    <t>O02000049862</t>
  </si>
  <si>
    <t>BA14 8AT</t>
  </si>
  <si>
    <t>O02000049874</t>
  </si>
  <si>
    <t>SN15 3WL</t>
  </si>
  <si>
    <t>O02000049876</t>
  </si>
  <si>
    <t>DORSET COUNCIL</t>
  </si>
  <si>
    <t>DT1 1XJ</t>
  </si>
  <si>
    <t>3SG</t>
  </si>
  <si>
    <t>BA1 1SQ</t>
  </si>
  <si>
    <t>INV0168</t>
  </si>
  <si>
    <t>INV0610</t>
  </si>
  <si>
    <t>https://nww.einvoice-prod.sbs.nhs.uk:8179/invoicepdf/f0076ac5-fe8c-5571-b173-e46007f6f7bf</t>
  </si>
  <si>
    <t>WIL017351</t>
  </si>
  <si>
    <t>A24 GROUP LTD</t>
  </si>
  <si>
    <t>SM1 4PL</t>
  </si>
  <si>
    <t>LMR00007</t>
  </si>
  <si>
    <t>NEW MEDICAL SYSTEMS LTD</t>
  </si>
  <si>
    <t>https://nww.einvoice-prod.sbs.nhs.uk:8179/invoicepdf/cd0ddf8c-7fd4-5947-87b0-859e76f26dbf</t>
  </si>
  <si>
    <t>SE1 6ES</t>
  </si>
  <si>
    <t>https://nww.einvoice-prod.sbs.nhs.uk:8179/invoicepdf/d99c9d3e-0937-5e6b-9fed-6efce2a696d9</t>
  </si>
  <si>
    <t>2425Q1UPLIFT05592G</t>
  </si>
  <si>
    <t>BANES ENHANCED MEDICAL SERVICES + LTD</t>
  </si>
  <si>
    <t>https://nww.einvoice-prod.sbs.nhs.uk:8179/invoicepdf/f2da0039-91b4-5257-b8d9-0c076012346d</t>
  </si>
  <si>
    <t>BA2 9AP</t>
  </si>
  <si>
    <t>24 10111</t>
  </si>
  <si>
    <t>51481373 Total</t>
  </si>
  <si>
    <t>51490642 Total</t>
  </si>
  <si>
    <t>51490659 Total</t>
  </si>
  <si>
    <t>51490781 Total</t>
  </si>
  <si>
    <t>51490863 Total</t>
  </si>
  <si>
    <t>51491027 Total</t>
  </si>
  <si>
    <t>51491503 Total</t>
  </si>
  <si>
    <t>51491812 Total</t>
  </si>
  <si>
    <t>51495346 Total</t>
  </si>
  <si>
    <t>51508351 Total</t>
  </si>
  <si>
    <t>51510103 Total</t>
  </si>
  <si>
    <t>51510107 Total</t>
  </si>
  <si>
    <t>51510777 Total</t>
  </si>
  <si>
    <t>51510780 Total</t>
  </si>
  <si>
    <t>51510781 Total</t>
  </si>
  <si>
    <t>51510782 Total</t>
  </si>
  <si>
    <t>51510784 Total</t>
  </si>
  <si>
    <t>51510785 Total</t>
  </si>
  <si>
    <t>51510786 Total</t>
  </si>
  <si>
    <t>51510787 Total</t>
  </si>
  <si>
    <t>51510790 Total</t>
  </si>
  <si>
    <t>51510791 Total</t>
  </si>
  <si>
    <t>51510794 Total</t>
  </si>
  <si>
    <t>51510797 Total</t>
  </si>
  <si>
    <t>51510807 Total</t>
  </si>
  <si>
    <t>51510809 Total</t>
  </si>
  <si>
    <t>51510810 Total</t>
  </si>
  <si>
    <t>51510811 Total</t>
  </si>
  <si>
    <t>51510812 Total</t>
  </si>
  <si>
    <t>51510814 Total</t>
  </si>
  <si>
    <t>51510820 Total</t>
  </si>
  <si>
    <t>51510826 Total</t>
  </si>
  <si>
    <t>51510834 Total</t>
  </si>
  <si>
    <t>51510839 Total</t>
  </si>
  <si>
    <t>51510842 Total</t>
  </si>
  <si>
    <t>51510844 Total</t>
  </si>
  <si>
    <t>51510846 Total</t>
  </si>
  <si>
    <t>51510849 Total</t>
  </si>
  <si>
    <t>51510861 Total</t>
  </si>
  <si>
    <t>51510865 Total</t>
  </si>
  <si>
    <t>51510869 Total</t>
  </si>
  <si>
    <t>51510873 Total</t>
  </si>
  <si>
    <t>51510877 Total</t>
  </si>
  <si>
    <t>51510879 Total</t>
  </si>
  <si>
    <t>51510894 Total</t>
  </si>
  <si>
    <t>51525997 Total</t>
  </si>
  <si>
    <t>51525998 Total</t>
  </si>
  <si>
    <t>51527523 Total</t>
  </si>
  <si>
    <t>51527528 Total</t>
  </si>
  <si>
    <t>51527534 Total</t>
  </si>
  <si>
    <t>51527540 Total</t>
  </si>
  <si>
    <t>51527546 Total</t>
  </si>
  <si>
    <t>51527555 Total</t>
  </si>
  <si>
    <t>51527557 Total</t>
  </si>
  <si>
    <t>51527559 Total</t>
  </si>
  <si>
    <t>51527563 Total</t>
  </si>
  <si>
    <t>51527564 Total</t>
  </si>
  <si>
    <t>51527570 Total</t>
  </si>
  <si>
    <t>51527582 Total</t>
  </si>
  <si>
    <t>51527586 Total</t>
  </si>
  <si>
    <t>51527592 Total</t>
  </si>
  <si>
    <t>51527611 Total</t>
  </si>
  <si>
    <t>51527613 Total</t>
  </si>
  <si>
    <t>51527617 Total</t>
  </si>
  <si>
    <t>51527655 Total</t>
  </si>
  <si>
    <t>51527684 Total</t>
  </si>
  <si>
    <t>51527693 Total</t>
  </si>
  <si>
    <t>51527733 Total</t>
  </si>
  <si>
    <t>51527739 Total</t>
  </si>
  <si>
    <t>51527743 Total</t>
  </si>
  <si>
    <t>51528760 Total</t>
  </si>
  <si>
    <t>51528787 Total</t>
  </si>
  <si>
    <t>51528799 Total</t>
  </si>
  <si>
    <t>51528811 Total</t>
  </si>
  <si>
    <t>51528821 Total</t>
  </si>
  <si>
    <t>51528840 Total</t>
  </si>
  <si>
    <t>51528844 Total</t>
  </si>
  <si>
    <t>51528849 Total</t>
  </si>
  <si>
    <t>51528867 Total</t>
  </si>
  <si>
    <t>51528967 Total</t>
  </si>
  <si>
    <t>51529027 Total</t>
  </si>
  <si>
    <t>51556601 Total</t>
  </si>
  <si>
    <t>51561114 Total</t>
  </si>
  <si>
    <t>51561118 Total</t>
  </si>
  <si>
    <t>51561120 Total</t>
  </si>
  <si>
    <t>51561121 Total</t>
  </si>
  <si>
    <t>51561123 Total</t>
  </si>
  <si>
    <t>51561126 Total</t>
  </si>
  <si>
    <t>51561131 Total</t>
  </si>
  <si>
    <t>51561133 Total</t>
  </si>
  <si>
    <t>51561135 Total</t>
  </si>
  <si>
    <t>51561137 Total</t>
  </si>
  <si>
    <t>51561140 Total</t>
  </si>
  <si>
    <t>51561143 Total</t>
  </si>
  <si>
    <t>51561145 Total</t>
  </si>
  <si>
    <t>51561153 Total</t>
  </si>
  <si>
    <t>51561159 Total</t>
  </si>
  <si>
    <t>51561160 Total</t>
  </si>
  <si>
    <t>51561166 Total</t>
  </si>
  <si>
    <t>51561168 Total</t>
  </si>
  <si>
    <t>51561169 Total</t>
  </si>
  <si>
    <t>51561170 Total</t>
  </si>
  <si>
    <t>51561171 Total</t>
  </si>
  <si>
    <t>51561180 Total</t>
  </si>
  <si>
    <t>51573478 Total</t>
  </si>
  <si>
    <t>51573479 Total</t>
  </si>
  <si>
    <t>51573480 Total</t>
  </si>
  <si>
    <t>51573481 Total</t>
  </si>
  <si>
    <t>51573482 Total</t>
  </si>
  <si>
    <t>51590861 Total</t>
  </si>
  <si>
    <t>51590901 Total</t>
  </si>
  <si>
    <t>51590902 Total</t>
  </si>
  <si>
    <t>51590903 Total</t>
  </si>
  <si>
    <t>51590904 Total</t>
  </si>
  <si>
    <t>51590905 Total</t>
  </si>
  <si>
    <t>51590906 Total</t>
  </si>
  <si>
    <t>51590907 Total</t>
  </si>
  <si>
    <t>51590908 Total</t>
  </si>
  <si>
    <t>51597429 Total</t>
  </si>
  <si>
    <t>51597433 Total</t>
  </si>
  <si>
    <t>51597435 Total</t>
  </si>
  <si>
    <t>51597439 Total</t>
  </si>
  <si>
    <t>51597444 Total</t>
  </si>
  <si>
    <t>51597448 Total</t>
  </si>
  <si>
    <t>51597452 Total</t>
  </si>
  <si>
    <t>51597457 Total</t>
  </si>
  <si>
    <t>51597461 Total</t>
  </si>
  <si>
    <t>51597465 Total</t>
  </si>
  <si>
    <t>51597469 Total</t>
  </si>
  <si>
    <t>51597474 Total</t>
  </si>
  <si>
    <t>51597478 Total</t>
  </si>
  <si>
    <t>51597482 Total</t>
  </si>
  <si>
    <t>51597486 Total</t>
  </si>
  <si>
    <t>51597488 Total</t>
  </si>
  <si>
    <t>51597490 Total</t>
  </si>
  <si>
    <t>51597494 Total</t>
  </si>
  <si>
    <t>51597498 Total</t>
  </si>
  <si>
    <t>51597503 Total</t>
  </si>
  <si>
    <t>51597506 Total</t>
  </si>
  <si>
    <t>51597508 Total</t>
  </si>
  <si>
    <t>51597512 Total</t>
  </si>
  <si>
    <t>51597518 Total</t>
  </si>
  <si>
    <t>51597523 Total</t>
  </si>
  <si>
    <t>51597527 Total</t>
  </si>
  <si>
    <t>51597531 Total</t>
  </si>
  <si>
    <t>51597535 Total</t>
  </si>
  <si>
    <t>51597539 Total</t>
  </si>
  <si>
    <t>51597541 Total</t>
  </si>
  <si>
    <t>51597543 Total</t>
  </si>
  <si>
    <t>51597545 Total</t>
  </si>
  <si>
    <t>51597547 Total</t>
  </si>
  <si>
    <t>51597549 Total</t>
  </si>
  <si>
    <t>51597551 Total</t>
  </si>
  <si>
    <t>51597553 Total</t>
  </si>
  <si>
    <t>51597555 Total</t>
  </si>
  <si>
    <t>51597557 Total</t>
  </si>
  <si>
    <t>51604251 Total</t>
  </si>
  <si>
    <t>51604252 Total</t>
  </si>
  <si>
    <t>51604253 Total</t>
  </si>
  <si>
    <t>51604254 Total</t>
  </si>
  <si>
    <t>51604255 Total</t>
  </si>
  <si>
    <t>51604256 Total</t>
  </si>
  <si>
    <t>51604257 Total</t>
  </si>
  <si>
    <t>51604258 Total</t>
  </si>
  <si>
    <t>51604259 Total</t>
  </si>
  <si>
    <t>51604260 Total</t>
  </si>
  <si>
    <t>51604261 Total</t>
  </si>
  <si>
    <t>51604262 Total</t>
  </si>
  <si>
    <t>51604263 Total</t>
  </si>
  <si>
    <t>51604265 Total</t>
  </si>
  <si>
    <t>51604272 Total</t>
  </si>
  <si>
    <t>51604276 Total</t>
  </si>
  <si>
    <t>51604278 Total</t>
  </si>
  <si>
    <t>51604281 Total</t>
  </si>
  <si>
    <t>51604283 Total</t>
  </si>
  <si>
    <t>51604285 Total</t>
  </si>
  <si>
    <t>51604288 Total</t>
  </si>
  <si>
    <t>51604291 Total</t>
  </si>
  <si>
    <t>51604296 Total</t>
  </si>
  <si>
    <t>51604299 Total</t>
  </si>
  <si>
    <t>51604303 Total</t>
  </si>
  <si>
    <t>51604311 Total</t>
  </si>
  <si>
    <t>51604315 Total</t>
  </si>
  <si>
    <t>51604319 Total</t>
  </si>
  <si>
    <t>51604324 Total</t>
  </si>
  <si>
    <t>51604326 Total</t>
  </si>
  <si>
    <t>51604330 Total</t>
  </si>
  <si>
    <t>51604336 Total</t>
  </si>
  <si>
    <t>51604340 Total</t>
  </si>
  <si>
    <t>51604350 Total</t>
  </si>
  <si>
    <t>51604356 Total</t>
  </si>
  <si>
    <t>51604364 Total</t>
  </si>
  <si>
    <t>51604375 Total</t>
  </si>
  <si>
    <t>51604380 Total</t>
  </si>
  <si>
    <t>51604383 Total</t>
  </si>
  <si>
    <t>51604391 Total</t>
  </si>
  <si>
    <t>51604403 Total</t>
  </si>
  <si>
    <t>51604409 Total</t>
  </si>
  <si>
    <t>51604418 Total</t>
  </si>
  <si>
    <t>51606637 Total</t>
  </si>
  <si>
    <t>51606644 Total</t>
  </si>
  <si>
    <t>51606781 Total</t>
  </si>
  <si>
    <t>51606783 Total</t>
  </si>
  <si>
    <t>51606785 Total</t>
  </si>
  <si>
    <t>51606788 Total</t>
  </si>
  <si>
    <t>51606790 Total</t>
  </si>
  <si>
    <t>51606793 Total</t>
  </si>
  <si>
    <t>51606796 Total</t>
  </si>
  <si>
    <t>51606805 Total</t>
  </si>
  <si>
    <t>51606812 Total</t>
  </si>
  <si>
    <t>51612459 Total</t>
  </si>
  <si>
    <t>51612989 Total</t>
  </si>
  <si>
    <t>51613016 Total</t>
  </si>
  <si>
    <t>51613037 Total</t>
  </si>
  <si>
    <t>51613182 Total</t>
  </si>
  <si>
    <t>51613235 Total</t>
  </si>
  <si>
    <t>51613259 Total</t>
  </si>
  <si>
    <t>51613409 Total</t>
  </si>
  <si>
    <t>51613676 Total</t>
  </si>
  <si>
    <t>51613693 Total</t>
  </si>
  <si>
    <t>51613728 Total</t>
  </si>
  <si>
    <t>51613752 Total</t>
  </si>
  <si>
    <t>51613896 Total</t>
  </si>
  <si>
    <t>51614057 Total</t>
  </si>
  <si>
    <t>51614161 Total</t>
  </si>
  <si>
    <t>51614196 Total</t>
  </si>
  <si>
    <t>51614249 Total</t>
  </si>
  <si>
    <t>51624763 Total</t>
  </si>
  <si>
    <t>51630500 Total</t>
  </si>
  <si>
    <t>51630507 Total</t>
  </si>
  <si>
    <t>51630519 Total</t>
  </si>
  <si>
    <t>51630524 Total</t>
  </si>
  <si>
    <t>51630557 Total</t>
  </si>
  <si>
    <t>51630563 Total</t>
  </si>
  <si>
    <t>51630568 Total</t>
  </si>
  <si>
    <t>51630576 Total</t>
  </si>
  <si>
    <t>51630674 Total</t>
  </si>
  <si>
    <t>51630686 Total</t>
  </si>
  <si>
    <t>51630697 Total</t>
  </si>
  <si>
    <t>51630703 Total</t>
  </si>
  <si>
    <t>51630725 Total</t>
  </si>
  <si>
    <t>51639807 Total</t>
  </si>
  <si>
    <t>51639847 Total</t>
  </si>
  <si>
    <t>51661853 Total</t>
  </si>
  <si>
    <t>51663727 Total</t>
  </si>
  <si>
    <t>51665785 Total</t>
  </si>
  <si>
    <t>51665811 Total</t>
  </si>
  <si>
    <t>51665821 Total</t>
  </si>
  <si>
    <t>51665841 Total</t>
  </si>
  <si>
    <t>51665857 Total</t>
  </si>
  <si>
    <t>51665877 Total</t>
  </si>
  <si>
    <t>51665911 Total</t>
  </si>
  <si>
    <t>51667183 Total</t>
  </si>
  <si>
    <t>51674527 Total</t>
  </si>
  <si>
    <t>51674530 Total</t>
  </si>
  <si>
    <t>51674531 Total</t>
  </si>
  <si>
    <t>51674534 Total</t>
  </si>
  <si>
    <t>51674535 Total</t>
  </si>
  <si>
    <t>51674536 Total</t>
  </si>
  <si>
    <t>51674537 Total</t>
  </si>
  <si>
    <t>51674538 Total</t>
  </si>
  <si>
    <t>51674539 Total</t>
  </si>
  <si>
    <t>51674540 Total</t>
  </si>
  <si>
    <t>51674541 Total</t>
  </si>
  <si>
    <t>51674542 Total</t>
  </si>
  <si>
    <t>51674543 Total</t>
  </si>
  <si>
    <t>51674544 Total</t>
  </si>
  <si>
    <t>51674545 Total</t>
  </si>
  <si>
    <t>51674546 Total</t>
  </si>
  <si>
    <t>51674547 Total</t>
  </si>
  <si>
    <t>51674548 Total</t>
  </si>
  <si>
    <t>51674549 Total</t>
  </si>
  <si>
    <t>51674550 Total</t>
  </si>
  <si>
    <t>51674551 Total</t>
  </si>
  <si>
    <t>51674552 Total</t>
  </si>
  <si>
    <t>51674553 Total</t>
  </si>
  <si>
    <t>51674555 Total</t>
  </si>
  <si>
    <t>51674556 Total</t>
  </si>
  <si>
    <t>51682369 Total</t>
  </si>
  <si>
    <t>51682564 Total</t>
  </si>
  <si>
    <t>51682590 Total</t>
  </si>
  <si>
    <t>51693764 Total</t>
  </si>
  <si>
    <t>51716148 Total</t>
  </si>
  <si>
    <t>51717901 Total</t>
  </si>
  <si>
    <t>51717909 Total</t>
  </si>
  <si>
    <t>51717913 Total</t>
  </si>
  <si>
    <t>51717930 Total</t>
  </si>
  <si>
    <t>51717954 Total</t>
  </si>
  <si>
    <t>51717959 Total</t>
  </si>
  <si>
    <t>51717970 Total</t>
  </si>
  <si>
    <t>51717974 Total</t>
  </si>
  <si>
    <t>51717982 Total</t>
  </si>
  <si>
    <t>51717990 Total</t>
  </si>
  <si>
    <t>51718002 Total</t>
  </si>
  <si>
    <t>51718086 Total</t>
  </si>
  <si>
    <t>51718095 Total</t>
  </si>
  <si>
    <t>51718114 Total</t>
  </si>
  <si>
    <t>51718127 Total</t>
  </si>
  <si>
    <t>51718140 Total</t>
  </si>
  <si>
    <t>51723431 Total</t>
  </si>
  <si>
    <t>51760778 Total</t>
  </si>
  <si>
    <t>51762985 Total</t>
  </si>
  <si>
    <t>51762987 Total</t>
  </si>
  <si>
    <t>51762988 Total</t>
  </si>
  <si>
    <t>51762991 Total</t>
  </si>
  <si>
    <t>51762994 Total</t>
  </si>
  <si>
    <t>51762997 Total</t>
  </si>
  <si>
    <t>51763000 Total</t>
  </si>
  <si>
    <t>51763002 Total</t>
  </si>
  <si>
    <t>51763005 Total</t>
  </si>
  <si>
    <t>51763008 Total</t>
  </si>
  <si>
    <t>51763011 Total</t>
  </si>
  <si>
    <t>51763016 Total</t>
  </si>
  <si>
    <t>51763019 Total</t>
  </si>
  <si>
    <t>51763021 Total</t>
  </si>
  <si>
    <t>51763023 Total</t>
  </si>
  <si>
    <t>51763026 Total</t>
  </si>
  <si>
    <t>51763028 Total</t>
  </si>
  <si>
    <t>51763033 Total</t>
  </si>
  <si>
    <t>51763036 Total</t>
  </si>
  <si>
    <t>51763037 Total</t>
  </si>
  <si>
    <t>51763039 Total</t>
  </si>
  <si>
    <t>51763045 Total</t>
  </si>
  <si>
    <t>51763048 Total</t>
  </si>
  <si>
    <t>51763049 Total</t>
  </si>
  <si>
    <t>51763052 Total</t>
  </si>
  <si>
    <t>51763055 Total</t>
  </si>
  <si>
    <t>51763057 Total</t>
  </si>
  <si>
    <t>51763059 Total</t>
  </si>
  <si>
    <t>51763062 Total</t>
  </si>
  <si>
    <t>51763065 Total</t>
  </si>
  <si>
    <t>51763068 Total</t>
  </si>
  <si>
    <t>51763071 Total</t>
  </si>
  <si>
    <t>51763075 Total</t>
  </si>
  <si>
    <t>51763080 Total</t>
  </si>
  <si>
    <t>51763087 Total</t>
  </si>
  <si>
    <t>51763089 Total</t>
  </si>
  <si>
    <t>51763091 Total</t>
  </si>
  <si>
    <t>51763096 Total</t>
  </si>
  <si>
    <t>51763097 Total</t>
  </si>
  <si>
    <t>51763098 Total</t>
  </si>
  <si>
    <t>51763103 Total</t>
  </si>
  <si>
    <t>51763105 Total</t>
  </si>
  <si>
    <t>51763107 Total</t>
  </si>
  <si>
    <t>51763110 Total</t>
  </si>
  <si>
    <t>51763114 Total</t>
  </si>
  <si>
    <t>51763115 Total</t>
  </si>
  <si>
    <t>51763116 Total</t>
  </si>
  <si>
    <t>51763118 Total</t>
  </si>
  <si>
    <t>51763122 Total</t>
  </si>
  <si>
    <t>51763123 Total</t>
  </si>
  <si>
    <t>51763126 Total</t>
  </si>
  <si>
    <t>51763128 Total</t>
  </si>
  <si>
    <t>51763131 Total</t>
  </si>
  <si>
    <t>51763134 Total</t>
  </si>
  <si>
    <t>51763137 Total</t>
  </si>
  <si>
    <t>51763139 Total</t>
  </si>
  <si>
    <t>51763142 Total</t>
  </si>
  <si>
    <t>51763147 Total</t>
  </si>
  <si>
    <t>51763150 Total</t>
  </si>
  <si>
    <t>51763153 Total</t>
  </si>
  <si>
    <t>51763157 Total</t>
  </si>
  <si>
    <t>51763160 Total</t>
  </si>
  <si>
    <t>51763162 Total</t>
  </si>
  <si>
    <t>51763164 Total</t>
  </si>
  <si>
    <t>51763166 Total</t>
  </si>
  <si>
    <t>51763167 Total</t>
  </si>
  <si>
    <t>51763168 Total</t>
  </si>
  <si>
    <t>51763173 Total</t>
  </si>
  <si>
    <t>51763176 Total</t>
  </si>
  <si>
    <t>51763178 Total</t>
  </si>
  <si>
    <t>51763181 Total</t>
  </si>
  <si>
    <t>51763183 Total</t>
  </si>
  <si>
    <t>51763185 Total</t>
  </si>
  <si>
    <t>51763192 Total</t>
  </si>
  <si>
    <t>51763193 Total</t>
  </si>
  <si>
    <t>51763194 Total</t>
  </si>
  <si>
    <t>51763196 Total</t>
  </si>
  <si>
    <t>51763197 Total</t>
  </si>
  <si>
    <t>51763198 Total</t>
  </si>
  <si>
    <t>51769684 Total</t>
  </si>
  <si>
    <t>51769690 Total</t>
  </si>
  <si>
    <t>51775817 Total</t>
  </si>
  <si>
    <t>51775835 Total</t>
  </si>
  <si>
    <t>51775842 Total</t>
  </si>
  <si>
    <t>51775903 Total</t>
  </si>
  <si>
    <t>51784920 Total</t>
  </si>
  <si>
    <t>51802056 Total</t>
  </si>
  <si>
    <t>51802088 Total</t>
  </si>
  <si>
    <t>51802089 Total</t>
  </si>
  <si>
    <t>51802173 Total</t>
  </si>
  <si>
    <t>51802194 Total</t>
  </si>
  <si>
    <t>51802256 Total</t>
  </si>
  <si>
    <t>51802270 Total</t>
  </si>
  <si>
    <t>51802304 Total</t>
  </si>
  <si>
    <t>51802308 Total</t>
  </si>
  <si>
    <t>51802315 Total</t>
  </si>
  <si>
    <t>51802317 Total</t>
  </si>
  <si>
    <t>51802318 Total</t>
  </si>
  <si>
    <t>51802323 Total</t>
  </si>
  <si>
    <t>51802336 Total</t>
  </si>
  <si>
    <t>51807850 Total</t>
  </si>
  <si>
    <t>51810967 Total</t>
  </si>
  <si>
    <t>51810973 Total</t>
  </si>
  <si>
    <t>51810992 Total</t>
  </si>
  <si>
    <t>51811023 Total</t>
  </si>
  <si>
    <t>51811033 Total</t>
  </si>
  <si>
    <t>51811039 Total</t>
  </si>
  <si>
    <t>51811047 Total</t>
  </si>
  <si>
    <t>51811057 Total</t>
  </si>
  <si>
    <t>51811125 Total</t>
  </si>
  <si>
    <t>51811277 Total</t>
  </si>
  <si>
    <t>51811284 Total</t>
  </si>
  <si>
    <t>51831549 Total</t>
  </si>
  <si>
    <t>51831611 Total</t>
  </si>
  <si>
    <t>51831613 Total</t>
  </si>
  <si>
    <t>51831615 Total</t>
  </si>
  <si>
    <t>51831617 Total</t>
  </si>
  <si>
    <t>51838579 Total</t>
  </si>
  <si>
    <t>51838584 Total</t>
  </si>
  <si>
    <t>51838597 Total</t>
  </si>
  <si>
    <t>51838607 Total</t>
  </si>
  <si>
    <t>51838644 Total</t>
  </si>
  <si>
    <t>51838648 Total</t>
  </si>
  <si>
    <t>51838656 Total</t>
  </si>
  <si>
    <t>51864957 Total</t>
  </si>
  <si>
    <t>51864973 Total</t>
  </si>
  <si>
    <t>51864979 Total</t>
  </si>
  <si>
    <t>51864998 Total</t>
  </si>
  <si>
    <t>51865021 Total</t>
  </si>
  <si>
    <t>Grand Total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</si>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</sst>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DF462-6E27-462E-AE0A-B9B96CA2C80D}">
  <dimension ref="A1:K1823"/>
  <sheetViews>
    <sheetView tabSelected="1" topLeftCell="D1788" workbookViewId="0">
      <selection activeCell="I1811" sqref="I1811"/>
    </sheetView>
  </sheetViews>
  <sheetFormatPr defaultRowHeight="15" outlineLevelRow="2" x14ac:dyDescent="0.25"/>
  <cols>
    <col min="1" max="1" width="19.85546875" bestFit="1" customWidth="1"/>
    <col min="2" max="2" width="33.140625" bestFit="1" customWidth="1"/>
    <col min="3" max="3" width="10.42578125" bestFit="1" customWidth="1"/>
    <col min="4" max="4" width="52" bestFit="1" customWidth="1"/>
    <col min="5" max="5" width="47.140625" bestFit="1" customWidth="1"/>
    <col min="6" max="6" width="65.140625" bestFit="1" customWidth="1"/>
    <col min="7" max="7" width="19.42578125" bestFit="1" customWidth="1"/>
    <col min="8" max="8" width="13.85546875" style="3" bestFit="1" customWidth="1"/>
    <col min="9" max="9" width="114.28515625" bestFit="1" customWidth="1"/>
    <col min="10" max="10" width="17" bestFit="1" customWidth="1"/>
    <col min="11" max="11" width="24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3" t="s">
        <v>7</v>
      </c>
      <c r="I1" t="s">
        <v>8</v>
      </c>
      <c r="J1" t="s">
        <v>9</v>
      </c>
      <c r="K1" t="s">
        <v>10</v>
      </c>
    </row>
    <row r="2" spans="1:11" outlineLevel="2" x14ac:dyDescent="0.25">
      <c r="A2" t="s">
        <v>11</v>
      </c>
      <c r="B2" t="s">
        <v>12</v>
      </c>
      <c r="C2" s="1">
        <v>45596</v>
      </c>
      <c r="D2" t="s">
        <v>13</v>
      </c>
      <c r="E2" t="s">
        <v>14</v>
      </c>
      <c r="F2" t="s">
        <v>15</v>
      </c>
      <c r="G2">
        <v>51481373</v>
      </c>
      <c r="H2" s="3">
        <v>29313.56</v>
      </c>
      <c r="I2" t="s">
        <v>16</v>
      </c>
      <c r="J2" t="s">
        <v>17</v>
      </c>
      <c r="K2">
        <v>1125169922</v>
      </c>
    </row>
    <row r="3" spans="1:11" outlineLevel="1" x14ac:dyDescent="0.25">
      <c r="C3" s="1"/>
      <c r="G3" s="2" t="s">
        <v>1383</v>
      </c>
      <c r="H3" s="3">
        <f>SUBTOTAL(9,H2:H2)</f>
        <v>29313.56</v>
      </c>
    </row>
    <row r="4" spans="1:11" outlineLevel="2" x14ac:dyDescent="0.25">
      <c r="A4" t="s">
        <v>11</v>
      </c>
      <c r="B4" t="s">
        <v>12</v>
      </c>
      <c r="C4" s="1">
        <v>45596</v>
      </c>
      <c r="D4" t="s">
        <v>18</v>
      </c>
      <c r="E4" t="s">
        <v>19</v>
      </c>
      <c r="F4" t="s">
        <v>20</v>
      </c>
      <c r="G4">
        <v>51490642</v>
      </c>
      <c r="H4" s="3">
        <v>-33821</v>
      </c>
      <c r="J4" t="s">
        <v>21</v>
      </c>
      <c r="K4" t="s">
        <v>22</v>
      </c>
    </row>
    <row r="5" spans="1:11" outlineLevel="1" x14ac:dyDescent="0.25">
      <c r="C5" s="1"/>
      <c r="G5" s="2" t="s">
        <v>1384</v>
      </c>
      <c r="H5" s="3">
        <f>SUBTOTAL(9,H4:H4)</f>
        <v>-33821</v>
      </c>
    </row>
    <row r="6" spans="1:11" outlineLevel="2" x14ac:dyDescent="0.25">
      <c r="A6" t="s">
        <v>11</v>
      </c>
      <c r="B6" t="s">
        <v>12</v>
      </c>
      <c r="C6" s="1">
        <v>45596</v>
      </c>
      <c r="D6" t="s">
        <v>18</v>
      </c>
      <c r="E6" t="s">
        <v>19</v>
      </c>
      <c r="F6" t="s">
        <v>20</v>
      </c>
      <c r="G6">
        <v>51490659</v>
      </c>
      <c r="H6" s="3">
        <v>-33821</v>
      </c>
      <c r="J6" t="s">
        <v>21</v>
      </c>
      <c r="K6" t="s">
        <v>23</v>
      </c>
    </row>
    <row r="7" spans="1:11" outlineLevel="1" x14ac:dyDescent="0.25">
      <c r="C7" s="1"/>
      <c r="G7" s="2" t="s">
        <v>1385</v>
      </c>
      <c r="H7" s="3">
        <f>SUBTOTAL(9,H6:H6)</f>
        <v>-33821</v>
      </c>
    </row>
    <row r="8" spans="1:11" outlineLevel="2" x14ac:dyDescent="0.25">
      <c r="A8" t="s">
        <v>11</v>
      </c>
      <c r="B8" t="s">
        <v>12</v>
      </c>
      <c r="C8" s="1">
        <v>45596</v>
      </c>
      <c r="D8" t="s">
        <v>24</v>
      </c>
      <c r="E8" t="s">
        <v>25</v>
      </c>
      <c r="F8" t="s">
        <v>26</v>
      </c>
      <c r="G8">
        <v>51490781</v>
      </c>
      <c r="H8" s="3">
        <v>34715.4</v>
      </c>
      <c r="J8" t="s">
        <v>27</v>
      </c>
      <c r="K8" t="s">
        <v>28</v>
      </c>
    </row>
    <row r="9" spans="1:11" outlineLevel="1" x14ac:dyDescent="0.25">
      <c r="C9" s="1"/>
      <c r="G9" s="2" t="s">
        <v>1386</v>
      </c>
      <c r="H9" s="3">
        <f>SUBTOTAL(9,H8:H8)</f>
        <v>34715.4</v>
      </c>
    </row>
    <row r="10" spans="1:11" outlineLevel="2" x14ac:dyDescent="0.25">
      <c r="A10" t="s">
        <v>11</v>
      </c>
      <c r="B10" t="s">
        <v>12</v>
      </c>
      <c r="C10" s="1">
        <v>45596</v>
      </c>
      <c r="D10" t="s">
        <v>24</v>
      </c>
      <c r="E10" t="s">
        <v>25</v>
      </c>
      <c r="F10" t="s">
        <v>29</v>
      </c>
      <c r="G10">
        <v>51490863</v>
      </c>
      <c r="H10" s="3">
        <v>60797.4</v>
      </c>
      <c r="J10" t="s">
        <v>27</v>
      </c>
      <c r="K10" t="s">
        <v>30</v>
      </c>
    </row>
    <row r="11" spans="1:11" outlineLevel="1" x14ac:dyDescent="0.25">
      <c r="C11" s="1"/>
      <c r="G11" s="2" t="s">
        <v>1387</v>
      </c>
      <c r="H11" s="3">
        <f>SUBTOTAL(9,H10:H10)</f>
        <v>60797.4</v>
      </c>
    </row>
    <row r="12" spans="1:11" outlineLevel="2" x14ac:dyDescent="0.25">
      <c r="A12" t="s">
        <v>11</v>
      </c>
      <c r="B12" t="s">
        <v>12</v>
      </c>
      <c r="C12" s="1">
        <v>45596</v>
      </c>
      <c r="D12" t="s">
        <v>24</v>
      </c>
      <c r="E12" t="s">
        <v>25</v>
      </c>
      <c r="F12" t="s">
        <v>31</v>
      </c>
      <c r="G12">
        <v>51491027</v>
      </c>
      <c r="H12" s="3">
        <v>49766.1</v>
      </c>
      <c r="I12" t="s">
        <v>32</v>
      </c>
      <c r="J12" t="s">
        <v>33</v>
      </c>
      <c r="K12" t="s">
        <v>34</v>
      </c>
    </row>
    <row r="13" spans="1:11" outlineLevel="1" x14ac:dyDescent="0.25">
      <c r="C13" s="1"/>
      <c r="G13" s="2" t="s">
        <v>1388</v>
      </c>
      <c r="H13" s="3">
        <f>SUBTOTAL(9,H12:H12)</f>
        <v>49766.1</v>
      </c>
    </row>
    <row r="14" spans="1:11" outlineLevel="2" x14ac:dyDescent="0.25">
      <c r="A14" t="s">
        <v>11</v>
      </c>
      <c r="B14" t="s">
        <v>12</v>
      </c>
      <c r="C14" s="1">
        <v>45596</v>
      </c>
      <c r="D14" t="s">
        <v>18</v>
      </c>
      <c r="E14" t="s">
        <v>35</v>
      </c>
      <c r="F14" t="s">
        <v>36</v>
      </c>
      <c r="G14">
        <v>51491503</v>
      </c>
      <c r="H14" s="3">
        <v>29436.32</v>
      </c>
      <c r="J14" t="s">
        <v>37</v>
      </c>
      <c r="K14">
        <v>1</v>
      </c>
    </row>
    <row r="15" spans="1:11" outlineLevel="1" x14ac:dyDescent="0.25">
      <c r="C15" s="1"/>
      <c r="G15" s="2" t="s">
        <v>1389</v>
      </c>
      <c r="H15" s="3">
        <f>SUBTOTAL(9,H14:H14)</f>
        <v>29436.32</v>
      </c>
    </row>
    <row r="16" spans="1:11" outlineLevel="2" x14ac:dyDescent="0.25">
      <c r="A16" t="s">
        <v>11</v>
      </c>
      <c r="B16" t="s">
        <v>12</v>
      </c>
      <c r="C16" s="1">
        <v>45596</v>
      </c>
      <c r="D16" t="s">
        <v>38</v>
      </c>
      <c r="E16" t="s">
        <v>39</v>
      </c>
      <c r="F16" t="s">
        <v>40</v>
      </c>
      <c r="G16">
        <v>51491812</v>
      </c>
      <c r="H16" s="3">
        <v>86519.79</v>
      </c>
      <c r="J16" t="s">
        <v>41</v>
      </c>
      <c r="K16">
        <v>13180</v>
      </c>
    </row>
    <row r="17" spans="1:11" outlineLevel="1" x14ac:dyDescent="0.25">
      <c r="C17" s="1"/>
      <c r="G17" s="2" t="s">
        <v>1390</v>
      </c>
      <c r="H17" s="3">
        <f>SUBTOTAL(9,H16:H16)</f>
        <v>86519.79</v>
      </c>
    </row>
    <row r="18" spans="1:11" outlineLevel="2" x14ac:dyDescent="0.25">
      <c r="A18" t="s">
        <v>11</v>
      </c>
      <c r="B18" t="s">
        <v>12</v>
      </c>
      <c r="C18" s="1">
        <v>45596</v>
      </c>
      <c r="D18" t="s">
        <v>42</v>
      </c>
      <c r="E18" t="s">
        <v>43</v>
      </c>
      <c r="F18" t="s">
        <v>44</v>
      </c>
      <c r="G18">
        <v>51495346</v>
      </c>
      <c r="H18" s="3">
        <v>493190.27</v>
      </c>
      <c r="I18" t="s">
        <v>45</v>
      </c>
      <c r="J18" t="s">
        <v>46</v>
      </c>
      <c r="K18">
        <v>31758</v>
      </c>
    </row>
    <row r="19" spans="1:11" outlineLevel="1" x14ac:dyDescent="0.25">
      <c r="C19" s="1"/>
      <c r="G19" s="2" t="s">
        <v>1391</v>
      </c>
      <c r="H19" s="3">
        <f>SUBTOTAL(9,H18:H18)</f>
        <v>493190.27</v>
      </c>
    </row>
    <row r="20" spans="1:11" outlineLevel="2" x14ac:dyDescent="0.25">
      <c r="A20" t="s">
        <v>11</v>
      </c>
      <c r="B20" t="s">
        <v>12</v>
      </c>
      <c r="C20" s="1">
        <v>45596</v>
      </c>
      <c r="D20" t="s">
        <v>47</v>
      </c>
      <c r="E20" t="s">
        <v>48</v>
      </c>
      <c r="F20" t="s">
        <v>49</v>
      </c>
      <c r="G20">
        <v>51508351</v>
      </c>
      <c r="H20" s="3">
        <v>11400</v>
      </c>
      <c r="I20" t="s">
        <v>50</v>
      </c>
      <c r="J20" t="s">
        <v>51</v>
      </c>
      <c r="K20" t="s">
        <v>52</v>
      </c>
    </row>
    <row r="21" spans="1:11" outlineLevel="2" x14ac:dyDescent="0.25">
      <c r="A21" t="s">
        <v>11</v>
      </c>
      <c r="B21" t="s">
        <v>12</v>
      </c>
      <c r="C21" s="1">
        <v>45596</v>
      </c>
      <c r="D21" t="s">
        <v>47</v>
      </c>
      <c r="E21" t="s">
        <v>48</v>
      </c>
      <c r="F21" t="s">
        <v>49</v>
      </c>
      <c r="G21">
        <v>51508351</v>
      </c>
      <c r="H21" s="3">
        <v>11125</v>
      </c>
      <c r="I21" t="s">
        <v>53</v>
      </c>
      <c r="J21" t="s">
        <v>51</v>
      </c>
      <c r="K21" t="s">
        <v>52</v>
      </c>
    </row>
    <row r="22" spans="1:11" outlineLevel="2" x14ac:dyDescent="0.25">
      <c r="A22" t="s">
        <v>11</v>
      </c>
      <c r="B22" t="s">
        <v>12</v>
      </c>
      <c r="C22" s="1">
        <v>45596</v>
      </c>
      <c r="D22" t="s">
        <v>47</v>
      </c>
      <c r="E22" t="s">
        <v>48</v>
      </c>
      <c r="F22" t="s">
        <v>49</v>
      </c>
      <c r="G22">
        <v>51508351</v>
      </c>
      <c r="H22" s="3">
        <v>25000</v>
      </c>
      <c r="I22" t="s">
        <v>54</v>
      </c>
      <c r="J22" t="s">
        <v>51</v>
      </c>
      <c r="K22" t="s">
        <v>52</v>
      </c>
    </row>
    <row r="23" spans="1:11" outlineLevel="2" x14ac:dyDescent="0.25">
      <c r="A23" t="s">
        <v>11</v>
      </c>
      <c r="B23" t="s">
        <v>12</v>
      </c>
      <c r="C23" s="1">
        <v>45596</v>
      </c>
      <c r="D23" t="s">
        <v>47</v>
      </c>
      <c r="E23" t="s">
        <v>48</v>
      </c>
      <c r="F23" t="s">
        <v>49</v>
      </c>
      <c r="G23">
        <v>51508351</v>
      </c>
      <c r="H23" s="3">
        <v>9505</v>
      </c>
      <c r="J23" t="s">
        <v>51</v>
      </c>
      <c r="K23" t="s">
        <v>52</v>
      </c>
    </row>
    <row r="24" spans="1:11" outlineLevel="1" x14ac:dyDescent="0.25">
      <c r="C24" s="1"/>
      <c r="G24" s="2" t="s">
        <v>1392</v>
      </c>
      <c r="H24" s="3">
        <f>SUBTOTAL(9,H20:H23)</f>
        <v>57030</v>
      </c>
    </row>
    <row r="25" spans="1:11" outlineLevel="2" x14ac:dyDescent="0.25">
      <c r="A25" t="s">
        <v>11</v>
      </c>
      <c r="B25" t="s">
        <v>12</v>
      </c>
      <c r="C25" s="1">
        <v>45596</v>
      </c>
      <c r="D25" t="s">
        <v>55</v>
      </c>
      <c r="E25" t="s">
        <v>56</v>
      </c>
      <c r="F25" t="s">
        <v>57</v>
      </c>
      <c r="G25">
        <v>51510103</v>
      </c>
      <c r="H25" s="3">
        <v>16471</v>
      </c>
      <c r="I25" t="s">
        <v>58</v>
      </c>
      <c r="J25" t="s">
        <v>59</v>
      </c>
      <c r="K25" t="s">
        <v>60</v>
      </c>
    </row>
    <row r="26" spans="1:11" outlineLevel="2" x14ac:dyDescent="0.25">
      <c r="A26" t="s">
        <v>11</v>
      </c>
      <c r="B26" t="s">
        <v>12</v>
      </c>
      <c r="C26" s="1">
        <v>45596</v>
      </c>
      <c r="D26" t="s">
        <v>61</v>
      </c>
      <c r="E26" t="s">
        <v>56</v>
      </c>
      <c r="F26" t="s">
        <v>57</v>
      </c>
      <c r="G26">
        <v>51510103</v>
      </c>
      <c r="H26" s="3">
        <v>793.49</v>
      </c>
      <c r="I26" t="s">
        <v>62</v>
      </c>
      <c r="J26" t="s">
        <v>59</v>
      </c>
      <c r="K26" t="s">
        <v>60</v>
      </c>
    </row>
    <row r="27" spans="1:11" outlineLevel="2" x14ac:dyDescent="0.25">
      <c r="A27" t="s">
        <v>11</v>
      </c>
      <c r="B27" t="s">
        <v>12</v>
      </c>
      <c r="C27" s="1">
        <v>45596</v>
      </c>
      <c r="D27" t="s">
        <v>61</v>
      </c>
      <c r="E27" t="s">
        <v>56</v>
      </c>
      <c r="F27" t="s">
        <v>57</v>
      </c>
      <c r="G27">
        <v>51510103</v>
      </c>
      <c r="H27" s="3">
        <v>1.55</v>
      </c>
      <c r="I27" t="s">
        <v>63</v>
      </c>
      <c r="J27" t="s">
        <v>59</v>
      </c>
      <c r="K27" t="s">
        <v>60</v>
      </c>
    </row>
    <row r="28" spans="1:11" outlineLevel="2" x14ac:dyDescent="0.25">
      <c r="A28" t="s">
        <v>11</v>
      </c>
      <c r="B28" t="s">
        <v>12</v>
      </c>
      <c r="C28" s="1">
        <v>45596</v>
      </c>
      <c r="D28" t="s">
        <v>64</v>
      </c>
      <c r="E28" t="s">
        <v>56</v>
      </c>
      <c r="F28" t="s">
        <v>57</v>
      </c>
      <c r="G28">
        <v>51510103</v>
      </c>
      <c r="H28" s="3">
        <v>10212.799999999999</v>
      </c>
      <c r="I28" t="s">
        <v>65</v>
      </c>
      <c r="J28" t="s">
        <v>59</v>
      </c>
      <c r="K28" t="s">
        <v>60</v>
      </c>
    </row>
    <row r="29" spans="1:11" outlineLevel="2" x14ac:dyDescent="0.25">
      <c r="A29" t="s">
        <v>11</v>
      </c>
      <c r="B29" t="s">
        <v>12</v>
      </c>
      <c r="C29" s="1">
        <v>45596</v>
      </c>
      <c r="D29" t="s">
        <v>64</v>
      </c>
      <c r="E29" t="s">
        <v>56</v>
      </c>
      <c r="F29" t="s">
        <v>57</v>
      </c>
      <c r="G29">
        <v>51510103</v>
      </c>
      <c r="H29" s="3">
        <v>9.6999999999999993</v>
      </c>
      <c r="I29" t="s">
        <v>66</v>
      </c>
      <c r="J29" t="s">
        <v>59</v>
      </c>
      <c r="K29" t="s">
        <v>60</v>
      </c>
    </row>
    <row r="30" spans="1:11" outlineLevel="1" x14ac:dyDescent="0.25">
      <c r="C30" s="1"/>
      <c r="G30" s="2" t="s">
        <v>1393</v>
      </c>
      <c r="H30" s="3">
        <f>SUBTOTAL(9,H25:H29)</f>
        <v>27488.54</v>
      </c>
    </row>
    <row r="31" spans="1:11" outlineLevel="2" x14ac:dyDescent="0.25">
      <c r="A31" t="s">
        <v>11</v>
      </c>
      <c r="B31" t="s">
        <v>12</v>
      </c>
      <c r="C31" s="1">
        <v>45596</v>
      </c>
      <c r="D31" t="s">
        <v>67</v>
      </c>
      <c r="E31" t="s">
        <v>56</v>
      </c>
      <c r="F31" t="s">
        <v>57</v>
      </c>
      <c r="G31">
        <v>51510107</v>
      </c>
      <c r="H31" s="3">
        <v>596</v>
      </c>
      <c r="I31" t="s">
        <v>68</v>
      </c>
      <c r="J31" t="s">
        <v>69</v>
      </c>
      <c r="K31" t="s">
        <v>70</v>
      </c>
    </row>
    <row r="32" spans="1:11" outlineLevel="2" x14ac:dyDescent="0.25">
      <c r="A32" t="s">
        <v>11</v>
      </c>
      <c r="B32" t="s">
        <v>12</v>
      </c>
      <c r="C32" s="1">
        <v>45596</v>
      </c>
      <c r="D32" t="s">
        <v>55</v>
      </c>
      <c r="E32" t="s">
        <v>56</v>
      </c>
      <c r="F32" t="s">
        <v>57</v>
      </c>
      <c r="G32">
        <v>51510107</v>
      </c>
      <c r="H32" s="3">
        <v>22894.69</v>
      </c>
      <c r="I32" t="s">
        <v>58</v>
      </c>
      <c r="J32" t="s">
        <v>69</v>
      </c>
      <c r="K32" t="s">
        <v>70</v>
      </c>
    </row>
    <row r="33" spans="1:11" outlineLevel="2" x14ac:dyDescent="0.25">
      <c r="A33" t="s">
        <v>11</v>
      </c>
      <c r="B33" t="s">
        <v>12</v>
      </c>
      <c r="C33" s="1">
        <v>45596</v>
      </c>
      <c r="D33" t="s">
        <v>61</v>
      </c>
      <c r="E33" t="s">
        <v>56</v>
      </c>
      <c r="F33" t="s">
        <v>57</v>
      </c>
      <c r="G33">
        <v>51510107</v>
      </c>
      <c r="H33" s="3">
        <v>579.08000000000004</v>
      </c>
      <c r="I33" t="s">
        <v>62</v>
      </c>
      <c r="J33" t="s">
        <v>69</v>
      </c>
      <c r="K33" t="s">
        <v>70</v>
      </c>
    </row>
    <row r="34" spans="1:11" outlineLevel="2" x14ac:dyDescent="0.25">
      <c r="A34" t="s">
        <v>11</v>
      </c>
      <c r="B34" t="s">
        <v>12</v>
      </c>
      <c r="C34" s="1">
        <v>45596</v>
      </c>
      <c r="D34" t="s">
        <v>61</v>
      </c>
      <c r="E34" t="s">
        <v>56</v>
      </c>
      <c r="F34" t="s">
        <v>57</v>
      </c>
      <c r="G34">
        <v>51510107</v>
      </c>
      <c r="H34" s="3">
        <v>1.3</v>
      </c>
      <c r="I34" t="s">
        <v>63</v>
      </c>
      <c r="J34" t="s">
        <v>69</v>
      </c>
      <c r="K34" t="s">
        <v>70</v>
      </c>
    </row>
    <row r="35" spans="1:11" outlineLevel="2" x14ac:dyDescent="0.25">
      <c r="A35" t="s">
        <v>11</v>
      </c>
      <c r="B35" t="s">
        <v>12</v>
      </c>
      <c r="C35" s="1">
        <v>45596</v>
      </c>
      <c r="D35" t="s">
        <v>64</v>
      </c>
      <c r="E35" t="s">
        <v>56</v>
      </c>
      <c r="F35" t="s">
        <v>57</v>
      </c>
      <c r="G35">
        <v>51510107</v>
      </c>
      <c r="H35" s="3">
        <v>14450.1</v>
      </c>
      <c r="I35" t="s">
        <v>65</v>
      </c>
      <c r="J35" t="s">
        <v>69</v>
      </c>
      <c r="K35" t="s">
        <v>70</v>
      </c>
    </row>
    <row r="36" spans="1:11" outlineLevel="2" x14ac:dyDescent="0.25">
      <c r="A36" t="s">
        <v>11</v>
      </c>
      <c r="B36" t="s">
        <v>12</v>
      </c>
      <c r="C36" s="1">
        <v>45596</v>
      </c>
      <c r="D36" t="s">
        <v>64</v>
      </c>
      <c r="E36" t="s">
        <v>56</v>
      </c>
      <c r="F36" t="s">
        <v>57</v>
      </c>
      <c r="G36">
        <v>51510107</v>
      </c>
      <c r="H36" s="3">
        <v>13.75</v>
      </c>
      <c r="I36" t="s">
        <v>66</v>
      </c>
      <c r="J36" t="s">
        <v>69</v>
      </c>
      <c r="K36" t="s">
        <v>70</v>
      </c>
    </row>
    <row r="37" spans="1:11" outlineLevel="1" x14ac:dyDescent="0.25">
      <c r="C37" s="1"/>
      <c r="G37" s="2" t="s">
        <v>1394</v>
      </c>
      <c r="H37" s="3">
        <f>SUBTOTAL(9,H31:H36)</f>
        <v>38534.92</v>
      </c>
    </row>
    <row r="38" spans="1:11" outlineLevel="2" x14ac:dyDescent="0.25">
      <c r="A38" t="s">
        <v>11</v>
      </c>
      <c r="B38" t="s">
        <v>12</v>
      </c>
      <c r="C38" s="1">
        <v>45596</v>
      </c>
      <c r="D38" t="s">
        <v>71</v>
      </c>
      <c r="E38" t="s">
        <v>39</v>
      </c>
      <c r="F38" t="s">
        <v>72</v>
      </c>
      <c r="G38">
        <v>51510777</v>
      </c>
      <c r="H38" s="3">
        <v>31607.8</v>
      </c>
      <c r="I38" t="s">
        <v>73</v>
      </c>
      <c r="J38" t="s">
        <v>74</v>
      </c>
      <c r="K38" t="s">
        <v>75</v>
      </c>
    </row>
    <row r="39" spans="1:11" outlineLevel="1" x14ac:dyDescent="0.25">
      <c r="C39" s="1"/>
      <c r="G39" s="2" t="s">
        <v>1395</v>
      </c>
      <c r="H39" s="3">
        <f>SUBTOTAL(9,H38:H38)</f>
        <v>31607.8</v>
      </c>
    </row>
    <row r="40" spans="1:11" outlineLevel="2" x14ac:dyDescent="0.25">
      <c r="A40" t="s">
        <v>11</v>
      </c>
      <c r="B40" t="s">
        <v>12</v>
      </c>
      <c r="C40" s="1">
        <v>45596</v>
      </c>
      <c r="D40" t="s">
        <v>71</v>
      </c>
      <c r="E40" t="s">
        <v>39</v>
      </c>
      <c r="F40" t="s">
        <v>76</v>
      </c>
      <c r="G40">
        <v>51510780</v>
      </c>
      <c r="H40" s="3">
        <v>53544.55</v>
      </c>
      <c r="I40" t="s">
        <v>77</v>
      </c>
      <c r="J40" t="s">
        <v>78</v>
      </c>
      <c r="K40" t="s">
        <v>79</v>
      </c>
    </row>
    <row r="41" spans="1:11" outlineLevel="1" x14ac:dyDescent="0.25">
      <c r="C41" s="1"/>
      <c r="G41" s="2" t="s">
        <v>1396</v>
      </c>
      <c r="H41" s="3">
        <f>SUBTOTAL(9,H40:H40)</f>
        <v>53544.55</v>
      </c>
    </row>
    <row r="42" spans="1:11" outlineLevel="2" x14ac:dyDescent="0.25">
      <c r="A42" t="s">
        <v>11</v>
      </c>
      <c r="B42" t="s">
        <v>12</v>
      </c>
      <c r="C42" s="1">
        <v>45596</v>
      </c>
      <c r="D42" t="s">
        <v>71</v>
      </c>
      <c r="E42" t="s">
        <v>39</v>
      </c>
      <c r="F42" t="s">
        <v>80</v>
      </c>
      <c r="G42">
        <v>51510781</v>
      </c>
      <c r="H42" s="3">
        <v>27361.98</v>
      </c>
      <c r="I42" t="s">
        <v>81</v>
      </c>
      <c r="J42" t="s">
        <v>82</v>
      </c>
      <c r="K42" t="s">
        <v>83</v>
      </c>
    </row>
    <row r="43" spans="1:11" outlineLevel="1" x14ac:dyDescent="0.25">
      <c r="C43" s="1"/>
      <c r="G43" s="2" t="s">
        <v>1397</v>
      </c>
      <c r="H43" s="3">
        <f>SUBTOTAL(9,H42:H42)</f>
        <v>27361.98</v>
      </c>
    </row>
    <row r="44" spans="1:11" outlineLevel="2" x14ac:dyDescent="0.25">
      <c r="A44" t="s">
        <v>11</v>
      </c>
      <c r="B44" t="s">
        <v>12</v>
      </c>
      <c r="C44" s="1">
        <v>45596</v>
      </c>
      <c r="D44" t="s">
        <v>71</v>
      </c>
      <c r="E44" t="s">
        <v>39</v>
      </c>
      <c r="F44" t="s">
        <v>80</v>
      </c>
      <c r="G44">
        <v>51510782</v>
      </c>
      <c r="H44" s="3">
        <v>31136.05</v>
      </c>
      <c r="I44" t="s">
        <v>84</v>
      </c>
      <c r="J44" t="s">
        <v>82</v>
      </c>
      <c r="K44" t="s">
        <v>85</v>
      </c>
    </row>
    <row r="45" spans="1:11" outlineLevel="1" x14ac:dyDescent="0.25">
      <c r="C45" s="1"/>
      <c r="G45" s="2" t="s">
        <v>1398</v>
      </c>
      <c r="H45" s="3">
        <f>SUBTOTAL(9,H44:H44)</f>
        <v>31136.05</v>
      </c>
    </row>
    <row r="46" spans="1:11" outlineLevel="2" x14ac:dyDescent="0.25">
      <c r="A46" t="s">
        <v>11</v>
      </c>
      <c r="B46" t="s">
        <v>12</v>
      </c>
      <c r="C46" s="1">
        <v>45596</v>
      </c>
      <c r="D46" t="s">
        <v>71</v>
      </c>
      <c r="E46" t="s">
        <v>39</v>
      </c>
      <c r="F46" t="s">
        <v>86</v>
      </c>
      <c r="G46">
        <v>51510784</v>
      </c>
      <c r="H46" s="3">
        <v>62575.35</v>
      </c>
      <c r="I46" t="s">
        <v>87</v>
      </c>
      <c r="J46" t="s">
        <v>88</v>
      </c>
      <c r="K46" t="s">
        <v>89</v>
      </c>
    </row>
    <row r="47" spans="1:11" outlineLevel="1" x14ac:dyDescent="0.25">
      <c r="C47" s="1"/>
      <c r="G47" s="2" t="s">
        <v>1399</v>
      </c>
      <c r="H47" s="3">
        <f>SUBTOTAL(9,H46:H46)</f>
        <v>62575.35</v>
      </c>
    </row>
    <row r="48" spans="1:11" outlineLevel="2" x14ac:dyDescent="0.25">
      <c r="A48" t="s">
        <v>11</v>
      </c>
      <c r="B48" t="s">
        <v>12</v>
      </c>
      <c r="C48" s="1">
        <v>45596</v>
      </c>
      <c r="D48" t="s">
        <v>71</v>
      </c>
      <c r="E48" t="s">
        <v>39</v>
      </c>
      <c r="F48" t="s">
        <v>90</v>
      </c>
      <c r="G48">
        <v>51510785</v>
      </c>
      <c r="H48" s="3">
        <v>26586.95</v>
      </c>
      <c r="I48" t="s">
        <v>91</v>
      </c>
      <c r="J48" t="s">
        <v>92</v>
      </c>
      <c r="K48" t="s">
        <v>93</v>
      </c>
    </row>
    <row r="49" spans="1:11" outlineLevel="1" x14ac:dyDescent="0.25">
      <c r="C49" s="1"/>
      <c r="G49" s="2" t="s">
        <v>1400</v>
      </c>
      <c r="H49" s="3">
        <f>SUBTOTAL(9,H48:H48)</f>
        <v>26586.95</v>
      </c>
    </row>
    <row r="50" spans="1:11" outlineLevel="2" x14ac:dyDescent="0.25">
      <c r="A50" t="s">
        <v>11</v>
      </c>
      <c r="B50" t="s">
        <v>12</v>
      </c>
      <c r="C50" s="1">
        <v>45596</v>
      </c>
      <c r="D50" t="s">
        <v>71</v>
      </c>
      <c r="E50" t="s">
        <v>39</v>
      </c>
      <c r="F50" t="s">
        <v>94</v>
      </c>
      <c r="G50">
        <v>51510786</v>
      </c>
      <c r="H50" s="3">
        <v>54926.12</v>
      </c>
      <c r="I50" t="s">
        <v>95</v>
      </c>
      <c r="J50" t="s">
        <v>96</v>
      </c>
      <c r="K50" t="s">
        <v>97</v>
      </c>
    </row>
    <row r="51" spans="1:11" outlineLevel="1" x14ac:dyDescent="0.25">
      <c r="C51" s="1"/>
      <c r="G51" s="2" t="s">
        <v>1401</v>
      </c>
      <c r="H51" s="3">
        <f>SUBTOTAL(9,H50:H50)</f>
        <v>54926.12</v>
      </c>
    </row>
    <row r="52" spans="1:11" outlineLevel="2" x14ac:dyDescent="0.25">
      <c r="A52" t="s">
        <v>11</v>
      </c>
      <c r="B52" t="s">
        <v>12</v>
      </c>
      <c r="C52" s="1">
        <v>45596</v>
      </c>
      <c r="D52" t="s">
        <v>71</v>
      </c>
      <c r="E52" t="s">
        <v>39</v>
      </c>
      <c r="F52" t="s">
        <v>98</v>
      </c>
      <c r="G52">
        <v>51510787</v>
      </c>
      <c r="H52" s="3">
        <v>53611.95</v>
      </c>
      <c r="I52" t="s">
        <v>99</v>
      </c>
      <c r="J52" t="s">
        <v>100</v>
      </c>
      <c r="K52" t="s">
        <v>101</v>
      </c>
    </row>
    <row r="53" spans="1:11" outlineLevel="1" x14ac:dyDescent="0.25">
      <c r="C53" s="1"/>
      <c r="G53" s="2" t="s">
        <v>1402</v>
      </c>
      <c r="H53" s="3">
        <f>SUBTOTAL(9,H52:H52)</f>
        <v>53611.95</v>
      </c>
    </row>
    <row r="54" spans="1:11" outlineLevel="2" x14ac:dyDescent="0.25">
      <c r="A54" t="s">
        <v>11</v>
      </c>
      <c r="B54" t="s">
        <v>12</v>
      </c>
      <c r="C54" s="1">
        <v>45596</v>
      </c>
      <c r="D54" t="s">
        <v>71</v>
      </c>
      <c r="E54" t="s">
        <v>39</v>
      </c>
      <c r="F54" t="s">
        <v>102</v>
      </c>
      <c r="G54">
        <v>51510790</v>
      </c>
      <c r="H54" s="3">
        <v>25272.75</v>
      </c>
      <c r="I54" t="s">
        <v>103</v>
      </c>
      <c r="J54" t="s">
        <v>104</v>
      </c>
      <c r="K54" t="s">
        <v>105</v>
      </c>
    </row>
    <row r="55" spans="1:11" outlineLevel="1" x14ac:dyDescent="0.25">
      <c r="C55" s="1"/>
      <c r="G55" s="2" t="s">
        <v>1403</v>
      </c>
      <c r="H55" s="3">
        <f>SUBTOTAL(9,H54:H54)</f>
        <v>25272.75</v>
      </c>
    </row>
    <row r="56" spans="1:11" outlineLevel="2" x14ac:dyDescent="0.25">
      <c r="A56" t="s">
        <v>11</v>
      </c>
      <c r="B56" t="s">
        <v>12</v>
      </c>
      <c r="C56" s="1">
        <v>45596</v>
      </c>
      <c r="D56" t="s">
        <v>71</v>
      </c>
      <c r="E56" t="s">
        <v>39</v>
      </c>
      <c r="F56" t="s">
        <v>106</v>
      </c>
      <c r="G56">
        <v>51510791</v>
      </c>
      <c r="H56" s="3">
        <v>86399.2</v>
      </c>
      <c r="I56" t="s">
        <v>107</v>
      </c>
      <c r="J56" t="s">
        <v>108</v>
      </c>
      <c r="K56" t="s">
        <v>109</v>
      </c>
    </row>
    <row r="57" spans="1:11" outlineLevel="1" x14ac:dyDescent="0.25">
      <c r="C57" s="1"/>
      <c r="G57" s="2" t="s">
        <v>1404</v>
      </c>
      <c r="H57" s="3">
        <f>SUBTOTAL(9,H56:H56)</f>
        <v>86399.2</v>
      </c>
    </row>
    <row r="58" spans="1:11" outlineLevel="2" x14ac:dyDescent="0.25">
      <c r="A58" t="s">
        <v>11</v>
      </c>
      <c r="B58" t="s">
        <v>12</v>
      </c>
      <c r="C58" s="1">
        <v>45596</v>
      </c>
      <c r="D58" t="s">
        <v>71</v>
      </c>
      <c r="E58" t="s">
        <v>39</v>
      </c>
      <c r="F58" t="s">
        <v>110</v>
      </c>
      <c r="G58">
        <v>51510794</v>
      </c>
      <c r="H58" s="3">
        <v>59508.97</v>
      </c>
      <c r="I58" t="s">
        <v>111</v>
      </c>
      <c r="J58" t="s">
        <v>112</v>
      </c>
      <c r="K58" t="s">
        <v>113</v>
      </c>
    </row>
    <row r="59" spans="1:11" outlineLevel="1" x14ac:dyDescent="0.25">
      <c r="C59" s="1"/>
      <c r="G59" s="2" t="s">
        <v>1405</v>
      </c>
      <c r="H59" s="3">
        <f>SUBTOTAL(9,H58:H58)</f>
        <v>59508.97</v>
      </c>
    </row>
    <row r="60" spans="1:11" outlineLevel="2" x14ac:dyDescent="0.25">
      <c r="A60" t="s">
        <v>11</v>
      </c>
      <c r="B60" t="s">
        <v>12</v>
      </c>
      <c r="C60" s="1">
        <v>45596</v>
      </c>
      <c r="D60" t="s">
        <v>71</v>
      </c>
      <c r="E60" t="s">
        <v>39</v>
      </c>
      <c r="F60" t="s">
        <v>114</v>
      </c>
      <c r="G60">
        <v>51510797</v>
      </c>
      <c r="H60" s="3">
        <v>44682.23</v>
      </c>
      <c r="I60" t="s">
        <v>115</v>
      </c>
      <c r="J60" t="s">
        <v>116</v>
      </c>
      <c r="K60" t="s">
        <v>117</v>
      </c>
    </row>
    <row r="61" spans="1:11" outlineLevel="1" x14ac:dyDescent="0.25">
      <c r="C61" s="1"/>
      <c r="G61" s="2" t="s">
        <v>1406</v>
      </c>
      <c r="H61" s="3">
        <f>SUBTOTAL(9,H60:H60)</f>
        <v>44682.23</v>
      </c>
    </row>
    <row r="62" spans="1:11" outlineLevel="2" x14ac:dyDescent="0.25">
      <c r="A62" t="s">
        <v>11</v>
      </c>
      <c r="B62" t="s">
        <v>12</v>
      </c>
      <c r="C62" s="1">
        <v>45596</v>
      </c>
      <c r="D62" t="s">
        <v>71</v>
      </c>
      <c r="E62" t="s">
        <v>39</v>
      </c>
      <c r="F62" t="s">
        <v>118</v>
      </c>
      <c r="G62">
        <v>51510807</v>
      </c>
      <c r="H62" s="3">
        <v>61665.57</v>
      </c>
      <c r="I62" t="s">
        <v>119</v>
      </c>
      <c r="J62" t="s">
        <v>116</v>
      </c>
      <c r="K62" t="s">
        <v>120</v>
      </c>
    </row>
    <row r="63" spans="1:11" outlineLevel="1" x14ac:dyDescent="0.25">
      <c r="C63" s="1"/>
      <c r="G63" s="2" t="s">
        <v>1407</v>
      </c>
      <c r="H63" s="3">
        <f>SUBTOTAL(9,H62:H62)</f>
        <v>61665.57</v>
      </c>
    </row>
    <row r="64" spans="1:11" outlineLevel="2" x14ac:dyDescent="0.25">
      <c r="A64" t="s">
        <v>11</v>
      </c>
      <c r="B64" t="s">
        <v>12</v>
      </c>
      <c r="C64" s="1">
        <v>45596</v>
      </c>
      <c r="D64" t="s">
        <v>71</v>
      </c>
      <c r="E64" t="s">
        <v>39</v>
      </c>
      <c r="F64" t="s">
        <v>121</v>
      </c>
      <c r="G64">
        <v>51510809</v>
      </c>
      <c r="H64" s="3">
        <v>26789.09</v>
      </c>
      <c r="I64" t="s">
        <v>122</v>
      </c>
      <c r="J64" t="s">
        <v>116</v>
      </c>
      <c r="K64" t="s">
        <v>123</v>
      </c>
    </row>
    <row r="65" spans="1:11" outlineLevel="1" x14ac:dyDescent="0.25">
      <c r="C65" s="1"/>
      <c r="G65" s="2" t="s">
        <v>1408</v>
      </c>
      <c r="H65" s="3">
        <f>SUBTOTAL(9,H64:H64)</f>
        <v>26789.09</v>
      </c>
    </row>
    <row r="66" spans="1:11" outlineLevel="2" x14ac:dyDescent="0.25">
      <c r="A66" t="s">
        <v>11</v>
      </c>
      <c r="B66" t="s">
        <v>12</v>
      </c>
      <c r="C66" s="1">
        <v>45596</v>
      </c>
      <c r="D66" t="s">
        <v>71</v>
      </c>
      <c r="E66" t="s">
        <v>39</v>
      </c>
      <c r="F66" t="s">
        <v>121</v>
      </c>
      <c r="G66">
        <v>51510810</v>
      </c>
      <c r="H66" s="3">
        <v>33326.35</v>
      </c>
      <c r="I66" t="s">
        <v>124</v>
      </c>
      <c r="J66" t="s">
        <v>116</v>
      </c>
      <c r="K66" t="s">
        <v>125</v>
      </c>
    </row>
    <row r="67" spans="1:11" outlineLevel="1" x14ac:dyDescent="0.25">
      <c r="C67" s="1"/>
      <c r="G67" s="2" t="s">
        <v>1409</v>
      </c>
      <c r="H67" s="3">
        <f>SUBTOTAL(9,H66:H66)</f>
        <v>33326.35</v>
      </c>
    </row>
    <row r="68" spans="1:11" outlineLevel="2" x14ac:dyDescent="0.25">
      <c r="A68" t="s">
        <v>11</v>
      </c>
      <c r="B68" t="s">
        <v>12</v>
      </c>
      <c r="C68" s="1">
        <v>45596</v>
      </c>
      <c r="D68" t="s">
        <v>71</v>
      </c>
      <c r="E68" t="s">
        <v>39</v>
      </c>
      <c r="F68" t="s">
        <v>121</v>
      </c>
      <c r="G68">
        <v>51510811</v>
      </c>
      <c r="H68" s="3">
        <v>32079.55</v>
      </c>
      <c r="I68" t="s">
        <v>126</v>
      </c>
      <c r="J68" t="s">
        <v>116</v>
      </c>
      <c r="K68" t="s">
        <v>127</v>
      </c>
    </row>
    <row r="69" spans="1:11" outlineLevel="1" x14ac:dyDescent="0.25">
      <c r="C69" s="1"/>
      <c r="G69" s="2" t="s">
        <v>1410</v>
      </c>
      <c r="H69" s="3">
        <f>SUBTOTAL(9,H68:H68)</f>
        <v>32079.55</v>
      </c>
    </row>
    <row r="70" spans="1:11" outlineLevel="2" x14ac:dyDescent="0.25">
      <c r="A70" t="s">
        <v>11</v>
      </c>
      <c r="B70" t="s">
        <v>12</v>
      </c>
      <c r="C70" s="1">
        <v>45596</v>
      </c>
      <c r="D70" t="s">
        <v>71</v>
      </c>
      <c r="E70" t="s">
        <v>39</v>
      </c>
      <c r="F70" t="s">
        <v>128</v>
      </c>
      <c r="G70">
        <v>51510812</v>
      </c>
      <c r="H70" s="3">
        <v>28979.43</v>
      </c>
      <c r="I70" t="s">
        <v>129</v>
      </c>
      <c r="J70" t="s">
        <v>130</v>
      </c>
      <c r="K70" t="s">
        <v>131</v>
      </c>
    </row>
    <row r="71" spans="1:11" outlineLevel="1" x14ac:dyDescent="0.25">
      <c r="C71" s="1"/>
      <c r="G71" s="2" t="s">
        <v>1411</v>
      </c>
      <c r="H71" s="3">
        <f>SUBTOTAL(9,H70:H70)</f>
        <v>28979.43</v>
      </c>
    </row>
    <row r="72" spans="1:11" outlineLevel="2" x14ac:dyDescent="0.25">
      <c r="A72" t="s">
        <v>11</v>
      </c>
      <c r="B72" t="s">
        <v>12</v>
      </c>
      <c r="C72" s="1">
        <v>45596</v>
      </c>
      <c r="D72" t="s">
        <v>71</v>
      </c>
      <c r="E72" t="s">
        <v>39</v>
      </c>
      <c r="F72" t="s">
        <v>132</v>
      </c>
      <c r="G72">
        <v>51510814</v>
      </c>
      <c r="H72" s="3">
        <v>25508.639999999999</v>
      </c>
      <c r="I72" t="s">
        <v>133</v>
      </c>
      <c r="J72" t="s">
        <v>134</v>
      </c>
      <c r="K72" t="s">
        <v>135</v>
      </c>
    </row>
    <row r="73" spans="1:11" outlineLevel="1" x14ac:dyDescent="0.25">
      <c r="C73" s="1"/>
      <c r="G73" s="2" t="s">
        <v>1412</v>
      </c>
      <c r="H73" s="3">
        <f>SUBTOTAL(9,H72:H72)</f>
        <v>25508.639999999999</v>
      </c>
    </row>
    <row r="74" spans="1:11" outlineLevel="2" x14ac:dyDescent="0.25">
      <c r="A74" t="s">
        <v>11</v>
      </c>
      <c r="B74" t="s">
        <v>12</v>
      </c>
      <c r="C74" s="1">
        <v>45596</v>
      </c>
      <c r="D74" t="s">
        <v>71</v>
      </c>
      <c r="E74" t="s">
        <v>39</v>
      </c>
      <c r="F74" t="s">
        <v>136</v>
      </c>
      <c r="G74">
        <v>51510820</v>
      </c>
      <c r="H74" s="3">
        <v>45996.41</v>
      </c>
      <c r="I74" t="s">
        <v>137</v>
      </c>
      <c r="J74" t="s">
        <v>138</v>
      </c>
      <c r="K74" t="s">
        <v>139</v>
      </c>
    </row>
    <row r="75" spans="1:11" outlineLevel="1" x14ac:dyDescent="0.25">
      <c r="C75" s="1"/>
      <c r="G75" s="2" t="s">
        <v>1413</v>
      </c>
      <c r="H75" s="3">
        <f>SUBTOTAL(9,H74:H74)</f>
        <v>45996.41</v>
      </c>
    </row>
    <row r="76" spans="1:11" outlineLevel="2" x14ac:dyDescent="0.25">
      <c r="A76" t="s">
        <v>11</v>
      </c>
      <c r="B76" t="s">
        <v>12</v>
      </c>
      <c r="C76" s="1">
        <v>45596</v>
      </c>
      <c r="D76" t="s">
        <v>71</v>
      </c>
      <c r="E76" t="s">
        <v>39</v>
      </c>
      <c r="F76" t="s">
        <v>40</v>
      </c>
      <c r="G76">
        <v>51510826</v>
      </c>
      <c r="H76" s="3">
        <v>47782.36</v>
      </c>
      <c r="I76" t="s">
        <v>140</v>
      </c>
      <c r="J76" t="s">
        <v>141</v>
      </c>
      <c r="K76" t="s">
        <v>142</v>
      </c>
    </row>
    <row r="77" spans="1:11" outlineLevel="1" x14ac:dyDescent="0.25">
      <c r="C77" s="1"/>
      <c r="G77" s="2" t="s">
        <v>1414</v>
      </c>
      <c r="H77" s="3">
        <f>SUBTOTAL(9,H76:H76)</f>
        <v>47782.36</v>
      </c>
    </row>
    <row r="78" spans="1:11" outlineLevel="2" x14ac:dyDescent="0.25">
      <c r="A78" t="s">
        <v>11</v>
      </c>
      <c r="B78" t="s">
        <v>12</v>
      </c>
      <c r="C78" s="1">
        <v>45596</v>
      </c>
      <c r="D78" t="s">
        <v>71</v>
      </c>
      <c r="E78" t="s">
        <v>39</v>
      </c>
      <c r="F78" t="s">
        <v>143</v>
      </c>
      <c r="G78">
        <v>51510834</v>
      </c>
      <c r="H78" s="3">
        <v>33886.870000000003</v>
      </c>
      <c r="I78" t="s">
        <v>144</v>
      </c>
      <c r="J78" t="s">
        <v>145</v>
      </c>
      <c r="K78" t="s">
        <v>146</v>
      </c>
    </row>
    <row r="79" spans="1:11" outlineLevel="1" x14ac:dyDescent="0.25">
      <c r="C79" s="1"/>
      <c r="G79" s="2" t="s">
        <v>1415</v>
      </c>
      <c r="H79" s="3">
        <f>SUBTOTAL(9,H78:H78)</f>
        <v>33886.870000000003</v>
      </c>
    </row>
    <row r="80" spans="1:11" outlineLevel="2" x14ac:dyDescent="0.25">
      <c r="A80" t="s">
        <v>11</v>
      </c>
      <c r="B80" t="s">
        <v>12</v>
      </c>
      <c r="C80" s="1">
        <v>45596</v>
      </c>
      <c r="D80" t="s">
        <v>71</v>
      </c>
      <c r="E80" t="s">
        <v>39</v>
      </c>
      <c r="F80" t="s">
        <v>147</v>
      </c>
      <c r="G80">
        <v>51510839</v>
      </c>
      <c r="H80" s="3">
        <v>35348.18</v>
      </c>
      <c r="I80" t="s">
        <v>148</v>
      </c>
      <c r="J80" t="s">
        <v>149</v>
      </c>
      <c r="K80" t="s">
        <v>150</v>
      </c>
    </row>
    <row r="81" spans="1:11" outlineLevel="1" x14ac:dyDescent="0.25">
      <c r="C81" s="1"/>
      <c r="G81" s="2" t="s">
        <v>1416</v>
      </c>
      <c r="H81" s="3">
        <f>SUBTOTAL(9,H80:H80)</f>
        <v>35348.18</v>
      </c>
    </row>
    <row r="82" spans="1:11" outlineLevel="2" x14ac:dyDescent="0.25">
      <c r="A82" t="s">
        <v>11</v>
      </c>
      <c r="B82" t="s">
        <v>12</v>
      </c>
      <c r="C82" s="1">
        <v>45596</v>
      </c>
      <c r="D82" t="s">
        <v>71</v>
      </c>
      <c r="E82" t="s">
        <v>39</v>
      </c>
      <c r="F82" t="s">
        <v>151</v>
      </c>
      <c r="G82">
        <v>51510842</v>
      </c>
      <c r="H82" s="3">
        <v>36055.79</v>
      </c>
      <c r="I82" t="s">
        <v>152</v>
      </c>
      <c r="J82" t="s">
        <v>153</v>
      </c>
      <c r="K82" t="s">
        <v>154</v>
      </c>
    </row>
    <row r="83" spans="1:11" outlineLevel="1" x14ac:dyDescent="0.25">
      <c r="C83" s="1"/>
      <c r="G83" s="2" t="s">
        <v>1417</v>
      </c>
      <c r="H83" s="3">
        <f>SUBTOTAL(9,H82:H82)</f>
        <v>36055.79</v>
      </c>
    </row>
    <row r="84" spans="1:11" outlineLevel="2" x14ac:dyDescent="0.25">
      <c r="A84" t="s">
        <v>11</v>
      </c>
      <c r="B84" t="s">
        <v>12</v>
      </c>
      <c r="C84" s="1">
        <v>45596</v>
      </c>
      <c r="D84" t="s">
        <v>71</v>
      </c>
      <c r="E84" t="s">
        <v>39</v>
      </c>
      <c r="F84" t="s">
        <v>155</v>
      </c>
      <c r="G84">
        <v>51510844</v>
      </c>
      <c r="H84" s="3">
        <v>41042.980000000003</v>
      </c>
      <c r="I84" t="s">
        <v>156</v>
      </c>
      <c r="J84" t="s">
        <v>157</v>
      </c>
      <c r="K84" t="s">
        <v>158</v>
      </c>
    </row>
    <row r="85" spans="1:11" outlineLevel="1" x14ac:dyDescent="0.25">
      <c r="C85" s="1"/>
      <c r="G85" s="2" t="s">
        <v>1418</v>
      </c>
      <c r="H85" s="3">
        <f>SUBTOTAL(9,H84:H84)</f>
        <v>41042.980000000003</v>
      </c>
    </row>
    <row r="86" spans="1:11" outlineLevel="2" x14ac:dyDescent="0.25">
      <c r="A86" t="s">
        <v>11</v>
      </c>
      <c r="B86" t="s">
        <v>12</v>
      </c>
      <c r="C86" s="1">
        <v>45596</v>
      </c>
      <c r="D86" t="s">
        <v>71</v>
      </c>
      <c r="E86" t="s">
        <v>39</v>
      </c>
      <c r="F86" t="s">
        <v>106</v>
      </c>
      <c r="G86">
        <v>51510846</v>
      </c>
      <c r="H86" s="3">
        <v>41986.5</v>
      </c>
      <c r="I86" t="s">
        <v>159</v>
      </c>
      <c r="J86" t="s">
        <v>160</v>
      </c>
      <c r="K86" t="s">
        <v>161</v>
      </c>
    </row>
    <row r="87" spans="1:11" outlineLevel="1" x14ac:dyDescent="0.25">
      <c r="C87" s="1"/>
      <c r="G87" s="2" t="s">
        <v>1419</v>
      </c>
      <c r="H87" s="3">
        <f>SUBTOTAL(9,H86:H86)</f>
        <v>41986.5</v>
      </c>
    </row>
    <row r="88" spans="1:11" outlineLevel="2" x14ac:dyDescent="0.25">
      <c r="A88" t="s">
        <v>11</v>
      </c>
      <c r="B88" t="s">
        <v>12</v>
      </c>
      <c r="C88" s="1">
        <v>45596</v>
      </c>
      <c r="D88" t="s">
        <v>71</v>
      </c>
      <c r="E88" t="s">
        <v>39</v>
      </c>
      <c r="F88" t="s">
        <v>162</v>
      </c>
      <c r="G88">
        <v>51510849</v>
      </c>
      <c r="H88" s="3">
        <v>35550.339999999997</v>
      </c>
      <c r="I88" t="s">
        <v>163</v>
      </c>
      <c r="J88" t="s">
        <v>164</v>
      </c>
      <c r="K88" t="s">
        <v>165</v>
      </c>
    </row>
    <row r="89" spans="1:11" outlineLevel="1" x14ac:dyDescent="0.25">
      <c r="C89" s="1"/>
      <c r="G89" s="2" t="s">
        <v>1420</v>
      </c>
      <c r="H89" s="3">
        <f>SUBTOTAL(9,H88:H88)</f>
        <v>35550.339999999997</v>
      </c>
    </row>
    <row r="90" spans="1:11" outlineLevel="2" x14ac:dyDescent="0.25">
      <c r="A90" t="s">
        <v>11</v>
      </c>
      <c r="B90" t="s">
        <v>12</v>
      </c>
      <c r="C90" s="1">
        <v>45596</v>
      </c>
      <c r="D90" t="s">
        <v>71</v>
      </c>
      <c r="E90" t="s">
        <v>39</v>
      </c>
      <c r="F90" t="s">
        <v>166</v>
      </c>
      <c r="G90">
        <v>51510861</v>
      </c>
      <c r="H90" s="3">
        <v>32753.49</v>
      </c>
      <c r="I90" t="s">
        <v>167</v>
      </c>
      <c r="J90" t="s">
        <v>168</v>
      </c>
      <c r="K90" t="s">
        <v>169</v>
      </c>
    </row>
    <row r="91" spans="1:11" outlineLevel="1" x14ac:dyDescent="0.25">
      <c r="C91" s="1"/>
      <c r="G91" s="2" t="s">
        <v>1421</v>
      </c>
      <c r="H91" s="3">
        <f>SUBTOTAL(9,H90:H90)</f>
        <v>32753.49</v>
      </c>
    </row>
    <row r="92" spans="1:11" outlineLevel="2" x14ac:dyDescent="0.25">
      <c r="A92" t="s">
        <v>11</v>
      </c>
      <c r="B92" t="s">
        <v>12</v>
      </c>
      <c r="C92" s="1">
        <v>45596</v>
      </c>
      <c r="D92" t="s">
        <v>71</v>
      </c>
      <c r="E92" t="s">
        <v>39</v>
      </c>
      <c r="F92" t="s">
        <v>106</v>
      </c>
      <c r="G92">
        <v>51510865</v>
      </c>
      <c r="H92" s="3">
        <v>47041.02</v>
      </c>
      <c r="I92" t="s">
        <v>170</v>
      </c>
      <c r="J92" t="s">
        <v>171</v>
      </c>
      <c r="K92" t="s">
        <v>172</v>
      </c>
    </row>
    <row r="93" spans="1:11" outlineLevel="1" x14ac:dyDescent="0.25">
      <c r="C93" s="1"/>
      <c r="G93" s="2" t="s">
        <v>1422</v>
      </c>
      <c r="H93" s="3">
        <f>SUBTOTAL(9,H92:H92)</f>
        <v>47041.02</v>
      </c>
    </row>
    <row r="94" spans="1:11" outlineLevel="2" x14ac:dyDescent="0.25">
      <c r="A94" t="s">
        <v>11</v>
      </c>
      <c r="B94" t="s">
        <v>12</v>
      </c>
      <c r="C94" s="1">
        <v>45596</v>
      </c>
      <c r="D94" t="s">
        <v>71</v>
      </c>
      <c r="E94" t="s">
        <v>39</v>
      </c>
      <c r="F94" t="s">
        <v>106</v>
      </c>
      <c r="G94">
        <v>51510869</v>
      </c>
      <c r="H94" s="3">
        <v>31473.02</v>
      </c>
      <c r="I94" t="s">
        <v>173</v>
      </c>
      <c r="J94" t="s">
        <v>174</v>
      </c>
      <c r="K94" t="s">
        <v>175</v>
      </c>
    </row>
    <row r="95" spans="1:11" outlineLevel="1" x14ac:dyDescent="0.25">
      <c r="C95" s="1"/>
      <c r="G95" s="2" t="s">
        <v>1423</v>
      </c>
      <c r="H95" s="3">
        <f>SUBTOTAL(9,H94:H94)</f>
        <v>31473.02</v>
      </c>
    </row>
    <row r="96" spans="1:11" outlineLevel="2" x14ac:dyDescent="0.25">
      <c r="A96" t="s">
        <v>11</v>
      </c>
      <c r="B96" t="s">
        <v>12</v>
      </c>
      <c r="C96" s="1">
        <v>45596</v>
      </c>
      <c r="D96" t="s">
        <v>71</v>
      </c>
      <c r="E96" t="s">
        <v>39</v>
      </c>
      <c r="F96" t="s">
        <v>176</v>
      </c>
      <c r="G96">
        <v>51510873</v>
      </c>
      <c r="H96" s="3">
        <v>49298.75</v>
      </c>
      <c r="I96" t="s">
        <v>177</v>
      </c>
      <c r="J96" t="s">
        <v>178</v>
      </c>
      <c r="K96" t="s">
        <v>179</v>
      </c>
    </row>
    <row r="97" spans="1:11" outlineLevel="1" x14ac:dyDescent="0.25">
      <c r="C97" s="1"/>
      <c r="G97" s="2" t="s">
        <v>1424</v>
      </c>
      <c r="H97" s="3">
        <f>SUBTOTAL(9,H96:H96)</f>
        <v>49298.75</v>
      </c>
    </row>
    <row r="98" spans="1:11" outlineLevel="2" x14ac:dyDescent="0.25">
      <c r="A98" t="s">
        <v>11</v>
      </c>
      <c r="B98" t="s">
        <v>12</v>
      </c>
      <c r="C98" s="1">
        <v>45596</v>
      </c>
      <c r="D98" t="s">
        <v>71</v>
      </c>
      <c r="E98" t="s">
        <v>39</v>
      </c>
      <c r="F98" t="s">
        <v>180</v>
      </c>
      <c r="G98">
        <v>51510877</v>
      </c>
      <c r="H98" s="3">
        <v>30630.59</v>
      </c>
      <c r="I98" t="s">
        <v>181</v>
      </c>
      <c r="J98" t="s">
        <v>182</v>
      </c>
      <c r="K98" t="s">
        <v>183</v>
      </c>
    </row>
    <row r="99" spans="1:11" outlineLevel="1" x14ac:dyDescent="0.25">
      <c r="C99" s="1"/>
      <c r="G99" s="2" t="s">
        <v>1425</v>
      </c>
      <c r="H99" s="3">
        <f>SUBTOTAL(9,H98:H98)</f>
        <v>30630.59</v>
      </c>
    </row>
    <row r="100" spans="1:11" outlineLevel="2" x14ac:dyDescent="0.25">
      <c r="A100" t="s">
        <v>11</v>
      </c>
      <c r="B100" t="s">
        <v>12</v>
      </c>
      <c r="C100" s="1">
        <v>45596</v>
      </c>
      <c r="D100" t="s">
        <v>71</v>
      </c>
      <c r="E100" t="s">
        <v>39</v>
      </c>
      <c r="F100" t="s">
        <v>184</v>
      </c>
      <c r="G100">
        <v>51510879</v>
      </c>
      <c r="H100" s="3">
        <v>47748.68</v>
      </c>
      <c r="I100" t="s">
        <v>185</v>
      </c>
      <c r="J100" t="s">
        <v>186</v>
      </c>
      <c r="K100" t="s">
        <v>187</v>
      </c>
    </row>
    <row r="101" spans="1:11" outlineLevel="1" x14ac:dyDescent="0.25">
      <c r="C101" s="1"/>
      <c r="G101" s="2" t="s">
        <v>1426</v>
      </c>
      <c r="H101" s="3">
        <f>SUBTOTAL(9,H100:H100)</f>
        <v>47748.68</v>
      </c>
    </row>
    <row r="102" spans="1:11" outlineLevel="2" x14ac:dyDescent="0.25">
      <c r="A102" t="s">
        <v>11</v>
      </c>
      <c r="B102" t="s">
        <v>12</v>
      </c>
      <c r="C102" s="1">
        <v>45596</v>
      </c>
      <c r="D102" t="s">
        <v>71</v>
      </c>
      <c r="E102" t="s">
        <v>39</v>
      </c>
      <c r="F102" t="s">
        <v>188</v>
      </c>
      <c r="G102">
        <v>51510894</v>
      </c>
      <c r="H102" s="3">
        <v>28339.38</v>
      </c>
      <c r="I102" t="s">
        <v>189</v>
      </c>
      <c r="J102" t="s">
        <v>190</v>
      </c>
      <c r="K102" t="s">
        <v>191</v>
      </c>
    </row>
    <row r="103" spans="1:11" outlineLevel="1" x14ac:dyDescent="0.25">
      <c r="C103" s="1"/>
      <c r="G103" s="2" t="s">
        <v>1427</v>
      </c>
      <c r="H103" s="3">
        <f>SUBTOTAL(9,H102:H102)</f>
        <v>28339.38</v>
      </c>
    </row>
    <row r="104" spans="1:11" outlineLevel="2" x14ac:dyDescent="0.25">
      <c r="A104" t="s">
        <v>11</v>
      </c>
      <c r="B104" t="s">
        <v>12</v>
      </c>
      <c r="C104" s="1">
        <v>45596</v>
      </c>
      <c r="D104" t="s">
        <v>192</v>
      </c>
      <c r="E104" t="s">
        <v>193</v>
      </c>
      <c r="F104" t="s">
        <v>194</v>
      </c>
      <c r="G104">
        <v>51525997</v>
      </c>
      <c r="H104" s="3">
        <v>238033.34</v>
      </c>
      <c r="J104" t="s">
        <v>195</v>
      </c>
      <c r="K104" t="s">
        <v>196</v>
      </c>
    </row>
    <row r="105" spans="1:11" outlineLevel="2" x14ac:dyDescent="0.25">
      <c r="A105" t="s">
        <v>11</v>
      </c>
      <c r="B105" t="s">
        <v>12</v>
      </c>
      <c r="C105" s="1">
        <v>45596</v>
      </c>
      <c r="D105" t="s">
        <v>192</v>
      </c>
      <c r="E105" t="s">
        <v>197</v>
      </c>
      <c r="F105" t="s">
        <v>194</v>
      </c>
      <c r="G105">
        <v>51525997</v>
      </c>
      <c r="H105" s="3">
        <v>25275</v>
      </c>
      <c r="J105" t="s">
        <v>195</v>
      </c>
      <c r="K105" t="s">
        <v>196</v>
      </c>
    </row>
    <row r="106" spans="1:11" outlineLevel="2" x14ac:dyDescent="0.25">
      <c r="A106" t="s">
        <v>11</v>
      </c>
      <c r="B106" t="s">
        <v>12</v>
      </c>
      <c r="C106" s="1">
        <v>45596</v>
      </c>
      <c r="D106" t="s">
        <v>198</v>
      </c>
      <c r="E106" t="s">
        <v>197</v>
      </c>
      <c r="F106" t="s">
        <v>194</v>
      </c>
      <c r="G106">
        <v>51525997</v>
      </c>
      <c r="H106" s="3">
        <v>864819.39</v>
      </c>
      <c r="J106" t="s">
        <v>195</v>
      </c>
      <c r="K106" t="s">
        <v>196</v>
      </c>
    </row>
    <row r="107" spans="1:11" outlineLevel="1" x14ac:dyDescent="0.25">
      <c r="C107" s="1"/>
      <c r="G107" s="2" t="s">
        <v>1428</v>
      </c>
      <c r="H107" s="3">
        <f>SUBTOTAL(9,H104:H106)</f>
        <v>1128127.73</v>
      </c>
    </row>
    <row r="108" spans="1:11" outlineLevel="2" x14ac:dyDescent="0.25">
      <c r="A108" t="s">
        <v>11</v>
      </c>
      <c r="B108" t="s">
        <v>12</v>
      </c>
      <c r="C108" s="1">
        <v>45596</v>
      </c>
      <c r="D108" t="s">
        <v>192</v>
      </c>
      <c r="E108" t="s">
        <v>199</v>
      </c>
      <c r="F108" t="s">
        <v>200</v>
      </c>
      <c r="G108">
        <v>51525998</v>
      </c>
      <c r="H108" s="3">
        <v>2123890</v>
      </c>
      <c r="J108" t="s">
        <v>201</v>
      </c>
      <c r="K108" t="s">
        <v>202</v>
      </c>
    </row>
    <row r="109" spans="1:11" outlineLevel="1" x14ac:dyDescent="0.25">
      <c r="C109" s="1"/>
      <c r="G109" s="2" t="s">
        <v>1429</v>
      </c>
      <c r="H109" s="3">
        <f>SUBTOTAL(9,H108:H108)</f>
        <v>2123890</v>
      </c>
    </row>
    <row r="110" spans="1:11" outlineLevel="2" x14ac:dyDescent="0.25">
      <c r="A110" t="s">
        <v>11</v>
      </c>
      <c r="B110" t="s">
        <v>12</v>
      </c>
      <c r="C110" s="1">
        <v>45596</v>
      </c>
      <c r="D110" t="s">
        <v>18</v>
      </c>
      <c r="E110" t="s">
        <v>203</v>
      </c>
      <c r="F110" t="s">
        <v>204</v>
      </c>
      <c r="G110">
        <v>51527523</v>
      </c>
      <c r="H110" s="3">
        <v>26733.91</v>
      </c>
      <c r="J110" t="s">
        <v>27</v>
      </c>
      <c r="K110" t="s">
        <v>205</v>
      </c>
    </row>
    <row r="111" spans="1:11" outlineLevel="1" x14ac:dyDescent="0.25">
      <c r="C111" s="1"/>
      <c r="G111" s="2" t="s">
        <v>1430</v>
      </c>
      <c r="H111" s="3">
        <f>SUBTOTAL(9,H110:H110)</f>
        <v>26733.91</v>
      </c>
    </row>
    <row r="112" spans="1:11" outlineLevel="2" x14ac:dyDescent="0.25">
      <c r="A112" t="s">
        <v>11</v>
      </c>
      <c r="B112" t="s">
        <v>12</v>
      </c>
      <c r="C112" s="1">
        <v>45596</v>
      </c>
      <c r="D112" t="s">
        <v>18</v>
      </c>
      <c r="E112" t="s">
        <v>203</v>
      </c>
      <c r="F112" t="s">
        <v>204</v>
      </c>
      <c r="G112">
        <v>51527528</v>
      </c>
      <c r="H112" s="3">
        <v>26797.5</v>
      </c>
      <c r="J112" t="s">
        <v>27</v>
      </c>
      <c r="K112" t="s">
        <v>206</v>
      </c>
    </row>
    <row r="113" spans="1:11" outlineLevel="1" x14ac:dyDescent="0.25">
      <c r="C113" s="1"/>
      <c r="G113" s="2" t="s">
        <v>1431</v>
      </c>
      <c r="H113" s="3">
        <f>SUBTOTAL(9,H112:H112)</f>
        <v>26797.5</v>
      </c>
    </row>
    <row r="114" spans="1:11" outlineLevel="2" x14ac:dyDescent="0.25">
      <c r="A114" t="s">
        <v>11</v>
      </c>
      <c r="B114" t="s">
        <v>12</v>
      </c>
      <c r="C114" s="1">
        <v>45596</v>
      </c>
      <c r="D114" t="s">
        <v>207</v>
      </c>
      <c r="E114" t="s">
        <v>208</v>
      </c>
      <c r="F114" t="s">
        <v>200</v>
      </c>
      <c r="G114">
        <v>51527534</v>
      </c>
      <c r="H114" s="3">
        <v>26838.5</v>
      </c>
      <c r="J114" t="s">
        <v>201</v>
      </c>
      <c r="K114">
        <v>92015281</v>
      </c>
    </row>
    <row r="115" spans="1:11" outlineLevel="1" x14ac:dyDescent="0.25">
      <c r="C115" s="1"/>
      <c r="G115" s="2" t="s">
        <v>1432</v>
      </c>
      <c r="H115" s="3">
        <f>SUBTOTAL(9,H114:H114)</f>
        <v>26838.5</v>
      </c>
    </row>
    <row r="116" spans="1:11" outlineLevel="2" x14ac:dyDescent="0.25">
      <c r="A116" t="s">
        <v>11</v>
      </c>
      <c r="B116" t="s">
        <v>12</v>
      </c>
      <c r="C116" s="1">
        <v>45596</v>
      </c>
      <c r="D116" t="s">
        <v>207</v>
      </c>
      <c r="E116" t="s">
        <v>208</v>
      </c>
      <c r="F116" t="s">
        <v>200</v>
      </c>
      <c r="G116">
        <v>51527540</v>
      </c>
      <c r="H116" s="3">
        <v>154542.57</v>
      </c>
      <c r="J116" t="s">
        <v>201</v>
      </c>
      <c r="K116">
        <v>92015279</v>
      </c>
    </row>
    <row r="117" spans="1:11" outlineLevel="1" x14ac:dyDescent="0.25">
      <c r="C117" s="1"/>
      <c r="G117" s="2" t="s">
        <v>1433</v>
      </c>
      <c r="H117" s="3">
        <f>SUBTOTAL(9,H116:H116)</f>
        <v>154542.57</v>
      </c>
    </row>
    <row r="118" spans="1:11" outlineLevel="2" x14ac:dyDescent="0.25">
      <c r="A118" t="s">
        <v>11</v>
      </c>
      <c r="B118" t="s">
        <v>12</v>
      </c>
      <c r="C118" s="1">
        <v>45596</v>
      </c>
      <c r="D118" t="s">
        <v>209</v>
      </c>
      <c r="E118" t="s">
        <v>210</v>
      </c>
      <c r="F118" t="s">
        <v>211</v>
      </c>
      <c r="G118">
        <v>51527546</v>
      </c>
      <c r="H118" s="3">
        <v>91000.5</v>
      </c>
      <c r="I118" t="s">
        <v>212</v>
      </c>
      <c r="J118" t="s">
        <v>213</v>
      </c>
      <c r="K118" t="s">
        <v>214</v>
      </c>
    </row>
    <row r="119" spans="1:11" outlineLevel="1" x14ac:dyDescent="0.25">
      <c r="C119" s="1"/>
      <c r="G119" s="2" t="s">
        <v>1434</v>
      </c>
      <c r="H119" s="3">
        <f>SUBTOTAL(9,H118:H118)</f>
        <v>91000.5</v>
      </c>
    </row>
    <row r="120" spans="1:11" outlineLevel="2" x14ac:dyDescent="0.25">
      <c r="A120" t="s">
        <v>11</v>
      </c>
      <c r="B120" t="s">
        <v>12</v>
      </c>
      <c r="C120" s="1">
        <v>45596</v>
      </c>
      <c r="D120" t="s">
        <v>18</v>
      </c>
      <c r="E120" t="s">
        <v>19</v>
      </c>
      <c r="F120" t="s">
        <v>215</v>
      </c>
      <c r="G120">
        <v>51527555</v>
      </c>
      <c r="H120" s="3">
        <v>50274</v>
      </c>
      <c r="J120" t="s">
        <v>216</v>
      </c>
      <c r="K120" t="s">
        <v>217</v>
      </c>
    </row>
    <row r="121" spans="1:11" outlineLevel="1" x14ac:dyDescent="0.25">
      <c r="C121" s="1"/>
      <c r="G121" s="2" t="s">
        <v>1435</v>
      </c>
      <c r="H121" s="3">
        <f>SUBTOTAL(9,H120:H120)</f>
        <v>50274</v>
      </c>
    </row>
    <row r="122" spans="1:11" outlineLevel="2" x14ac:dyDescent="0.25">
      <c r="A122" t="s">
        <v>11</v>
      </c>
      <c r="B122" t="s">
        <v>12</v>
      </c>
      <c r="C122" s="1">
        <v>45596</v>
      </c>
      <c r="D122" t="s">
        <v>192</v>
      </c>
      <c r="E122" t="s">
        <v>19</v>
      </c>
      <c r="F122" t="s">
        <v>194</v>
      </c>
      <c r="G122">
        <v>51527557</v>
      </c>
      <c r="H122" s="3">
        <v>34529.56</v>
      </c>
      <c r="J122" t="s">
        <v>195</v>
      </c>
      <c r="K122">
        <v>280183038</v>
      </c>
    </row>
    <row r="123" spans="1:11" outlineLevel="1" x14ac:dyDescent="0.25">
      <c r="C123" s="1"/>
      <c r="G123" s="2" t="s">
        <v>1436</v>
      </c>
      <c r="H123" s="3">
        <f>SUBTOTAL(9,H122:H122)</f>
        <v>34529.56</v>
      </c>
    </row>
    <row r="124" spans="1:11" outlineLevel="2" x14ac:dyDescent="0.25">
      <c r="A124" t="s">
        <v>11</v>
      </c>
      <c r="B124" t="s">
        <v>12</v>
      </c>
      <c r="C124" s="1">
        <v>45596</v>
      </c>
      <c r="D124" t="s">
        <v>192</v>
      </c>
      <c r="E124" t="s">
        <v>19</v>
      </c>
      <c r="F124" t="s">
        <v>194</v>
      </c>
      <c r="G124">
        <v>51527559</v>
      </c>
      <c r="H124" s="3">
        <v>25880.400000000001</v>
      </c>
      <c r="J124" t="s">
        <v>195</v>
      </c>
      <c r="K124">
        <v>280182872</v>
      </c>
    </row>
    <row r="125" spans="1:11" outlineLevel="1" x14ac:dyDescent="0.25">
      <c r="C125" s="1"/>
      <c r="G125" s="2" t="s">
        <v>1437</v>
      </c>
      <c r="H125" s="3">
        <f>SUBTOTAL(9,H124:H124)</f>
        <v>25880.400000000001</v>
      </c>
    </row>
    <row r="126" spans="1:11" outlineLevel="2" x14ac:dyDescent="0.25">
      <c r="A126" t="s">
        <v>11</v>
      </c>
      <c r="B126" t="s">
        <v>12</v>
      </c>
      <c r="C126" s="1">
        <v>45596</v>
      </c>
      <c r="D126" t="s">
        <v>198</v>
      </c>
      <c r="E126" t="s">
        <v>203</v>
      </c>
      <c r="F126" t="s">
        <v>194</v>
      </c>
      <c r="G126">
        <v>51527563</v>
      </c>
      <c r="H126" s="3">
        <v>31053.75</v>
      </c>
      <c r="J126" t="s">
        <v>195</v>
      </c>
      <c r="K126">
        <v>280183259</v>
      </c>
    </row>
    <row r="127" spans="1:11" outlineLevel="1" x14ac:dyDescent="0.25">
      <c r="C127" s="1"/>
      <c r="G127" s="2" t="s">
        <v>1438</v>
      </c>
      <c r="H127" s="3">
        <f>SUBTOTAL(9,H126:H126)</f>
        <v>31053.75</v>
      </c>
    </row>
    <row r="128" spans="1:11" outlineLevel="2" x14ac:dyDescent="0.25">
      <c r="A128" t="s">
        <v>11</v>
      </c>
      <c r="B128" t="s">
        <v>12</v>
      </c>
      <c r="C128" s="1">
        <v>45596</v>
      </c>
      <c r="D128" t="s">
        <v>209</v>
      </c>
      <c r="E128" t="s">
        <v>210</v>
      </c>
      <c r="F128" t="s">
        <v>211</v>
      </c>
      <c r="G128">
        <v>51527564</v>
      </c>
      <c r="H128" s="3">
        <v>91000.5</v>
      </c>
      <c r="J128" t="s">
        <v>213</v>
      </c>
      <c r="K128" t="s">
        <v>218</v>
      </c>
    </row>
    <row r="129" spans="1:11" outlineLevel="1" x14ac:dyDescent="0.25">
      <c r="C129" s="1"/>
      <c r="G129" s="2" t="s">
        <v>1439</v>
      </c>
      <c r="H129" s="3">
        <f>SUBTOTAL(9,H128:H128)</f>
        <v>91000.5</v>
      </c>
    </row>
    <row r="130" spans="1:11" outlineLevel="2" x14ac:dyDescent="0.25">
      <c r="A130" t="s">
        <v>11</v>
      </c>
      <c r="B130" t="s">
        <v>12</v>
      </c>
      <c r="C130" s="1">
        <v>45596</v>
      </c>
      <c r="D130" t="s">
        <v>38</v>
      </c>
      <c r="E130" t="s">
        <v>25</v>
      </c>
      <c r="F130" t="s">
        <v>219</v>
      </c>
      <c r="G130">
        <v>51527570</v>
      </c>
      <c r="H130" s="3">
        <v>122842.22</v>
      </c>
      <c r="J130" t="s">
        <v>220</v>
      </c>
      <c r="K130">
        <v>2132</v>
      </c>
    </row>
    <row r="131" spans="1:11" outlineLevel="1" x14ac:dyDescent="0.25">
      <c r="C131" s="1"/>
      <c r="G131" s="2" t="s">
        <v>1440</v>
      </c>
      <c r="H131" s="3">
        <f>SUBTOTAL(9,H130:H130)</f>
        <v>122842.22</v>
      </c>
    </row>
    <row r="132" spans="1:11" outlineLevel="2" x14ac:dyDescent="0.25">
      <c r="A132" t="s">
        <v>11</v>
      </c>
      <c r="B132" t="s">
        <v>12</v>
      </c>
      <c r="C132" s="1">
        <v>45596</v>
      </c>
      <c r="D132" t="s">
        <v>221</v>
      </c>
      <c r="E132" t="s">
        <v>222</v>
      </c>
      <c r="F132" t="s">
        <v>223</v>
      </c>
      <c r="G132">
        <v>51527582</v>
      </c>
      <c r="H132" s="3">
        <v>488735.25</v>
      </c>
      <c r="I132" t="s">
        <v>224</v>
      </c>
      <c r="J132" t="s">
        <v>225</v>
      </c>
      <c r="K132" t="s">
        <v>226</v>
      </c>
    </row>
    <row r="133" spans="1:11" outlineLevel="1" x14ac:dyDescent="0.25">
      <c r="C133" s="1"/>
      <c r="G133" s="2" t="s">
        <v>1441</v>
      </c>
      <c r="H133" s="3">
        <f>SUBTOTAL(9,H132:H132)</f>
        <v>488735.25</v>
      </c>
    </row>
    <row r="134" spans="1:11" outlineLevel="2" x14ac:dyDescent="0.25">
      <c r="A134" t="s">
        <v>11</v>
      </c>
      <c r="B134" t="s">
        <v>12</v>
      </c>
      <c r="C134" s="1">
        <v>45596</v>
      </c>
      <c r="D134" t="s">
        <v>221</v>
      </c>
      <c r="E134" t="s">
        <v>222</v>
      </c>
      <c r="F134" t="s">
        <v>223</v>
      </c>
      <c r="G134">
        <v>51527586</v>
      </c>
      <c r="H134" s="3">
        <v>196168.5</v>
      </c>
      <c r="I134" t="s">
        <v>227</v>
      </c>
      <c r="J134" t="s">
        <v>225</v>
      </c>
      <c r="K134" t="s">
        <v>228</v>
      </c>
    </row>
    <row r="135" spans="1:11" outlineLevel="1" x14ac:dyDescent="0.25">
      <c r="C135" s="1"/>
      <c r="G135" s="2" t="s">
        <v>1442</v>
      </c>
      <c r="H135" s="3">
        <f>SUBTOTAL(9,H134:H134)</f>
        <v>196168.5</v>
      </c>
    </row>
    <row r="136" spans="1:11" outlineLevel="2" x14ac:dyDescent="0.25">
      <c r="A136" t="s">
        <v>11</v>
      </c>
      <c r="B136" t="s">
        <v>12</v>
      </c>
      <c r="C136" s="1">
        <v>45596</v>
      </c>
      <c r="D136" t="s">
        <v>221</v>
      </c>
      <c r="E136" t="s">
        <v>222</v>
      </c>
      <c r="F136" t="s">
        <v>223</v>
      </c>
      <c r="G136">
        <v>51527592</v>
      </c>
      <c r="H136" s="3">
        <v>117807.09</v>
      </c>
      <c r="I136" t="s">
        <v>229</v>
      </c>
      <c r="J136" t="s">
        <v>225</v>
      </c>
      <c r="K136" t="s">
        <v>230</v>
      </c>
    </row>
    <row r="137" spans="1:11" outlineLevel="1" x14ac:dyDescent="0.25">
      <c r="C137" s="1"/>
      <c r="G137" s="2" t="s">
        <v>1443</v>
      </c>
      <c r="H137" s="3">
        <f>SUBTOTAL(9,H136:H136)</f>
        <v>117807.09</v>
      </c>
    </row>
    <row r="138" spans="1:11" outlineLevel="2" x14ac:dyDescent="0.25">
      <c r="A138" t="s">
        <v>11</v>
      </c>
      <c r="B138" t="s">
        <v>12</v>
      </c>
      <c r="C138" s="1">
        <v>45596</v>
      </c>
      <c r="D138" t="s">
        <v>18</v>
      </c>
      <c r="E138" t="s">
        <v>19</v>
      </c>
      <c r="F138" t="s">
        <v>231</v>
      </c>
      <c r="G138">
        <v>51527611</v>
      </c>
      <c r="H138" s="3">
        <v>38390.400000000001</v>
      </c>
      <c r="I138" t="s">
        <v>232</v>
      </c>
      <c r="J138" t="s">
        <v>21</v>
      </c>
      <c r="K138" t="s">
        <v>233</v>
      </c>
    </row>
    <row r="139" spans="1:11" outlineLevel="1" x14ac:dyDescent="0.25">
      <c r="C139" s="1"/>
      <c r="G139" s="2" t="s">
        <v>1444</v>
      </c>
      <c r="H139" s="3">
        <f>SUBTOTAL(9,H138:H138)</f>
        <v>38390.400000000001</v>
      </c>
    </row>
    <row r="140" spans="1:11" outlineLevel="2" x14ac:dyDescent="0.25">
      <c r="A140" t="s">
        <v>11</v>
      </c>
      <c r="B140" t="s">
        <v>12</v>
      </c>
      <c r="C140" s="1">
        <v>45596</v>
      </c>
      <c r="D140" t="s">
        <v>18</v>
      </c>
      <c r="E140" t="s">
        <v>19</v>
      </c>
      <c r="F140" t="s">
        <v>231</v>
      </c>
      <c r="G140">
        <v>51527613</v>
      </c>
      <c r="H140" s="3">
        <v>35938.800000000003</v>
      </c>
      <c r="I140" t="s">
        <v>234</v>
      </c>
      <c r="J140" t="s">
        <v>21</v>
      </c>
      <c r="K140" t="s">
        <v>235</v>
      </c>
    </row>
    <row r="141" spans="1:11" outlineLevel="1" x14ac:dyDescent="0.25">
      <c r="C141" s="1"/>
      <c r="G141" s="2" t="s">
        <v>1445</v>
      </c>
      <c r="H141" s="3">
        <f>SUBTOTAL(9,H140:H140)</f>
        <v>35938.800000000003</v>
      </c>
    </row>
    <row r="142" spans="1:11" outlineLevel="2" x14ac:dyDescent="0.25">
      <c r="A142" t="s">
        <v>11</v>
      </c>
      <c r="B142" t="s">
        <v>12</v>
      </c>
      <c r="C142" s="1">
        <v>45596</v>
      </c>
      <c r="D142" t="s">
        <v>221</v>
      </c>
      <c r="E142" t="s">
        <v>236</v>
      </c>
      <c r="F142" t="s">
        <v>237</v>
      </c>
      <c r="G142">
        <v>51527617</v>
      </c>
      <c r="H142" s="3">
        <v>34188.58</v>
      </c>
      <c r="I142" t="s">
        <v>238</v>
      </c>
      <c r="J142" t="s">
        <v>239</v>
      </c>
      <c r="K142" t="s">
        <v>240</v>
      </c>
    </row>
    <row r="143" spans="1:11" outlineLevel="1" x14ac:dyDescent="0.25">
      <c r="C143" s="1"/>
      <c r="G143" s="2" t="s">
        <v>1446</v>
      </c>
      <c r="H143" s="3">
        <f>SUBTOTAL(9,H142:H142)</f>
        <v>34188.58</v>
      </c>
    </row>
    <row r="144" spans="1:11" outlineLevel="2" x14ac:dyDescent="0.25">
      <c r="A144" t="s">
        <v>11</v>
      </c>
      <c r="B144" t="s">
        <v>12</v>
      </c>
      <c r="C144" s="1">
        <v>45596</v>
      </c>
      <c r="D144" t="s">
        <v>18</v>
      </c>
      <c r="E144" t="s">
        <v>19</v>
      </c>
      <c r="F144" t="s">
        <v>20</v>
      </c>
      <c r="G144">
        <v>51527655</v>
      </c>
      <c r="H144" s="3">
        <v>105960</v>
      </c>
      <c r="J144" t="s">
        <v>21</v>
      </c>
      <c r="K144" t="s">
        <v>241</v>
      </c>
    </row>
    <row r="145" spans="1:11" outlineLevel="1" x14ac:dyDescent="0.25">
      <c r="C145" s="1"/>
      <c r="G145" s="2" t="s">
        <v>1447</v>
      </c>
      <c r="H145" s="3">
        <f>SUBTOTAL(9,H144:H144)</f>
        <v>105960</v>
      </c>
    </row>
    <row r="146" spans="1:11" outlineLevel="2" x14ac:dyDescent="0.25">
      <c r="A146" t="s">
        <v>11</v>
      </c>
      <c r="B146" t="s">
        <v>12</v>
      </c>
      <c r="C146" s="1">
        <v>45596</v>
      </c>
      <c r="D146" t="s">
        <v>242</v>
      </c>
      <c r="E146" t="s">
        <v>243</v>
      </c>
      <c r="F146" t="s">
        <v>244</v>
      </c>
      <c r="G146">
        <v>51527684</v>
      </c>
      <c r="H146" s="3">
        <v>43000</v>
      </c>
      <c r="I146" t="s">
        <v>245</v>
      </c>
      <c r="J146" t="s">
        <v>246</v>
      </c>
      <c r="K146">
        <v>17000589</v>
      </c>
    </row>
    <row r="147" spans="1:11" outlineLevel="1" x14ac:dyDescent="0.25">
      <c r="C147" s="1"/>
      <c r="G147" s="2" t="s">
        <v>1448</v>
      </c>
      <c r="H147" s="3">
        <f>SUBTOTAL(9,H146:H146)</f>
        <v>43000</v>
      </c>
    </row>
    <row r="148" spans="1:11" outlineLevel="2" x14ac:dyDescent="0.25">
      <c r="A148" t="s">
        <v>11</v>
      </c>
      <c r="B148" t="s">
        <v>12</v>
      </c>
      <c r="C148" s="1">
        <v>45596</v>
      </c>
      <c r="D148" t="s">
        <v>24</v>
      </c>
      <c r="E148" t="s">
        <v>25</v>
      </c>
      <c r="F148" t="s">
        <v>247</v>
      </c>
      <c r="G148">
        <v>51527693</v>
      </c>
      <c r="H148" s="3">
        <v>32982.300000000003</v>
      </c>
      <c r="J148" t="s">
        <v>248</v>
      </c>
      <c r="K148" t="s">
        <v>249</v>
      </c>
    </row>
    <row r="149" spans="1:11" outlineLevel="1" x14ac:dyDescent="0.25">
      <c r="C149" s="1"/>
      <c r="G149" s="2" t="s">
        <v>1449</v>
      </c>
      <c r="H149" s="3">
        <f>SUBTOTAL(9,H148:H148)</f>
        <v>32982.300000000003</v>
      </c>
    </row>
    <row r="150" spans="1:11" outlineLevel="2" x14ac:dyDescent="0.25">
      <c r="A150" t="s">
        <v>11</v>
      </c>
      <c r="B150" t="s">
        <v>12</v>
      </c>
      <c r="C150" s="1">
        <v>45596</v>
      </c>
      <c r="D150" t="s">
        <v>250</v>
      </c>
      <c r="E150" t="s">
        <v>251</v>
      </c>
      <c r="F150" t="s">
        <v>252</v>
      </c>
      <c r="G150">
        <v>51527733</v>
      </c>
      <c r="H150" s="3">
        <v>26160</v>
      </c>
      <c r="J150" t="s">
        <v>253</v>
      </c>
      <c r="K150">
        <v>4079221</v>
      </c>
    </row>
    <row r="151" spans="1:11" outlineLevel="2" x14ac:dyDescent="0.25">
      <c r="A151" t="s">
        <v>11</v>
      </c>
      <c r="B151" t="s">
        <v>12</v>
      </c>
      <c r="C151" s="1">
        <v>45596</v>
      </c>
      <c r="D151" t="s">
        <v>250</v>
      </c>
      <c r="E151" t="s">
        <v>254</v>
      </c>
      <c r="F151" t="s">
        <v>252</v>
      </c>
      <c r="G151">
        <v>51527733</v>
      </c>
      <c r="H151" s="3">
        <v>548</v>
      </c>
      <c r="J151" t="s">
        <v>253</v>
      </c>
      <c r="K151">
        <v>4079221</v>
      </c>
    </row>
    <row r="152" spans="1:11" outlineLevel="1" x14ac:dyDescent="0.25">
      <c r="C152" s="1"/>
      <c r="G152" s="2" t="s">
        <v>1450</v>
      </c>
      <c r="H152" s="3">
        <f>SUBTOTAL(9,H150:H151)</f>
        <v>26708</v>
      </c>
    </row>
    <row r="153" spans="1:11" outlineLevel="2" x14ac:dyDescent="0.25">
      <c r="A153" t="s">
        <v>11</v>
      </c>
      <c r="B153" t="s">
        <v>12</v>
      </c>
      <c r="C153" s="1">
        <v>45596</v>
      </c>
      <c r="D153" t="s">
        <v>255</v>
      </c>
      <c r="E153" t="s">
        <v>256</v>
      </c>
      <c r="F153" t="s">
        <v>257</v>
      </c>
      <c r="G153">
        <v>51527739</v>
      </c>
      <c r="H153" s="3">
        <v>278877.27</v>
      </c>
      <c r="I153" t="s">
        <v>258</v>
      </c>
      <c r="J153" t="s">
        <v>259</v>
      </c>
      <c r="K153">
        <v>928</v>
      </c>
    </row>
    <row r="154" spans="1:11" outlineLevel="2" x14ac:dyDescent="0.25">
      <c r="A154" t="s">
        <v>11</v>
      </c>
      <c r="B154" t="s">
        <v>12</v>
      </c>
      <c r="C154" s="1">
        <v>45596</v>
      </c>
      <c r="D154" t="s">
        <v>255</v>
      </c>
      <c r="E154" t="s">
        <v>256</v>
      </c>
      <c r="F154" t="s">
        <v>257</v>
      </c>
      <c r="G154">
        <v>51527739</v>
      </c>
      <c r="H154" s="3">
        <v>56993.05</v>
      </c>
      <c r="J154" t="s">
        <v>259</v>
      </c>
      <c r="K154">
        <v>928</v>
      </c>
    </row>
    <row r="155" spans="1:11" outlineLevel="1" x14ac:dyDescent="0.25">
      <c r="C155" s="1"/>
      <c r="G155" s="2" t="s">
        <v>1451</v>
      </c>
      <c r="H155" s="3">
        <f>SUBTOTAL(9,H153:H154)</f>
        <v>335870.32</v>
      </c>
    </row>
    <row r="156" spans="1:11" outlineLevel="2" x14ac:dyDescent="0.25">
      <c r="A156" t="s">
        <v>11</v>
      </c>
      <c r="B156" t="s">
        <v>12</v>
      </c>
      <c r="C156" s="1">
        <v>45596</v>
      </c>
      <c r="D156" t="s">
        <v>221</v>
      </c>
      <c r="E156" t="s">
        <v>222</v>
      </c>
      <c r="F156" t="s">
        <v>260</v>
      </c>
      <c r="G156">
        <v>51527743</v>
      </c>
      <c r="H156" s="3">
        <v>125594</v>
      </c>
      <c r="I156" t="s">
        <v>261</v>
      </c>
      <c r="J156" t="s">
        <v>262</v>
      </c>
      <c r="K156">
        <v>10198</v>
      </c>
    </row>
    <row r="157" spans="1:11" outlineLevel="1" x14ac:dyDescent="0.25">
      <c r="C157" s="1"/>
      <c r="G157" s="2" t="s">
        <v>1452</v>
      </c>
      <c r="H157" s="3">
        <f>SUBTOTAL(9,H156:H156)</f>
        <v>125594</v>
      </c>
    </row>
    <row r="158" spans="1:11" outlineLevel="2" x14ac:dyDescent="0.25">
      <c r="A158" t="s">
        <v>11</v>
      </c>
      <c r="B158" t="s">
        <v>12</v>
      </c>
      <c r="C158" s="1">
        <v>45596</v>
      </c>
      <c r="D158" t="s">
        <v>221</v>
      </c>
      <c r="E158" t="s">
        <v>222</v>
      </c>
      <c r="F158" t="s">
        <v>263</v>
      </c>
      <c r="G158">
        <v>51528760</v>
      </c>
      <c r="H158" s="3">
        <v>149996</v>
      </c>
      <c r="I158" t="s">
        <v>264</v>
      </c>
      <c r="J158" t="s">
        <v>265</v>
      </c>
      <c r="K158" t="s">
        <v>266</v>
      </c>
    </row>
    <row r="159" spans="1:11" outlineLevel="1" x14ac:dyDescent="0.25">
      <c r="C159" s="1"/>
      <c r="G159" s="2" t="s">
        <v>1453</v>
      </c>
      <c r="H159" s="3">
        <f>SUBTOTAL(9,H158:H158)</f>
        <v>149996</v>
      </c>
    </row>
    <row r="160" spans="1:11" outlineLevel="2" x14ac:dyDescent="0.25">
      <c r="A160" t="s">
        <v>11</v>
      </c>
      <c r="B160" t="s">
        <v>12</v>
      </c>
      <c r="C160" s="1">
        <v>45596</v>
      </c>
      <c r="D160" t="s">
        <v>221</v>
      </c>
      <c r="E160" t="s">
        <v>193</v>
      </c>
      <c r="F160" t="s">
        <v>211</v>
      </c>
      <c r="G160">
        <v>51528787</v>
      </c>
      <c r="H160" s="3">
        <v>577967.91</v>
      </c>
      <c r="J160" t="s">
        <v>213</v>
      </c>
      <c r="K160" t="s">
        <v>267</v>
      </c>
    </row>
    <row r="161" spans="1:11" outlineLevel="2" x14ac:dyDescent="0.25">
      <c r="A161" t="s">
        <v>11</v>
      </c>
      <c r="B161" t="s">
        <v>12</v>
      </c>
      <c r="C161" s="1">
        <v>45596</v>
      </c>
      <c r="D161" t="s">
        <v>268</v>
      </c>
      <c r="E161" t="s">
        <v>269</v>
      </c>
      <c r="F161" t="s">
        <v>211</v>
      </c>
      <c r="G161">
        <v>51528787</v>
      </c>
      <c r="H161" s="3">
        <v>72483.789999999994</v>
      </c>
      <c r="I161" t="s">
        <v>270</v>
      </c>
      <c r="J161" t="s">
        <v>213</v>
      </c>
      <c r="K161" t="s">
        <v>267</v>
      </c>
    </row>
    <row r="162" spans="1:11" outlineLevel="1" x14ac:dyDescent="0.25">
      <c r="C162" s="1"/>
      <c r="G162" s="2" t="s">
        <v>1454</v>
      </c>
      <c r="H162" s="3">
        <f>SUBTOTAL(9,H160:H161)</f>
        <v>650451.70000000007</v>
      </c>
    </row>
    <row r="163" spans="1:11" outlineLevel="2" x14ac:dyDescent="0.25">
      <c r="A163" t="s">
        <v>11</v>
      </c>
      <c r="B163" t="s">
        <v>12</v>
      </c>
      <c r="C163" s="1">
        <v>45596</v>
      </c>
      <c r="D163" t="s">
        <v>221</v>
      </c>
      <c r="E163" t="s">
        <v>222</v>
      </c>
      <c r="F163" t="s">
        <v>271</v>
      </c>
      <c r="G163">
        <v>51528799</v>
      </c>
      <c r="H163" s="3">
        <v>597676.25</v>
      </c>
      <c r="I163" t="s">
        <v>272</v>
      </c>
      <c r="J163" t="s">
        <v>273</v>
      </c>
      <c r="K163">
        <v>100184288</v>
      </c>
    </row>
    <row r="164" spans="1:11" outlineLevel="1" x14ac:dyDescent="0.25">
      <c r="C164" s="1"/>
      <c r="G164" s="2" t="s">
        <v>1455</v>
      </c>
      <c r="H164" s="3">
        <f>SUBTOTAL(9,H163:H163)</f>
        <v>597676.25</v>
      </c>
    </row>
    <row r="165" spans="1:11" outlineLevel="2" x14ac:dyDescent="0.25">
      <c r="A165" t="s">
        <v>11</v>
      </c>
      <c r="B165" t="s">
        <v>12</v>
      </c>
      <c r="C165" s="1">
        <v>45596</v>
      </c>
      <c r="D165" t="s">
        <v>274</v>
      </c>
      <c r="E165" t="s">
        <v>275</v>
      </c>
      <c r="F165" t="s">
        <v>271</v>
      </c>
      <c r="G165">
        <v>51528811</v>
      </c>
      <c r="H165" s="3">
        <v>251297</v>
      </c>
      <c r="I165" t="s">
        <v>276</v>
      </c>
      <c r="J165" t="s">
        <v>273</v>
      </c>
      <c r="K165">
        <v>100184340</v>
      </c>
    </row>
    <row r="166" spans="1:11" outlineLevel="1" x14ac:dyDescent="0.25">
      <c r="C166" s="1"/>
      <c r="G166" s="2" t="s">
        <v>1456</v>
      </c>
      <c r="H166" s="3">
        <f>SUBTOTAL(9,H165:H165)</f>
        <v>251297</v>
      </c>
    </row>
    <row r="167" spans="1:11" outlineLevel="2" x14ac:dyDescent="0.25">
      <c r="A167" t="s">
        <v>11</v>
      </c>
      <c r="B167" t="s">
        <v>12</v>
      </c>
      <c r="C167" s="1">
        <v>45596</v>
      </c>
      <c r="D167" t="s">
        <v>18</v>
      </c>
      <c r="E167" t="s">
        <v>222</v>
      </c>
      <c r="F167" t="s">
        <v>271</v>
      </c>
      <c r="G167">
        <v>51528821</v>
      </c>
      <c r="H167" s="3">
        <v>57282.67</v>
      </c>
      <c r="I167" t="s">
        <v>277</v>
      </c>
      <c r="J167" t="s">
        <v>273</v>
      </c>
      <c r="K167">
        <v>100184268</v>
      </c>
    </row>
    <row r="168" spans="1:11" outlineLevel="1" x14ac:dyDescent="0.25">
      <c r="C168" s="1"/>
      <c r="G168" s="2" t="s">
        <v>1457</v>
      </c>
      <c r="H168" s="3">
        <f>SUBTOTAL(9,H167:H167)</f>
        <v>57282.67</v>
      </c>
    </row>
    <row r="169" spans="1:11" outlineLevel="2" x14ac:dyDescent="0.25">
      <c r="A169" t="s">
        <v>11</v>
      </c>
      <c r="B169" t="s">
        <v>12</v>
      </c>
      <c r="C169" s="1">
        <v>45596</v>
      </c>
      <c r="D169" t="s">
        <v>255</v>
      </c>
      <c r="E169" t="s">
        <v>256</v>
      </c>
      <c r="F169" t="s">
        <v>278</v>
      </c>
      <c r="G169">
        <v>51528840</v>
      </c>
      <c r="H169" s="3">
        <v>116978.93</v>
      </c>
      <c r="J169" t="s">
        <v>279</v>
      </c>
      <c r="K169" t="s">
        <v>280</v>
      </c>
    </row>
    <row r="170" spans="1:11" outlineLevel="1" x14ac:dyDescent="0.25">
      <c r="C170" s="1"/>
      <c r="G170" s="2" t="s">
        <v>1458</v>
      </c>
      <c r="H170" s="3">
        <f>SUBTOTAL(9,H169:H169)</f>
        <v>116978.93</v>
      </c>
    </row>
    <row r="171" spans="1:11" outlineLevel="2" x14ac:dyDescent="0.25">
      <c r="A171" t="s">
        <v>11</v>
      </c>
      <c r="B171" t="s">
        <v>12</v>
      </c>
      <c r="C171" s="1">
        <v>45596</v>
      </c>
      <c r="D171" t="s">
        <v>255</v>
      </c>
      <c r="E171" t="s">
        <v>256</v>
      </c>
      <c r="F171" t="s">
        <v>278</v>
      </c>
      <c r="G171">
        <v>51528844</v>
      </c>
      <c r="H171" s="3">
        <v>26889.25</v>
      </c>
      <c r="J171" t="s">
        <v>279</v>
      </c>
      <c r="K171" t="s">
        <v>281</v>
      </c>
    </row>
    <row r="172" spans="1:11" outlineLevel="1" x14ac:dyDescent="0.25">
      <c r="C172" s="1"/>
      <c r="G172" s="2" t="s">
        <v>1459</v>
      </c>
      <c r="H172" s="3">
        <f>SUBTOTAL(9,H171:H171)</f>
        <v>26889.25</v>
      </c>
    </row>
    <row r="173" spans="1:11" outlineLevel="2" x14ac:dyDescent="0.25">
      <c r="A173" t="s">
        <v>11</v>
      </c>
      <c r="B173" t="s">
        <v>12</v>
      </c>
      <c r="C173" s="1">
        <v>45596</v>
      </c>
      <c r="D173" t="s">
        <v>192</v>
      </c>
      <c r="E173" t="s">
        <v>282</v>
      </c>
      <c r="F173" t="s">
        <v>200</v>
      </c>
      <c r="G173">
        <v>51528849</v>
      </c>
      <c r="H173" s="3">
        <v>28613.94</v>
      </c>
      <c r="J173" t="s">
        <v>201</v>
      </c>
      <c r="K173">
        <v>92023671</v>
      </c>
    </row>
    <row r="174" spans="1:11" outlineLevel="1" x14ac:dyDescent="0.25">
      <c r="C174" s="1"/>
      <c r="G174" s="2" t="s">
        <v>1460</v>
      </c>
      <c r="H174" s="3">
        <f>SUBTOTAL(9,H173:H173)</f>
        <v>28613.94</v>
      </c>
    </row>
    <row r="175" spans="1:11" outlineLevel="2" x14ac:dyDescent="0.25">
      <c r="A175" t="s">
        <v>11</v>
      </c>
      <c r="B175" t="s">
        <v>12</v>
      </c>
      <c r="C175" s="1">
        <v>45596</v>
      </c>
      <c r="D175" t="s">
        <v>283</v>
      </c>
      <c r="E175" t="s">
        <v>208</v>
      </c>
      <c r="F175" t="s">
        <v>284</v>
      </c>
      <c r="G175">
        <v>51528867</v>
      </c>
      <c r="H175" s="3">
        <v>1177533.97</v>
      </c>
      <c r="I175" t="s">
        <v>285</v>
      </c>
      <c r="J175" t="s">
        <v>286</v>
      </c>
      <c r="K175">
        <v>20007175</v>
      </c>
    </row>
    <row r="176" spans="1:11" outlineLevel="1" x14ac:dyDescent="0.25">
      <c r="C176" s="1"/>
      <c r="G176" s="2" t="s">
        <v>1461</v>
      </c>
      <c r="H176" s="3">
        <f>SUBTOTAL(9,H175:H175)</f>
        <v>1177533.97</v>
      </c>
    </row>
    <row r="177" spans="1:11" outlineLevel="2" x14ac:dyDescent="0.25">
      <c r="A177" t="s">
        <v>11</v>
      </c>
      <c r="B177" t="s">
        <v>12</v>
      </c>
      <c r="C177" s="1">
        <v>45596</v>
      </c>
      <c r="D177" t="s">
        <v>24</v>
      </c>
      <c r="E177" t="s">
        <v>25</v>
      </c>
      <c r="F177" t="s">
        <v>287</v>
      </c>
      <c r="G177">
        <v>51528967</v>
      </c>
      <c r="H177" s="3">
        <v>34268.53</v>
      </c>
      <c r="J177" t="s">
        <v>288</v>
      </c>
      <c r="K177">
        <v>29937</v>
      </c>
    </row>
    <row r="178" spans="1:11" outlineLevel="1" x14ac:dyDescent="0.25">
      <c r="C178" s="1"/>
      <c r="G178" s="2" t="s">
        <v>1462</v>
      </c>
      <c r="H178" s="3">
        <f>SUBTOTAL(9,H177:H177)</f>
        <v>34268.53</v>
      </c>
    </row>
    <row r="179" spans="1:11" outlineLevel="2" x14ac:dyDescent="0.25">
      <c r="A179" t="s">
        <v>11</v>
      </c>
      <c r="B179" t="s">
        <v>12</v>
      </c>
      <c r="C179" s="1">
        <v>45596</v>
      </c>
      <c r="D179" t="s">
        <v>24</v>
      </c>
      <c r="E179" t="s">
        <v>25</v>
      </c>
      <c r="F179" t="s">
        <v>287</v>
      </c>
      <c r="G179">
        <v>51529027</v>
      </c>
      <c r="H179" s="3">
        <v>32730.69</v>
      </c>
      <c r="J179" t="s">
        <v>288</v>
      </c>
      <c r="K179">
        <v>29936</v>
      </c>
    </row>
    <row r="180" spans="1:11" outlineLevel="1" x14ac:dyDescent="0.25">
      <c r="C180" s="1"/>
      <c r="G180" s="2" t="s">
        <v>1463</v>
      </c>
      <c r="H180" s="3">
        <f>SUBTOTAL(9,H179:H179)</f>
        <v>32730.69</v>
      </c>
    </row>
    <row r="181" spans="1:11" outlineLevel="2" x14ac:dyDescent="0.25">
      <c r="A181" t="s">
        <v>11</v>
      </c>
      <c r="B181" t="s">
        <v>12</v>
      </c>
      <c r="C181" s="1">
        <v>45596</v>
      </c>
      <c r="D181" t="s">
        <v>47</v>
      </c>
      <c r="E181" t="s">
        <v>289</v>
      </c>
      <c r="F181" t="s">
        <v>290</v>
      </c>
      <c r="G181">
        <v>51556601</v>
      </c>
      <c r="H181" s="3">
        <v>234963.84</v>
      </c>
      <c r="I181" t="s">
        <v>291</v>
      </c>
      <c r="J181" t="s">
        <v>292</v>
      </c>
      <c r="K181" t="s">
        <v>293</v>
      </c>
    </row>
    <row r="182" spans="1:11" outlineLevel="2" x14ac:dyDescent="0.25">
      <c r="A182" t="s">
        <v>11</v>
      </c>
      <c r="B182" t="s">
        <v>12</v>
      </c>
      <c r="C182" s="1">
        <v>45596</v>
      </c>
      <c r="D182" t="s">
        <v>47</v>
      </c>
      <c r="E182" t="s">
        <v>289</v>
      </c>
      <c r="F182" t="s">
        <v>290</v>
      </c>
      <c r="G182">
        <v>51556601</v>
      </c>
      <c r="H182" s="3">
        <v>4178.8999999999996</v>
      </c>
      <c r="I182" t="s">
        <v>294</v>
      </c>
      <c r="J182" t="s">
        <v>292</v>
      </c>
      <c r="K182" t="s">
        <v>293</v>
      </c>
    </row>
    <row r="183" spans="1:11" outlineLevel="2" x14ac:dyDescent="0.25">
      <c r="A183" t="s">
        <v>11</v>
      </c>
      <c r="B183" t="s">
        <v>12</v>
      </c>
      <c r="C183" s="1">
        <v>45596</v>
      </c>
      <c r="D183" t="s">
        <v>47</v>
      </c>
      <c r="E183" t="s">
        <v>289</v>
      </c>
      <c r="F183" t="s">
        <v>290</v>
      </c>
      <c r="G183">
        <v>51556601</v>
      </c>
      <c r="H183" s="3">
        <v>37956.94</v>
      </c>
      <c r="I183" t="s">
        <v>295</v>
      </c>
      <c r="J183" t="s">
        <v>292</v>
      </c>
      <c r="K183" t="s">
        <v>293</v>
      </c>
    </row>
    <row r="184" spans="1:11" outlineLevel="2" x14ac:dyDescent="0.25">
      <c r="A184" t="s">
        <v>11</v>
      </c>
      <c r="B184" t="s">
        <v>12</v>
      </c>
      <c r="C184" s="1">
        <v>45596</v>
      </c>
      <c r="D184" t="s">
        <v>47</v>
      </c>
      <c r="E184" t="s">
        <v>289</v>
      </c>
      <c r="F184" t="s">
        <v>290</v>
      </c>
      <c r="G184">
        <v>51556601</v>
      </c>
      <c r="H184" s="3">
        <v>2049.0300000000002</v>
      </c>
      <c r="I184" t="s">
        <v>296</v>
      </c>
      <c r="J184" t="s">
        <v>292</v>
      </c>
      <c r="K184" t="s">
        <v>293</v>
      </c>
    </row>
    <row r="185" spans="1:11" outlineLevel="2" x14ac:dyDescent="0.25">
      <c r="A185" t="s">
        <v>11</v>
      </c>
      <c r="B185" t="s">
        <v>12</v>
      </c>
      <c r="C185" s="1">
        <v>45596</v>
      </c>
      <c r="D185" t="s">
        <v>47</v>
      </c>
      <c r="E185" t="s">
        <v>289</v>
      </c>
      <c r="F185" t="s">
        <v>290</v>
      </c>
      <c r="G185">
        <v>51556601</v>
      </c>
      <c r="H185" s="3">
        <v>83.04</v>
      </c>
      <c r="I185" t="s">
        <v>297</v>
      </c>
      <c r="J185" t="s">
        <v>292</v>
      </c>
      <c r="K185" t="s">
        <v>293</v>
      </c>
    </row>
    <row r="186" spans="1:11" outlineLevel="2" x14ac:dyDescent="0.25">
      <c r="A186" t="s">
        <v>11</v>
      </c>
      <c r="B186" t="s">
        <v>12</v>
      </c>
      <c r="C186" s="1">
        <v>45596</v>
      </c>
      <c r="D186" t="s">
        <v>47</v>
      </c>
      <c r="E186" t="s">
        <v>289</v>
      </c>
      <c r="F186" t="s">
        <v>290</v>
      </c>
      <c r="G186">
        <v>51556601</v>
      </c>
      <c r="H186" s="3">
        <v>6635.04</v>
      </c>
      <c r="I186" t="s">
        <v>298</v>
      </c>
      <c r="J186" t="s">
        <v>292</v>
      </c>
      <c r="K186" t="s">
        <v>293</v>
      </c>
    </row>
    <row r="187" spans="1:11" outlineLevel="2" x14ac:dyDescent="0.25">
      <c r="A187" t="s">
        <v>11</v>
      </c>
      <c r="B187" t="s">
        <v>12</v>
      </c>
      <c r="C187" s="1">
        <v>45596</v>
      </c>
      <c r="D187" t="s">
        <v>47</v>
      </c>
      <c r="E187" t="s">
        <v>289</v>
      </c>
      <c r="F187" t="s">
        <v>290</v>
      </c>
      <c r="G187">
        <v>51556601</v>
      </c>
      <c r="H187" s="3">
        <v>1931.16</v>
      </c>
      <c r="I187" t="s">
        <v>299</v>
      </c>
      <c r="J187" t="s">
        <v>292</v>
      </c>
      <c r="K187" t="s">
        <v>293</v>
      </c>
    </row>
    <row r="188" spans="1:11" outlineLevel="2" x14ac:dyDescent="0.25">
      <c r="A188" t="s">
        <v>11</v>
      </c>
      <c r="B188" t="s">
        <v>12</v>
      </c>
      <c r="C188" s="1">
        <v>45596</v>
      </c>
      <c r="D188" t="s">
        <v>47</v>
      </c>
      <c r="E188" t="s">
        <v>289</v>
      </c>
      <c r="F188" t="s">
        <v>290</v>
      </c>
      <c r="G188">
        <v>51556601</v>
      </c>
      <c r="H188" s="3">
        <v>1937.32</v>
      </c>
      <c r="I188" t="s">
        <v>300</v>
      </c>
      <c r="J188" t="s">
        <v>292</v>
      </c>
      <c r="K188" t="s">
        <v>293</v>
      </c>
    </row>
    <row r="189" spans="1:11" outlineLevel="2" x14ac:dyDescent="0.25">
      <c r="A189" t="s">
        <v>11</v>
      </c>
      <c r="B189" t="s">
        <v>12</v>
      </c>
      <c r="C189" s="1">
        <v>45596</v>
      </c>
      <c r="D189" t="s">
        <v>47</v>
      </c>
      <c r="E189" t="s">
        <v>289</v>
      </c>
      <c r="F189" t="s">
        <v>290</v>
      </c>
      <c r="G189">
        <v>51556601</v>
      </c>
      <c r="H189" s="3">
        <v>57947.06</v>
      </c>
      <c r="I189" t="s">
        <v>301</v>
      </c>
      <c r="J189" t="s">
        <v>292</v>
      </c>
      <c r="K189" t="s">
        <v>293</v>
      </c>
    </row>
    <row r="190" spans="1:11" outlineLevel="1" x14ac:dyDescent="0.25">
      <c r="C190" s="1"/>
      <c r="G190" s="2" t="s">
        <v>1464</v>
      </c>
      <c r="H190" s="3">
        <f>SUBTOTAL(9,H181:H189)</f>
        <v>347682.32999999996</v>
      </c>
    </row>
    <row r="191" spans="1:11" outlineLevel="2" x14ac:dyDescent="0.25">
      <c r="A191" t="s">
        <v>11</v>
      </c>
      <c r="B191" t="s">
        <v>12</v>
      </c>
      <c r="C191" s="1">
        <v>45596</v>
      </c>
      <c r="D191" t="s">
        <v>302</v>
      </c>
      <c r="E191" t="s">
        <v>14</v>
      </c>
      <c r="F191" t="s">
        <v>303</v>
      </c>
      <c r="G191">
        <v>51561114</v>
      </c>
      <c r="H191" s="3">
        <v>26805</v>
      </c>
      <c r="J191" t="s">
        <v>304</v>
      </c>
      <c r="K191">
        <v>843203</v>
      </c>
    </row>
    <row r="192" spans="1:11" outlineLevel="2" x14ac:dyDescent="0.25">
      <c r="A192" t="s">
        <v>11</v>
      </c>
      <c r="B192" t="s">
        <v>12</v>
      </c>
      <c r="C192" s="1">
        <v>45596</v>
      </c>
      <c r="D192" t="s">
        <v>305</v>
      </c>
      <c r="E192" t="s">
        <v>306</v>
      </c>
      <c r="F192" t="s">
        <v>303</v>
      </c>
      <c r="G192">
        <v>51561114</v>
      </c>
      <c r="H192" s="3">
        <v>7302.75</v>
      </c>
      <c r="I192" t="s">
        <v>307</v>
      </c>
      <c r="J192" t="s">
        <v>304</v>
      </c>
      <c r="K192">
        <v>843203</v>
      </c>
    </row>
    <row r="193" spans="1:11" outlineLevel="2" x14ac:dyDescent="0.25">
      <c r="A193" t="s">
        <v>11</v>
      </c>
      <c r="B193" t="s">
        <v>12</v>
      </c>
      <c r="C193" s="1">
        <v>45596</v>
      </c>
      <c r="D193" t="s">
        <v>308</v>
      </c>
      <c r="E193" t="s">
        <v>306</v>
      </c>
      <c r="F193" t="s">
        <v>303</v>
      </c>
      <c r="G193">
        <v>51561114</v>
      </c>
      <c r="H193" s="3">
        <v>1340.25</v>
      </c>
      <c r="J193" t="s">
        <v>304</v>
      </c>
      <c r="K193">
        <v>843203</v>
      </c>
    </row>
    <row r="194" spans="1:11" outlineLevel="1" x14ac:dyDescent="0.25">
      <c r="C194" s="1"/>
      <c r="G194" s="2" t="s">
        <v>1465</v>
      </c>
      <c r="H194" s="3">
        <f>SUBTOTAL(9,H191:H193)</f>
        <v>35448</v>
      </c>
    </row>
    <row r="195" spans="1:11" outlineLevel="2" x14ac:dyDescent="0.25">
      <c r="A195" t="s">
        <v>11</v>
      </c>
      <c r="B195" t="s">
        <v>12</v>
      </c>
      <c r="C195" s="1">
        <v>45596</v>
      </c>
      <c r="D195" t="s">
        <v>309</v>
      </c>
      <c r="E195" t="s">
        <v>306</v>
      </c>
      <c r="F195" t="s">
        <v>303</v>
      </c>
      <c r="G195">
        <v>51561118</v>
      </c>
      <c r="H195" s="3">
        <v>6973.59</v>
      </c>
      <c r="I195" t="s">
        <v>310</v>
      </c>
      <c r="J195" t="s">
        <v>304</v>
      </c>
      <c r="K195">
        <v>843850</v>
      </c>
    </row>
    <row r="196" spans="1:11" outlineLevel="2" x14ac:dyDescent="0.25">
      <c r="A196" t="s">
        <v>11</v>
      </c>
      <c r="B196" t="s">
        <v>12</v>
      </c>
      <c r="C196" s="1">
        <v>45596</v>
      </c>
      <c r="D196" t="s">
        <v>308</v>
      </c>
      <c r="E196" t="s">
        <v>306</v>
      </c>
      <c r="F196" t="s">
        <v>303</v>
      </c>
      <c r="G196">
        <v>51561118</v>
      </c>
      <c r="H196" s="3">
        <v>21128.49</v>
      </c>
      <c r="J196" t="s">
        <v>304</v>
      </c>
      <c r="K196">
        <v>843850</v>
      </c>
    </row>
    <row r="197" spans="1:11" outlineLevel="1" x14ac:dyDescent="0.25">
      <c r="C197" s="1"/>
      <c r="G197" s="2" t="s">
        <v>1466</v>
      </c>
      <c r="H197" s="3">
        <f>SUBTOTAL(9,H195:H196)</f>
        <v>28102.080000000002</v>
      </c>
    </row>
    <row r="198" spans="1:11" outlineLevel="2" x14ac:dyDescent="0.25">
      <c r="A198" t="s">
        <v>11</v>
      </c>
      <c r="B198" t="s">
        <v>12</v>
      </c>
      <c r="C198" s="1">
        <v>45596</v>
      </c>
      <c r="D198" t="s">
        <v>309</v>
      </c>
      <c r="E198" t="s">
        <v>306</v>
      </c>
      <c r="F198" t="s">
        <v>303</v>
      </c>
      <c r="G198">
        <v>51561120</v>
      </c>
      <c r="H198" s="3">
        <v>9352.23</v>
      </c>
      <c r="I198" t="s">
        <v>311</v>
      </c>
      <c r="J198" t="s">
        <v>304</v>
      </c>
      <c r="K198">
        <v>843851</v>
      </c>
    </row>
    <row r="199" spans="1:11" outlineLevel="2" x14ac:dyDescent="0.25">
      <c r="A199" t="s">
        <v>11</v>
      </c>
      <c r="B199" t="s">
        <v>12</v>
      </c>
      <c r="C199" s="1">
        <v>45596</v>
      </c>
      <c r="D199" t="s">
        <v>308</v>
      </c>
      <c r="E199" t="s">
        <v>306</v>
      </c>
      <c r="F199" t="s">
        <v>303</v>
      </c>
      <c r="G199">
        <v>51561120</v>
      </c>
      <c r="H199" s="3">
        <v>32785.35</v>
      </c>
      <c r="J199" t="s">
        <v>304</v>
      </c>
      <c r="K199">
        <v>843851</v>
      </c>
    </row>
    <row r="200" spans="1:11" outlineLevel="1" x14ac:dyDescent="0.25">
      <c r="C200" s="1"/>
      <c r="G200" s="2" t="s">
        <v>1467</v>
      </c>
      <c r="H200" s="3">
        <f>SUBTOTAL(9,H198:H199)</f>
        <v>42137.58</v>
      </c>
    </row>
    <row r="201" spans="1:11" outlineLevel="2" x14ac:dyDescent="0.25">
      <c r="A201" t="s">
        <v>11</v>
      </c>
      <c r="B201" t="s">
        <v>12</v>
      </c>
      <c r="C201" s="1">
        <v>45596</v>
      </c>
      <c r="D201" t="s">
        <v>302</v>
      </c>
      <c r="E201" t="s">
        <v>14</v>
      </c>
      <c r="F201" t="s">
        <v>303</v>
      </c>
      <c r="G201">
        <v>51561121</v>
      </c>
      <c r="H201" s="3">
        <v>26730</v>
      </c>
      <c r="J201" t="s">
        <v>304</v>
      </c>
      <c r="K201">
        <v>843206</v>
      </c>
    </row>
    <row r="202" spans="1:11" outlineLevel="2" x14ac:dyDescent="0.25">
      <c r="A202" t="s">
        <v>11</v>
      </c>
      <c r="B202" t="s">
        <v>12</v>
      </c>
      <c r="C202" s="1">
        <v>45596</v>
      </c>
      <c r="D202" t="s">
        <v>305</v>
      </c>
      <c r="E202" t="s">
        <v>306</v>
      </c>
      <c r="F202" t="s">
        <v>303</v>
      </c>
      <c r="G202">
        <v>51561121</v>
      </c>
      <c r="H202" s="3">
        <v>19707.45</v>
      </c>
      <c r="I202" t="s">
        <v>312</v>
      </c>
      <c r="J202" t="s">
        <v>304</v>
      </c>
      <c r="K202">
        <v>843206</v>
      </c>
    </row>
    <row r="203" spans="1:11" outlineLevel="2" x14ac:dyDescent="0.25">
      <c r="A203" t="s">
        <v>11</v>
      </c>
      <c r="B203" t="s">
        <v>12</v>
      </c>
      <c r="C203" s="1">
        <v>45596</v>
      </c>
      <c r="D203" t="s">
        <v>308</v>
      </c>
      <c r="E203" t="s">
        <v>306</v>
      </c>
      <c r="F203" t="s">
        <v>303</v>
      </c>
      <c r="G203">
        <v>51561121</v>
      </c>
      <c r="H203" s="3">
        <v>1336.5</v>
      </c>
      <c r="J203" t="s">
        <v>304</v>
      </c>
      <c r="K203">
        <v>843206</v>
      </c>
    </row>
    <row r="204" spans="1:11" outlineLevel="1" x14ac:dyDescent="0.25">
      <c r="C204" s="1"/>
      <c r="G204" s="2" t="s">
        <v>1468</v>
      </c>
      <c r="H204" s="3">
        <f>SUBTOTAL(9,H201:H203)</f>
        <v>47773.95</v>
      </c>
    </row>
    <row r="205" spans="1:11" outlineLevel="2" x14ac:dyDescent="0.25">
      <c r="A205" t="s">
        <v>11</v>
      </c>
      <c r="B205" t="s">
        <v>12</v>
      </c>
      <c r="C205" s="1">
        <v>45596</v>
      </c>
      <c r="D205" t="s">
        <v>309</v>
      </c>
      <c r="E205" t="s">
        <v>306</v>
      </c>
      <c r="F205" t="s">
        <v>303</v>
      </c>
      <c r="G205">
        <v>51561123</v>
      </c>
      <c r="H205" s="3">
        <v>4915.88</v>
      </c>
      <c r="I205" t="s">
        <v>313</v>
      </c>
      <c r="J205" t="s">
        <v>304</v>
      </c>
      <c r="K205">
        <v>843861</v>
      </c>
    </row>
    <row r="206" spans="1:11" outlineLevel="2" x14ac:dyDescent="0.25">
      <c r="A206" t="s">
        <v>11</v>
      </c>
      <c r="B206" t="s">
        <v>12</v>
      </c>
      <c r="C206" s="1">
        <v>45596</v>
      </c>
      <c r="D206" t="s">
        <v>308</v>
      </c>
      <c r="E206" t="s">
        <v>306</v>
      </c>
      <c r="F206" t="s">
        <v>303</v>
      </c>
      <c r="G206">
        <v>51561123</v>
      </c>
      <c r="H206" s="3">
        <v>25626.94</v>
      </c>
      <c r="J206" t="s">
        <v>304</v>
      </c>
      <c r="K206">
        <v>843861</v>
      </c>
    </row>
    <row r="207" spans="1:11" outlineLevel="1" x14ac:dyDescent="0.25">
      <c r="C207" s="1"/>
      <c r="G207" s="2" t="s">
        <v>1469</v>
      </c>
      <c r="H207" s="3">
        <f>SUBTOTAL(9,H205:H206)</f>
        <v>30542.82</v>
      </c>
    </row>
    <row r="208" spans="1:11" outlineLevel="2" x14ac:dyDescent="0.25">
      <c r="A208" t="s">
        <v>11</v>
      </c>
      <c r="B208" t="s">
        <v>12</v>
      </c>
      <c r="C208" s="1">
        <v>45596</v>
      </c>
      <c r="D208" t="s">
        <v>314</v>
      </c>
      <c r="E208" t="s">
        <v>289</v>
      </c>
      <c r="F208" t="s">
        <v>315</v>
      </c>
      <c r="G208">
        <v>51561126</v>
      </c>
      <c r="H208" s="3">
        <v>28034.560000000001</v>
      </c>
      <c r="J208" t="s">
        <v>316</v>
      </c>
      <c r="K208">
        <v>1800359073</v>
      </c>
    </row>
    <row r="209" spans="1:11" outlineLevel="1" x14ac:dyDescent="0.25">
      <c r="C209" s="1"/>
      <c r="G209" s="2" t="s">
        <v>1470</v>
      </c>
      <c r="H209" s="3">
        <f>SUBTOTAL(9,H208:H208)</f>
        <v>28034.560000000001</v>
      </c>
    </row>
    <row r="210" spans="1:11" outlineLevel="2" x14ac:dyDescent="0.25">
      <c r="A210" t="s">
        <v>11</v>
      </c>
      <c r="B210" t="s">
        <v>12</v>
      </c>
      <c r="C210" s="1">
        <v>45596</v>
      </c>
      <c r="D210" t="s">
        <v>192</v>
      </c>
      <c r="E210" t="s">
        <v>317</v>
      </c>
      <c r="F210" t="s">
        <v>318</v>
      </c>
      <c r="G210">
        <v>51561131</v>
      </c>
      <c r="H210" s="3">
        <v>3583.33</v>
      </c>
      <c r="J210" t="s">
        <v>319</v>
      </c>
      <c r="K210">
        <v>8146953</v>
      </c>
    </row>
    <row r="211" spans="1:11" outlineLevel="2" x14ac:dyDescent="0.25">
      <c r="A211" t="s">
        <v>11</v>
      </c>
      <c r="B211" t="s">
        <v>12</v>
      </c>
      <c r="C211" s="1">
        <v>45596</v>
      </c>
      <c r="D211" t="s">
        <v>192</v>
      </c>
      <c r="E211" t="s">
        <v>203</v>
      </c>
      <c r="F211" t="s">
        <v>318</v>
      </c>
      <c r="G211">
        <v>51561131</v>
      </c>
      <c r="H211" s="3">
        <v>26460.75</v>
      </c>
      <c r="J211" t="s">
        <v>319</v>
      </c>
      <c r="K211">
        <v>8146953</v>
      </c>
    </row>
    <row r="212" spans="1:11" outlineLevel="1" x14ac:dyDescent="0.25">
      <c r="C212" s="1"/>
      <c r="G212" s="2" t="s">
        <v>1471</v>
      </c>
      <c r="H212" s="3">
        <f>SUBTOTAL(9,H210:H211)</f>
        <v>30044.080000000002</v>
      </c>
    </row>
    <row r="213" spans="1:11" outlineLevel="2" x14ac:dyDescent="0.25">
      <c r="A213" t="s">
        <v>11</v>
      </c>
      <c r="B213" t="s">
        <v>12</v>
      </c>
      <c r="C213" s="1">
        <v>45596</v>
      </c>
      <c r="D213" t="s">
        <v>192</v>
      </c>
      <c r="E213" t="s">
        <v>320</v>
      </c>
      <c r="F213" t="s">
        <v>318</v>
      </c>
      <c r="G213">
        <v>51561133</v>
      </c>
      <c r="H213" s="3">
        <v>944781.41</v>
      </c>
      <c r="J213" t="s">
        <v>319</v>
      </c>
      <c r="K213">
        <v>8146967</v>
      </c>
    </row>
    <row r="214" spans="1:11" outlineLevel="2" x14ac:dyDescent="0.25">
      <c r="A214" t="s">
        <v>11</v>
      </c>
      <c r="B214" t="s">
        <v>12</v>
      </c>
      <c r="C214" s="1">
        <v>45596</v>
      </c>
      <c r="D214" t="s">
        <v>321</v>
      </c>
      <c r="E214" t="s">
        <v>320</v>
      </c>
      <c r="F214" t="s">
        <v>318</v>
      </c>
      <c r="G214">
        <v>51561133</v>
      </c>
      <c r="H214" s="3">
        <v>3320.08</v>
      </c>
      <c r="J214" t="s">
        <v>319</v>
      </c>
      <c r="K214">
        <v>8146967</v>
      </c>
    </row>
    <row r="215" spans="1:11" outlineLevel="1" x14ac:dyDescent="0.25">
      <c r="C215" s="1"/>
      <c r="G215" s="2" t="s">
        <v>1472</v>
      </c>
      <c r="H215" s="3">
        <f>SUBTOTAL(9,H213:H214)</f>
        <v>948101.49</v>
      </c>
    </row>
    <row r="216" spans="1:11" outlineLevel="2" x14ac:dyDescent="0.25">
      <c r="A216" t="s">
        <v>11</v>
      </c>
      <c r="B216" t="s">
        <v>12</v>
      </c>
      <c r="C216" s="1">
        <v>45596</v>
      </c>
      <c r="D216" t="s">
        <v>192</v>
      </c>
      <c r="E216" t="s">
        <v>19</v>
      </c>
      <c r="F216" t="s">
        <v>318</v>
      </c>
      <c r="G216">
        <v>51561135</v>
      </c>
      <c r="H216" s="3">
        <v>605534.57999999996</v>
      </c>
      <c r="J216" t="s">
        <v>319</v>
      </c>
      <c r="K216" t="s">
        <v>322</v>
      </c>
    </row>
    <row r="217" spans="1:11" outlineLevel="1" x14ac:dyDescent="0.25">
      <c r="C217" s="1"/>
      <c r="G217" s="2" t="s">
        <v>1473</v>
      </c>
      <c r="H217" s="3">
        <f>SUBTOTAL(9,H216:H216)</f>
        <v>605534.57999999996</v>
      </c>
    </row>
    <row r="218" spans="1:11" outlineLevel="2" x14ac:dyDescent="0.25">
      <c r="A218" t="s">
        <v>11</v>
      </c>
      <c r="B218" t="s">
        <v>12</v>
      </c>
      <c r="C218" s="1">
        <v>45596</v>
      </c>
      <c r="D218" t="s">
        <v>323</v>
      </c>
      <c r="E218" t="s">
        <v>320</v>
      </c>
      <c r="F218" t="s">
        <v>318</v>
      </c>
      <c r="G218">
        <v>51561137</v>
      </c>
      <c r="H218" s="3">
        <v>46028.33</v>
      </c>
      <c r="J218" t="s">
        <v>319</v>
      </c>
      <c r="K218">
        <v>8147011</v>
      </c>
    </row>
    <row r="219" spans="1:11" outlineLevel="1" x14ac:dyDescent="0.25">
      <c r="C219" s="1"/>
      <c r="G219" s="2" t="s">
        <v>1474</v>
      </c>
      <c r="H219" s="3">
        <f>SUBTOTAL(9,H218:H218)</f>
        <v>46028.33</v>
      </c>
    </row>
    <row r="220" spans="1:11" outlineLevel="2" x14ac:dyDescent="0.25">
      <c r="A220" t="s">
        <v>11</v>
      </c>
      <c r="B220" t="s">
        <v>12</v>
      </c>
      <c r="C220" s="1">
        <v>45596</v>
      </c>
      <c r="D220" t="s">
        <v>221</v>
      </c>
      <c r="E220" t="s">
        <v>320</v>
      </c>
      <c r="F220" t="s">
        <v>211</v>
      </c>
      <c r="G220">
        <v>51561140</v>
      </c>
      <c r="H220" s="3">
        <v>56784.19</v>
      </c>
      <c r="I220" t="s">
        <v>324</v>
      </c>
      <c r="J220" t="s">
        <v>213</v>
      </c>
      <c r="K220" t="s">
        <v>325</v>
      </c>
    </row>
    <row r="221" spans="1:11" outlineLevel="1" x14ac:dyDescent="0.25">
      <c r="C221" s="1"/>
      <c r="G221" s="2" t="s">
        <v>1475</v>
      </c>
      <c r="H221" s="3">
        <f>SUBTOTAL(9,H220:H220)</f>
        <v>56784.19</v>
      </c>
    </row>
    <row r="222" spans="1:11" outlineLevel="2" x14ac:dyDescent="0.25">
      <c r="A222" t="s">
        <v>11</v>
      </c>
      <c r="B222" t="s">
        <v>12</v>
      </c>
      <c r="C222" s="1">
        <v>45596</v>
      </c>
      <c r="D222" t="s">
        <v>221</v>
      </c>
      <c r="E222" t="s">
        <v>320</v>
      </c>
      <c r="F222" t="s">
        <v>211</v>
      </c>
      <c r="G222">
        <v>51561143</v>
      </c>
      <c r="H222" s="3">
        <v>3991225.84</v>
      </c>
      <c r="I222" t="s">
        <v>326</v>
      </c>
      <c r="J222" t="s">
        <v>213</v>
      </c>
      <c r="K222" t="s">
        <v>327</v>
      </c>
    </row>
    <row r="223" spans="1:11" outlineLevel="1" x14ac:dyDescent="0.25">
      <c r="C223" s="1"/>
      <c r="G223" s="2" t="s">
        <v>1476</v>
      </c>
      <c r="H223" s="3">
        <f>SUBTOTAL(9,H222:H222)</f>
        <v>3991225.84</v>
      </c>
    </row>
    <row r="224" spans="1:11" outlineLevel="2" x14ac:dyDescent="0.25">
      <c r="A224" t="s">
        <v>11</v>
      </c>
      <c r="B224" t="s">
        <v>12</v>
      </c>
      <c r="C224" s="1">
        <v>45596</v>
      </c>
      <c r="D224" t="s">
        <v>221</v>
      </c>
      <c r="E224" t="s">
        <v>222</v>
      </c>
      <c r="F224" t="s">
        <v>328</v>
      </c>
      <c r="G224">
        <v>51561145</v>
      </c>
      <c r="H224" s="3">
        <v>734805</v>
      </c>
      <c r="I224" t="s">
        <v>329</v>
      </c>
      <c r="J224" t="s">
        <v>330</v>
      </c>
      <c r="K224" t="s">
        <v>331</v>
      </c>
    </row>
    <row r="225" spans="1:11" outlineLevel="1" x14ac:dyDescent="0.25">
      <c r="C225" s="1"/>
      <c r="G225" s="2" t="s">
        <v>1477</v>
      </c>
      <c r="H225" s="3">
        <f>SUBTOTAL(9,H224:H224)</f>
        <v>734805</v>
      </c>
    </row>
    <row r="226" spans="1:11" outlineLevel="2" x14ac:dyDescent="0.25">
      <c r="A226" t="s">
        <v>11</v>
      </c>
      <c r="B226" t="s">
        <v>12</v>
      </c>
      <c r="C226" s="1">
        <v>45596</v>
      </c>
      <c r="D226" t="s">
        <v>242</v>
      </c>
      <c r="E226" t="s">
        <v>332</v>
      </c>
      <c r="F226" t="s">
        <v>333</v>
      </c>
      <c r="G226">
        <v>51561153</v>
      </c>
      <c r="H226" s="3">
        <v>51295.75</v>
      </c>
      <c r="I226" t="s">
        <v>334</v>
      </c>
      <c r="J226" t="s">
        <v>246</v>
      </c>
      <c r="K226">
        <v>6305354</v>
      </c>
    </row>
    <row r="227" spans="1:11" outlineLevel="1" x14ac:dyDescent="0.25">
      <c r="C227" s="1"/>
      <c r="G227" s="2" t="s">
        <v>1478</v>
      </c>
      <c r="H227" s="3">
        <f>SUBTOTAL(9,H226:H226)</f>
        <v>51295.75</v>
      </c>
    </row>
    <row r="228" spans="1:11" outlineLevel="2" x14ac:dyDescent="0.25">
      <c r="A228" t="s">
        <v>11</v>
      </c>
      <c r="B228" t="s">
        <v>12</v>
      </c>
      <c r="C228" s="1">
        <v>45596</v>
      </c>
      <c r="D228" t="s">
        <v>335</v>
      </c>
      <c r="E228" t="s">
        <v>336</v>
      </c>
      <c r="F228" t="s">
        <v>337</v>
      </c>
      <c r="G228">
        <v>51561159</v>
      </c>
      <c r="H228" s="3">
        <v>22513</v>
      </c>
      <c r="J228" t="s">
        <v>246</v>
      </c>
      <c r="K228">
        <v>7312729427</v>
      </c>
    </row>
    <row r="229" spans="1:11" outlineLevel="2" x14ac:dyDescent="0.25">
      <c r="A229" t="s">
        <v>11</v>
      </c>
      <c r="B229" t="s">
        <v>12</v>
      </c>
      <c r="C229" s="1">
        <v>45596</v>
      </c>
      <c r="D229" t="s">
        <v>335</v>
      </c>
      <c r="E229" t="s">
        <v>338</v>
      </c>
      <c r="F229" t="s">
        <v>337</v>
      </c>
      <c r="G229">
        <v>51561159</v>
      </c>
      <c r="H229" s="3">
        <v>6191</v>
      </c>
      <c r="J229" t="s">
        <v>246</v>
      </c>
      <c r="K229">
        <v>7312729427</v>
      </c>
    </row>
    <row r="230" spans="1:11" outlineLevel="2" x14ac:dyDescent="0.25">
      <c r="A230" t="s">
        <v>11</v>
      </c>
      <c r="B230" t="s">
        <v>12</v>
      </c>
      <c r="C230" s="1">
        <v>45596</v>
      </c>
      <c r="D230" t="s">
        <v>335</v>
      </c>
      <c r="E230" t="s">
        <v>339</v>
      </c>
      <c r="F230" t="s">
        <v>337</v>
      </c>
      <c r="G230">
        <v>51561159</v>
      </c>
      <c r="H230" s="3">
        <v>22807.45</v>
      </c>
      <c r="J230" t="s">
        <v>246</v>
      </c>
      <c r="K230">
        <v>7312729427</v>
      </c>
    </row>
    <row r="231" spans="1:11" outlineLevel="2" x14ac:dyDescent="0.25">
      <c r="A231" t="s">
        <v>11</v>
      </c>
      <c r="B231" t="s">
        <v>12</v>
      </c>
      <c r="C231" s="1">
        <v>45596</v>
      </c>
      <c r="D231" t="s">
        <v>335</v>
      </c>
      <c r="E231" t="s">
        <v>340</v>
      </c>
      <c r="F231" t="s">
        <v>337</v>
      </c>
      <c r="G231">
        <v>51561159</v>
      </c>
      <c r="H231" s="3">
        <v>16023</v>
      </c>
      <c r="J231" t="s">
        <v>246</v>
      </c>
      <c r="K231">
        <v>7312729427</v>
      </c>
    </row>
    <row r="232" spans="1:11" outlineLevel="2" x14ac:dyDescent="0.25">
      <c r="A232" t="s">
        <v>11</v>
      </c>
      <c r="B232" t="s">
        <v>12</v>
      </c>
      <c r="C232" s="1">
        <v>45596</v>
      </c>
      <c r="D232" t="s">
        <v>335</v>
      </c>
      <c r="E232" t="s">
        <v>341</v>
      </c>
      <c r="F232" t="s">
        <v>337</v>
      </c>
      <c r="G232">
        <v>51561159</v>
      </c>
      <c r="H232" s="3">
        <v>28997</v>
      </c>
      <c r="J232" t="s">
        <v>246</v>
      </c>
      <c r="K232">
        <v>7312729427</v>
      </c>
    </row>
    <row r="233" spans="1:11" outlineLevel="2" x14ac:dyDescent="0.25">
      <c r="A233" t="s">
        <v>11</v>
      </c>
      <c r="B233" t="s">
        <v>12</v>
      </c>
      <c r="C233" s="1">
        <v>45596</v>
      </c>
      <c r="D233" t="s">
        <v>335</v>
      </c>
      <c r="E233" t="s">
        <v>43</v>
      </c>
      <c r="F233" t="s">
        <v>337</v>
      </c>
      <c r="G233">
        <v>51561159</v>
      </c>
      <c r="H233" s="3">
        <v>9465</v>
      </c>
      <c r="J233" t="s">
        <v>246</v>
      </c>
      <c r="K233">
        <v>7312729427</v>
      </c>
    </row>
    <row r="234" spans="1:11" outlineLevel="2" x14ac:dyDescent="0.25">
      <c r="A234" t="s">
        <v>11</v>
      </c>
      <c r="B234" t="s">
        <v>12</v>
      </c>
      <c r="C234" s="1">
        <v>45596</v>
      </c>
      <c r="D234" t="s">
        <v>335</v>
      </c>
      <c r="E234" t="s">
        <v>289</v>
      </c>
      <c r="F234" t="s">
        <v>337</v>
      </c>
      <c r="G234">
        <v>51561159</v>
      </c>
      <c r="H234" s="3">
        <v>102042</v>
      </c>
      <c r="I234" t="s">
        <v>342</v>
      </c>
      <c r="J234" t="s">
        <v>246</v>
      </c>
      <c r="K234">
        <v>7312729427</v>
      </c>
    </row>
    <row r="235" spans="1:11" outlineLevel="2" x14ac:dyDescent="0.25">
      <c r="A235" t="s">
        <v>11</v>
      </c>
      <c r="B235" t="s">
        <v>12</v>
      </c>
      <c r="C235" s="1">
        <v>45596</v>
      </c>
      <c r="D235" t="s">
        <v>335</v>
      </c>
      <c r="E235" t="s">
        <v>343</v>
      </c>
      <c r="F235" t="s">
        <v>337</v>
      </c>
      <c r="G235">
        <v>51561159</v>
      </c>
      <c r="H235" s="3">
        <v>17355</v>
      </c>
      <c r="J235" t="s">
        <v>246</v>
      </c>
      <c r="K235">
        <v>7312729427</v>
      </c>
    </row>
    <row r="236" spans="1:11" outlineLevel="1" x14ac:dyDescent="0.25">
      <c r="C236" s="1"/>
      <c r="G236" s="2" t="s">
        <v>1479</v>
      </c>
      <c r="H236" s="3">
        <f>SUBTOTAL(9,H228:H235)</f>
        <v>225393.45</v>
      </c>
    </row>
    <row r="237" spans="1:11" outlineLevel="2" x14ac:dyDescent="0.25">
      <c r="A237" t="s">
        <v>11</v>
      </c>
      <c r="B237" t="s">
        <v>12</v>
      </c>
      <c r="C237" s="1">
        <v>45596</v>
      </c>
      <c r="D237" t="s">
        <v>344</v>
      </c>
      <c r="E237" t="s">
        <v>345</v>
      </c>
      <c r="F237" t="s">
        <v>346</v>
      </c>
      <c r="G237">
        <v>51561160</v>
      </c>
      <c r="H237" s="3">
        <v>27000</v>
      </c>
      <c r="I237" t="s">
        <v>347</v>
      </c>
      <c r="J237" t="s">
        <v>246</v>
      </c>
      <c r="K237">
        <v>7424000666</v>
      </c>
    </row>
    <row r="238" spans="1:11" outlineLevel="1" x14ac:dyDescent="0.25">
      <c r="C238" s="1"/>
      <c r="G238" s="2" t="s">
        <v>1480</v>
      </c>
      <c r="H238" s="3">
        <f>SUBTOTAL(9,H237:H237)</f>
        <v>27000</v>
      </c>
    </row>
    <row r="239" spans="1:11" outlineLevel="2" x14ac:dyDescent="0.25">
      <c r="A239" t="s">
        <v>11</v>
      </c>
      <c r="B239" t="s">
        <v>12</v>
      </c>
      <c r="C239" s="1">
        <v>45596</v>
      </c>
      <c r="D239" t="s">
        <v>24</v>
      </c>
      <c r="E239" t="s">
        <v>25</v>
      </c>
      <c r="F239" t="s">
        <v>287</v>
      </c>
      <c r="G239">
        <v>51561166</v>
      </c>
      <c r="H239" s="3">
        <v>25646.66</v>
      </c>
      <c r="J239" t="s">
        <v>288</v>
      </c>
      <c r="K239">
        <v>29940</v>
      </c>
    </row>
    <row r="240" spans="1:11" outlineLevel="1" x14ac:dyDescent="0.25">
      <c r="C240" s="1"/>
      <c r="G240" s="2" t="s">
        <v>1481</v>
      </c>
      <c r="H240" s="3">
        <f>SUBTOTAL(9,H239:H239)</f>
        <v>25646.66</v>
      </c>
    </row>
    <row r="241" spans="1:11" outlineLevel="2" x14ac:dyDescent="0.25">
      <c r="A241" t="s">
        <v>11</v>
      </c>
      <c r="B241" t="s">
        <v>12</v>
      </c>
      <c r="C241" s="1">
        <v>45596</v>
      </c>
      <c r="D241" t="s">
        <v>255</v>
      </c>
      <c r="E241" t="s">
        <v>222</v>
      </c>
      <c r="F241" t="s">
        <v>348</v>
      </c>
      <c r="G241">
        <v>51561168</v>
      </c>
      <c r="H241" s="3">
        <v>123274.66</v>
      </c>
      <c r="I241" t="s">
        <v>349</v>
      </c>
      <c r="J241" t="s">
        <v>350</v>
      </c>
      <c r="K241">
        <v>65536</v>
      </c>
    </row>
    <row r="242" spans="1:11" outlineLevel="1" x14ac:dyDescent="0.25">
      <c r="C242" s="1"/>
      <c r="G242" s="2" t="s">
        <v>1482</v>
      </c>
      <c r="H242" s="3">
        <f>SUBTOTAL(9,H241:H241)</f>
        <v>123274.66</v>
      </c>
    </row>
    <row r="243" spans="1:11" outlineLevel="2" x14ac:dyDescent="0.25">
      <c r="A243" t="s">
        <v>11</v>
      </c>
      <c r="B243" t="s">
        <v>12</v>
      </c>
      <c r="C243" s="1">
        <v>45596</v>
      </c>
      <c r="D243" t="s">
        <v>255</v>
      </c>
      <c r="E243" t="s">
        <v>351</v>
      </c>
      <c r="F243" t="s">
        <v>352</v>
      </c>
      <c r="G243">
        <v>51561169</v>
      </c>
      <c r="H243" s="3">
        <v>105427.75</v>
      </c>
      <c r="J243" t="s">
        <v>353</v>
      </c>
      <c r="K243">
        <v>7010287</v>
      </c>
    </row>
    <row r="244" spans="1:11" outlineLevel="1" x14ac:dyDescent="0.25">
      <c r="C244" s="1"/>
      <c r="G244" s="2" t="s">
        <v>1483</v>
      </c>
      <c r="H244" s="3">
        <f>SUBTOTAL(9,H243:H243)</f>
        <v>105427.75</v>
      </c>
    </row>
    <row r="245" spans="1:11" outlineLevel="2" x14ac:dyDescent="0.25">
      <c r="A245" t="s">
        <v>11</v>
      </c>
      <c r="B245" t="s">
        <v>12</v>
      </c>
      <c r="C245" s="1">
        <v>45596</v>
      </c>
      <c r="D245" t="s">
        <v>255</v>
      </c>
      <c r="E245" t="s">
        <v>317</v>
      </c>
      <c r="F245" t="s">
        <v>352</v>
      </c>
      <c r="G245">
        <v>51561170</v>
      </c>
      <c r="H245" s="3">
        <v>126990</v>
      </c>
      <c r="J245" t="s">
        <v>353</v>
      </c>
      <c r="K245">
        <v>7010289</v>
      </c>
    </row>
    <row r="246" spans="1:11" outlineLevel="1" x14ac:dyDescent="0.25">
      <c r="C246" s="1"/>
      <c r="G246" s="2" t="s">
        <v>1484</v>
      </c>
      <c r="H246" s="3">
        <f>SUBTOTAL(9,H245:H245)</f>
        <v>126990</v>
      </c>
    </row>
    <row r="247" spans="1:11" outlineLevel="2" x14ac:dyDescent="0.25">
      <c r="A247" t="s">
        <v>11</v>
      </c>
      <c r="B247" t="s">
        <v>12</v>
      </c>
      <c r="C247" s="1">
        <v>45596</v>
      </c>
      <c r="D247" t="s">
        <v>255</v>
      </c>
      <c r="E247" t="s">
        <v>351</v>
      </c>
      <c r="F247" t="s">
        <v>352</v>
      </c>
      <c r="G247">
        <v>51561171</v>
      </c>
      <c r="H247" s="3">
        <v>61616.25</v>
      </c>
      <c r="J247" t="s">
        <v>353</v>
      </c>
      <c r="K247">
        <v>7010288</v>
      </c>
    </row>
    <row r="248" spans="1:11" outlineLevel="1" x14ac:dyDescent="0.25">
      <c r="C248" s="1"/>
      <c r="G248" s="2" t="s">
        <v>1485</v>
      </c>
      <c r="H248" s="3">
        <f>SUBTOTAL(9,H247:H247)</f>
        <v>61616.25</v>
      </c>
    </row>
    <row r="249" spans="1:11" outlineLevel="2" x14ac:dyDescent="0.25">
      <c r="A249" t="s">
        <v>11</v>
      </c>
      <c r="B249" t="s">
        <v>12</v>
      </c>
      <c r="C249" s="1">
        <v>45596</v>
      </c>
      <c r="D249" t="s">
        <v>354</v>
      </c>
      <c r="E249" t="s">
        <v>208</v>
      </c>
      <c r="F249" t="s">
        <v>284</v>
      </c>
      <c r="G249">
        <v>51561180</v>
      </c>
      <c r="H249" s="3">
        <v>17125.91</v>
      </c>
      <c r="J249" t="s">
        <v>286</v>
      </c>
      <c r="K249">
        <v>20007188</v>
      </c>
    </row>
    <row r="250" spans="1:11" outlineLevel="2" x14ac:dyDescent="0.25">
      <c r="A250" t="s">
        <v>11</v>
      </c>
      <c r="B250" t="s">
        <v>12</v>
      </c>
      <c r="C250" s="1">
        <v>45596</v>
      </c>
      <c r="D250" t="s">
        <v>283</v>
      </c>
      <c r="E250" t="s">
        <v>208</v>
      </c>
      <c r="F250" t="s">
        <v>284</v>
      </c>
      <c r="G250">
        <v>51561180</v>
      </c>
      <c r="H250" s="3">
        <v>4211171.09</v>
      </c>
      <c r="I250" t="s">
        <v>355</v>
      </c>
      <c r="J250" t="s">
        <v>286</v>
      </c>
      <c r="K250">
        <v>20007188</v>
      </c>
    </row>
    <row r="251" spans="1:11" outlineLevel="2" x14ac:dyDescent="0.25">
      <c r="A251" t="s">
        <v>11</v>
      </c>
      <c r="B251" t="s">
        <v>12</v>
      </c>
      <c r="C251" s="1">
        <v>45596</v>
      </c>
      <c r="D251" t="s">
        <v>283</v>
      </c>
      <c r="E251" t="s">
        <v>208</v>
      </c>
      <c r="F251" t="s">
        <v>284</v>
      </c>
      <c r="G251">
        <v>51561180</v>
      </c>
      <c r="H251" s="3">
        <v>882856.24</v>
      </c>
      <c r="J251" t="s">
        <v>286</v>
      </c>
      <c r="K251">
        <v>20007188</v>
      </c>
    </row>
    <row r="252" spans="1:11" outlineLevel="2" x14ac:dyDescent="0.25">
      <c r="A252" t="s">
        <v>11</v>
      </c>
      <c r="B252" t="s">
        <v>12</v>
      </c>
      <c r="C252" s="1">
        <v>45596</v>
      </c>
      <c r="D252" t="s">
        <v>356</v>
      </c>
      <c r="E252" t="s">
        <v>208</v>
      </c>
      <c r="F252" t="s">
        <v>284</v>
      </c>
      <c r="G252">
        <v>51561180</v>
      </c>
      <c r="H252" s="3">
        <v>240014.82</v>
      </c>
      <c r="J252" t="s">
        <v>286</v>
      </c>
      <c r="K252">
        <v>20007188</v>
      </c>
    </row>
    <row r="253" spans="1:11" outlineLevel="2" x14ac:dyDescent="0.25">
      <c r="A253" t="s">
        <v>11</v>
      </c>
      <c r="B253" t="s">
        <v>12</v>
      </c>
      <c r="C253" s="1">
        <v>45596</v>
      </c>
      <c r="D253" t="s">
        <v>356</v>
      </c>
      <c r="E253" t="s">
        <v>357</v>
      </c>
      <c r="F253" t="s">
        <v>284</v>
      </c>
      <c r="G253">
        <v>51561180</v>
      </c>
      <c r="H253" s="3">
        <v>13358.42</v>
      </c>
      <c r="J253" t="s">
        <v>286</v>
      </c>
      <c r="K253">
        <v>20007188</v>
      </c>
    </row>
    <row r="254" spans="1:11" outlineLevel="2" x14ac:dyDescent="0.25">
      <c r="A254" t="s">
        <v>11</v>
      </c>
      <c r="B254" t="s">
        <v>12</v>
      </c>
      <c r="C254" s="1">
        <v>45596</v>
      </c>
      <c r="D254" t="s">
        <v>356</v>
      </c>
      <c r="E254" t="s">
        <v>210</v>
      </c>
      <c r="F254" t="s">
        <v>284</v>
      </c>
      <c r="G254">
        <v>51561180</v>
      </c>
      <c r="H254" s="3">
        <v>206666.67</v>
      </c>
      <c r="J254" t="s">
        <v>286</v>
      </c>
      <c r="K254">
        <v>20007188</v>
      </c>
    </row>
    <row r="255" spans="1:11" outlineLevel="2" x14ac:dyDescent="0.25">
      <c r="A255" t="s">
        <v>11</v>
      </c>
      <c r="B255" t="s">
        <v>12</v>
      </c>
      <c r="C255" s="1">
        <v>45596</v>
      </c>
      <c r="D255" t="s">
        <v>358</v>
      </c>
      <c r="E255" t="s">
        <v>359</v>
      </c>
      <c r="F255" t="s">
        <v>284</v>
      </c>
      <c r="G255">
        <v>51561180</v>
      </c>
      <c r="H255" s="3">
        <v>69299.360000000001</v>
      </c>
      <c r="J255" t="s">
        <v>286</v>
      </c>
      <c r="K255">
        <v>20007188</v>
      </c>
    </row>
    <row r="256" spans="1:11" outlineLevel="1" x14ac:dyDescent="0.25">
      <c r="C256" s="1"/>
      <c r="G256" s="2" t="s">
        <v>1486</v>
      </c>
      <c r="H256" s="3">
        <f>SUBTOTAL(9,H249:H255)</f>
        <v>5640492.5100000007</v>
      </c>
    </row>
    <row r="257" spans="1:11" outlineLevel="2" x14ac:dyDescent="0.25">
      <c r="A257" t="s">
        <v>11</v>
      </c>
      <c r="B257" t="s">
        <v>12</v>
      </c>
      <c r="C257" s="1">
        <v>45596</v>
      </c>
      <c r="D257" t="s">
        <v>192</v>
      </c>
      <c r="E257" t="s">
        <v>208</v>
      </c>
      <c r="F257" t="s">
        <v>200</v>
      </c>
      <c r="G257">
        <v>51573478</v>
      </c>
      <c r="H257" s="3">
        <v>127752</v>
      </c>
      <c r="J257" t="s">
        <v>201</v>
      </c>
      <c r="K257" t="s">
        <v>360</v>
      </c>
    </row>
    <row r="258" spans="1:11" outlineLevel="1" x14ac:dyDescent="0.25">
      <c r="C258" s="1"/>
      <c r="G258" s="2" t="s">
        <v>1487</v>
      </c>
      <c r="H258" s="3">
        <f>SUBTOTAL(9,H257:H257)</f>
        <v>127752</v>
      </c>
    </row>
    <row r="259" spans="1:11" outlineLevel="2" x14ac:dyDescent="0.25">
      <c r="A259" t="s">
        <v>11</v>
      </c>
      <c r="B259" t="s">
        <v>12</v>
      </c>
      <c r="C259" s="1">
        <v>45596</v>
      </c>
      <c r="D259" t="s">
        <v>192</v>
      </c>
      <c r="E259" t="s">
        <v>210</v>
      </c>
      <c r="F259" t="s">
        <v>200</v>
      </c>
      <c r="G259">
        <v>51573479</v>
      </c>
      <c r="H259" s="3">
        <v>100043</v>
      </c>
      <c r="J259" t="s">
        <v>201</v>
      </c>
      <c r="K259" t="s">
        <v>361</v>
      </c>
    </row>
    <row r="260" spans="1:11" outlineLevel="1" x14ac:dyDescent="0.25">
      <c r="C260" s="1"/>
      <c r="G260" s="2" t="s">
        <v>1488</v>
      </c>
      <c r="H260" s="3">
        <f>SUBTOTAL(9,H259:H259)</f>
        <v>100043</v>
      </c>
    </row>
    <row r="261" spans="1:11" outlineLevel="2" x14ac:dyDescent="0.25">
      <c r="A261" t="s">
        <v>11</v>
      </c>
      <c r="B261" t="s">
        <v>12</v>
      </c>
      <c r="C261" s="1">
        <v>45596</v>
      </c>
      <c r="D261" t="s">
        <v>192</v>
      </c>
      <c r="E261" t="s">
        <v>203</v>
      </c>
      <c r="F261" t="s">
        <v>200</v>
      </c>
      <c r="G261">
        <v>51573480</v>
      </c>
      <c r="H261" s="3">
        <v>27428</v>
      </c>
      <c r="J261" t="s">
        <v>201</v>
      </c>
      <c r="K261" t="s">
        <v>362</v>
      </c>
    </row>
    <row r="262" spans="1:11" outlineLevel="1" x14ac:dyDescent="0.25">
      <c r="C262" s="1"/>
      <c r="G262" s="2" t="s">
        <v>1489</v>
      </c>
      <c r="H262" s="3">
        <f>SUBTOTAL(9,H261:H261)</f>
        <v>27428</v>
      </c>
    </row>
    <row r="263" spans="1:11" outlineLevel="2" x14ac:dyDescent="0.25">
      <c r="A263" t="s">
        <v>11</v>
      </c>
      <c r="B263" t="s">
        <v>12</v>
      </c>
      <c r="C263" s="1">
        <v>45596</v>
      </c>
      <c r="D263" t="s">
        <v>363</v>
      </c>
      <c r="E263" t="s">
        <v>208</v>
      </c>
      <c r="F263" t="s">
        <v>200</v>
      </c>
      <c r="G263">
        <v>51573481</v>
      </c>
      <c r="H263" s="3">
        <v>240413</v>
      </c>
      <c r="J263" t="s">
        <v>201</v>
      </c>
      <c r="K263" t="s">
        <v>364</v>
      </c>
    </row>
    <row r="264" spans="1:11" outlineLevel="1" x14ac:dyDescent="0.25">
      <c r="C264" s="1"/>
      <c r="G264" s="2" t="s">
        <v>1490</v>
      </c>
      <c r="H264" s="3">
        <f>SUBTOTAL(9,H263:H263)</f>
        <v>240413</v>
      </c>
    </row>
    <row r="265" spans="1:11" outlineLevel="2" x14ac:dyDescent="0.25">
      <c r="A265" t="s">
        <v>11</v>
      </c>
      <c r="B265" t="s">
        <v>12</v>
      </c>
      <c r="C265" s="1">
        <v>45596</v>
      </c>
      <c r="D265" t="s">
        <v>192</v>
      </c>
      <c r="E265" t="s">
        <v>199</v>
      </c>
      <c r="F265" t="s">
        <v>200</v>
      </c>
      <c r="G265">
        <v>51573482</v>
      </c>
      <c r="H265" s="3">
        <v>251969</v>
      </c>
      <c r="J265" t="s">
        <v>201</v>
      </c>
      <c r="K265" t="s">
        <v>365</v>
      </c>
    </row>
    <row r="266" spans="1:11" outlineLevel="1" x14ac:dyDescent="0.25">
      <c r="C266" s="1"/>
      <c r="G266" s="2" t="s">
        <v>1491</v>
      </c>
      <c r="H266" s="3">
        <f>SUBTOTAL(9,H265:H265)</f>
        <v>251969</v>
      </c>
    </row>
    <row r="267" spans="1:11" outlineLevel="2" x14ac:dyDescent="0.25">
      <c r="A267" t="s">
        <v>11</v>
      </c>
      <c r="B267" t="s">
        <v>12</v>
      </c>
      <c r="C267" s="1">
        <v>45596</v>
      </c>
      <c r="D267" t="s">
        <v>366</v>
      </c>
      <c r="E267" t="s">
        <v>367</v>
      </c>
      <c r="F267" t="s">
        <v>368</v>
      </c>
      <c r="G267">
        <v>51590861</v>
      </c>
      <c r="H267" s="3">
        <v>2137.21</v>
      </c>
      <c r="I267" t="s">
        <v>369</v>
      </c>
      <c r="J267" t="s">
        <v>370</v>
      </c>
      <c r="K267">
        <v>104588</v>
      </c>
    </row>
    <row r="268" spans="1:11" outlineLevel="2" x14ac:dyDescent="0.25">
      <c r="A268" t="s">
        <v>11</v>
      </c>
      <c r="B268" t="s">
        <v>12</v>
      </c>
      <c r="C268" s="1">
        <v>45596</v>
      </c>
      <c r="D268" t="s">
        <v>366</v>
      </c>
      <c r="E268" t="s">
        <v>367</v>
      </c>
      <c r="F268" t="s">
        <v>368</v>
      </c>
      <c r="G268">
        <v>51590861</v>
      </c>
      <c r="H268" s="3">
        <v>2746.82</v>
      </c>
      <c r="I268" t="s">
        <v>371</v>
      </c>
      <c r="J268" t="s">
        <v>370</v>
      </c>
      <c r="K268">
        <v>104588</v>
      </c>
    </row>
    <row r="269" spans="1:11" outlineLevel="2" x14ac:dyDescent="0.25">
      <c r="A269" t="s">
        <v>11</v>
      </c>
      <c r="B269" t="s">
        <v>12</v>
      </c>
      <c r="C269" s="1">
        <v>45596</v>
      </c>
      <c r="D269" t="s">
        <v>366</v>
      </c>
      <c r="E269" t="s">
        <v>367</v>
      </c>
      <c r="F269" t="s">
        <v>368</v>
      </c>
      <c r="G269">
        <v>51590861</v>
      </c>
      <c r="H269" s="3">
        <v>1437.11</v>
      </c>
      <c r="I269" t="s">
        <v>372</v>
      </c>
      <c r="J269" t="s">
        <v>370</v>
      </c>
      <c r="K269">
        <v>104588</v>
      </c>
    </row>
    <row r="270" spans="1:11" outlineLevel="2" x14ac:dyDescent="0.25">
      <c r="A270" t="s">
        <v>11</v>
      </c>
      <c r="B270" t="s">
        <v>12</v>
      </c>
      <c r="C270" s="1">
        <v>45596</v>
      </c>
      <c r="D270" t="s">
        <v>373</v>
      </c>
      <c r="E270" t="s">
        <v>367</v>
      </c>
      <c r="F270" t="s">
        <v>368</v>
      </c>
      <c r="G270">
        <v>51590861</v>
      </c>
      <c r="H270" s="3">
        <v>5195</v>
      </c>
      <c r="I270" t="s">
        <v>374</v>
      </c>
      <c r="J270" t="s">
        <v>370</v>
      </c>
      <c r="K270">
        <v>104588</v>
      </c>
    </row>
    <row r="271" spans="1:11" outlineLevel="2" x14ac:dyDescent="0.25">
      <c r="A271" t="s">
        <v>11</v>
      </c>
      <c r="B271" t="s">
        <v>12</v>
      </c>
      <c r="C271" s="1">
        <v>45596</v>
      </c>
      <c r="D271" t="s">
        <v>373</v>
      </c>
      <c r="E271" t="s">
        <v>367</v>
      </c>
      <c r="F271" t="s">
        <v>368</v>
      </c>
      <c r="G271">
        <v>51590861</v>
      </c>
      <c r="H271" s="3">
        <v>4987.2</v>
      </c>
      <c r="I271" t="s">
        <v>375</v>
      </c>
      <c r="J271" t="s">
        <v>370</v>
      </c>
      <c r="K271">
        <v>104588</v>
      </c>
    </row>
    <row r="272" spans="1:11" outlineLevel="2" x14ac:dyDescent="0.25">
      <c r="A272" t="s">
        <v>11</v>
      </c>
      <c r="B272" t="s">
        <v>12</v>
      </c>
      <c r="C272" s="1">
        <v>45596</v>
      </c>
      <c r="D272" t="s">
        <v>373</v>
      </c>
      <c r="E272" t="s">
        <v>367</v>
      </c>
      <c r="F272" t="s">
        <v>368</v>
      </c>
      <c r="G272">
        <v>51590861</v>
      </c>
      <c r="H272" s="3">
        <v>2231.25</v>
      </c>
      <c r="I272" t="s">
        <v>376</v>
      </c>
      <c r="J272" t="s">
        <v>370</v>
      </c>
      <c r="K272">
        <v>104588</v>
      </c>
    </row>
    <row r="273" spans="1:11" outlineLevel="2" x14ac:dyDescent="0.25">
      <c r="A273" t="s">
        <v>11</v>
      </c>
      <c r="B273" t="s">
        <v>12</v>
      </c>
      <c r="C273" s="1">
        <v>45596</v>
      </c>
      <c r="D273" t="s">
        <v>373</v>
      </c>
      <c r="E273" t="s">
        <v>367</v>
      </c>
      <c r="F273" t="s">
        <v>368</v>
      </c>
      <c r="G273">
        <v>51590861</v>
      </c>
      <c r="H273" s="3">
        <v>1971.92</v>
      </c>
      <c r="I273" t="s">
        <v>377</v>
      </c>
      <c r="J273" t="s">
        <v>370</v>
      </c>
      <c r="K273">
        <v>104588</v>
      </c>
    </row>
    <row r="274" spans="1:11" outlineLevel="2" x14ac:dyDescent="0.25">
      <c r="A274" t="s">
        <v>11</v>
      </c>
      <c r="B274" t="s">
        <v>12</v>
      </c>
      <c r="C274" s="1">
        <v>45596</v>
      </c>
      <c r="D274" t="s">
        <v>378</v>
      </c>
      <c r="E274" t="s">
        <v>367</v>
      </c>
      <c r="F274" t="s">
        <v>368</v>
      </c>
      <c r="G274">
        <v>51590861</v>
      </c>
      <c r="H274" s="3">
        <v>1812.93</v>
      </c>
      <c r="I274" t="s">
        <v>379</v>
      </c>
      <c r="J274" t="s">
        <v>370</v>
      </c>
      <c r="K274">
        <v>104588</v>
      </c>
    </row>
    <row r="275" spans="1:11" outlineLevel="2" x14ac:dyDescent="0.25">
      <c r="A275" t="s">
        <v>11</v>
      </c>
      <c r="B275" t="s">
        <v>12</v>
      </c>
      <c r="C275" s="1">
        <v>45596</v>
      </c>
      <c r="D275" t="s">
        <v>380</v>
      </c>
      <c r="E275" t="s">
        <v>367</v>
      </c>
      <c r="F275" t="s">
        <v>368</v>
      </c>
      <c r="G275">
        <v>51590861</v>
      </c>
      <c r="H275" s="3">
        <v>2306.29</v>
      </c>
      <c r="I275" t="s">
        <v>381</v>
      </c>
      <c r="J275" t="s">
        <v>370</v>
      </c>
      <c r="K275">
        <v>104588</v>
      </c>
    </row>
    <row r="276" spans="1:11" outlineLevel="2" x14ac:dyDescent="0.25">
      <c r="A276" t="s">
        <v>11</v>
      </c>
      <c r="B276" t="s">
        <v>12</v>
      </c>
      <c r="C276" s="1">
        <v>45596</v>
      </c>
      <c r="D276" t="s">
        <v>382</v>
      </c>
      <c r="E276" t="s">
        <v>367</v>
      </c>
      <c r="F276" t="s">
        <v>368</v>
      </c>
      <c r="G276">
        <v>51590861</v>
      </c>
      <c r="H276" s="3">
        <v>5618.91</v>
      </c>
      <c r="I276" t="s">
        <v>383</v>
      </c>
      <c r="J276" t="s">
        <v>370</v>
      </c>
      <c r="K276">
        <v>104588</v>
      </c>
    </row>
    <row r="277" spans="1:11" outlineLevel="2" x14ac:dyDescent="0.25">
      <c r="A277" t="s">
        <v>11</v>
      </c>
      <c r="B277" t="s">
        <v>12</v>
      </c>
      <c r="C277" s="1">
        <v>45596</v>
      </c>
      <c r="D277" t="s">
        <v>384</v>
      </c>
      <c r="E277" t="s">
        <v>367</v>
      </c>
      <c r="F277" t="s">
        <v>368</v>
      </c>
      <c r="G277">
        <v>51590861</v>
      </c>
      <c r="H277" s="3">
        <v>3341.66</v>
      </c>
      <c r="I277" t="s">
        <v>385</v>
      </c>
      <c r="J277" t="s">
        <v>370</v>
      </c>
      <c r="K277">
        <v>104588</v>
      </c>
    </row>
    <row r="278" spans="1:11" outlineLevel="2" x14ac:dyDescent="0.25">
      <c r="A278" t="s">
        <v>11</v>
      </c>
      <c r="B278" t="s">
        <v>12</v>
      </c>
      <c r="C278" s="1">
        <v>45596</v>
      </c>
      <c r="D278" t="s">
        <v>386</v>
      </c>
      <c r="E278" t="s">
        <v>367</v>
      </c>
      <c r="F278" t="s">
        <v>368</v>
      </c>
      <c r="G278">
        <v>51590861</v>
      </c>
      <c r="H278" s="3">
        <v>5195</v>
      </c>
      <c r="I278" t="s">
        <v>387</v>
      </c>
      <c r="J278" t="s">
        <v>370</v>
      </c>
      <c r="K278">
        <v>104588</v>
      </c>
    </row>
    <row r="279" spans="1:11" outlineLevel="2" x14ac:dyDescent="0.25">
      <c r="A279" t="s">
        <v>11</v>
      </c>
      <c r="B279" t="s">
        <v>12</v>
      </c>
      <c r="C279" s="1">
        <v>45596</v>
      </c>
      <c r="D279" t="s">
        <v>388</v>
      </c>
      <c r="E279" t="s">
        <v>367</v>
      </c>
      <c r="F279" t="s">
        <v>368</v>
      </c>
      <c r="G279">
        <v>51590861</v>
      </c>
      <c r="H279" s="3">
        <v>3218.92</v>
      </c>
      <c r="I279" t="s">
        <v>389</v>
      </c>
      <c r="J279" t="s">
        <v>370</v>
      </c>
      <c r="K279">
        <v>104588</v>
      </c>
    </row>
    <row r="280" spans="1:11" outlineLevel="2" x14ac:dyDescent="0.25">
      <c r="A280" t="s">
        <v>11</v>
      </c>
      <c r="B280" t="s">
        <v>12</v>
      </c>
      <c r="C280" s="1">
        <v>45596</v>
      </c>
      <c r="D280" t="s">
        <v>390</v>
      </c>
      <c r="E280" t="s">
        <v>367</v>
      </c>
      <c r="F280" t="s">
        <v>368</v>
      </c>
      <c r="G280">
        <v>51590861</v>
      </c>
      <c r="H280" s="3">
        <v>989.59</v>
      </c>
      <c r="I280" t="s">
        <v>391</v>
      </c>
      <c r="J280" t="s">
        <v>370</v>
      </c>
      <c r="K280">
        <v>104588</v>
      </c>
    </row>
    <row r="281" spans="1:11" outlineLevel="2" x14ac:dyDescent="0.25">
      <c r="A281" t="s">
        <v>11</v>
      </c>
      <c r="B281" t="s">
        <v>12</v>
      </c>
      <c r="C281" s="1">
        <v>45596</v>
      </c>
      <c r="D281" t="s">
        <v>390</v>
      </c>
      <c r="E281" t="s">
        <v>367</v>
      </c>
      <c r="F281" t="s">
        <v>368</v>
      </c>
      <c r="G281">
        <v>51590861</v>
      </c>
      <c r="H281" s="3">
        <v>1884.99</v>
      </c>
      <c r="I281" t="s">
        <v>392</v>
      </c>
      <c r="J281" t="s">
        <v>370</v>
      </c>
      <c r="K281">
        <v>104588</v>
      </c>
    </row>
    <row r="282" spans="1:11" outlineLevel="2" x14ac:dyDescent="0.25">
      <c r="A282" t="s">
        <v>11</v>
      </c>
      <c r="B282" t="s">
        <v>12</v>
      </c>
      <c r="C282" s="1">
        <v>45596</v>
      </c>
      <c r="D282" t="s">
        <v>393</v>
      </c>
      <c r="E282" t="s">
        <v>367</v>
      </c>
      <c r="F282" t="s">
        <v>368</v>
      </c>
      <c r="G282">
        <v>51590861</v>
      </c>
      <c r="H282" s="3">
        <v>1642.96</v>
      </c>
      <c r="I282" t="s">
        <v>394</v>
      </c>
      <c r="J282" t="s">
        <v>370</v>
      </c>
      <c r="K282">
        <v>104588</v>
      </c>
    </row>
    <row r="283" spans="1:11" outlineLevel="2" x14ac:dyDescent="0.25">
      <c r="A283" t="s">
        <v>11</v>
      </c>
      <c r="B283" t="s">
        <v>12</v>
      </c>
      <c r="C283" s="1">
        <v>45596</v>
      </c>
      <c r="D283" t="s">
        <v>393</v>
      </c>
      <c r="E283" t="s">
        <v>367</v>
      </c>
      <c r="F283" t="s">
        <v>368</v>
      </c>
      <c r="G283">
        <v>51590861</v>
      </c>
      <c r="H283" s="3">
        <v>926.74</v>
      </c>
      <c r="I283" t="s">
        <v>395</v>
      </c>
      <c r="J283" t="s">
        <v>370</v>
      </c>
      <c r="K283">
        <v>104588</v>
      </c>
    </row>
    <row r="284" spans="1:11" outlineLevel="1" x14ac:dyDescent="0.25">
      <c r="C284" s="1"/>
      <c r="G284" s="2" t="s">
        <v>1492</v>
      </c>
      <c r="H284" s="3">
        <f>SUBTOTAL(9,H267:H283)</f>
        <v>47644.499999999993</v>
      </c>
    </row>
    <row r="285" spans="1:11" outlineLevel="2" x14ac:dyDescent="0.25">
      <c r="A285" t="s">
        <v>11</v>
      </c>
      <c r="B285" t="s">
        <v>12</v>
      </c>
      <c r="C285" s="1">
        <v>45596</v>
      </c>
      <c r="D285" t="s">
        <v>366</v>
      </c>
      <c r="E285" t="s">
        <v>367</v>
      </c>
      <c r="F285" t="s">
        <v>396</v>
      </c>
      <c r="G285">
        <v>51590901</v>
      </c>
      <c r="H285" s="3">
        <v>1883.79</v>
      </c>
      <c r="I285" t="s">
        <v>397</v>
      </c>
      <c r="J285" t="s">
        <v>370</v>
      </c>
      <c r="K285">
        <v>104589</v>
      </c>
    </row>
    <row r="286" spans="1:11" outlineLevel="2" x14ac:dyDescent="0.25">
      <c r="A286" t="s">
        <v>11</v>
      </c>
      <c r="B286" t="s">
        <v>12</v>
      </c>
      <c r="C286" s="1">
        <v>45596</v>
      </c>
      <c r="D286" t="s">
        <v>373</v>
      </c>
      <c r="E286" t="s">
        <v>367</v>
      </c>
      <c r="F286" t="s">
        <v>396</v>
      </c>
      <c r="G286">
        <v>51590901</v>
      </c>
      <c r="H286" s="3">
        <v>4987.2</v>
      </c>
      <c r="I286" t="s">
        <v>398</v>
      </c>
      <c r="J286" t="s">
        <v>370</v>
      </c>
      <c r="K286">
        <v>104589</v>
      </c>
    </row>
    <row r="287" spans="1:11" outlineLevel="2" x14ac:dyDescent="0.25">
      <c r="A287" t="s">
        <v>11</v>
      </c>
      <c r="B287" t="s">
        <v>12</v>
      </c>
      <c r="C287" s="1">
        <v>45596</v>
      </c>
      <c r="D287" t="s">
        <v>373</v>
      </c>
      <c r="E287" t="s">
        <v>367</v>
      </c>
      <c r="F287" t="s">
        <v>396</v>
      </c>
      <c r="G287">
        <v>51590901</v>
      </c>
      <c r="H287" s="3">
        <v>5195</v>
      </c>
      <c r="I287" t="s">
        <v>399</v>
      </c>
      <c r="J287" t="s">
        <v>370</v>
      </c>
      <c r="K287">
        <v>104589</v>
      </c>
    </row>
    <row r="288" spans="1:11" outlineLevel="2" x14ac:dyDescent="0.25">
      <c r="A288" t="s">
        <v>11</v>
      </c>
      <c r="B288" t="s">
        <v>12</v>
      </c>
      <c r="C288" s="1">
        <v>45596</v>
      </c>
      <c r="D288" t="s">
        <v>373</v>
      </c>
      <c r="E288" t="s">
        <v>367</v>
      </c>
      <c r="F288" t="s">
        <v>396</v>
      </c>
      <c r="G288">
        <v>51590901</v>
      </c>
      <c r="H288" s="3">
        <v>3948.2</v>
      </c>
      <c r="I288" t="s">
        <v>400</v>
      </c>
      <c r="J288" t="s">
        <v>370</v>
      </c>
      <c r="K288">
        <v>104589</v>
      </c>
    </row>
    <row r="289" spans="1:11" outlineLevel="2" x14ac:dyDescent="0.25">
      <c r="A289" t="s">
        <v>11</v>
      </c>
      <c r="B289" t="s">
        <v>12</v>
      </c>
      <c r="C289" s="1">
        <v>45596</v>
      </c>
      <c r="D289" t="s">
        <v>401</v>
      </c>
      <c r="E289" t="s">
        <v>367</v>
      </c>
      <c r="F289" t="s">
        <v>396</v>
      </c>
      <c r="G289">
        <v>51590901</v>
      </c>
      <c r="H289" s="3">
        <v>3994.59</v>
      </c>
      <c r="I289" t="s">
        <v>402</v>
      </c>
      <c r="J289" t="s">
        <v>370</v>
      </c>
      <c r="K289">
        <v>104589</v>
      </c>
    </row>
    <row r="290" spans="1:11" outlineLevel="2" x14ac:dyDescent="0.25">
      <c r="A290" t="s">
        <v>11</v>
      </c>
      <c r="B290" t="s">
        <v>12</v>
      </c>
      <c r="C290" s="1">
        <v>45596</v>
      </c>
      <c r="D290" t="s">
        <v>378</v>
      </c>
      <c r="E290" t="s">
        <v>367</v>
      </c>
      <c r="F290" t="s">
        <v>396</v>
      </c>
      <c r="G290">
        <v>51590901</v>
      </c>
      <c r="H290" s="3">
        <v>2779.45</v>
      </c>
      <c r="I290" t="s">
        <v>403</v>
      </c>
      <c r="J290" t="s">
        <v>370</v>
      </c>
      <c r="K290">
        <v>104589</v>
      </c>
    </row>
    <row r="291" spans="1:11" outlineLevel="2" x14ac:dyDescent="0.25">
      <c r="A291" t="s">
        <v>11</v>
      </c>
      <c r="B291" t="s">
        <v>12</v>
      </c>
      <c r="C291" s="1">
        <v>45596</v>
      </c>
      <c r="D291" t="s">
        <v>380</v>
      </c>
      <c r="E291" t="s">
        <v>367</v>
      </c>
      <c r="F291" t="s">
        <v>396</v>
      </c>
      <c r="G291">
        <v>51590901</v>
      </c>
      <c r="H291" s="3">
        <v>5033.42</v>
      </c>
      <c r="I291" t="s">
        <v>404</v>
      </c>
      <c r="J291" t="s">
        <v>370</v>
      </c>
      <c r="K291">
        <v>104589</v>
      </c>
    </row>
    <row r="292" spans="1:11" outlineLevel="2" x14ac:dyDescent="0.25">
      <c r="A292" t="s">
        <v>11</v>
      </c>
      <c r="B292" t="s">
        <v>12</v>
      </c>
      <c r="C292" s="1">
        <v>45596</v>
      </c>
      <c r="D292" t="s">
        <v>380</v>
      </c>
      <c r="E292" t="s">
        <v>367</v>
      </c>
      <c r="F292" t="s">
        <v>396</v>
      </c>
      <c r="G292">
        <v>51590901</v>
      </c>
      <c r="H292" s="3">
        <v>2028.43</v>
      </c>
      <c r="I292" t="s">
        <v>405</v>
      </c>
      <c r="J292" t="s">
        <v>370</v>
      </c>
      <c r="K292">
        <v>104589</v>
      </c>
    </row>
    <row r="293" spans="1:11" outlineLevel="2" x14ac:dyDescent="0.25">
      <c r="A293" t="s">
        <v>11</v>
      </c>
      <c r="B293" t="s">
        <v>12</v>
      </c>
      <c r="C293" s="1">
        <v>45596</v>
      </c>
      <c r="D293" t="s">
        <v>384</v>
      </c>
      <c r="E293" t="s">
        <v>367</v>
      </c>
      <c r="F293" t="s">
        <v>396</v>
      </c>
      <c r="G293">
        <v>51590901</v>
      </c>
      <c r="H293" s="3">
        <v>3346.58</v>
      </c>
      <c r="I293" t="s">
        <v>406</v>
      </c>
      <c r="J293" t="s">
        <v>370</v>
      </c>
      <c r="K293">
        <v>104589</v>
      </c>
    </row>
    <row r="294" spans="1:11" outlineLevel="2" x14ac:dyDescent="0.25">
      <c r="A294" t="s">
        <v>11</v>
      </c>
      <c r="B294" t="s">
        <v>12</v>
      </c>
      <c r="C294" s="1">
        <v>45596</v>
      </c>
      <c r="D294" t="s">
        <v>386</v>
      </c>
      <c r="E294" t="s">
        <v>367</v>
      </c>
      <c r="F294" t="s">
        <v>396</v>
      </c>
      <c r="G294">
        <v>51590901</v>
      </c>
      <c r="H294" s="3">
        <v>1561.74</v>
      </c>
      <c r="I294" t="s">
        <v>407</v>
      </c>
      <c r="J294" t="s">
        <v>370</v>
      </c>
      <c r="K294">
        <v>104589</v>
      </c>
    </row>
    <row r="295" spans="1:11" outlineLevel="2" x14ac:dyDescent="0.25">
      <c r="A295" t="s">
        <v>11</v>
      </c>
      <c r="B295" t="s">
        <v>12</v>
      </c>
      <c r="C295" s="1">
        <v>45596</v>
      </c>
      <c r="D295" t="s">
        <v>386</v>
      </c>
      <c r="E295" t="s">
        <v>367</v>
      </c>
      <c r="F295" t="s">
        <v>396</v>
      </c>
      <c r="G295">
        <v>51590901</v>
      </c>
      <c r="H295" s="3">
        <v>4156</v>
      </c>
      <c r="I295" t="s">
        <v>408</v>
      </c>
      <c r="J295" t="s">
        <v>370</v>
      </c>
      <c r="K295">
        <v>104589</v>
      </c>
    </row>
    <row r="296" spans="1:11" outlineLevel="2" x14ac:dyDescent="0.25">
      <c r="A296" t="s">
        <v>11</v>
      </c>
      <c r="B296" t="s">
        <v>12</v>
      </c>
      <c r="C296" s="1">
        <v>45596</v>
      </c>
      <c r="D296" t="s">
        <v>409</v>
      </c>
      <c r="E296" t="s">
        <v>367</v>
      </c>
      <c r="F296" t="s">
        <v>396</v>
      </c>
      <c r="G296">
        <v>51590901</v>
      </c>
      <c r="H296" s="3">
        <v>1594.02</v>
      </c>
      <c r="I296" t="s">
        <v>410</v>
      </c>
      <c r="J296" t="s">
        <v>370</v>
      </c>
      <c r="K296">
        <v>104589</v>
      </c>
    </row>
    <row r="297" spans="1:11" outlineLevel="2" x14ac:dyDescent="0.25">
      <c r="A297" t="s">
        <v>11</v>
      </c>
      <c r="B297" t="s">
        <v>12</v>
      </c>
      <c r="C297" s="1">
        <v>45596</v>
      </c>
      <c r="D297" t="s">
        <v>388</v>
      </c>
      <c r="E297" t="s">
        <v>367</v>
      </c>
      <c r="F297" t="s">
        <v>396</v>
      </c>
      <c r="G297">
        <v>51590901</v>
      </c>
      <c r="H297" s="3">
        <v>2409.54</v>
      </c>
      <c r="I297" t="s">
        <v>411</v>
      </c>
      <c r="J297" t="s">
        <v>370</v>
      </c>
      <c r="K297">
        <v>104589</v>
      </c>
    </row>
    <row r="298" spans="1:11" outlineLevel="2" x14ac:dyDescent="0.25">
      <c r="A298" t="s">
        <v>11</v>
      </c>
      <c r="B298" t="s">
        <v>12</v>
      </c>
      <c r="C298" s="1">
        <v>45596</v>
      </c>
      <c r="D298" t="s">
        <v>393</v>
      </c>
      <c r="E298" t="s">
        <v>367</v>
      </c>
      <c r="F298" t="s">
        <v>396</v>
      </c>
      <c r="G298">
        <v>51590901</v>
      </c>
      <c r="H298" s="3">
        <v>2737.63</v>
      </c>
      <c r="I298" t="s">
        <v>412</v>
      </c>
      <c r="J298" t="s">
        <v>370</v>
      </c>
      <c r="K298">
        <v>104589</v>
      </c>
    </row>
    <row r="299" spans="1:11" outlineLevel="2" x14ac:dyDescent="0.25">
      <c r="A299" t="s">
        <v>11</v>
      </c>
      <c r="B299" t="s">
        <v>12</v>
      </c>
      <c r="C299" s="1">
        <v>45596</v>
      </c>
      <c r="D299" t="s">
        <v>393</v>
      </c>
      <c r="E299" t="s">
        <v>367</v>
      </c>
      <c r="F299" t="s">
        <v>396</v>
      </c>
      <c r="G299">
        <v>51590901</v>
      </c>
      <c r="H299" s="3">
        <v>2380.9</v>
      </c>
      <c r="I299" t="s">
        <v>413</v>
      </c>
      <c r="J299" t="s">
        <v>370</v>
      </c>
      <c r="K299">
        <v>104589</v>
      </c>
    </row>
    <row r="300" spans="1:11" outlineLevel="2" x14ac:dyDescent="0.25">
      <c r="A300" t="s">
        <v>11</v>
      </c>
      <c r="B300" t="s">
        <v>12</v>
      </c>
      <c r="C300" s="1">
        <v>45596</v>
      </c>
      <c r="D300" t="s">
        <v>393</v>
      </c>
      <c r="E300" t="s">
        <v>367</v>
      </c>
      <c r="F300" t="s">
        <v>396</v>
      </c>
      <c r="G300">
        <v>51590901</v>
      </c>
      <c r="H300" s="3">
        <v>2380.9</v>
      </c>
      <c r="I300" t="s">
        <v>414</v>
      </c>
      <c r="J300" t="s">
        <v>370</v>
      </c>
      <c r="K300">
        <v>104589</v>
      </c>
    </row>
    <row r="301" spans="1:11" outlineLevel="2" x14ac:dyDescent="0.25">
      <c r="A301" t="s">
        <v>11</v>
      </c>
      <c r="B301" t="s">
        <v>12</v>
      </c>
      <c r="C301" s="1">
        <v>45596</v>
      </c>
      <c r="D301" t="s">
        <v>393</v>
      </c>
      <c r="E301" t="s">
        <v>367</v>
      </c>
      <c r="F301" t="s">
        <v>396</v>
      </c>
      <c r="G301">
        <v>51590901</v>
      </c>
      <c r="H301" s="3">
        <v>2339.12</v>
      </c>
      <c r="I301" t="s">
        <v>415</v>
      </c>
      <c r="J301" t="s">
        <v>370</v>
      </c>
      <c r="K301">
        <v>104589</v>
      </c>
    </row>
    <row r="302" spans="1:11" outlineLevel="2" x14ac:dyDescent="0.25">
      <c r="A302" t="s">
        <v>11</v>
      </c>
      <c r="B302" t="s">
        <v>12</v>
      </c>
      <c r="C302" s="1">
        <v>45596</v>
      </c>
      <c r="D302" t="s">
        <v>393</v>
      </c>
      <c r="E302" t="s">
        <v>367</v>
      </c>
      <c r="F302" t="s">
        <v>396</v>
      </c>
      <c r="G302">
        <v>51590901</v>
      </c>
      <c r="H302" s="3">
        <v>2389.2600000000002</v>
      </c>
      <c r="I302" t="s">
        <v>416</v>
      </c>
      <c r="J302" t="s">
        <v>370</v>
      </c>
      <c r="K302">
        <v>104589</v>
      </c>
    </row>
    <row r="303" spans="1:11" outlineLevel="1" x14ac:dyDescent="0.25">
      <c r="C303" s="1"/>
      <c r="G303" s="2" t="s">
        <v>1493</v>
      </c>
      <c r="H303" s="3">
        <f>SUBTOTAL(9,H285:H302)</f>
        <v>55145.770000000004</v>
      </c>
    </row>
    <row r="304" spans="1:11" outlineLevel="2" x14ac:dyDescent="0.25">
      <c r="A304" t="s">
        <v>11</v>
      </c>
      <c r="B304" t="s">
        <v>12</v>
      </c>
      <c r="C304" s="1">
        <v>45596</v>
      </c>
      <c r="D304" t="s">
        <v>366</v>
      </c>
      <c r="E304" t="s">
        <v>367</v>
      </c>
      <c r="F304" t="s">
        <v>417</v>
      </c>
      <c r="G304">
        <v>51590902</v>
      </c>
      <c r="H304" s="3">
        <v>1566.31</v>
      </c>
      <c r="I304" t="s">
        <v>418</v>
      </c>
      <c r="J304" t="s">
        <v>419</v>
      </c>
      <c r="K304">
        <v>104590</v>
      </c>
    </row>
    <row r="305" spans="1:11" outlineLevel="2" x14ac:dyDescent="0.25">
      <c r="A305" t="s">
        <v>11</v>
      </c>
      <c r="B305" t="s">
        <v>12</v>
      </c>
      <c r="C305" s="1">
        <v>45596</v>
      </c>
      <c r="D305" t="s">
        <v>366</v>
      </c>
      <c r="E305" t="s">
        <v>367</v>
      </c>
      <c r="F305" t="s">
        <v>417</v>
      </c>
      <c r="G305">
        <v>51590902</v>
      </c>
      <c r="H305" s="3">
        <v>1133.55</v>
      </c>
      <c r="I305" t="s">
        <v>420</v>
      </c>
      <c r="J305" t="s">
        <v>419</v>
      </c>
      <c r="K305">
        <v>104590</v>
      </c>
    </row>
    <row r="306" spans="1:11" outlineLevel="2" x14ac:dyDescent="0.25">
      <c r="A306" t="s">
        <v>11</v>
      </c>
      <c r="B306" t="s">
        <v>12</v>
      </c>
      <c r="C306" s="1">
        <v>45596</v>
      </c>
      <c r="D306" t="s">
        <v>373</v>
      </c>
      <c r="E306" t="s">
        <v>367</v>
      </c>
      <c r="F306" t="s">
        <v>417</v>
      </c>
      <c r="G306">
        <v>51590902</v>
      </c>
      <c r="H306" s="3">
        <v>5195</v>
      </c>
      <c r="I306" t="s">
        <v>421</v>
      </c>
      <c r="J306" t="s">
        <v>419</v>
      </c>
      <c r="K306">
        <v>104590</v>
      </c>
    </row>
    <row r="307" spans="1:11" outlineLevel="2" x14ac:dyDescent="0.25">
      <c r="A307" t="s">
        <v>11</v>
      </c>
      <c r="B307" t="s">
        <v>12</v>
      </c>
      <c r="C307" s="1">
        <v>45596</v>
      </c>
      <c r="D307" t="s">
        <v>373</v>
      </c>
      <c r="E307" t="s">
        <v>367</v>
      </c>
      <c r="F307" t="s">
        <v>417</v>
      </c>
      <c r="G307">
        <v>51590902</v>
      </c>
      <c r="H307" s="3">
        <v>5195</v>
      </c>
      <c r="I307" t="s">
        <v>422</v>
      </c>
      <c r="J307" t="s">
        <v>419</v>
      </c>
      <c r="K307">
        <v>104590</v>
      </c>
    </row>
    <row r="308" spans="1:11" outlineLevel="2" x14ac:dyDescent="0.25">
      <c r="A308" t="s">
        <v>11</v>
      </c>
      <c r="B308" t="s">
        <v>12</v>
      </c>
      <c r="C308" s="1">
        <v>45596</v>
      </c>
      <c r="D308" t="s">
        <v>373</v>
      </c>
      <c r="E308" t="s">
        <v>367</v>
      </c>
      <c r="F308" t="s">
        <v>417</v>
      </c>
      <c r="G308">
        <v>51590902</v>
      </c>
      <c r="H308" s="3">
        <v>4908.1400000000003</v>
      </c>
      <c r="I308" t="s">
        <v>423</v>
      </c>
      <c r="J308" t="s">
        <v>419</v>
      </c>
      <c r="K308">
        <v>104590</v>
      </c>
    </row>
    <row r="309" spans="1:11" outlineLevel="2" x14ac:dyDescent="0.25">
      <c r="A309" t="s">
        <v>11</v>
      </c>
      <c r="B309" t="s">
        <v>12</v>
      </c>
      <c r="C309" s="1">
        <v>45596</v>
      </c>
      <c r="D309" t="s">
        <v>424</v>
      </c>
      <c r="E309" t="s">
        <v>367</v>
      </c>
      <c r="F309" t="s">
        <v>417</v>
      </c>
      <c r="G309">
        <v>51590902</v>
      </c>
      <c r="H309" s="3">
        <v>5692.92</v>
      </c>
      <c r="I309" t="s">
        <v>425</v>
      </c>
      <c r="J309" t="s">
        <v>419</v>
      </c>
      <c r="K309">
        <v>104590</v>
      </c>
    </row>
    <row r="310" spans="1:11" outlineLevel="2" x14ac:dyDescent="0.25">
      <c r="A310" t="s">
        <v>11</v>
      </c>
      <c r="B310" t="s">
        <v>12</v>
      </c>
      <c r="C310" s="1">
        <v>45596</v>
      </c>
      <c r="D310" t="s">
        <v>378</v>
      </c>
      <c r="E310" t="s">
        <v>367</v>
      </c>
      <c r="F310" t="s">
        <v>417</v>
      </c>
      <c r="G310">
        <v>51590902</v>
      </c>
      <c r="H310" s="3">
        <v>3111.91</v>
      </c>
      <c r="I310" t="s">
        <v>426</v>
      </c>
      <c r="J310" t="s">
        <v>419</v>
      </c>
      <c r="K310">
        <v>104590</v>
      </c>
    </row>
    <row r="311" spans="1:11" outlineLevel="2" x14ac:dyDescent="0.25">
      <c r="A311" t="s">
        <v>11</v>
      </c>
      <c r="B311" t="s">
        <v>12</v>
      </c>
      <c r="C311" s="1">
        <v>45596</v>
      </c>
      <c r="D311" t="s">
        <v>384</v>
      </c>
      <c r="E311" t="s">
        <v>367</v>
      </c>
      <c r="F311" t="s">
        <v>417</v>
      </c>
      <c r="G311">
        <v>51590902</v>
      </c>
      <c r="H311" s="3">
        <v>2845.96</v>
      </c>
      <c r="I311" t="s">
        <v>427</v>
      </c>
      <c r="J311" t="s">
        <v>419</v>
      </c>
      <c r="K311">
        <v>104590</v>
      </c>
    </row>
    <row r="312" spans="1:11" outlineLevel="2" x14ac:dyDescent="0.25">
      <c r="A312" t="s">
        <v>11</v>
      </c>
      <c r="B312" t="s">
        <v>12</v>
      </c>
      <c r="C312" s="1">
        <v>45596</v>
      </c>
      <c r="D312" t="s">
        <v>384</v>
      </c>
      <c r="E312" t="s">
        <v>367</v>
      </c>
      <c r="F312" t="s">
        <v>417</v>
      </c>
      <c r="G312">
        <v>51590902</v>
      </c>
      <c r="H312" s="3">
        <v>2984.51</v>
      </c>
      <c r="I312" t="s">
        <v>428</v>
      </c>
      <c r="J312" t="s">
        <v>419</v>
      </c>
      <c r="K312">
        <v>104590</v>
      </c>
    </row>
    <row r="313" spans="1:11" outlineLevel="2" x14ac:dyDescent="0.25">
      <c r="A313" t="s">
        <v>11</v>
      </c>
      <c r="B313" t="s">
        <v>12</v>
      </c>
      <c r="C313" s="1">
        <v>45596</v>
      </c>
      <c r="D313" t="s">
        <v>409</v>
      </c>
      <c r="E313" t="s">
        <v>367</v>
      </c>
      <c r="F313" t="s">
        <v>417</v>
      </c>
      <c r="G313">
        <v>51590902</v>
      </c>
      <c r="H313" s="3">
        <v>5475.88</v>
      </c>
      <c r="I313" t="s">
        <v>429</v>
      </c>
      <c r="J313" t="s">
        <v>419</v>
      </c>
      <c r="K313">
        <v>104590</v>
      </c>
    </row>
    <row r="314" spans="1:11" outlineLevel="2" x14ac:dyDescent="0.25">
      <c r="A314" t="s">
        <v>11</v>
      </c>
      <c r="B314" t="s">
        <v>12</v>
      </c>
      <c r="C314" s="1">
        <v>45596</v>
      </c>
      <c r="D314" t="s">
        <v>388</v>
      </c>
      <c r="E314" t="s">
        <v>367</v>
      </c>
      <c r="F314" t="s">
        <v>417</v>
      </c>
      <c r="G314">
        <v>51590902</v>
      </c>
      <c r="H314" s="3">
        <v>1449.35</v>
      </c>
      <c r="I314" t="s">
        <v>430</v>
      </c>
      <c r="J314" t="s">
        <v>419</v>
      </c>
      <c r="K314">
        <v>104590</v>
      </c>
    </row>
    <row r="315" spans="1:11" outlineLevel="2" x14ac:dyDescent="0.25">
      <c r="A315" t="s">
        <v>11</v>
      </c>
      <c r="B315" t="s">
        <v>12</v>
      </c>
      <c r="C315" s="1">
        <v>45596</v>
      </c>
      <c r="D315" t="s">
        <v>388</v>
      </c>
      <c r="E315" t="s">
        <v>367</v>
      </c>
      <c r="F315" t="s">
        <v>417</v>
      </c>
      <c r="G315">
        <v>51590902</v>
      </c>
      <c r="H315" s="3">
        <v>3346.58</v>
      </c>
      <c r="I315" t="s">
        <v>431</v>
      </c>
      <c r="J315" t="s">
        <v>419</v>
      </c>
      <c r="K315">
        <v>104590</v>
      </c>
    </row>
    <row r="316" spans="1:11" outlineLevel="2" x14ac:dyDescent="0.25">
      <c r="A316" t="s">
        <v>11</v>
      </c>
      <c r="B316" t="s">
        <v>12</v>
      </c>
      <c r="C316" s="1">
        <v>45596</v>
      </c>
      <c r="D316" t="s">
        <v>432</v>
      </c>
      <c r="E316" t="s">
        <v>367</v>
      </c>
      <c r="F316" t="s">
        <v>417</v>
      </c>
      <c r="G316">
        <v>51590902</v>
      </c>
      <c r="H316" s="3">
        <v>2470.75</v>
      </c>
      <c r="I316" t="s">
        <v>433</v>
      </c>
      <c r="J316" t="s">
        <v>419</v>
      </c>
      <c r="K316">
        <v>104590</v>
      </c>
    </row>
    <row r="317" spans="1:11" outlineLevel="2" x14ac:dyDescent="0.25">
      <c r="A317" t="s">
        <v>11</v>
      </c>
      <c r="B317" t="s">
        <v>12</v>
      </c>
      <c r="C317" s="1">
        <v>45596</v>
      </c>
      <c r="D317" t="s">
        <v>390</v>
      </c>
      <c r="E317" t="s">
        <v>367</v>
      </c>
      <c r="F317" t="s">
        <v>417</v>
      </c>
      <c r="G317">
        <v>51590902</v>
      </c>
      <c r="H317" s="3">
        <v>4012.12</v>
      </c>
      <c r="I317" t="s">
        <v>434</v>
      </c>
      <c r="J317" t="s">
        <v>419</v>
      </c>
      <c r="K317">
        <v>104590</v>
      </c>
    </row>
    <row r="318" spans="1:11" outlineLevel="2" x14ac:dyDescent="0.25">
      <c r="A318" t="s">
        <v>11</v>
      </c>
      <c r="B318" t="s">
        <v>12</v>
      </c>
      <c r="C318" s="1">
        <v>45596</v>
      </c>
      <c r="D318" t="s">
        <v>393</v>
      </c>
      <c r="E318" t="s">
        <v>367</v>
      </c>
      <c r="F318" t="s">
        <v>417</v>
      </c>
      <c r="G318">
        <v>51590902</v>
      </c>
      <c r="H318" s="3">
        <v>2525.14</v>
      </c>
      <c r="I318" t="s">
        <v>435</v>
      </c>
      <c r="J318" t="s">
        <v>419</v>
      </c>
      <c r="K318">
        <v>104590</v>
      </c>
    </row>
    <row r="319" spans="1:11" outlineLevel="2" x14ac:dyDescent="0.25">
      <c r="A319" t="s">
        <v>11</v>
      </c>
      <c r="B319" t="s">
        <v>12</v>
      </c>
      <c r="C319" s="1">
        <v>45596</v>
      </c>
      <c r="D319" t="s">
        <v>393</v>
      </c>
      <c r="E319" t="s">
        <v>367</v>
      </c>
      <c r="F319" t="s">
        <v>417</v>
      </c>
      <c r="G319">
        <v>51590902</v>
      </c>
      <c r="H319" s="3">
        <v>2574.4299999999998</v>
      </c>
      <c r="I319" t="s">
        <v>436</v>
      </c>
      <c r="J319" t="s">
        <v>419</v>
      </c>
      <c r="K319">
        <v>104590</v>
      </c>
    </row>
    <row r="320" spans="1:11" outlineLevel="2" x14ac:dyDescent="0.25">
      <c r="A320" t="s">
        <v>11</v>
      </c>
      <c r="B320" t="s">
        <v>12</v>
      </c>
      <c r="C320" s="1">
        <v>45596</v>
      </c>
      <c r="D320" t="s">
        <v>393</v>
      </c>
      <c r="E320" t="s">
        <v>367</v>
      </c>
      <c r="F320" t="s">
        <v>417</v>
      </c>
      <c r="G320">
        <v>51590902</v>
      </c>
      <c r="H320" s="3">
        <v>1883.79</v>
      </c>
      <c r="I320" t="s">
        <v>437</v>
      </c>
      <c r="J320" t="s">
        <v>419</v>
      </c>
      <c r="K320">
        <v>104590</v>
      </c>
    </row>
    <row r="321" spans="1:11" outlineLevel="2" x14ac:dyDescent="0.25">
      <c r="A321" t="s">
        <v>11</v>
      </c>
      <c r="B321" t="s">
        <v>12</v>
      </c>
      <c r="C321" s="1">
        <v>45596</v>
      </c>
      <c r="D321" t="s">
        <v>393</v>
      </c>
      <c r="E321" t="s">
        <v>367</v>
      </c>
      <c r="F321" t="s">
        <v>417</v>
      </c>
      <c r="G321">
        <v>51590902</v>
      </c>
      <c r="H321" s="3">
        <v>2519.86</v>
      </c>
      <c r="I321" t="s">
        <v>438</v>
      </c>
      <c r="J321" t="s">
        <v>419</v>
      </c>
      <c r="K321">
        <v>104590</v>
      </c>
    </row>
    <row r="322" spans="1:11" outlineLevel="2" x14ac:dyDescent="0.25">
      <c r="A322" t="s">
        <v>11</v>
      </c>
      <c r="B322" t="s">
        <v>12</v>
      </c>
      <c r="C322" s="1">
        <v>45596</v>
      </c>
      <c r="D322" t="s">
        <v>393</v>
      </c>
      <c r="E322" t="s">
        <v>367</v>
      </c>
      <c r="F322" t="s">
        <v>417</v>
      </c>
      <c r="G322">
        <v>51590902</v>
      </c>
      <c r="H322" s="3">
        <v>1744.83</v>
      </c>
      <c r="I322" t="s">
        <v>439</v>
      </c>
      <c r="J322" t="s">
        <v>419</v>
      </c>
      <c r="K322">
        <v>104590</v>
      </c>
    </row>
    <row r="323" spans="1:11" outlineLevel="2" x14ac:dyDescent="0.25">
      <c r="A323" t="s">
        <v>11</v>
      </c>
      <c r="B323" t="s">
        <v>12</v>
      </c>
      <c r="C323" s="1">
        <v>45596</v>
      </c>
      <c r="D323" t="s">
        <v>393</v>
      </c>
      <c r="E323" t="s">
        <v>367</v>
      </c>
      <c r="F323" t="s">
        <v>417</v>
      </c>
      <c r="G323">
        <v>51590902</v>
      </c>
      <c r="H323" s="3">
        <v>2143.62</v>
      </c>
      <c r="I323" t="s">
        <v>440</v>
      </c>
      <c r="J323" t="s">
        <v>419</v>
      </c>
      <c r="K323">
        <v>104590</v>
      </c>
    </row>
    <row r="324" spans="1:11" outlineLevel="2" x14ac:dyDescent="0.25">
      <c r="A324" t="s">
        <v>11</v>
      </c>
      <c r="B324" t="s">
        <v>12</v>
      </c>
      <c r="C324" s="1">
        <v>45596</v>
      </c>
      <c r="D324" t="s">
        <v>393</v>
      </c>
      <c r="E324" t="s">
        <v>367</v>
      </c>
      <c r="F324" t="s">
        <v>417</v>
      </c>
      <c r="G324">
        <v>51590902</v>
      </c>
      <c r="H324" s="3">
        <v>1369.86</v>
      </c>
      <c r="I324" t="s">
        <v>441</v>
      </c>
      <c r="J324" t="s">
        <v>419</v>
      </c>
      <c r="K324">
        <v>104590</v>
      </c>
    </row>
    <row r="325" spans="1:11" outlineLevel="2" x14ac:dyDescent="0.25">
      <c r="A325" t="s">
        <v>11</v>
      </c>
      <c r="B325" t="s">
        <v>12</v>
      </c>
      <c r="C325" s="1">
        <v>45596</v>
      </c>
      <c r="D325" t="s">
        <v>393</v>
      </c>
      <c r="E325" t="s">
        <v>367</v>
      </c>
      <c r="F325" t="s">
        <v>417</v>
      </c>
      <c r="G325">
        <v>51590902</v>
      </c>
      <c r="H325" s="3">
        <v>2311.35</v>
      </c>
      <c r="I325" t="s">
        <v>442</v>
      </c>
      <c r="J325" t="s">
        <v>419</v>
      </c>
      <c r="K325">
        <v>104590</v>
      </c>
    </row>
    <row r="326" spans="1:11" outlineLevel="1" x14ac:dyDescent="0.25">
      <c r="C326" s="1"/>
      <c r="G326" s="2" t="s">
        <v>1494</v>
      </c>
      <c r="H326" s="3">
        <f>SUBTOTAL(9,H304:H325)</f>
        <v>66460.86</v>
      </c>
    </row>
    <row r="327" spans="1:11" outlineLevel="2" x14ac:dyDescent="0.25">
      <c r="A327" t="s">
        <v>11</v>
      </c>
      <c r="B327" t="s">
        <v>12</v>
      </c>
      <c r="C327" s="1">
        <v>45596</v>
      </c>
      <c r="D327" t="s">
        <v>443</v>
      </c>
      <c r="E327" t="s">
        <v>367</v>
      </c>
      <c r="F327" t="s">
        <v>444</v>
      </c>
      <c r="G327">
        <v>51590903</v>
      </c>
      <c r="H327" s="3">
        <v>-37258.620000000003</v>
      </c>
      <c r="I327" t="s">
        <v>445</v>
      </c>
      <c r="J327" t="s">
        <v>370</v>
      </c>
      <c r="K327">
        <v>104591</v>
      </c>
    </row>
    <row r="328" spans="1:11" outlineLevel="2" x14ac:dyDescent="0.25">
      <c r="A328" t="s">
        <v>11</v>
      </c>
      <c r="B328" t="s">
        <v>12</v>
      </c>
      <c r="C328" s="1">
        <v>45596</v>
      </c>
      <c r="D328" t="s">
        <v>366</v>
      </c>
      <c r="E328" t="s">
        <v>367</v>
      </c>
      <c r="F328" t="s">
        <v>444</v>
      </c>
      <c r="G328">
        <v>51590903</v>
      </c>
      <c r="H328" s="3">
        <v>2078.9</v>
      </c>
      <c r="I328" t="s">
        <v>446</v>
      </c>
      <c r="J328" t="s">
        <v>370</v>
      </c>
      <c r="K328">
        <v>104591</v>
      </c>
    </row>
    <row r="329" spans="1:11" outlineLevel="2" x14ac:dyDescent="0.25">
      <c r="A329" t="s">
        <v>11</v>
      </c>
      <c r="B329" t="s">
        <v>12</v>
      </c>
      <c r="C329" s="1">
        <v>45596</v>
      </c>
      <c r="D329" t="s">
        <v>366</v>
      </c>
      <c r="E329" t="s">
        <v>367</v>
      </c>
      <c r="F329" t="s">
        <v>444</v>
      </c>
      <c r="G329">
        <v>51590903</v>
      </c>
      <c r="H329" s="3">
        <v>1783.25</v>
      </c>
      <c r="I329" t="s">
        <v>447</v>
      </c>
      <c r="J329" t="s">
        <v>370</v>
      </c>
      <c r="K329">
        <v>104591</v>
      </c>
    </row>
    <row r="330" spans="1:11" outlineLevel="2" x14ac:dyDescent="0.25">
      <c r="A330" t="s">
        <v>11</v>
      </c>
      <c r="B330" t="s">
        <v>12</v>
      </c>
      <c r="C330" s="1">
        <v>45596</v>
      </c>
      <c r="D330" t="s">
        <v>366</v>
      </c>
      <c r="E330" t="s">
        <v>367</v>
      </c>
      <c r="F330" t="s">
        <v>444</v>
      </c>
      <c r="G330">
        <v>51590903</v>
      </c>
      <c r="H330" s="3">
        <v>2492.67</v>
      </c>
      <c r="I330" t="s">
        <v>448</v>
      </c>
      <c r="J330" t="s">
        <v>370</v>
      </c>
      <c r="K330">
        <v>104591</v>
      </c>
    </row>
    <row r="331" spans="1:11" outlineLevel="2" x14ac:dyDescent="0.25">
      <c r="A331" t="s">
        <v>11</v>
      </c>
      <c r="B331" t="s">
        <v>12</v>
      </c>
      <c r="C331" s="1">
        <v>45596</v>
      </c>
      <c r="D331" t="s">
        <v>366</v>
      </c>
      <c r="E331" t="s">
        <v>367</v>
      </c>
      <c r="F331" t="s">
        <v>444</v>
      </c>
      <c r="G331">
        <v>51590903</v>
      </c>
      <c r="H331" s="3">
        <v>2606.75</v>
      </c>
      <c r="I331" t="s">
        <v>449</v>
      </c>
      <c r="J331" t="s">
        <v>370</v>
      </c>
      <c r="K331">
        <v>104591</v>
      </c>
    </row>
    <row r="332" spans="1:11" outlineLevel="2" x14ac:dyDescent="0.25">
      <c r="A332" t="s">
        <v>11</v>
      </c>
      <c r="B332" t="s">
        <v>12</v>
      </c>
      <c r="C332" s="1">
        <v>45596</v>
      </c>
      <c r="D332" t="s">
        <v>366</v>
      </c>
      <c r="E332" t="s">
        <v>367</v>
      </c>
      <c r="F332" t="s">
        <v>444</v>
      </c>
      <c r="G332">
        <v>51590903</v>
      </c>
      <c r="H332" s="3">
        <v>2226.4</v>
      </c>
      <c r="I332" t="s">
        <v>450</v>
      </c>
      <c r="J332" t="s">
        <v>370</v>
      </c>
      <c r="K332">
        <v>104591</v>
      </c>
    </row>
    <row r="333" spans="1:11" outlineLevel="2" x14ac:dyDescent="0.25">
      <c r="A333" t="s">
        <v>11</v>
      </c>
      <c r="B333" t="s">
        <v>12</v>
      </c>
      <c r="C333" s="1">
        <v>45596</v>
      </c>
      <c r="D333" t="s">
        <v>373</v>
      </c>
      <c r="E333" t="s">
        <v>367</v>
      </c>
      <c r="F333" t="s">
        <v>444</v>
      </c>
      <c r="G333">
        <v>51590903</v>
      </c>
      <c r="H333" s="3">
        <v>4431.34</v>
      </c>
      <c r="I333" t="s">
        <v>451</v>
      </c>
      <c r="J333" t="s">
        <v>370</v>
      </c>
      <c r="K333">
        <v>104591</v>
      </c>
    </row>
    <row r="334" spans="1:11" outlineLevel="2" x14ac:dyDescent="0.25">
      <c r="A334" t="s">
        <v>11</v>
      </c>
      <c r="B334" t="s">
        <v>12</v>
      </c>
      <c r="C334" s="1">
        <v>45596</v>
      </c>
      <c r="D334" t="s">
        <v>373</v>
      </c>
      <c r="E334" t="s">
        <v>367</v>
      </c>
      <c r="F334" t="s">
        <v>444</v>
      </c>
      <c r="G334">
        <v>51590903</v>
      </c>
      <c r="H334" s="3">
        <v>2597.5</v>
      </c>
      <c r="I334" t="s">
        <v>452</v>
      </c>
      <c r="J334" t="s">
        <v>370</v>
      </c>
      <c r="K334">
        <v>104591</v>
      </c>
    </row>
    <row r="335" spans="1:11" outlineLevel="2" x14ac:dyDescent="0.25">
      <c r="A335" t="s">
        <v>11</v>
      </c>
      <c r="B335" t="s">
        <v>12</v>
      </c>
      <c r="C335" s="1">
        <v>45596</v>
      </c>
      <c r="D335" t="s">
        <v>373</v>
      </c>
      <c r="E335" t="s">
        <v>367</v>
      </c>
      <c r="F335" t="s">
        <v>444</v>
      </c>
      <c r="G335">
        <v>51590903</v>
      </c>
      <c r="H335" s="3">
        <v>2633.87</v>
      </c>
      <c r="I335" t="s">
        <v>453</v>
      </c>
      <c r="J335" t="s">
        <v>370</v>
      </c>
      <c r="K335">
        <v>104591</v>
      </c>
    </row>
    <row r="336" spans="1:11" outlineLevel="2" x14ac:dyDescent="0.25">
      <c r="A336" t="s">
        <v>11</v>
      </c>
      <c r="B336" t="s">
        <v>12</v>
      </c>
      <c r="C336" s="1">
        <v>45596</v>
      </c>
      <c r="D336" t="s">
        <v>373</v>
      </c>
      <c r="E336" t="s">
        <v>367</v>
      </c>
      <c r="F336" t="s">
        <v>444</v>
      </c>
      <c r="G336">
        <v>51590903</v>
      </c>
      <c r="H336" s="3">
        <v>4156</v>
      </c>
      <c r="I336" t="s">
        <v>454</v>
      </c>
      <c r="J336" t="s">
        <v>370</v>
      </c>
      <c r="K336">
        <v>104591</v>
      </c>
    </row>
    <row r="337" spans="1:11" outlineLevel="2" x14ac:dyDescent="0.25">
      <c r="A337" t="s">
        <v>11</v>
      </c>
      <c r="B337" t="s">
        <v>12</v>
      </c>
      <c r="C337" s="1">
        <v>45596</v>
      </c>
      <c r="D337" t="s">
        <v>373</v>
      </c>
      <c r="E337" t="s">
        <v>367</v>
      </c>
      <c r="F337" t="s">
        <v>444</v>
      </c>
      <c r="G337">
        <v>51590903</v>
      </c>
      <c r="H337" s="3">
        <v>5195</v>
      </c>
      <c r="I337" t="s">
        <v>455</v>
      </c>
      <c r="J337" t="s">
        <v>370</v>
      </c>
      <c r="K337">
        <v>104591</v>
      </c>
    </row>
    <row r="338" spans="1:11" outlineLevel="2" x14ac:dyDescent="0.25">
      <c r="A338" t="s">
        <v>11</v>
      </c>
      <c r="B338" t="s">
        <v>12</v>
      </c>
      <c r="C338" s="1">
        <v>45596</v>
      </c>
      <c r="D338" t="s">
        <v>424</v>
      </c>
      <c r="E338" t="s">
        <v>367</v>
      </c>
      <c r="F338" t="s">
        <v>444</v>
      </c>
      <c r="G338">
        <v>51590903</v>
      </c>
      <c r="H338" s="3">
        <v>5692.92</v>
      </c>
      <c r="I338" t="s">
        <v>456</v>
      </c>
      <c r="J338" t="s">
        <v>370</v>
      </c>
      <c r="K338">
        <v>104591</v>
      </c>
    </row>
    <row r="339" spans="1:11" outlineLevel="2" x14ac:dyDescent="0.25">
      <c r="A339" t="s">
        <v>11</v>
      </c>
      <c r="B339" t="s">
        <v>12</v>
      </c>
      <c r="C339" s="1">
        <v>45596</v>
      </c>
      <c r="D339" t="s">
        <v>378</v>
      </c>
      <c r="E339" t="s">
        <v>367</v>
      </c>
      <c r="F339" t="s">
        <v>444</v>
      </c>
      <c r="G339">
        <v>51590903</v>
      </c>
      <c r="H339" s="3">
        <v>893.54</v>
      </c>
      <c r="I339" t="s">
        <v>457</v>
      </c>
      <c r="J339" t="s">
        <v>370</v>
      </c>
      <c r="K339">
        <v>104591</v>
      </c>
    </row>
    <row r="340" spans="1:11" outlineLevel="2" x14ac:dyDescent="0.25">
      <c r="A340" t="s">
        <v>11</v>
      </c>
      <c r="B340" t="s">
        <v>12</v>
      </c>
      <c r="C340" s="1">
        <v>45596</v>
      </c>
      <c r="D340" t="s">
        <v>380</v>
      </c>
      <c r="E340" t="s">
        <v>367</v>
      </c>
      <c r="F340" t="s">
        <v>444</v>
      </c>
      <c r="G340">
        <v>51590903</v>
      </c>
      <c r="H340" s="3">
        <v>3825.4</v>
      </c>
      <c r="I340" t="s">
        <v>458</v>
      </c>
      <c r="J340" t="s">
        <v>370</v>
      </c>
      <c r="K340">
        <v>104591</v>
      </c>
    </row>
    <row r="341" spans="1:11" outlineLevel="2" x14ac:dyDescent="0.25">
      <c r="A341" t="s">
        <v>11</v>
      </c>
      <c r="B341" t="s">
        <v>12</v>
      </c>
      <c r="C341" s="1">
        <v>45596</v>
      </c>
      <c r="D341" t="s">
        <v>380</v>
      </c>
      <c r="E341" t="s">
        <v>367</v>
      </c>
      <c r="F341" t="s">
        <v>444</v>
      </c>
      <c r="G341">
        <v>51590903</v>
      </c>
      <c r="H341" s="3">
        <v>5033.42</v>
      </c>
      <c r="I341" t="s">
        <v>459</v>
      </c>
      <c r="J341" t="s">
        <v>370</v>
      </c>
      <c r="K341">
        <v>104591</v>
      </c>
    </row>
    <row r="342" spans="1:11" outlineLevel="2" x14ac:dyDescent="0.25">
      <c r="A342" t="s">
        <v>11</v>
      </c>
      <c r="B342" t="s">
        <v>12</v>
      </c>
      <c r="C342" s="1">
        <v>45596</v>
      </c>
      <c r="D342" t="s">
        <v>380</v>
      </c>
      <c r="E342" t="s">
        <v>367</v>
      </c>
      <c r="F342" t="s">
        <v>444</v>
      </c>
      <c r="G342">
        <v>51590903</v>
      </c>
      <c r="H342" s="3">
        <v>4853.8</v>
      </c>
      <c r="I342" t="s">
        <v>460</v>
      </c>
      <c r="J342" t="s">
        <v>370</v>
      </c>
      <c r="K342">
        <v>104591</v>
      </c>
    </row>
    <row r="343" spans="1:11" outlineLevel="2" x14ac:dyDescent="0.25">
      <c r="A343" t="s">
        <v>11</v>
      </c>
      <c r="B343" t="s">
        <v>12</v>
      </c>
      <c r="C343" s="1">
        <v>45596</v>
      </c>
      <c r="D343" t="s">
        <v>380</v>
      </c>
      <c r="E343" t="s">
        <v>367</v>
      </c>
      <c r="F343" t="s">
        <v>444</v>
      </c>
      <c r="G343">
        <v>51590903</v>
      </c>
      <c r="H343" s="3">
        <v>1948.42</v>
      </c>
      <c r="I343" t="s">
        <v>461</v>
      </c>
      <c r="J343" t="s">
        <v>370</v>
      </c>
      <c r="K343">
        <v>104591</v>
      </c>
    </row>
    <row r="344" spans="1:11" outlineLevel="2" x14ac:dyDescent="0.25">
      <c r="A344" t="s">
        <v>11</v>
      </c>
      <c r="B344" t="s">
        <v>12</v>
      </c>
      <c r="C344" s="1">
        <v>45596</v>
      </c>
      <c r="D344" t="s">
        <v>380</v>
      </c>
      <c r="E344" t="s">
        <v>367</v>
      </c>
      <c r="F344" t="s">
        <v>444</v>
      </c>
      <c r="G344">
        <v>51590903</v>
      </c>
      <c r="H344" s="3">
        <v>5033.42</v>
      </c>
      <c r="I344" t="s">
        <v>462</v>
      </c>
      <c r="J344" t="s">
        <v>370</v>
      </c>
      <c r="K344">
        <v>104591</v>
      </c>
    </row>
    <row r="345" spans="1:11" outlineLevel="2" x14ac:dyDescent="0.25">
      <c r="A345" t="s">
        <v>11</v>
      </c>
      <c r="B345" t="s">
        <v>12</v>
      </c>
      <c r="C345" s="1">
        <v>45596</v>
      </c>
      <c r="D345" t="s">
        <v>380</v>
      </c>
      <c r="E345" t="s">
        <v>367</v>
      </c>
      <c r="F345" t="s">
        <v>444</v>
      </c>
      <c r="G345">
        <v>51590903</v>
      </c>
      <c r="H345" s="3">
        <v>5033.42</v>
      </c>
      <c r="I345" t="s">
        <v>463</v>
      </c>
      <c r="J345" t="s">
        <v>370</v>
      </c>
      <c r="K345">
        <v>104591</v>
      </c>
    </row>
    <row r="346" spans="1:11" outlineLevel="2" x14ac:dyDescent="0.25">
      <c r="A346" t="s">
        <v>11</v>
      </c>
      <c r="B346" t="s">
        <v>12</v>
      </c>
      <c r="C346" s="1">
        <v>45596</v>
      </c>
      <c r="D346" t="s">
        <v>380</v>
      </c>
      <c r="E346" t="s">
        <v>367</v>
      </c>
      <c r="F346" t="s">
        <v>444</v>
      </c>
      <c r="G346">
        <v>51590903</v>
      </c>
      <c r="H346" s="3">
        <v>5033.42</v>
      </c>
      <c r="I346" t="s">
        <v>464</v>
      </c>
      <c r="J346" t="s">
        <v>370</v>
      </c>
      <c r="K346">
        <v>104591</v>
      </c>
    </row>
    <row r="347" spans="1:11" outlineLevel="2" x14ac:dyDescent="0.25">
      <c r="A347" t="s">
        <v>11</v>
      </c>
      <c r="B347" t="s">
        <v>12</v>
      </c>
      <c r="C347" s="1">
        <v>45596</v>
      </c>
      <c r="D347" t="s">
        <v>380</v>
      </c>
      <c r="E347" t="s">
        <v>367</v>
      </c>
      <c r="F347" t="s">
        <v>444</v>
      </c>
      <c r="G347">
        <v>51590903</v>
      </c>
      <c r="H347" s="3">
        <v>5033.42</v>
      </c>
      <c r="I347" t="s">
        <v>465</v>
      </c>
      <c r="J347" t="s">
        <v>370</v>
      </c>
      <c r="K347">
        <v>104591</v>
      </c>
    </row>
    <row r="348" spans="1:11" outlineLevel="2" x14ac:dyDescent="0.25">
      <c r="A348" t="s">
        <v>11</v>
      </c>
      <c r="B348" t="s">
        <v>12</v>
      </c>
      <c r="C348" s="1">
        <v>45596</v>
      </c>
      <c r="D348" t="s">
        <v>466</v>
      </c>
      <c r="E348" t="s">
        <v>367</v>
      </c>
      <c r="F348" t="s">
        <v>444</v>
      </c>
      <c r="G348">
        <v>51590903</v>
      </c>
      <c r="H348" s="3">
        <v>2596.54</v>
      </c>
      <c r="I348" t="s">
        <v>467</v>
      </c>
      <c r="J348" t="s">
        <v>370</v>
      </c>
      <c r="K348">
        <v>104591</v>
      </c>
    </row>
    <row r="349" spans="1:11" outlineLevel="2" x14ac:dyDescent="0.25">
      <c r="A349" t="s">
        <v>11</v>
      </c>
      <c r="B349" t="s">
        <v>12</v>
      </c>
      <c r="C349" s="1">
        <v>45596</v>
      </c>
      <c r="D349" t="s">
        <v>384</v>
      </c>
      <c r="E349" t="s">
        <v>367</v>
      </c>
      <c r="F349" t="s">
        <v>444</v>
      </c>
      <c r="G349">
        <v>51590903</v>
      </c>
      <c r="H349" s="3">
        <v>3346.58</v>
      </c>
      <c r="I349" t="s">
        <v>468</v>
      </c>
      <c r="J349" t="s">
        <v>370</v>
      </c>
      <c r="K349">
        <v>104591</v>
      </c>
    </row>
    <row r="350" spans="1:11" outlineLevel="2" x14ac:dyDescent="0.25">
      <c r="A350" t="s">
        <v>11</v>
      </c>
      <c r="B350" t="s">
        <v>12</v>
      </c>
      <c r="C350" s="1">
        <v>45596</v>
      </c>
      <c r="D350" t="s">
        <v>384</v>
      </c>
      <c r="E350" t="s">
        <v>367</v>
      </c>
      <c r="F350" t="s">
        <v>444</v>
      </c>
      <c r="G350">
        <v>51590903</v>
      </c>
      <c r="H350" s="3">
        <v>2586.91</v>
      </c>
      <c r="I350" t="s">
        <v>469</v>
      </c>
      <c r="J350" t="s">
        <v>370</v>
      </c>
      <c r="K350">
        <v>104591</v>
      </c>
    </row>
    <row r="351" spans="1:11" outlineLevel="2" x14ac:dyDescent="0.25">
      <c r="A351" t="s">
        <v>11</v>
      </c>
      <c r="B351" t="s">
        <v>12</v>
      </c>
      <c r="C351" s="1">
        <v>45596</v>
      </c>
      <c r="D351" t="s">
        <v>384</v>
      </c>
      <c r="E351" t="s">
        <v>367</v>
      </c>
      <c r="F351" t="s">
        <v>444</v>
      </c>
      <c r="G351">
        <v>51590903</v>
      </c>
      <c r="H351" s="3">
        <v>3346.58</v>
      </c>
      <c r="I351" t="s">
        <v>470</v>
      </c>
      <c r="J351" t="s">
        <v>370</v>
      </c>
      <c r="K351">
        <v>104591</v>
      </c>
    </row>
    <row r="352" spans="1:11" outlineLevel="2" x14ac:dyDescent="0.25">
      <c r="A352" t="s">
        <v>11</v>
      </c>
      <c r="B352" t="s">
        <v>12</v>
      </c>
      <c r="C352" s="1">
        <v>45596</v>
      </c>
      <c r="D352" t="s">
        <v>386</v>
      </c>
      <c r="E352" t="s">
        <v>367</v>
      </c>
      <c r="F352" t="s">
        <v>444</v>
      </c>
      <c r="G352">
        <v>51590903</v>
      </c>
      <c r="H352" s="3">
        <v>2218.27</v>
      </c>
      <c r="I352" t="s">
        <v>471</v>
      </c>
      <c r="J352" t="s">
        <v>370</v>
      </c>
      <c r="K352">
        <v>104591</v>
      </c>
    </row>
    <row r="353" spans="1:11" outlineLevel="2" x14ac:dyDescent="0.25">
      <c r="A353" t="s">
        <v>11</v>
      </c>
      <c r="B353" t="s">
        <v>12</v>
      </c>
      <c r="C353" s="1">
        <v>45596</v>
      </c>
      <c r="D353" t="s">
        <v>386</v>
      </c>
      <c r="E353" t="s">
        <v>367</v>
      </c>
      <c r="F353" t="s">
        <v>444</v>
      </c>
      <c r="G353">
        <v>51590903</v>
      </c>
      <c r="H353" s="3">
        <v>5195</v>
      </c>
      <c r="I353" t="s">
        <v>472</v>
      </c>
      <c r="J353" t="s">
        <v>370</v>
      </c>
      <c r="K353">
        <v>104591</v>
      </c>
    </row>
    <row r="354" spans="1:11" outlineLevel="2" x14ac:dyDescent="0.25">
      <c r="A354" t="s">
        <v>11</v>
      </c>
      <c r="B354" t="s">
        <v>12</v>
      </c>
      <c r="C354" s="1">
        <v>45596</v>
      </c>
      <c r="D354" t="s">
        <v>386</v>
      </c>
      <c r="E354" t="s">
        <v>367</v>
      </c>
      <c r="F354" t="s">
        <v>444</v>
      </c>
      <c r="G354">
        <v>51590903</v>
      </c>
      <c r="H354" s="3">
        <v>4431.34</v>
      </c>
      <c r="I354" t="s">
        <v>473</v>
      </c>
      <c r="J354" t="s">
        <v>370</v>
      </c>
      <c r="K354">
        <v>104591</v>
      </c>
    </row>
    <row r="355" spans="1:11" outlineLevel="2" x14ac:dyDescent="0.25">
      <c r="A355" t="s">
        <v>11</v>
      </c>
      <c r="B355" t="s">
        <v>12</v>
      </c>
      <c r="C355" s="1">
        <v>45596</v>
      </c>
      <c r="D355" t="s">
        <v>409</v>
      </c>
      <c r="E355" t="s">
        <v>367</v>
      </c>
      <c r="F355" t="s">
        <v>444</v>
      </c>
      <c r="G355">
        <v>51590903</v>
      </c>
      <c r="H355" s="3">
        <v>5009.7700000000004</v>
      </c>
      <c r="I355" t="s">
        <v>474</v>
      </c>
      <c r="J355" t="s">
        <v>370</v>
      </c>
      <c r="K355">
        <v>104591</v>
      </c>
    </row>
    <row r="356" spans="1:11" outlineLevel="2" x14ac:dyDescent="0.25">
      <c r="A356" t="s">
        <v>11</v>
      </c>
      <c r="B356" t="s">
        <v>12</v>
      </c>
      <c r="C356" s="1">
        <v>45596</v>
      </c>
      <c r="D356" t="s">
        <v>388</v>
      </c>
      <c r="E356" t="s">
        <v>367</v>
      </c>
      <c r="F356" t="s">
        <v>444</v>
      </c>
      <c r="G356">
        <v>51590903</v>
      </c>
      <c r="H356" s="3">
        <v>1479.43</v>
      </c>
      <c r="I356" t="s">
        <v>475</v>
      </c>
      <c r="J356" t="s">
        <v>370</v>
      </c>
      <c r="K356">
        <v>104591</v>
      </c>
    </row>
    <row r="357" spans="1:11" outlineLevel="2" x14ac:dyDescent="0.25">
      <c r="A357" t="s">
        <v>11</v>
      </c>
      <c r="B357" t="s">
        <v>12</v>
      </c>
      <c r="C357" s="1">
        <v>45596</v>
      </c>
      <c r="D357" t="s">
        <v>432</v>
      </c>
      <c r="E357" t="s">
        <v>367</v>
      </c>
      <c r="F357" t="s">
        <v>444</v>
      </c>
      <c r="G357">
        <v>51590903</v>
      </c>
      <c r="H357" s="3">
        <v>2305.21</v>
      </c>
      <c r="I357" t="s">
        <v>476</v>
      </c>
      <c r="J357" t="s">
        <v>370</v>
      </c>
      <c r="K357">
        <v>104591</v>
      </c>
    </row>
    <row r="358" spans="1:11" outlineLevel="2" x14ac:dyDescent="0.25">
      <c r="A358" t="s">
        <v>11</v>
      </c>
      <c r="B358" t="s">
        <v>12</v>
      </c>
      <c r="C358" s="1">
        <v>45596</v>
      </c>
      <c r="D358" t="s">
        <v>477</v>
      </c>
      <c r="E358" t="s">
        <v>367</v>
      </c>
      <c r="F358" t="s">
        <v>444</v>
      </c>
      <c r="G358">
        <v>51590903</v>
      </c>
      <c r="H358" s="3">
        <v>5692.92</v>
      </c>
      <c r="I358" t="s">
        <v>478</v>
      </c>
      <c r="J358" t="s">
        <v>370</v>
      </c>
      <c r="K358">
        <v>104591</v>
      </c>
    </row>
    <row r="359" spans="1:11" outlineLevel="2" x14ac:dyDescent="0.25">
      <c r="A359" t="s">
        <v>11</v>
      </c>
      <c r="B359" t="s">
        <v>12</v>
      </c>
      <c r="C359" s="1">
        <v>45596</v>
      </c>
      <c r="D359" t="s">
        <v>390</v>
      </c>
      <c r="E359" t="s">
        <v>367</v>
      </c>
      <c r="F359" t="s">
        <v>444</v>
      </c>
      <c r="G359">
        <v>51590903</v>
      </c>
      <c r="H359" s="3">
        <v>5692.92</v>
      </c>
      <c r="I359" t="s">
        <v>479</v>
      </c>
      <c r="J359" t="s">
        <v>370</v>
      </c>
      <c r="K359">
        <v>104591</v>
      </c>
    </row>
    <row r="360" spans="1:11" outlineLevel="2" x14ac:dyDescent="0.25">
      <c r="A360" t="s">
        <v>11</v>
      </c>
      <c r="B360" t="s">
        <v>12</v>
      </c>
      <c r="C360" s="1">
        <v>45596</v>
      </c>
      <c r="D360" t="s">
        <v>393</v>
      </c>
      <c r="E360" t="s">
        <v>367</v>
      </c>
      <c r="F360" t="s">
        <v>444</v>
      </c>
      <c r="G360">
        <v>51590903</v>
      </c>
      <c r="H360" s="3">
        <v>2308.1</v>
      </c>
      <c r="I360" t="s">
        <v>480</v>
      </c>
      <c r="J360" t="s">
        <v>370</v>
      </c>
      <c r="K360">
        <v>104591</v>
      </c>
    </row>
    <row r="361" spans="1:11" outlineLevel="2" x14ac:dyDescent="0.25">
      <c r="A361" t="s">
        <v>11</v>
      </c>
      <c r="B361" t="s">
        <v>12</v>
      </c>
      <c r="C361" s="1">
        <v>45596</v>
      </c>
      <c r="D361" t="s">
        <v>393</v>
      </c>
      <c r="E361" t="s">
        <v>367</v>
      </c>
      <c r="F361" t="s">
        <v>444</v>
      </c>
      <c r="G361">
        <v>51590903</v>
      </c>
      <c r="H361" s="3">
        <v>2485.2199999999998</v>
      </c>
      <c r="I361" t="s">
        <v>481</v>
      </c>
      <c r="J361" t="s">
        <v>370</v>
      </c>
      <c r="K361">
        <v>104591</v>
      </c>
    </row>
    <row r="362" spans="1:11" outlineLevel="1" x14ac:dyDescent="0.25">
      <c r="C362" s="1"/>
      <c r="G362" s="2" t="s">
        <v>1495</v>
      </c>
      <c r="H362" s="3">
        <f>SUBTOTAL(9,H327:H361)</f>
        <v>84019.030000000013</v>
      </c>
    </row>
    <row r="363" spans="1:11" outlineLevel="2" x14ac:dyDescent="0.25">
      <c r="A363" t="s">
        <v>11</v>
      </c>
      <c r="B363" t="s">
        <v>12</v>
      </c>
      <c r="C363" s="1">
        <v>45596</v>
      </c>
      <c r="D363" t="s">
        <v>366</v>
      </c>
      <c r="E363" t="s">
        <v>367</v>
      </c>
      <c r="F363" t="s">
        <v>482</v>
      </c>
      <c r="G363">
        <v>51590904</v>
      </c>
      <c r="H363" s="3">
        <v>2783</v>
      </c>
      <c r="I363" t="s">
        <v>483</v>
      </c>
      <c r="J363" t="s">
        <v>484</v>
      </c>
      <c r="K363">
        <v>104592</v>
      </c>
    </row>
    <row r="364" spans="1:11" outlineLevel="2" x14ac:dyDescent="0.25">
      <c r="A364" t="s">
        <v>11</v>
      </c>
      <c r="B364" t="s">
        <v>12</v>
      </c>
      <c r="C364" s="1">
        <v>45596</v>
      </c>
      <c r="D364" t="s">
        <v>366</v>
      </c>
      <c r="E364" t="s">
        <v>367</v>
      </c>
      <c r="F364" t="s">
        <v>482</v>
      </c>
      <c r="G364">
        <v>51590904</v>
      </c>
      <c r="H364" s="3">
        <v>2662.06</v>
      </c>
      <c r="I364" t="s">
        <v>485</v>
      </c>
      <c r="J364" t="s">
        <v>484</v>
      </c>
      <c r="K364">
        <v>104592</v>
      </c>
    </row>
    <row r="365" spans="1:11" outlineLevel="2" x14ac:dyDescent="0.25">
      <c r="A365" t="s">
        <v>11</v>
      </c>
      <c r="B365" t="s">
        <v>12</v>
      </c>
      <c r="C365" s="1">
        <v>45596</v>
      </c>
      <c r="D365" t="s">
        <v>373</v>
      </c>
      <c r="E365" t="s">
        <v>367</v>
      </c>
      <c r="F365" t="s">
        <v>482</v>
      </c>
      <c r="G365">
        <v>51590904</v>
      </c>
      <c r="H365" s="3">
        <v>5195</v>
      </c>
      <c r="I365" t="s">
        <v>486</v>
      </c>
      <c r="J365" t="s">
        <v>484</v>
      </c>
      <c r="K365">
        <v>104592</v>
      </c>
    </row>
    <row r="366" spans="1:11" outlineLevel="2" x14ac:dyDescent="0.25">
      <c r="A366" t="s">
        <v>11</v>
      </c>
      <c r="B366" t="s">
        <v>12</v>
      </c>
      <c r="C366" s="1">
        <v>45596</v>
      </c>
      <c r="D366" t="s">
        <v>373</v>
      </c>
      <c r="E366" t="s">
        <v>367</v>
      </c>
      <c r="F366" t="s">
        <v>482</v>
      </c>
      <c r="G366">
        <v>51590904</v>
      </c>
      <c r="H366" s="3">
        <v>5195</v>
      </c>
      <c r="I366" t="s">
        <v>487</v>
      </c>
      <c r="J366" t="s">
        <v>484</v>
      </c>
      <c r="K366">
        <v>104592</v>
      </c>
    </row>
    <row r="367" spans="1:11" outlineLevel="2" x14ac:dyDescent="0.25">
      <c r="A367" t="s">
        <v>11</v>
      </c>
      <c r="B367" t="s">
        <v>12</v>
      </c>
      <c r="C367" s="1">
        <v>45596</v>
      </c>
      <c r="D367" t="s">
        <v>373</v>
      </c>
      <c r="E367" t="s">
        <v>367</v>
      </c>
      <c r="F367" t="s">
        <v>482</v>
      </c>
      <c r="G367">
        <v>51590904</v>
      </c>
      <c r="H367" s="3">
        <v>5195</v>
      </c>
      <c r="I367" t="s">
        <v>488</v>
      </c>
      <c r="J367" t="s">
        <v>484</v>
      </c>
      <c r="K367">
        <v>104592</v>
      </c>
    </row>
    <row r="368" spans="1:11" outlineLevel="2" x14ac:dyDescent="0.25">
      <c r="A368" t="s">
        <v>11</v>
      </c>
      <c r="B368" t="s">
        <v>12</v>
      </c>
      <c r="C368" s="1">
        <v>45596</v>
      </c>
      <c r="D368" t="s">
        <v>373</v>
      </c>
      <c r="E368" t="s">
        <v>367</v>
      </c>
      <c r="F368" t="s">
        <v>482</v>
      </c>
      <c r="G368">
        <v>51590904</v>
      </c>
      <c r="H368" s="3">
        <v>5195</v>
      </c>
      <c r="I368" t="s">
        <v>489</v>
      </c>
      <c r="J368" t="s">
        <v>484</v>
      </c>
      <c r="K368">
        <v>104592</v>
      </c>
    </row>
    <row r="369" spans="1:11" outlineLevel="2" x14ac:dyDescent="0.25">
      <c r="A369" t="s">
        <v>11</v>
      </c>
      <c r="B369" t="s">
        <v>12</v>
      </c>
      <c r="C369" s="1">
        <v>45596</v>
      </c>
      <c r="D369" t="s">
        <v>378</v>
      </c>
      <c r="E369" t="s">
        <v>367</v>
      </c>
      <c r="F369" t="s">
        <v>482</v>
      </c>
      <c r="G369">
        <v>51590904</v>
      </c>
      <c r="H369" s="3">
        <v>3247.81</v>
      </c>
      <c r="I369" t="s">
        <v>490</v>
      </c>
      <c r="J369" t="s">
        <v>484</v>
      </c>
      <c r="K369">
        <v>104592</v>
      </c>
    </row>
    <row r="370" spans="1:11" outlineLevel="2" x14ac:dyDescent="0.25">
      <c r="A370" t="s">
        <v>11</v>
      </c>
      <c r="B370" t="s">
        <v>12</v>
      </c>
      <c r="C370" s="1">
        <v>45596</v>
      </c>
      <c r="D370" t="s">
        <v>380</v>
      </c>
      <c r="E370" t="s">
        <v>367</v>
      </c>
      <c r="F370" t="s">
        <v>482</v>
      </c>
      <c r="G370">
        <v>51590904</v>
      </c>
      <c r="H370" s="3">
        <v>5033.42</v>
      </c>
      <c r="I370" t="s">
        <v>491</v>
      </c>
      <c r="J370" t="s">
        <v>484</v>
      </c>
      <c r="K370">
        <v>104592</v>
      </c>
    </row>
    <row r="371" spans="1:11" outlineLevel="2" x14ac:dyDescent="0.25">
      <c r="A371" t="s">
        <v>11</v>
      </c>
      <c r="B371" t="s">
        <v>12</v>
      </c>
      <c r="C371" s="1">
        <v>45596</v>
      </c>
      <c r="D371" t="s">
        <v>384</v>
      </c>
      <c r="E371" t="s">
        <v>367</v>
      </c>
      <c r="F371" t="s">
        <v>482</v>
      </c>
      <c r="G371">
        <v>51590904</v>
      </c>
      <c r="H371" s="3">
        <v>2232.17</v>
      </c>
      <c r="I371" t="s">
        <v>492</v>
      </c>
      <c r="J371" t="s">
        <v>484</v>
      </c>
      <c r="K371">
        <v>104592</v>
      </c>
    </row>
    <row r="372" spans="1:11" outlineLevel="2" x14ac:dyDescent="0.25">
      <c r="A372" t="s">
        <v>11</v>
      </c>
      <c r="B372" t="s">
        <v>12</v>
      </c>
      <c r="C372" s="1">
        <v>45596</v>
      </c>
      <c r="D372" t="s">
        <v>384</v>
      </c>
      <c r="E372" t="s">
        <v>367</v>
      </c>
      <c r="F372" t="s">
        <v>482</v>
      </c>
      <c r="G372">
        <v>51590904</v>
      </c>
      <c r="H372" s="3">
        <v>3346.58</v>
      </c>
      <c r="I372" t="s">
        <v>493</v>
      </c>
      <c r="J372" t="s">
        <v>484</v>
      </c>
      <c r="K372">
        <v>104592</v>
      </c>
    </row>
    <row r="373" spans="1:11" outlineLevel="2" x14ac:dyDescent="0.25">
      <c r="A373" t="s">
        <v>11</v>
      </c>
      <c r="B373" t="s">
        <v>12</v>
      </c>
      <c r="C373" s="1">
        <v>45596</v>
      </c>
      <c r="D373" t="s">
        <v>384</v>
      </c>
      <c r="E373" t="s">
        <v>367</v>
      </c>
      <c r="F373" t="s">
        <v>482</v>
      </c>
      <c r="G373">
        <v>51590904</v>
      </c>
      <c r="H373" s="3">
        <v>3346.58</v>
      </c>
      <c r="I373" t="s">
        <v>494</v>
      </c>
      <c r="J373" t="s">
        <v>484</v>
      </c>
      <c r="K373">
        <v>104592</v>
      </c>
    </row>
    <row r="374" spans="1:11" outlineLevel="2" x14ac:dyDescent="0.25">
      <c r="A374" t="s">
        <v>11</v>
      </c>
      <c r="B374" t="s">
        <v>12</v>
      </c>
      <c r="C374" s="1">
        <v>45596</v>
      </c>
      <c r="D374" t="s">
        <v>386</v>
      </c>
      <c r="E374" t="s">
        <v>367</v>
      </c>
      <c r="F374" t="s">
        <v>482</v>
      </c>
      <c r="G374">
        <v>51590904</v>
      </c>
      <c r="H374" s="3">
        <v>3600</v>
      </c>
      <c r="I374" t="s">
        <v>495</v>
      </c>
      <c r="J374" t="s">
        <v>484</v>
      </c>
      <c r="K374">
        <v>104592</v>
      </c>
    </row>
    <row r="375" spans="1:11" outlineLevel="2" x14ac:dyDescent="0.25">
      <c r="A375" t="s">
        <v>11</v>
      </c>
      <c r="B375" t="s">
        <v>12</v>
      </c>
      <c r="C375" s="1">
        <v>45596</v>
      </c>
      <c r="D375" t="s">
        <v>388</v>
      </c>
      <c r="E375" t="s">
        <v>367</v>
      </c>
      <c r="F375" t="s">
        <v>482</v>
      </c>
      <c r="G375">
        <v>51590904</v>
      </c>
      <c r="H375" s="3">
        <v>1860.06</v>
      </c>
      <c r="I375" t="s">
        <v>496</v>
      </c>
      <c r="J375" t="s">
        <v>484</v>
      </c>
      <c r="K375">
        <v>104592</v>
      </c>
    </row>
    <row r="376" spans="1:11" outlineLevel="2" x14ac:dyDescent="0.25">
      <c r="A376" t="s">
        <v>11</v>
      </c>
      <c r="B376" t="s">
        <v>12</v>
      </c>
      <c r="C376" s="1">
        <v>45596</v>
      </c>
      <c r="D376" t="s">
        <v>390</v>
      </c>
      <c r="E376" t="s">
        <v>367</v>
      </c>
      <c r="F376" t="s">
        <v>482</v>
      </c>
      <c r="G376">
        <v>51590904</v>
      </c>
      <c r="H376" s="3">
        <v>5221.4399999999996</v>
      </c>
      <c r="I376" t="s">
        <v>497</v>
      </c>
      <c r="J376" t="s">
        <v>484</v>
      </c>
      <c r="K376">
        <v>104592</v>
      </c>
    </row>
    <row r="377" spans="1:11" outlineLevel="2" x14ac:dyDescent="0.25">
      <c r="A377" t="s">
        <v>11</v>
      </c>
      <c r="B377" t="s">
        <v>12</v>
      </c>
      <c r="C377" s="1">
        <v>45596</v>
      </c>
      <c r="D377" t="s">
        <v>393</v>
      </c>
      <c r="E377" t="s">
        <v>367</v>
      </c>
      <c r="F377" t="s">
        <v>482</v>
      </c>
      <c r="G377">
        <v>51590904</v>
      </c>
      <c r="H377" s="3">
        <v>2783</v>
      </c>
      <c r="I377" t="s">
        <v>498</v>
      </c>
      <c r="J377" t="s">
        <v>484</v>
      </c>
      <c r="K377">
        <v>104592</v>
      </c>
    </row>
    <row r="378" spans="1:11" outlineLevel="1" x14ac:dyDescent="0.25">
      <c r="C378" s="1"/>
      <c r="G378" s="2" t="s">
        <v>1496</v>
      </c>
      <c r="H378" s="3">
        <f>SUBTOTAL(9,H363:H377)</f>
        <v>56896.12</v>
      </c>
    </row>
    <row r="379" spans="1:11" outlineLevel="2" x14ac:dyDescent="0.25">
      <c r="A379" t="s">
        <v>11</v>
      </c>
      <c r="B379" t="s">
        <v>12</v>
      </c>
      <c r="C379" s="1">
        <v>45596</v>
      </c>
      <c r="D379" t="s">
        <v>373</v>
      </c>
      <c r="E379" t="s">
        <v>367</v>
      </c>
      <c r="F379" t="s">
        <v>499</v>
      </c>
      <c r="G379">
        <v>51590905</v>
      </c>
      <c r="H379" s="3">
        <v>3371.28</v>
      </c>
      <c r="I379" t="s">
        <v>500</v>
      </c>
      <c r="J379" t="s">
        <v>501</v>
      </c>
      <c r="K379">
        <v>104593</v>
      </c>
    </row>
    <row r="380" spans="1:11" outlineLevel="2" x14ac:dyDescent="0.25">
      <c r="A380" t="s">
        <v>11</v>
      </c>
      <c r="B380" t="s">
        <v>12</v>
      </c>
      <c r="C380" s="1">
        <v>45596</v>
      </c>
      <c r="D380" t="s">
        <v>373</v>
      </c>
      <c r="E380" t="s">
        <v>367</v>
      </c>
      <c r="F380" t="s">
        <v>499</v>
      </c>
      <c r="G380">
        <v>51590905</v>
      </c>
      <c r="H380" s="3">
        <v>3787.56</v>
      </c>
      <c r="I380" t="s">
        <v>502</v>
      </c>
      <c r="J380" t="s">
        <v>501</v>
      </c>
      <c r="K380">
        <v>104593</v>
      </c>
    </row>
    <row r="381" spans="1:11" outlineLevel="2" x14ac:dyDescent="0.25">
      <c r="A381" t="s">
        <v>11</v>
      </c>
      <c r="B381" t="s">
        <v>12</v>
      </c>
      <c r="C381" s="1">
        <v>45596</v>
      </c>
      <c r="D381" t="s">
        <v>373</v>
      </c>
      <c r="E381" t="s">
        <v>367</v>
      </c>
      <c r="F381" t="s">
        <v>499</v>
      </c>
      <c r="G381">
        <v>51590905</v>
      </c>
      <c r="H381" s="3">
        <v>3621.95</v>
      </c>
      <c r="I381" t="s">
        <v>503</v>
      </c>
      <c r="J381" t="s">
        <v>501</v>
      </c>
      <c r="K381">
        <v>104593</v>
      </c>
    </row>
    <row r="382" spans="1:11" outlineLevel="2" x14ac:dyDescent="0.25">
      <c r="A382" t="s">
        <v>11</v>
      </c>
      <c r="B382" t="s">
        <v>12</v>
      </c>
      <c r="C382" s="1">
        <v>45596</v>
      </c>
      <c r="D382" t="s">
        <v>378</v>
      </c>
      <c r="E382" t="s">
        <v>367</v>
      </c>
      <c r="F382" t="s">
        <v>499</v>
      </c>
      <c r="G382">
        <v>51590905</v>
      </c>
      <c r="H382" s="3">
        <v>2137.0500000000002</v>
      </c>
      <c r="I382" t="s">
        <v>504</v>
      </c>
      <c r="J382" t="s">
        <v>501</v>
      </c>
      <c r="K382">
        <v>104593</v>
      </c>
    </row>
    <row r="383" spans="1:11" outlineLevel="2" x14ac:dyDescent="0.25">
      <c r="A383" t="s">
        <v>11</v>
      </c>
      <c r="B383" t="s">
        <v>12</v>
      </c>
      <c r="C383" s="1">
        <v>45596</v>
      </c>
      <c r="D383" t="s">
        <v>380</v>
      </c>
      <c r="E383" t="s">
        <v>367</v>
      </c>
      <c r="F383" t="s">
        <v>499</v>
      </c>
      <c r="G383">
        <v>51590905</v>
      </c>
      <c r="H383" s="3">
        <v>4294.6000000000004</v>
      </c>
      <c r="I383" t="s">
        <v>505</v>
      </c>
      <c r="J383" t="s">
        <v>501</v>
      </c>
      <c r="K383">
        <v>104593</v>
      </c>
    </row>
    <row r="384" spans="1:11" outlineLevel="2" x14ac:dyDescent="0.25">
      <c r="A384" t="s">
        <v>11</v>
      </c>
      <c r="B384" t="s">
        <v>12</v>
      </c>
      <c r="C384" s="1">
        <v>45596</v>
      </c>
      <c r="D384" t="s">
        <v>384</v>
      </c>
      <c r="E384" t="s">
        <v>367</v>
      </c>
      <c r="F384" t="s">
        <v>499</v>
      </c>
      <c r="G384">
        <v>51590905</v>
      </c>
      <c r="H384" s="3">
        <v>2853.51</v>
      </c>
      <c r="I384" t="s">
        <v>506</v>
      </c>
      <c r="J384" t="s">
        <v>501</v>
      </c>
      <c r="K384">
        <v>104593</v>
      </c>
    </row>
    <row r="385" spans="1:11" outlineLevel="2" x14ac:dyDescent="0.25">
      <c r="A385" t="s">
        <v>11</v>
      </c>
      <c r="B385" t="s">
        <v>12</v>
      </c>
      <c r="C385" s="1">
        <v>45596</v>
      </c>
      <c r="D385" t="s">
        <v>384</v>
      </c>
      <c r="E385" t="s">
        <v>367</v>
      </c>
      <c r="F385" t="s">
        <v>499</v>
      </c>
      <c r="G385">
        <v>51590905</v>
      </c>
      <c r="H385" s="3">
        <v>1151.3699999999999</v>
      </c>
      <c r="I385" t="s">
        <v>507</v>
      </c>
      <c r="J385" t="s">
        <v>501</v>
      </c>
      <c r="K385">
        <v>104593</v>
      </c>
    </row>
    <row r="386" spans="1:11" outlineLevel="2" x14ac:dyDescent="0.25">
      <c r="A386" t="s">
        <v>11</v>
      </c>
      <c r="B386" t="s">
        <v>12</v>
      </c>
      <c r="C386" s="1">
        <v>45596</v>
      </c>
      <c r="D386" t="s">
        <v>386</v>
      </c>
      <c r="E386" t="s">
        <v>367</v>
      </c>
      <c r="F386" t="s">
        <v>499</v>
      </c>
      <c r="G386">
        <v>51590905</v>
      </c>
      <c r="H386" s="3">
        <v>4270.08</v>
      </c>
      <c r="I386" t="s">
        <v>508</v>
      </c>
      <c r="J386" t="s">
        <v>501</v>
      </c>
      <c r="K386">
        <v>104593</v>
      </c>
    </row>
    <row r="387" spans="1:11" outlineLevel="2" x14ac:dyDescent="0.25">
      <c r="A387" t="s">
        <v>11</v>
      </c>
      <c r="B387" t="s">
        <v>12</v>
      </c>
      <c r="C387" s="1">
        <v>45596</v>
      </c>
      <c r="D387" t="s">
        <v>390</v>
      </c>
      <c r="E387" t="s">
        <v>367</v>
      </c>
      <c r="F387" t="s">
        <v>499</v>
      </c>
      <c r="G387">
        <v>51590905</v>
      </c>
      <c r="H387" s="3">
        <v>3563.23</v>
      </c>
      <c r="I387" t="s">
        <v>509</v>
      </c>
      <c r="J387" t="s">
        <v>501</v>
      </c>
      <c r="K387">
        <v>104593</v>
      </c>
    </row>
    <row r="388" spans="1:11" outlineLevel="2" x14ac:dyDescent="0.25">
      <c r="A388" t="s">
        <v>11</v>
      </c>
      <c r="B388" t="s">
        <v>12</v>
      </c>
      <c r="C388" s="1">
        <v>45596</v>
      </c>
      <c r="D388" t="s">
        <v>393</v>
      </c>
      <c r="E388" t="s">
        <v>367</v>
      </c>
      <c r="F388" t="s">
        <v>499</v>
      </c>
      <c r="G388">
        <v>51590905</v>
      </c>
      <c r="H388" s="3">
        <v>2105.7800000000002</v>
      </c>
      <c r="I388" t="s">
        <v>510</v>
      </c>
      <c r="J388" t="s">
        <v>501</v>
      </c>
      <c r="K388">
        <v>104593</v>
      </c>
    </row>
    <row r="389" spans="1:11" outlineLevel="2" x14ac:dyDescent="0.25">
      <c r="A389" t="s">
        <v>11</v>
      </c>
      <c r="B389" t="s">
        <v>12</v>
      </c>
      <c r="C389" s="1">
        <v>45596</v>
      </c>
      <c r="D389" t="s">
        <v>393</v>
      </c>
      <c r="E389" t="s">
        <v>367</v>
      </c>
      <c r="F389" t="s">
        <v>499</v>
      </c>
      <c r="G389">
        <v>51590905</v>
      </c>
      <c r="H389" s="3">
        <v>2149.96</v>
      </c>
      <c r="I389" t="s">
        <v>511</v>
      </c>
      <c r="J389" t="s">
        <v>501</v>
      </c>
      <c r="K389">
        <v>104593</v>
      </c>
    </row>
    <row r="390" spans="1:11" outlineLevel="2" x14ac:dyDescent="0.25">
      <c r="A390" t="s">
        <v>11</v>
      </c>
      <c r="B390" t="s">
        <v>12</v>
      </c>
      <c r="C390" s="1">
        <v>45596</v>
      </c>
      <c r="D390" t="s">
        <v>393</v>
      </c>
      <c r="E390" t="s">
        <v>367</v>
      </c>
      <c r="F390" t="s">
        <v>499</v>
      </c>
      <c r="G390">
        <v>51590905</v>
      </c>
      <c r="H390" s="3">
        <v>2176.5300000000002</v>
      </c>
      <c r="I390" t="s">
        <v>512</v>
      </c>
      <c r="J390" t="s">
        <v>501</v>
      </c>
      <c r="K390">
        <v>104593</v>
      </c>
    </row>
    <row r="391" spans="1:11" outlineLevel="2" x14ac:dyDescent="0.25">
      <c r="A391" t="s">
        <v>11</v>
      </c>
      <c r="B391" t="s">
        <v>12</v>
      </c>
      <c r="C391" s="1">
        <v>45596</v>
      </c>
      <c r="D391" t="s">
        <v>393</v>
      </c>
      <c r="E391" t="s">
        <v>367</v>
      </c>
      <c r="F391" t="s">
        <v>499</v>
      </c>
      <c r="G391">
        <v>51590905</v>
      </c>
      <c r="H391" s="3">
        <v>1516.2</v>
      </c>
      <c r="I391" t="s">
        <v>513</v>
      </c>
      <c r="J391" t="s">
        <v>501</v>
      </c>
      <c r="K391">
        <v>104593</v>
      </c>
    </row>
    <row r="392" spans="1:11" outlineLevel="2" x14ac:dyDescent="0.25">
      <c r="A392" t="s">
        <v>11</v>
      </c>
      <c r="B392" t="s">
        <v>12</v>
      </c>
      <c r="C392" s="1">
        <v>45596</v>
      </c>
      <c r="D392" t="s">
        <v>393</v>
      </c>
      <c r="E392" t="s">
        <v>367</v>
      </c>
      <c r="F392" t="s">
        <v>499</v>
      </c>
      <c r="G392">
        <v>51590905</v>
      </c>
      <c r="H392" s="3">
        <v>1241.1300000000001</v>
      </c>
      <c r="I392" t="s">
        <v>514</v>
      </c>
      <c r="J392" t="s">
        <v>501</v>
      </c>
      <c r="K392">
        <v>104593</v>
      </c>
    </row>
    <row r="393" spans="1:11" outlineLevel="1" x14ac:dyDescent="0.25">
      <c r="C393" s="1"/>
      <c r="G393" s="2" t="s">
        <v>1497</v>
      </c>
      <c r="H393" s="3">
        <f>SUBTOTAL(9,H379:H392)</f>
        <v>38240.229999999996</v>
      </c>
    </row>
    <row r="394" spans="1:11" outlineLevel="2" x14ac:dyDescent="0.25">
      <c r="A394" t="s">
        <v>11</v>
      </c>
      <c r="B394" t="s">
        <v>12</v>
      </c>
      <c r="C394" s="1">
        <v>45596</v>
      </c>
      <c r="D394" t="s">
        <v>366</v>
      </c>
      <c r="E394" t="s">
        <v>367</v>
      </c>
      <c r="F394" t="s">
        <v>515</v>
      </c>
      <c r="G394">
        <v>51590906</v>
      </c>
      <c r="H394" s="3">
        <v>2278.2600000000002</v>
      </c>
      <c r="I394" t="s">
        <v>516</v>
      </c>
      <c r="J394" t="s">
        <v>517</v>
      </c>
      <c r="K394">
        <v>104594</v>
      </c>
    </row>
    <row r="395" spans="1:11" outlineLevel="2" x14ac:dyDescent="0.25">
      <c r="A395" t="s">
        <v>11</v>
      </c>
      <c r="B395" t="s">
        <v>12</v>
      </c>
      <c r="C395" s="1">
        <v>45596</v>
      </c>
      <c r="D395" t="s">
        <v>366</v>
      </c>
      <c r="E395" t="s">
        <v>367</v>
      </c>
      <c r="F395" t="s">
        <v>515</v>
      </c>
      <c r="G395">
        <v>51590906</v>
      </c>
      <c r="H395" s="3">
        <v>2394.91</v>
      </c>
      <c r="I395" t="s">
        <v>518</v>
      </c>
      <c r="J395" t="s">
        <v>517</v>
      </c>
      <c r="K395">
        <v>104594</v>
      </c>
    </row>
    <row r="396" spans="1:11" outlineLevel="2" x14ac:dyDescent="0.25">
      <c r="A396" t="s">
        <v>11</v>
      </c>
      <c r="B396" t="s">
        <v>12</v>
      </c>
      <c r="C396" s="1">
        <v>45596</v>
      </c>
      <c r="D396" t="s">
        <v>366</v>
      </c>
      <c r="E396" t="s">
        <v>367</v>
      </c>
      <c r="F396" t="s">
        <v>515</v>
      </c>
      <c r="G396">
        <v>51590906</v>
      </c>
      <c r="H396" s="3">
        <v>2082.06</v>
      </c>
      <c r="I396" t="s">
        <v>519</v>
      </c>
      <c r="J396" t="s">
        <v>517</v>
      </c>
      <c r="K396">
        <v>104594</v>
      </c>
    </row>
    <row r="397" spans="1:11" outlineLevel="2" x14ac:dyDescent="0.25">
      <c r="A397" t="s">
        <v>11</v>
      </c>
      <c r="B397" t="s">
        <v>12</v>
      </c>
      <c r="C397" s="1">
        <v>45596</v>
      </c>
      <c r="D397" t="s">
        <v>366</v>
      </c>
      <c r="E397" t="s">
        <v>367</v>
      </c>
      <c r="F397" t="s">
        <v>515</v>
      </c>
      <c r="G397">
        <v>51590906</v>
      </c>
      <c r="H397" s="3">
        <v>2394.91</v>
      </c>
      <c r="I397" t="s">
        <v>520</v>
      </c>
      <c r="J397" t="s">
        <v>517</v>
      </c>
      <c r="K397">
        <v>104594</v>
      </c>
    </row>
    <row r="398" spans="1:11" outlineLevel="2" x14ac:dyDescent="0.25">
      <c r="A398" t="s">
        <v>11</v>
      </c>
      <c r="B398" t="s">
        <v>12</v>
      </c>
      <c r="C398" s="1">
        <v>45596</v>
      </c>
      <c r="D398" t="s">
        <v>366</v>
      </c>
      <c r="E398" t="s">
        <v>367</v>
      </c>
      <c r="F398" t="s">
        <v>515</v>
      </c>
      <c r="G398">
        <v>51590906</v>
      </c>
      <c r="H398" s="3">
        <v>2394.91</v>
      </c>
      <c r="I398" t="s">
        <v>521</v>
      </c>
      <c r="J398" t="s">
        <v>517</v>
      </c>
      <c r="K398">
        <v>104594</v>
      </c>
    </row>
    <row r="399" spans="1:11" outlineLevel="2" x14ac:dyDescent="0.25">
      <c r="A399" t="s">
        <v>11</v>
      </c>
      <c r="B399" t="s">
        <v>12</v>
      </c>
      <c r="C399" s="1">
        <v>45596</v>
      </c>
      <c r="D399" t="s">
        <v>373</v>
      </c>
      <c r="E399" t="s">
        <v>367</v>
      </c>
      <c r="F399" t="s">
        <v>515</v>
      </c>
      <c r="G399">
        <v>51590906</v>
      </c>
      <c r="H399" s="3">
        <v>2218.27</v>
      </c>
      <c r="I399" t="s">
        <v>522</v>
      </c>
      <c r="J399" t="s">
        <v>517</v>
      </c>
      <c r="K399">
        <v>104594</v>
      </c>
    </row>
    <row r="400" spans="1:11" outlineLevel="2" x14ac:dyDescent="0.25">
      <c r="A400" t="s">
        <v>11</v>
      </c>
      <c r="B400" t="s">
        <v>12</v>
      </c>
      <c r="C400" s="1">
        <v>45596</v>
      </c>
      <c r="D400" t="s">
        <v>373</v>
      </c>
      <c r="E400" t="s">
        <v>367</v>
      </c>
      <c r="F400" t="s">
        <v>515</v>
      </c>
      <c r="G400">
        <v>51590906</v>
      </c>
      <c r="H400" s="3">
        <v>5195</v>
      </c>
      <c r="I400" t="s">
        <v>523</v>
      </c>
      <c r="J400" t="s">
        <v>517</v>
      </c>
      <c r="K400">
        <v>104594</v>
      </c>
    </row>
    <row r="401" spans="1:11" outlineLevel="2" x14ac:dyDescent="0.25">
      <c r="A401" t="s">
        <v>11</v>
      </c>
      <c r="B401" t="s">
        <v>12</v>
      </c>
      <c r="C401" s="1">
        <v>45596</v>
      </c>
      <c r="D401" t="s">
        <v>373</v>
      </c>
      <c r="E401" t="s">
        <v>367</v>
      </c>
      <c r="F401" t="s">
        <v>515</v>
      </c>
      <c r="G401">
        <v>51590906</v>
      </c>
      <c r="H401" s="3">
        <v>3807.94</v>
      </c>
      <c r="I401" t="s">
        <v>524</v>
      </c>
      <c r="J401" t="s">
        <v>517</v>
      </c>
      <c r="K401">
        <v>104594</v>
      </c>
    </row>
    <row r="402" spans="1:11" outlineLevel="2" x14ac:dyDescent="0.25">
      <c r="A402" t="s">
        <v>11</v>
      </c>
      <c r="B402" t="s">
        <v>12</v>
      </c>
      <c r="C402" s="1">
        <v>45596</v>
      </c>
      <c r="D402" t="s">
        <v>373</v>
      </c>
      <c r="E402" t="s">
        <v>367</v>
      </c>
      <c r="F402" t="s">
        <v>515</v>
      </c>
      <c r="G402">
        <v>51590906</v>
      </c>
      <c r="H402" s="3">
        <v>2145.54</v>
      </c>
      <c r="I402" t="s">
        <v>525</v>
      </c>
      <c r="J402" t="s">
        <v>517</v>
      </c>
      <c r="K402">
        <v>104594</v>
      </c>
    </row>
    <row r="403" spans="1:11" outlineLevel="2" x14ac:dyDescent="0.25">
      <c r="A403" t="s">
        <v>11</v>
      </c>
      <c r="B403" t="s">
        <v>12</v>
      </c>
      <c r="C403" s="1">
        <v>45596</v>
      </c>
      <c r="D403" t="s">
        <v>384</v>
      </c>
      <c r="E403" t="s">
        <v>367</v>
      </c>
      <c r="F403" t="s">
        <v>515</v>
      </c>
      <c r="G403">
        <v>51590906</v>
      </c>
      <c r="H403" s="3">
        <v>3346.58</v>
      </c>
      <c r="I403" t="s">
        <v>526</v>
      </c>
      <c r="J403" t="s">
        <v>517</v>
      </c>
      <c r="K403">
        <v>104594</v>
      </c>
    </row>
    <row r="404" spans="1:11" outlineLevel="2" x14ac:dyDescent="0.25">
      <c r="A404" t="s">
        <v>11</v>
      </c>
      <c r="B404" t="s">
        <v>12</v>
      </c>
      <c r="C404" s="1">
        <v>45596</v>
      </c>
      <c r="D404" t="s">
        <v>384</v>
      </c>
      <c r="E404" t="s">
        <v>367</v>
      </c>
      <c r="F404" t="s">
        <v>515</v>
      </c>
      <c r="G404">
        <v>51590906</v>
      </c>
      <c r="H404" s="3">
        <v>2846.74</v>
      </c>
      <c r="I404" t="s">
        <v>527</v>
      </c>
      <c r="J404" t="s">
        <v>517</v>
      </c>
      <c r="K404">
        <v>104594</v>
      </c>
    </row>
    <row r="405" spans="1:11" outlineLevel="2" x14ac:dyDescent="0.25">
      <c r="A405" t="s">
        <v>11</v>
      </c>
      <c r="B405" t="s">
        <v>12</v>
      </c>
      <c r="C405" s="1">
        <v>45596</v>
      </c>
      <c r="D405" t="s">
        <v>386</v>
      </c>
      <c r="E405" t="s">
        <v>367</v>
      </c>
      <c r="F405" t="s">
        <v>515</v>
      </c>
      <c r="G405">
        <v>51590906</v>
      </c>
      <c r="H405" s="3">
        <v>5195</v>
      </c>
      <c r="I405" t="s">
        <v>528</v>
      </c>
      <c r="J405" t="s">
        <v>517</v>
      </c>
      <c r="K405">
        <v>104594</v>
      </c>
    </row>
    <row r="406" spans="1:11" outlineLevel="2" x14ac:dyDescent="0.25">
      <c r="A406" t="s">
        <v>11</v>
      </c>
      <c r="B406" t="s">
        <v>12</v>
      </c>
      <c r="C406" s="1">
        <v>45596</v>
      </c>
      <c r="D406" t="s">
        <v>386</v>
      </c>
      <c r="E406" t="s">
        <v>367</v>
      </c>
      <c r="F406" t="s">
        <v>515</v>
      </c>
      <c r="G406">
        <v>51590906</v>
      </c>
      <c r="H406" s="3">
        <v>2078</v>
      </c>
      <c r="I406" t="s">
        <v>529</v>
      </c>
      <c r="J406" t="s">
        <v>517</v>
      </c>
      <c r="K406">
        <v>104594</v>
      </c>
    </row>
    <row r="407" spans="1:11" outlineLevel="2" x14ac:dyDescent="0.25">
      <c r="A407" t="s">
        <v>11</v>
      </c>
      <c r="B407" t="s">
        <v>12</v>
      </c>
      <c r="C407" s="1">
        <v>45596</v>
      </c>
      <c r="D407" t="s">
        <v>432</v>
      </c>
      <c r="E407" t="s">
        <v>367</v>
      </c>
      <c r="F407" t="s">
        <v>515</v>
      </c>
      <c r="G407">
        <v>51590906</v>
      </c>
      <c r="H407" s="3">
        <v>2470.75</v>
      </c>
      <c r="I407" t="s">
        <v>530</v>
      </c>
      <c r="J407" t="s">
        <v>517</v>
      </c>
      <c r="K407">
        <v>104594</v>
      </c>
    </row>
    <row r="408" spans="1:11" outlineLevel="2" x14ac:dyDescent="0.25">
      <c r="A408" t="s">
        <v>11</v>
      </c>
      <c r="B408" t="s">
        <v>12</v>
      </c>
      <c r="C408" s="1">
        <v>45596</v>
      </c>
      <c r="D408" t="s">
        <v>390</v>
      </c>
      <c r="E408" t="s">
        <v>367</v>
      </c>
      <c r="F408" t="s">
        <v>515</v>
      </c>
      <c r="G408">
        <v>51590906</v>
      </c>
      <c r="H408" s="3">
        <v>5692.92</v>
      </c>
      <c r="I408" t="s">
        <v>531</v>
      </c>
      <c r="J408" t="s">
        <v>517</v>
      </c>
      <c r="K408">
        <v>104594</v>
      </c>
    </row>
    <row r="409" spans="1:11" outlineLevel="2" x14ac:dyDescent="0.25">
      <c r="A409" t="s">
        <v>11</v>
      </c>
      <c r="B409" t="s">
        <v>12</v>
      </c>
      <c r="C409" s="1">
        <v>45596</v>
      </c>
      <c r="D409" t="s">
        <v>393</v>
      </c>
      <c r="E409" t="s">
        <v>367</v>
      </c>
      <c r="F409" t="s">
        <v>515</v>
      </c>
      <c r="G409">
        <v>51590906</v>
      </c>
      <c r="H409" s="3">
        <v>2292.5</v>
      </c>
      <c r="I409" t="s">
        <v>532</v>
      </c>
      <c r="J409" t="s">
        <v>517</v>
      </c>
      <c r="K409">
        <v>104594</v>
      </c>
    </row>
    <row r="410" spans="1:11" outlineLevel="1" x14ac:dyDescent="0.25">
      <c r="C410" s="1"/>
      <c r="G410" s="2" t="s">
        <v>1498</v>
      </c>
      <c r="H410" s="3">
        <f>SUBTOTAL(9,H394:H409)</f>
        <v>48834.289999999994</v>
      </c>
    </row>
    <row r="411" spans="1:11" outlineLevel="2" x14ac:dyDescent="0.25">
      <c r="A411" t="s">
        <v>11</v>
      </c>
      <c r="B411" t="s">
        <v>12</v>
      </c>
      <c r="C411" s="1">
        <v>45596</v>
      </c>
      <c r="D411" t="s">
        <v>366</v>
      </c>
      <c r="E411" t="s">
        <v>367</v>
      </c>
      <c r="F411" t="s">
        <v>533</v>
      </c>
      <c r="G411">
        <v>51590907</v>
      </c>
      <c r="H411" s="3">
        <v>2581.5100000000002</v>
      </c>
      <c r="I411" t="s">
        <v>534</v>
      </c>
      <c r="J411" t="s">
        <v>535</v>
      </c>
      <c r="K411">
        <v>104595</v>
      </c>
    </row>
    <row r="412" spans="1:11" outlineLevel="2" x14ac:dyDescent="0.25">
      <c r="A412" t="s">
        <v>11</v>
      </c>
      <c r="B412" t="s">
        <v>12</v>
      </c>
      <c r="C412" s="1">
        <v>45596</v>
      </c>
      <c r="D412" t="s">
        <v>366</v>
      </c>
      <c r="E412" t="s">
        <v>367</v>
      </c>
      <c r="F412" t="s">
        <v>533</v>
      </c>
      <c r="G412">
        <v>51590907</v>
      </c>
      <c r="H412" s="3">
        <v>2349.7399999999998</v>
      </c>
      <c r="I412" t="s">
        <v>536</v>
      </c>
      <c r="J412" t="s">
        <v>535</v>
      </c>
      <c r="K412">
        <v>104595</v>
      </c>
    </row>
    <row r="413" spans="1:11" outlineLevel="2" x14ac:dyDescent="0.25">
      <c r="A413" t="s">
        <v>11</v>
      </c>
      <c r="B413" t="s">
        <v>12</v>
      </c>
      <c r="C413" s="1">
        <v>45596</v>
      </c>
      <c r="D413" t="s">
        <v>373</v>
      </c>
      <c r="E413" t="s">
        <v>367</v>
      </c>
      <c r="F413" t="s">
        <v>533</v>
      </c>
      <c r="G413">
        <v>51590907</v>
      </c>
      <c r="H413" s="3">
        <v>3510</v>
      </c>
      <c r="I413" t="s">
        <v>537</v>
      </c>
      <c r="J413" t="s">
        <v>535</v>
      </c>
      <c r="K413">
        <v>104595</v>
      </c>
    </row>
    <row r="414" spans="1:11" outlineLevel="2" x14ac:dyDescent="0.25">
      <c r="A414" t="s">
        <v>11</v>
      </c>
      <c r="B414" t="s">
        <v>12</v>
      </c>
      <c r="C414" s="1">
        <v>45596</v>
      </c>
      <c r="D414" t="s">
        <v>373</v>
      </c>
      <c r="E414" t="s">
        <v>367</v>
      </c>
      <c r="F414" t="s">
        <v>533</v>
      </c>
      <c r="G414">
        <v>51590907</v>
      </c>
      <c r="H414" s="3">
        <v>3099.9</v>
      </c>
      <c r="I414" t="s">
        <v>538</v>
      </c>
      <c r="J414" t="s">
        <v>535</v>
      </c>
      <c r="K414">
        <v>104595</v>
      </c>
    </row>
    <row r="415" spans="1:11" outlineLevel="2" x14ac:dyDescent="0.25">
      <c r="A415" t="s">
        <v>11</v>
      </c>
      <c r="B415" t="s">
        <v>12</v>
      </c>
      <c r="C415" s="1">
        <v>45596</v>
      </c>
      <c r="D415" t="s">
        <v>466</v>
      </c>
      <c r="E415" t="s">
        <v>367</v>
      </c>
      <c r="F415" t="s">
        <v>533</v>
      </c>
      <c r="G415">
        <v>51590907</v>
      </c>
      <c r="H415" s="3">
        <v>1912.63</v>
      </c>
      <c r="I415" t="s">
        <v>539</v>
      </c>
      <c r="J415" t="s">
        <v>535</v>
      </c>
      <c r="K415">
        <v>104595</v>
      </c>
    </row>
    <row r="416" spans="1:11" outlineLevel="2" x14ac:dyDescent="0.25">
      <c r="A416" t="s">
        <v>11</v>
      </c>
      <c r="B416" t="s">
        <v>12</v>
      </c>
      <c r="C416" s="1">
        <v>45596</v>
      </c>
      <c r="D416" t="s">
        <v>386</v>
      </c>
      <c r="E416" t="s">
        <v>367</v>
      </c>
      <c r="F416" t="s">
        <v>533</v>
      </c>
      <c r="G416">
        <v>51590907</v>
      </c>
      <c r="H416" s="3">
        <v>4702.1499999999996</v>
      </c>
      <c r="I416" t="s">
        <v>540</v>
      </c>
      <c r="J416" t="s">
        <v>535</v>
      </c>
      <c r="K416">
        <v>104595</v>
      </c>
    </row>
    <row r="417" spans="1:11" outlineLevel="2" x14ac:dyDescent="0.25">
      <c r="A417" t="s">
        <v>11</v>
      </c>
      <c r="B417" t="s">
        <v>12</v>
      </c>
      <c r="C417" s="1">
        <v>45596</v>
      </c>
      <c r="D417" t="s">
        <v>388</v>
      </c>
      <c r="E417" t="s">
        <v>367</v>
      </c>
      <c r="F417" t="s">
        <v>533</v>
      </c>
      <c r="G417">
        <v>51590907</v>
      </c>
      <c r="H417" s="3">
        <v>2581.5100000000002</v>
      </c>
      <c r="I417" t="s">
        <v>541</v>
      </c>
      <c r="J417" t="s">
        <v>535</v>
      </c>
      <c r="K417">
        <v>104595</v>
      </c>
    </row>
    <row r="418" spans="1:11" outlineLevel="2" x14ac:dyDescent="0.25">
      <c r="A418" t="s">
        <v>11</v>
      </c>
      <c r="B418" t="s">
        <v>12</v>
      </c>
      <c r="C418" s="1">
        <v>45596</v>
      </c>
      <c r="D418" t="s">
        <v>477</v>
      </c>
      <c r="E418" t="s">
        <v>367</v>
      </c>
      <c r="F418" t="s">
        <v>533</v>
      </c>
      <c r="G418">
        <v>51590907</v>
      </c>
      <c r="H418" s="3">
        <v>5692.92</v>
      </c>
      <c r="I418" t="s">
        <v>542</v>
      </c>
      <c r="J418" t="s">
        <v>535</v>
      </c>
      <c r="K418">
        <v>104595</v>
      </c>
    </row>
    <row r="419" spans="1:11" outlineLevel="2" x14ac:dyDescent="0.25">
      <c r="A419" t="s">
        <v>11</v>
      </c>
      <c r="B419" t="s">
        <v>12</v>
      </c>
      <c r="C419" s="1">
        <v>45596</v>
      </c>
      <c r="D419" t="s">
        <v>390</v>
      </c>
      <c r="E419" t="s">
        <v>367</v>
      </c>
      <c r="F419" t="s">
        <v>533</v>
      </c>
      <c r="G419">
        <v>51590907</v>
      </c>
      <c r="H419" s="3">
        <v>3174.82</v>
      </c>
      <c r="I419" t="s">
        <v>543</v>
      </c>
      <c r="J419" t="s">
        <v>535</v>
      </c>
      <c r="K419">
        <v>104595</v>
      </c>
    </row>
    <row r="420" spans="1:11" outlineLevel="2" x14ac:dyDescent="0.25">
      <c r="A420" t="s">
        <v>11</v>
      </c>
      <c r="B420" t="s">
        <v>12</v>
      </c>
      <c r="C420" s="1">
        <v>45596</v>
      </c>
      <c r="D420" t="s">
        <v>393</v>
      </c>
      <c r="E420" t="s">
        <v>367</v>
      </c>
      <c r="F420" t="s">
        <v>533</v>
      </c>
      <c r="G420">
        <v>51590907</v>
      </c>
      <c r="H420" s="3">
        <v>2044.31</v>
      </c>
      <c r="I420" t="s">
        <v>544</v>
      </c>
      <c r="J420" t="s">
        <v>535</v>
      </c>
      <c r="K420">
        <v>104595</v>
      </c>
    </row>
    <row r="421" spans="1:11" outlineLevel="2" x14ac:dyDescent="0.25">
      <c r="A421" t="s">
        <v>11</v>
      </c>
      <c r="B421" t="s">
        <v>12</v>
      </c>
      <c r="C421" s="1">
        <v>45596</v>
      </c>
      <c r="D421" t="s">
        <v>393</v>
      </c>
      <c r="E421" t="s">
        <v>367</v>
      </c>
      <c r="F421" t="s">
        <v>533</v>
      </c>
      <c r="G421">
        <v>51590907</v>
      </c>
      <c r="H421" s="3">
        <v>2203.2600000000002</v>
      </c>
      <c r="I421" t="s">
        <v>545</v>
      </c>
      <c r="J421" t="s">
        <v>535</v>
      </c>
      <c r="K421">
        <v>104595</v>
      </c>
    </row>
    <row r="422" spans="1:11" outlineLevel="2" x14ac:dyDescent="0.25">
      <c r="A422" t="s">
        <v>11</v>
      </c>
      <c r="B422" t="s">
        <v>12</v>
      </c>
      <c r="C422" s="1">
        <v>45596</v>
      </c>
      <c r="D422" t="s">
        <v>393</v>
      </c>
      <c r="E422" t="s">
        <v>367</v>
      </c>
      <c r="F422" t="s">
        <v>533</v>
      </c>
      <c r="G422">
        <v>51590907</v>
      </c>
      <c r="H422" s="3">
        <v>2200.62</v>
      </c>
      <c r="I422" t="s">
        <v>546</v>
      </c>
      <c r="J422" t="s">
        <v>535</v>
      </c>
      <c r="K422">
        <v>104595</v>
      </c>
    </row>
    <row r="423" spans="1:11" outlineLevel="1" x14ac:dyDescent="0.25">
      <c r="C423" s="1"/>
      <c r="G423" s="2" t="s">
        <v>1499</v>
      </c>
      <c r="H423" s="3">
        <f>SUBTOTAL(9,H411:H422)</f>
        <v>36053.370000000003</v>
      </c>
    </row>
    <row r="424" spans="1:11" outlineLevel="2" x14ac:dyDescent="0.25">
      <c r="A424" t="s">
        <v>11</v>
      </c>
      <c r="B424" t="s">
        <v>12</v>
      </c>
      <c r="C424" s="1">
        <v>45596</v>
      </c>
      <c r="D424" t="s">
        <v>366</v>
      </c>
      <c r="E424" t="s">
        <v>367</v>
      </c>
      <c r="F424" t="s">
        <v>547</v>
      </c>
      <c r="G424">
        <v>51590908</v>
      </c>
      <c r="H424" s="3">
        <v>2401.77</v>
      </c>
      <c r="I424" t="s">
        <v>548</v>
      </c>
      <c r="J424" t="s">
        <v>517</v>
      </c>
      <c r="K424">
        <v>104596</v>
      </c>
    </row>
    <row r="425" spans="1:11" outlineLevel="2" x14ac:dyDescent="0.25">
      <c r="A425" t="s">
        <v>11</v>
      </c>
      <c r="B425" t="s">
        <v>12</v>
      </c>
      <c r="C425" s="1">
        <v>45596</v>
      </c>
      <c r="D425" t="s">
        <v>366</v>
      </c>
      <c r="E425" t="s">
        <v>367</v>
      </c>
      <c r="F425" t="s">
        <v>547</v>
      </c>
      <c r="G425">
        <v>51590908</v>
      </c>
      <c r="H425" s="3">
        <v>1913.87</v>
      </c>
      <c r="I425" t="s">
        <v>549</v>
      </c>
      <c r="J425" t="s">
        <v>517</v>
      </c>
      <c r="K425">
        <v>104596</v>
      </c>
    </row>
    <row r="426" spans="1:11" outlineLevel="2" x14ac:dyDescent="0.25">
      <c r="A426" t="s">
        <v>11</v>
      </c>
      <c r="B426" t="s">
        <v>12</v>
      </c>
      <c r="C426" s="1">
        <v>45596</v>
      </c>
      <c r="D426" t="s">
        <v>366</v>
      </c>
      <c r="E426" t="s">
        <v>367</v>
      </c>
      <c r="F426" t="s">
        <v>547</v>
      </c>
      <c r="G426">
        <v>51590908</v>
      </c>
      <c r="H426" s="3">
        <v>1900.5</v>
      </c>
      <c r="I426" t="s">
        <v>550</v>
      </c>
      <c r="J426" t="s">
        <v>517</v>
      </c>
      <c r="K426">
        <v>104596</v>
      </c>
    </row>
    <row r="427" spans="1:11" outlineLevel="2" x14ac:dyDescent="0.25">
      <c r="A427" t="s">
        <v>11</v>
      </c>
      <c r="B427" t="s">
        <v>12</v>
      </c>
      <c r="C427" s="1">
        <v>45596</v>
      </c>
      <c r="D427" t="s">
        <v>366</v>
      </c>
      <c r="E427" t="s">
        <v>367</v>
      </c>
      <c r="F427" t="s">
        <v>547</v>
      </c>
      <c r="G427">
        <v>51590908</v>
      </c>
      <c r="H427" s="3">
        <v>1399.23</v>
      </c>
      <c r="I427" t="s">
        <v>551</v>
      </c>
      <c r="J427" t="s">
        <v>517</v>
      </c>
      <c r="K427">
        <v>104596</v>
      </c>
    </row>
    <row r="428" spans="1:11" outlineLevel="2" x14ac:dyDescent="0.25">
      <c r="A428" t="s">
        <v>11</v>
      </c>
      <c r="B428" t="s">
        <v>12</v>
      </c>
      <c r="C428" s="1">
        <v>45596</v>
      </c>
      <c r="D428" t="s">
        <v>366</v>
      </c>
      <c r="E428" t="s">
        <v>367</v>
      </c>
      <c r="F428" t="s">
        <v>547</v>
      </c>
      <c r="G428">
        <v>51590908</v>
      </c>
      <c r="H428" s="3">
        <v>2418.4899999999998</v>
      </c>
      <c r="I428" t="s">
        <v>552</v>
      </c>
      <c r="J428" t="s">
        <v>517</v>
      </c>
      <c r="K428">
        <v>104596</v>
      </c>
    </row>
    <row r="429" spans="1:11" outlineLevel="2" x14ac:dyDescent="0.25">
      <c r="A429" t="s">
        <v>11</v>
      </c>
      <c r="B429" t="s">
        <v>12</v>
      </c>
      <c r="C429" s="1">
        <v>45596</v>
      </c>
      <c r="D429" t="s">
        <v>366</v>
      </c>
      <c r="E429" t="s">
        <v>367</v>
      </c>
      <c r="F429" t="s">
        <v>547</v>
      </c>
      <c r="G429">
        <v>51590908</v>
      </c>
      <c r="H429" s="3">
        <v>1900.5</v>
      </c>
      <c r="I429" t="s">
        <v>553</v>
      </c>
      <c r="J429" t="s">
        <v>517</v>
      </c>
      <c r="K429">
        <v>104596</v>
      </c>
    </row>
    <row r="430" spans="1:11" outlineLevel="2" x14ac:dyDescent="0.25">
      <c r="A430" t="s">
        <v>11</v>
      </c>
      <c r="B430" t="s">
        <v>12</v>
      </c>
      <c r="C430" s="1">
        <v>45596</v>
      </c>
      <c r="D430" t="s">
        <v>373</v>
      </c>
      <c r="E430" t="s">
        <v>367</v>
      </c>
      <c r="F430" t="s">
        <v>547</v>
      </c>
      <c r="G430">
        <v>51590908</v>
      </c>
      <c r="H430" s="3">
        <v>5056.46</v>
      </c>
      <c r="I430" t="s">
        <v>554</v>
      </c>
      <c r="J430" t="s">
        <v>517</v>
      </c>
      <c r="K430">
        <v>104596</v>
      </c>
    </row>
    <row r="431" spans="1:11" outlineLevel="2" x14ac:dyDescent="0.25">
      <c r="A431" t="s">
        <v>11</v>
      </c>
      <c r="B431" t="s">
        <v>12</v>
      </c>
      <c r="C431" s="1">
        <v>45596</v>
      </c>
      <c r="D431" t="s">
        <v>373</v>
      </c>
      <c r="E431" t="s">
        <v>367</v>
      </c>
      <c r="F431" t="s">
        <v>547</v>
      </c>
      <c r="G431">
        <v>51590908</v>
      </c>
      <c r="H431" s="3">
        <v>2992.03</v>
      </c>
      <c r="I431" t="s">
        <v>555</v>
      </c>
      <c r="J431" t="s">
        <v>517</v>
      </c>
      <c r="K431">
        <v>104596</v>
      </c>
    </row>
    <row r="432" spans="1:11" outlineLevel="2" x14ac:dyDescent="0.25">
      <c r="A432" t="s">
        <v>11</v>
      </c>
      <c r="B432" t="s">
        <v>12</v>
      </c>
      <c r="C432" s="1">
        <v>45596</v>
      </c>
      <c r="D432" t="s">
        <v>373</v>
      </c>
      <c r="E432" t="s">
        <v>367</v>
      </c>
      <c r="F432" t="s">
        <v>547</v>
      </c>
      <c r="G432">
        <v>51590908</v>
      </c>
      <c r="H432" s="3">
        <v>2597.5</v>
      </c>
      <c r="I432" t="s">
        <v>556</v>
      </c>
      <c r="J432" t="s">
        <v>517</v>
      </c>
      <c r="K432">
        <v>104596</v>
      </c>
    </row>
    <row r="433" spans="1:11" outlineLevel="2" x14ac:dyDescent="0.25">
      <c r="A433" t="s">
        <v>11</v>
      </c>
      <c r="B433" t="s">
        <v>12</v>
      </c>
      <c r="C433" s="1">
        <v>45596</v>
      </c>
      <c r="D433" t="s">
        <v>373</v>
      </c>
      <c r="E433" t="s">
        <v>367</v>
      </c>
      <c r="F433" t="s">
        <v>547</v>
      </c>
      <c r="G433">
        <v>51590908</v>
      </c>
      <c r="H433" s="3">
        <v>4015.74</v>
      </c>
      <c r="I433" t="s">
        <v>557</v>
      </c>
      <c r="J433" t="s">
        <v>517</v>
      </c>
      <c r="K433">
        <v>104596</v>
      </c>
    </row>
    <row r="434" spans="1:11" outlineLevel="2" x14ac:dyDescent="0.25">
      <c r="A434" t="s">
        <v>11</v>
      </c>
      <c r="B434" t="s">
        <v>12</v>
      </c>
      <c r="C434" s="1">
        <v>45596</v>
      </c>
      <c r="D434" t="s">
        <v>373</v>
      </c>
      <c r="E434" t="s">
        <v>367</v>
      </c>
      <c r="F434" t="s">
        <v>547</v>
      </c>
      <c r="G434">
        <v>51590908</v>
      </c>
      <c r="H434" s="3">
        <v>2597.5</v>
      </c>
      <c r="I434" t="s">
        <v>558</v>
      </c>
      <c r="J434" t="s">
        <v>517</v>
      </c>
      <c r="K434">
        <v>104596</v>
      </c>
    </row>
    <row r="435" spans="1:11" outlineLevel="2" x14ac:dyDescent="0.25">
      <c r="A435" t="s">
        <v>11</v>
      </c>
      <c r="B435" t="s">
        <v>12</v>
      </c>
      <c r="C435" s="1">
        <v>45596</v>
      </c>
      <c r="D435" t="s">
        <v>384</v>
      </c>
      <c r="E435" t="s">
        <v>367</v>
      </c>
      <c r="F435" t="s">
        <v>547</v>
      </c>
      <c r="G435">
        <v>51590908</v>
      </c>
      <c r="H435" s="3">
        <v>3218.45</v>
      </c>
      <c r="I435" t="s">
        <v>559</v>
      </c>
      <c r="J435" t="s">
        <v>517</v>
      </c>
      <c r="K435">
        <v>104596</v>
      </c>
    </row>
    <row r="436" spans="1:11" outlineLevel="2" x14ac:dyDescent="0.25">
      <c r="A436" t="s">
        <v>11</v>
      </c>
      <c r="B436" t="s">
        <v>12</v>
      </c>
      <c r="C436" s="1">
        <v>45596</v>
      </c>
      <c r="D436" t="s">
        <v>384</v>
      </c>
      <c r="E436" t="s">
        <v>367</v>
      </c>
      <c r="F436" t="s">
        <v>547</v>
      </c>
      <c r="G436">
        <v>51590908</v>
      </c>
      <c r="H436" s="3">
        <v>2199.37</v>
      </c>
      <c r="I436" t="s">
        <v>560</v>
      </c>
      <c r="J436" t="s">
        <v>517</v>
      </c>
      <c r="K436">
        <v>104596</v>
      </c>
    </row>
    <row r="437" spans="1:11" outlineLevel="2" x14ac:dyDescent="0.25">
      <c r="A437" t="s">
        <v>11</v>
      </c>
      <c r="B437" t="s">
        <v>12</v>
      </c>
      <c r="C437" s="1">
        <v>45596</v>
      </c>
      <c r="D437" t="s">
        <v>384</v>
      </c>
      <c r="E437" t="s">
        <v>367</v>
      </c>
      <c r="F437" t="s">
        <v>547</v>
      </c>
      <c r="G437">
        <v>51590908</v>
      </c>
      <c r="H437" s="3">
        <v>3101.47</v>
      </c>
      <c r="I437" t="s">
        <v>561</v>
      </c>
      <c r="J437" t="s">
        <v>517</v>
      </c>
      <c r="K437">
        <v>104596</v>
      </c>
    </row>
    <row r="438" spans="1:11" outlineLevel="2" x14ac:dyDescent="0.25">
      <c r="A438" t="s">
        <v>11</v>
      </c>
      <c r="B438" t="s">
        <v>12</v>
      </c>
      <c r="C438" s="1">
        <v>45596</v>
      </c>
      <c r="D438" t="s">
        <v>386</v>
      </c>
      <c r="E438" t="s">
        <v>367</v>
      </c>
      <c r="F438" t="s">
        <v>547</v>
      </c>
      <c r="G438">
        <v>51590908</v>
      </c>
      <c r="H438" s="3">
        <v>5195</v>
      </c>
      <c r="I438" t="s">
        <v>562</v>
      </c>
      <c r="J438" t="s">
        <v>517</v>
      </c>
      <c r="K438">
        <v>104596</v>
      </c>
    </row>
    <row r="439" spans="1:11" outlineLevel="2" x14ac:dyDescent="0.25">
      <c r="A439" t="s">
        <v>11</v>
      </c>
      <c r="B439" t="s">
        <v>12</v>
      </c>
      <c r="C439" s="1">
        <v>45596</v>
      </c>
      <c r="D439" t="s">
        <v>432</v>
      </c>
      <c r="E439" t="s">
        <v>367</v>
      </c>
      <c r="F439" t="s">
        <v>547</v>
      </c>
      <c r="G439">
        <v>51590908</v>
      </c>
      <c r="H439" s="3">
        <v>2334.94</v>
      </c>
      <c r="I439" t="s">
        <v>563</v>
      </c>
      <c r="J439" t="s">
        <v>517</v>
      </c>
      <c r="K439">
        <v>104596</v>
      </c>
    </row>
    <row r="440" spans="1:11" outlineLevel="2" x14ac:dyDescent="0.25">
      <c r="A440" t="s">
        <v>11</v>
      </c>
      <c r="B440" t="s">
        <v>12</v>
      </c>
      <c r="C440" s="1">
        <v>45596</v>
      </c>
      <c r="D440" t="s">
        <v>390</v>
      </c>
      <c r="E440" t="s">
        <v>367</v>
      </c>
      <c r="F440" t="s">
        <v>547</v>
      </c>
      <c r="G440">
        <v>51590908</v>
      </c>
      <c r="H440" s="3">
        <v>3856.26</v>
      </c>
      <c r="I440" t="s">
        <v>564</v>
      </c>
      <c r="J440" t="s">
        <v>517</v>
      </c>
      <c r="K440">
        <v>104596</v>
      </c>
    </row>
    <row r="441" spans="1:11" outlineLevel="2" x14ac:dyDescent="0.25">
      <c r="A441" t="s">
        <v>11</v>
      </c>
      <c r="B441" t="s">
        <v>12</v>
      </c>
      <c r="C441" s="1">
        <v>45596</v>
      </c>
      <c r="D441" t="s">
        <v>393</v>
      </c>
      <c r="E441" t="s">
        <v>367</v>
      </c>
      <c r="F441" t="s">
        <v>547</v>
      </c>
      <c r="G441">
        <v>51590908</v>
      </c>
      <c r="H441" s="3">
        <v>2410.13</v>
      </c>
      <c r="I441" t="s">
        <v>565</v>
      </c>
      <c r="J441" t="s">
        <v>517</v>
      </c>
      <c r="K441">
        <v>104596</v>
      </c>
    </row>
    <row r="442" spans="1:11" outlineLevel="1" x14ac:dyDescent="0.25">
      <c r="C442" s="1"/>
      <c r="G442" s="2" t="s">
        <v>1500</v>
      </c>
      <c r="H442" s="3">
        <f>SUBTOTAL(9,H424:H441)</f>
        <v>51509.21</v>
      </c>
    </row>
    <row r="443" spans="1:11" outlineLevel="2" x14ac:dyDescent="0.25">
      <c r="A443" t="s">
        <v>11</v>
      </c>
      <c r="B443" t="s">
        <v>12</v>
      </c>
      <c r="C443" s="1">
        <v>45596</v>
      </c>
      <c r="D443" t="s">
        <v>566</v>
      </c>
      <c r="E443" t="s">
        <v>367</v>
      </c>
      <c r="F443" t="s">
        <v>567</v>
      </c>
      <c r="G443">
        <v>51597429</v>
      </c>
      <c r="H443" s="3">
        <v>181839.03</v>
      </c>
      <c r="I443" t="s">
        <v>568</v>
      </c>
      <c r="J443" t="s">
        <v>535</v>
      </c>
      <c r="K443" t="s">
        <v>569</v>
      </c>
    </row>
    <row r="444" spans="1:11" outlineLevel="2" x14ac:dyDescent="0.25">
      <c r="A444" t="s">
        <v>11</v>
      </c>
      <c r="B444" t="s">
        <v>12</v>
      </c>
      <c r="C444" s="1">
        <v>45596</v>
      </c>
      <c r="D444" t="s">
        <v>570</v>
      </c>
      <c r="E444" t="s">
        <v>367</v>
      </c>
      <c r="F444" t="s">
        <v>567</v>
      </c>
      <c r="G444">
        <v>51597429</v>
      </c>
      <c r="H444" s="3">
        <v>1260</v>
      </c>
      <c r="I444" t="s">
        <v>571</v>
      </c>
      <c r="J444" t="s">
        <v>535</v>
      </c>
      <c r="K444" t="s">
        <v>569</v>
      </c>
    </row>
    <row r="445" spans="1:11" outlineLevel="2" x14ac:dyDescent="0.25">
      <c r="A445" t="s">
        <v>11</v>
      </c>
      <c r="B445" t="s">
        <v>12</v>
      </c>
      <c r="C445" s="1">
        <v>45596</v>
      </c>
      <c r="D445" t="s">
        <v>572</v>
      </c>
      <c r="E445" t="s">
        <v>573</v>
      </c>
      <c r="F445" t="s">
        <v>567</v>
      </c>
      <c r="G445">
        <v>51597429</v>
      </c>
      <c r="H445" s="3">
        <v>5455.25</v>
      </c>
      <c r="I445" t="s">
        <v>574</v>
      </c>
      <c r="J445" t="s">
        <v>535</v>
      </c>
      <c r="K445" t="s">
        <v>569</v>
      </c>
    </row>
    <row r="446" spans="1:11" outlineLevel="2" x14ac:dyDescent="0.25">
      <c r="A446" t="s">
        <v>11</v>
      </c>
      <c r="B446" t="s">
        <v>12</v>
      </c>
      <c r="C446" s="1">
        <v>45596</v>
      </c>
      <c r="D446" t="s">
        <v>575</v>
      </c>
      <c r="E446" t="s">
        <v>573</v>
      </c>
      <c r="F446" t="s">
        <v>567</v>
      </c>
      <c r="G446">
        <v>51597429</v>
      </c>
      <c r="H446" s="3">
        <v>5631.92</v>
      </c>
      <c r="I446" t="s">
        <v>576</v>
      </c>
      <c r="J446" t="s">
        <v>535</v>
      </c>
      <c r="K446" t="s">
        <v>569</v>
      </c>
    </row>
    <row r="447" spans="1:11" outlineLevel="2" x14ac:dyDescent="0.25">
      <c r="A447" t="s">
        <v>11</v>
      </c>
      <c r="B447" t="s">
        <v>12</v>
      </c>
      <c r="C447" s="1">
        <v>45596</v>
      </c>
      <c r="D447" t="s">
        <v>577</v>
      </c>
      <c r="E447" t="s">
        <v>367</v>
      </c>
      <c r="F447" t="s">
        <v>567</v>
      </c>
      <c r="G447">
        <v>51597429</v>
      </c>
      <c r="H447" s="3">
        <v>2992.67</v>
      </c>
      <c r="I447" t="s">
        <v>578</v>
      </c>
      <c r="J447" t="s">
        <v>535</v>
      </c>
      <c r="K447" t="s">
        <v>569</v>
      </c>
    </row>
    <row r="448" spans="1:11" outlineLevel="2" x14ac:dyDescent="0.25">
      <c r="A448" t="s">
        <v>11</v>
      </c>
      <c r="B448" t="s">
        <v>12</v>
      </c>
      <c r="C448" s="1">
        <v>45596</v>
      </c>
      <c r="D448" t="s">
        <v>579</v>
      </c>
      <c r="E448" t="s">
        <v>367</v>
      </c>
      <c r="F448" t="s">
        <v>567</v>
      </c>
      <c r="G448">
        <v>51597429</v>
      </c>
      <c r="H448" s="3">
        <v>6890</v>
      </c>
      <c r="I448" t="s">
        <v>580</v>
      </c>
      <c r="J448" t="s">
        <v>535</v>
      </c>
      <c r="K448" t="s">
        <v>569</v>
      </c>
    </row>
    <row r="449" spans="1:11" outlineLevel="2" x14ac:dyDescent="0.25">
      <c r="A449" t="s">
        <v>11</v>
      </c>
      <c r="B449" t="s">
        <v>12</v>
      </c>
      <c r="C449" s="1">
        <v>45596</v>
      </c>
      <c r="D449" t="s">
        <v>581</v>
      </c>
      <c r="E449" t="s">
        <v>367</v>
      </c>
      <c r="F449" t="s">
        <v>567</v>
      </c>
      <c r="G449">
        <v>51597429</v>
      </c>
      <c r="H449" s="3">
        <v>18287.689999999999</v>
      </c>
      <c r="I449" t="s">
        <v>582</v>
      </c>
      <c r="J449" t="s">
        <v>535</v>
      </c>
      <c r="K449" t="s">
        <v>569</v>
      </c>
    </row>
    <row r="450" spans="1:11" outlineLevel="2" x14ac:dyDescent="0.25">
      <c r="A450" t="s">
        <v>11</v>
      </c>
      <c r="B450" t="s">
        <v>12</v>
      </c>
      <c r="C450" s="1">
        <v>45596</v>
      </c>
      <c r="D450" t="s">
        <v>583</v>
      </c>
      <c r="E450" t="s">
        <v>367</v>
      </c>
      <c r="F450" t="s">
        <v>567</v>
      </c>
      <c r="G450">
        <v>51597429</v>
      </c>
      <c r="H450" s="3">
        <v>151.31</v>
      </c>
      <c r="I450" t="s">
        <v>584</v>
      </c>
      <c r="J450" t="s">
        <v>535</v>
      </c>
      <c r="K450" t="s">
        <v>569</v>
      </c>
    </row>
    <row r="451" spans="1:11" outlineLevel="2" x14ac:dyDescent="0.25">
      <c r="A451" t="s">
        <v>11</v>
      </c>
      <c r="B451" t="s">
        <v>12</v>
      </c>
      <c r="C451" s="1">
        <v>45596</v>
      </c>
      <c r="D451" t="s">
        <v>585</v>
      </c>
      <c r="E451" t="s">
        <v>367</v>
      </c>
      <c r="F451" t="s">
        <v>567</v>
      </c>
      <c r="G451">
        <v>51597429</v>
      </c>
      <c r="H451" s="3">
        <v>18410.45</v>
      </c>
      <c r="I451" t="s">
        <v>586</v>
      </c>
      <c r="J451" t="s">
        <v>535</v>
      </c>
      <c r="K451" t="s">
        <v>569</v>
      </c>
    </row>
    <row r="452" spans="1:11" outlineLevel="2" x14ac:dyDescent="0.25">
      <c r="A452" t="s">
        <v>11</v>
      </c>
      <c r="B452" t="s">
        <v>12</v>
      </c>
      <c r="C452" s="1">
        <v>45596</v>
      </c>
      <c r="D452" t="s">
        <v>587</v>
      </c>
      <c r="E452" t="s">
        <v>367</v>
      </c>
      <c r="F452" t="s">
        <v>567</v>
      </c>
      <c r="G452">
        <v>51597429</v>
      </c>
      <c r="H452" s="3">
        <v>529</v>
      </c>
      <c r="I452" t="s">
        <v>588</v>
      </c>
      <c r="J452" t="s">
        <v>535</v>
      </c>
      <c r="K452" t="s">
        <v>569</v>
      </c>
    </row>
    <row r="453" spans="1:11" outlineLevel="2" x14ac:dyDescent="0.25">
      <c r="A453" t="s">
        <v>11</v>
      </c>
      <c r="B453" t="s">
        <v>12</v>
      </c>
      <c r="C453" s="1">
        <v>45596</v>
      </c>
      <c r="D453" t="s">
        <v>589</v>
      </c>
      <c r="E453" t="s">
        <v>367</v>
      </c>
      <c r="F453" t="s">
        <v>567</v>
      </c>
      <c r="G453">
        <v>51597429</v>
      </c>
      <c r="H453" s="3">
        <v>1132.1600000000001</v>
      </c>
      <c r="I453" t="s">
        <v>590</v>
      </c>
      <c r="J453" t="s">
        <v>535</v>
      </c>
      <c r="K453" t="s">
        <v>569</v>
      </c>
    </row>
    <row r="454" spans="1:11" outlineLevel="2" x14ac:dyDescent="0.25">
      <c r="A454" t="s">
        <v>11</v>
      </c>
      <c r="B454" t="s">
        <v>12</v>
      </c>
      <c r="C454" s="1">
        <v>45596</v>
      </c>
      <c r="D454" t="s">
        <v>591</v>
      </c>
      <c r="E454" t="s">
        <v>367</v>
      </c>
      <c r="F454" t="s">
        <v>567</v>
      </c>
      <c r="G454">
        <v>51597429</v>
      </c>
      <c r="H454" s="3">
        <v>1705.74</v>
      </c>
      <c r="I454" t="s">
        <v>592</v>
      </c>
      <c r="J454" t="s">
        <v>535</v>
      </c>
      <c r="K454" t="s">
        <v>569</v>
      </c>
    </row>
    <row r="455" spans="1:11" outlineLevel="1" x14ac:dyDescent="0.25">
      <c r="C455" s="1"/>
      <c r="G455" s="2" t="s">
        <v>1501</v>
      </c>
      <c r="H455" s="3">
        <f>SUBTOTAL(9,H443:H454)</f>
        <v>244285.22000000003</v>
      </c>
    </row>
    <row r="456" spans="1:11" outlineLevel="2" x14ac:dyDescent="0.25">
      <c r="A456" t="s">
        <v>11</v>
      </c>
      <c r="B456" t="s">
        <v>12</v>
      </c>
      <c r="C456" s="1">
        <v>45596</v>
      </c>
      <c r="D456" t="s">
        <v>593</v>
      </c>
      <c r="E456" t="s">
        <v>367</v>
      </c>
      <c r="F456" t="s">
        <v>567</v>
      </c>
      <c r="G456">
        <v>51597433</v>
      </c>
      <c r="H456" s="3">
        <v>-823.47</v>
      </c>
      <c r="I456" t="s">
        <v>594</v>
      </c>
      <c r="J456" t="s">
        <v>535</v>
      </c>
      <c r="K456" t="s">
        <v>595</v>
      </c>
    </row>
    <row r="457" spans="1:11" outlineLevel="2" x14ac:dyDescent="0.25">
      <c r="A457" t="s">
        <v>11</v>
      </c>
      <c r="B457" t="s">
        <v>12</v>
      </c>
      <c r="C457" s="1">
        <v>45596</v>
      </c>
      <c r="D457" t="s">
        <v>596</v>
      </c>
      <c r="E457" t="s">
        <v>367</v>
      </c>
      <c r="F457" t="s">
        <v>567</v>
      </c>
      <c r="G457">
        <v>51597433</v>
      </c>
      <c r="H457" s="3">
        <v>-23893.88</v>
      </c>
      <c r="I457" t="s">
        <v>597</v>
      </c>
      <c r="J457" t="s">
        <v>535</v>
      </c>
      <c r="K457" t="s">
        <v>595</v>
      </c>
    </row>
    <row r="458" spans="1:11" outlineLevel="2" x14ac:dyDescent="0.25">
      <c r="A458" t="s">
        <v>11</v>
      </c>
      <c r="B458" t="s">
        <v>12</v>
      </c>
      <c r="C458" s="1">
        <v>45596</v>
      </c>
      <c r="D458" t="s">
        <v>598</v>
      </c>
      <c r="E458" t="s">
        <v>367</v>
      </c>
      <c r="F458" t="s">
        <v>567</v>
      </c>
      <c r="G458">
        <v>51597433</v>
      </c>
      <c r="H458" s="3">
        <v>-72.39</v>
      </c>
      <c r="I458" t="s">
        <v>599</v>
      </c>
      <c r="J458" t="s">
        <v>535</v>
      </c>
      <c r="K458" t="s">
        <v>595</v>
      </c>
    </row>
    <row r="459" spans="1:11" outlineLevel="2" x14ac:dyDescent="0.25">
      <c r="A459" t="s">
        <v>11</v>
      </c>
      <c r="B459" t="s">
        <v>12</v>
      </c>
      <c r="C459" s="1">
        <v>45596</v>
      </c>
      <c r="D459" t="s">
        <v>600</v>
      </c>
      <c r="E459" t="s">
        <v>367</v>
      </c>
      <c r="F459" t="s">
        <v>567</v>
      </c>
      <c r="G459">
        <v>51597433</v>
      </c>
      <c r="H459" s="3">
        <v>-8331.5300000000007</v>
      </c>
      <c r="I459" t="s">
        <v>601</v>
      </c>
      <c r="J459" t="s">
        <v>535</v>
      </c>
      <c r="K459" t="s">
        <v>595</v>
      </c>
    </row>
    <row r="460" spans="1:11" outlineLevel="2" x14ac:dyDescent="0.25">
      <c r="A460" t="s">
        <v>11</v>
      </c>
      <c r="B460" t="s">
        <v>12</v>
      </c>
      <c r="C460" s="1">
        <v>45596</v>
      </c>
      <c r="D460" t="s">
        <v>602</v>
      </c>
      <c r="E460" t="s">
        <v>367</v>
      </c>
      <c r="F460" t="s">
        <v>567</v>
      </c>
      <c r="G460">
        <v>51597433</v>
      </c>
      <c r="H460" s="3">
        <v>-11133.58</v>
      </c>
      <c r="I460" t="s">
        <v>603</v>
      </c>
      <c r="J460" t="s">
        <v>535</v>
      </c>
      <c r="K460" t="s">
        <v>595</v>
      </c>
    </row>
    <row r="461" spans="1:11" outlineLevel="1" x14ac:dyDescent="0.25">
      <c r="C461" s="1"/>
      <c r="G461" s="2" t="s">
        <v>1502</v>
      </c>
      <c r="H461" s="3">
        <f>SUBTOTAL(9,H456:H460)</f>
        <v>-44254.850000000006</v>
      </c>
    </row>
    <row r="462" spans="1:11" outlineLevel="2" x14ac:dyDescent="0.25">
      <c r="A462" t="s">
        <v>11</v>
      </c>
      <c r="B462" t="s">
        <v>12</v>
      </c>
      <c r="C462" s="1">
        <v>45596</v>
      </c>
      <c r="D462" t="s">
        <v>566</v>
      </c>
      <c r="E462" t="s">
        <v>367</v>
      </c>
      <c r="F462" t="s">
        <v>604</v>
      </c>
      <c r="G462">
        <v>51597435</v>
      </c>
      <c r="H462" s="3">
        <v>221260.36</v>
      </c>
      <c r="I462" t="s">
        <v>568</v>
      </c>
      <c r="J462" t="s">
        <v>605</v>
      </c>
      <c r="K462" t="s">
        <v>606</v>
      </c>
    </row>
    <row r="463" spans="1:11" outlineLevel="2" x14ac:dyDescent="0.25">
      <c r="A463" t="s">
        <v>11</v>
      </c>
      <c r="B463" t="s">
        <v>12</v>
      </c>
      <c r="C463" s="1">
        <v>45596</v>
      </c>
      <c r="D463" t="s">
        <v>596</v>
      </c>
      <c r="E463" t="s">
        <v>367</v>
      </c>
      <c r="F463" t="s">
        <v>604</v>
      </c>
      <c r="G463">
        <v>51597435</v>
      </c>
      <c r="H463" s="3">
        <v>1524.59</v>
      </c>
      <c r="I463" t="s">
        <v>597</v>
      </c>
      <c r="J463" t="s">
        <v>605</v>
      </c>
      <c r="K463" t="s">
        <v>606</v>
      </c>
    </row>
    <row r="464" spans="1:11" outlineLevel="2" x14ac:dyDescent="0.25">
      <c r="A464" t="s">
        <v>11</v>
      </c>
      <c r="B464" t="s">
        <v>12</v>
      </c>
      <c r="C464" s="1">
        <v>45596</v>
      </c>
      <c r="D464" t="s">
        <v>577</v>
      </c>
      <c r="E464" t="s">
        <v>367</v>
      </c>
      <c r="F464" t="s">
        <v>604</v>
      </c>
      <c r="G464">
        <v>51597435</v>
      </c>
      <c r="H464" s="3">
        <v>3601.77</v>
      </c>
      <c r="I464" t="s">
        <v>578</v>
      </c>
      <c r="J464" t="s">
        <v>605</v>
      </c>
      <c r="K464" t="s">
        <v>606</v>
      </c>
    </row>
    <row r="465" spans="1:11" outlineLevel="2" x14ac:dyDescent="0.25">
      <c r="A465" t="s">
        <v>11</v>
      </c>
      <c r="B465" t="s">
        <v>12</v>
      </c>
      <c r="C465" s="1">
        <v>45596</v>
      </c>
      <c r="D465" t="s">
        <v>581</v>
      </c>
      <c r="E465" t="s">
        <v>367</v>
      </c>
      <c r="F465" t="s">
        <v>604</v>
      </c>
      <c r="G465">
        <v>51597435</v>
      </c>
      <c r="H465" s="3">
        <v>491.67</v>
      </c>
      <c r="I465" t="s">
        <v>582</v>
      </c>
      <c r="J465" t="s">
        <v>605</v>
      </c>
      <c r="K465" t="s">
        <v>606</v>
      </c>
    </row>
    <row r="466" spans="1:11" outlineLevel="2" x14ac:dyDescent="0.25">
      <c r="A466" t="s">
        <v>11</v>
      </c>
      <c r="B466" t="s">
        <v>12</v>
      </c>
      <c r="C466" s="1">
        <v>45596</v>
      </c>
      <c r="D466" t="s">
        <v>585</v>
      </c>
      <c r="E466" t="s">
        <v>367</v>
      </c>
      <c r="F466" t="s">
        <v>604</v>
      </c>
      <c r="G466">
        <v>51597435</v>
      </c>
      <c r="H466" s="3">
        <v>23299.49</v>
      </c>
      <c r="I466" t="s">
        <v>586</v>
      </c>
      <c r="J466" t="s">
        <v>605</v>
      </c>
      <c r="K466" t="s">
        <v>606</v>
      </c>
    </row>
    <row r="467" spans="1:11" outlineLevel="2" x14ac:dyDescent="0.25">
      <c r="A467" t="s">
        <v>11</v>
      </c>
      <c r="B467" t="s">
        <v>12</v>
      </c>
      <c r="C467" s="1">
        <v>45596</v>
      </c>
      <c r="D467" t="s">
        <v>587</v>
      </c>
      <c r="E467" t="s">
        <v>367</v>
      </c>
      <c r="F467" t="s">
        <v>604</v>
      </c>
      <c r="G467">
        <v>51597435</v>
      </c>
      <c r="H467" s="3">
        <v>57.5</v>
      </c>
      <c r="I467" t="s">
        <v>588</v>
      </c>
      <c r="J467" t="s">
        <v>605</v>
      </c>
      <c r="K467" t="s">
        <v>606</v>
      </c>
    </row>
    <row r="468" spans="1:11" outlineLevel="1" x14ac:dyDescent="0.25">
      <c r="C468" s="1"/>
      <c r="G468" s="2" t="s">
        <v>1503</v>
      </c>
      <c r="H468" s="3">
        <f>SUBTOTAL(9,H462:H467)</f>
        <v>250235.37999999998</v>
      </c>
    </row>
    <row r="469" spans="1:11" outlineLevel="2" x14ac:dyDescent="0.25">
      <c r="A469" t="s">
        <v>11</v>
      </c>
      <c r="B469" t="s">
        <v>12</v>
      </c>
      <c r="C469" s="1">
        <v>45596</v>
      </c>
      <c r="D469" t="s">
        <v>607</v>
      </c>
      <c r="E469" t="s">
        <v>367</v>
      </c>
      <c r="F469" t="s">
        <v>608</v>
      </c>
      <c r="G469">
        <v>51597439</v>
      </c>
      <c r="H469" s="3">
        <v>57.34</v>
      </c>
      <c r="I469" t="s">
        <v>609</v>
      </c>
      <c r="J469" t="s">
        <v>610</v>
      </c>
      <c r="K469" t="s">
        <v>611</v>
      </c>
    </row>
    <row r="470" spans="1:11" outlineLevel="2" x14ac:dyDescent="0.25">
      <c r="A470" t="s">
        <v>11</v>
      </c>
      <c r="B470" t="s">
        <v>12</v>
      </c>
      <c r="C470" s="1">
        <v>45596</v>
      </c>
      <c r="D470" t="s">
        <v>566</v>
      </c>
      <c r="E470" t="s">
        <v>367</v>
      </c>
      <c r="F470" t="s">
        <v>608</v>
      </c>
      <c r="G470">
        <v>51597439</v>
      </c>
      <c r="H470" s="3">
        <v>74061.210000000006</v>
      </c>
      <c r="I470" t="s">
        <v>568</v>
      </c>
      <c r="J470" t="s">
        <v>610</v>
      </c>
      <c r="K470" t="s">
        <v>611</v>
      </c>
    </row>
    <row r="471" spans="1:11" outlineLevel="2" x14ac:dyDescent="0.25">
      <c r="A471" t="s">
        <v>11</v>
      </c>
      <c r="B471" t="s">
        <v>12</v>
      </c>
      <c r="C471" s="1">
        <v>45596</v>
      </c>
      <c r="D471" t="s">
        <v>612</v>
      </c>
      <c r="E471" t="s">
        <v>573</v>
      </c>
      <c r="F471" t="s">
        <v>608</v>
      </c>
      <c r="G471">
        <v>51597439</v>
      </c>
      <c r="H471" s="3">
        <v>150</v>
      </c>
      <c r="I471" t="s">
        <v>613</v>
      </c>
      <c r="J471" t="s">
        <v>610</v>
      </c>
      <c r="K471" t="s">
        <v>611</v>
      </c>
    </row>
    <row r="472" spans="1:11" outlineLevel="2" x14ac:dyDescent="0.25">
      <c r="A472" t="s">
        <v>11</v>
      </c>
      <c r="B472" t="s">
        <v>12</v>
      </c>
      <c r="C472" s="1">
        <v>45596</v>
      </c>
      <c r="D472" t="s">
        <v>577</v>
      </c>
      <c r="E472" t="s">
        <v>367</v>
      </c>
      <c r="F472" t="s">
        <v>608</v>
      </c>
      <c r="G472">
        <v>51597439</v>
      </c>
      <c r="H472" s="3">
        <v>1222.8900000000001</v>
      </c>
      <c r="I472" t="s">
        <v>578</v>
      </c>
      <c r="J472" t="s">
        <v>610</v>
      </c>
      <c r="K472" t="s">
        <v>611</v>
      </c>
    </row>
    <row r="473" spans="1:11" outlineLevel="2" x14ac:dyDescent="0.25">
      <c r="A473" t="s">
        <v>11</v>
      </c>
      <c r="B473" t="s">
        <v>12</v>
      </c>
      <c r="C473" s="1">
        <v>45596</v>
      </c>
      <c r="D473" t="s">
        <v>614</v>
      </c>
      <c r="E473" t="s">
        <v>367</v>
      </c>
      <c r="F473" t="s">
        <v>608</v>
      </c>
      <c r="G473">
        <v>51597439</v>
      </c>
      <c r="H473" s="3">
        <v>12150</v>
      </c>
      <c r="I473" t="s">
        <v>615</v>
      </c>
      <c r="J473" t="s">
        <v>610</v>
      </c>
      <c r="K473" t="s">
        <v>611</v>
      </c>
    </row>
    <row r="474" spans="1:11" outlineLevel="2" x14ac:dyDescent="0.25">
      <c r="A474" t="s">
        <v>11</v>
      </c>
      <c r="B474" t="s">
        <v>12</v>
      </c>
      <c r="C474" s="1">
        <v>45596</v>
      </c>
      <c r="D474" t="s">
        <v>583</v>
      </c>
      <c r="E474" t="s">
        <v>367</v>
      </c>
      <c r="F474" t="s">
        <v>608</v>
      </c>
      <c r="G474">
        <v>51597439</v>
      </c>
      <c r="H474" s="3">
        <v>460.09</v>
      </c>
      <c r="I474" t="s">
        <v>584</v>
      </c>
      <c r="J474" t="s">
        <v>610</v>
      </c>
      <c r="K474" t="s">
        <v>611</v>
      </c>
    </row>
    <row r="475" spans="1:11" outlineLevel="2" x14ac:dyDescent="0.25">
      <c r="A475" t="s">
        <v>11</v>
      </c>
      <c r="B475" t="s">
        <v>12</v>
      </c>
      <c r="C475" s="1">
        <v>45596</v>
      </c>
      <c r="D475" t="s">
        <v>585</v>
      </c>
      <c r="E475" t="s">
        <v>367</v>
      </c>
      <c r="F475" t="s">
        <v>608</v>
      </c>
      <c r="G475">
        <v>51597439</v>
      </c>
      <c r="H475" s="3">
        <v>6750.02</v>
      </c>
      <c r="I475" t="s">
        <v>586</v>
      </c>
      <c r="J475" t="s">
        <v>610</v>
      </c>
      <c r="K475" t="s">
        <v>611</v>
      </c>
    </row>
    <row r="476" spans="1:11" outlineLevel="2" x14ac:dyDescent="0.25">
      <c r="A476" t="s">
        <v>11</v>
      </c>
      <c r="B476" t="s">
        <v>12</v>
      </c>
      <c r="C476" s="1">
        <v>45596</v>
      </c>
      <c r="D476" t="s">
        <v>589</v>
      </c>
      <c r="E476" t="s">
        <v>367</v>
      </c>
      <c r="F476" t="s">
        <v>608</v>
      </c>
      <c r="G476">
        <v>51597439</v>
      </c>
      <c r="H476" s="3">
        <v>2985.1</v>
      </c>
      <c r="I476" t="s">
        <v>590</v>
      </c>
      <c r="J476" t="s">
        <v>610</v>
      </c>
      <c r="K476" t="s">
        <v>611</v>
      </c>
    </row>
    <row r="477" spans="1:11" outlineLevel="2" x14ac:dyDescent="0.25">
      <c r="A477" t="s">
        <v>11</v>
      </c>
      <c r="B477" t="s">
        <v>12</v>
      </c>
      <c r="C477" s="1">
        <v>45596</v>
      </c>
      <c r="D477" t="s">
        <v>616</v>
      </c>
      <c r="E477" t="s">
        <v>367</v>
      </c>
      <c r="F477" t="s">
        <v>608</v>
      </c>
      <c r="G477">
        <v>51597439</v>
      </c>
      <c r="H477" s="3">
        <v>1471.52</v>
      </c>
      <c r="I477" t="s">
        <v>617</v>
      </c>
      <c r="J477" t="s">
        <v>610</v>
      </c>
      <c r="K477" t="s">
        <v>611</v>
      </c>
    </row>
    <row r="478" spans="1:11" outlineLevel="2" x14ac:dyDescent="0.25">
      <c r="A478" t="s">
        <v>11</v>
      </c>
      <c r="B478" t="s">
        <v>12</v>
      </c>
      <c r="C478" s="1">
        <v>45596</v>
      </c>
      <c r="D478" t="s">
        <v>591</v>
      </c>
      <c r="E478" t="s">
        <v>367</v>
      </c>
      <c r="F478" t="s">
        <v>608</v>
      </c>
      <c r="G478">
        <v>51597439</v>
      </c>
      <c r="H478" s="3">
        <v>2716.79</v>
      </c>
      <c r="I478" t="s">
        <v>592</v>
      </c>
      <c r="J478" t="s">
        <v>610</v>
      </c>
      <c r="K478" t="s">
        <v>611</v>
      </c>
    </row>
    <row r="479" spans="1:11" outlineLevel="1" x14ac:dyDescent="0.25">
      <c r="C479" s="1"/>
      <c r="G479" s="2" t="s">
        <v>1504</v>
      </c>
      <c r="H479" s="3">
        <f>SUBTOTAL(9,H469:H478)</f>
        <v>102024.96000000001</v>
      </c>
    </row>
    <row r="480" spans="1:11" outlineLevel="2" x14ac:dyDescent="0.25">
      <c r="A480" t="s">
        <v>11</v>
      </c>
      <c r="B480" t="s">
        <v>12</v>
      </c>
      <c r="C480" s="1">
        <v>45596</v>
      </c>
      <c r="D480" t="s">
        <v>607</v>
      </c>
      <c r="E480" t="s">
        <v>367</v>
      </c>
      <c r="F480" t="s">
        <v>618</v>
      </c>
      <c r="G480">
        <v>51597444</v>
      </c>
      <c r="H480" s="3">
        <v>55.83</v>
      </c>
      <c r="I480" t="s">
        <v>609</v>
      </c>
      <c r="J480" t="s">
        <v>619</v>
      </c>
      <c r="K480" t="s">
        <v>620</v>
      </c>
    </row>
    <row r="481" spans="1:11" outlineLevel="2" x14ac:dyDescent="0.25">
      <c r="A481" t="s">
        <v>11</v>
      </c>
      <c r="B481" t="s">
        <v>12</v>
      </c>
      <c r="C481" s="1">
        <v>45596</v>
      </c>
      <c r="D481" t="s">
        <v>566</v>
      </c>
      <c r="E481" t="s">
        <v>367</v>
      </c>
      <c r="F481" t="s">
        <v>618</v>
      </c>
      <c r="G481">
        <v>51597444</v>
      </c>
      <c r="H481" s="3">
        <v>59935.16</v>
      </c>
      <c r="I481" t="s">
        <v>568</v>
      </c>
      <c r="J481" t="s">
        <v>619</v>
      </c>
      <c r="K481" t="s">
        <v>620</v>
      </c>
    </row>
    <row r="482" spans="1:11" outlineLevel="2" x14ac:dyDescent="0.25">
      <c r="A482" t="s">
        <v>11</v>
      </c>
      <c r="B482" t="s">
        <v>12</v>
      </c>
      <c r="C482" s="1">
        <v>45596</v>
      </c>
      <c r="D482" t="s">
        <v>577</v>
      </c>
      <c r="E482" t="s">
        <v>367</v>
      </c>
      <c r="F482" t="s">
        <v>618</v>
      </c>
      <c r="G482">
        <v>51597444</v>
      </c>
      <c r="H482" s="3">
        <v>992.67</v>
      </c>
      <c r="I482" t="s">
        <v>578</v>
      </c>
      <c r="J482" t="s">
        <v>619</v>
      </c>
      <c r="K482" t="s">
        <v>620</v>
      </c>
    </row>
    <row r="483" spans="1:11" outlineLevel="2" x14ac:dyDescent="0.25">
      <c r="A483" t="s">
        <v>11</v>
      </c>
      <c r="B483" t="s">
        <v>12</v>
      </c>
      <c r="C483" s="1">
        <v>45596</v>
      </c>
      <c r="D483" t="s">
        <v>621</v>
      </c>
      <c r="E483" t="s">
        <v>367</v>
      </c>
      <c r="F483" t="s">
        <v>618</v>
      </c>
      <c r="G483">
        <v>51597444</v>
      </c>
      <c r="H483" s="3">
        <v>735.63</v>
      </c>
      <c r="I483" t="s">
        <v>622</v>
      </c>
      <c r="J483" t="s">
        <v>619</v>
      </c>
      <c r="K483" t="s">
        <v>620</v>
      </c>
    </row>
    <row r="484" spans="1:11" outlineLevel="2" x14ac:dyDescent="0.25">
      <c r="A484" t="s">
        <v>11</v>
      </c>
      <c r="B484" t="s">
        <v>12</v>
      </c>
      <c r="C484" s="1">
        <v>45596</v>
      </c>
      <c r="D484" t="s">
        <v>623</v>
      </c>
      <c r="E484" t="s">
        <v>367</v>
      </c>
      <c r="F484" t="s">
        <v>618</v>
      </c>
      <c r="G484">
        <v>51597444</v>
      </c>
      <c r="H484" s="3">
        <v>3713.22</v>
      </c>
      <c r="I484" t="s">
        <v>624</v>
      </c>
      <c r="J484" t="s">
        <v>619</v>
      </c>
      <c r="K484" t="s">
        <v>620</v>
      </c>
    </row>
    <row r="485" spans="1:11" outlineLevel="2" x14ac:dyDescent="0.25">
      <c r="A485" t="s">
        <v>11</v>
      </c>
      <c r="B485" t="s">
        <v>12</v>
      </c>
      <c r="C485" s="1">
        <v>45596</v>
      </c>
      <c r="D485" t="s">
        <v>614</v>
      </c>
      <c r="E485" t="s">
        <v>367</v>
      </c>
      <c r="F485" t="s">
        <v>618</v>
      </c>
      <c r="G485">
        <v>51597444</v>
      </c>
      <c r="H485" s="3">
        <v>4980.75</v>
      </c>
      <c r="I485" t="s">
        <v>615</v>
      </c>
      <c r="J485" t="s">
        <v>619</v>
      </c>
      <c r="K485" t="s">
        <v>620</v>
      </c>
    </row>
    <row r="486" spans="1:11" outlineLevel="2" x14ac:dyDescent="0.25">
      <c r="A486" t="s">
        <v>11</v>
      </c>
      <c r="B486" t="s">
        <v>12</v>
      </c>
      <c r="C486" s="1">
        <v>45596</v>
      </c>
      <c r="D486" t="s">
        <v>585</v>
      </c>
      <c r="E486" t="s">
        <v>367</v>
      </c>
      <c r="F486" t="s">
        <v>618</v>
      </c>
      <c r="G486">
        <v>51597444</v>
      </c>
      <c r="H486" s="3">
        <v>5590.55</v>
      </c>
      <c r="I486" t="s">
        <v>586</v>
      </c>
      <c r="J486" t="s">
        <v>619</v>
      </c>
      <c r="K486" t="s">
        <v>620</v>
      </c>
    </row>
    <row r="487" spans="1:11" outlineLevel="2" x14ac:dyDescent="0.25">
      <c r="A487" t="s">
        <v>11</v>
      </c>
      <c r="B487" t="s">
        <v>12</v>
      </c>
      <c r="C487" s="1">
        <v>45596</v>
      </c>
      <c r="D487" t="s">
        <v>587</v>
      </c>
      <c r="E487" t="s">
        <v>367</v>
      </c>
      <c r="F487" t="s">
        <v>618</v>
      </c>
      <c r="G487">
        <v>51597444</v>
      </c>
      <c r="H487" s="3">
        <v>11.5</v>
      </c>
      <c r="I487" t="s">
        <v>588</v>
      </c>
      <c r="J487" t="s">
        <v>619</v>
      </c>
      <c r="K487" t="s">
        <v>620</v>
      </c>
    </row>
    <row r="488" spans="1:11" outlineLevel="1" x14ac:dyDescent="0.25">
      <c r="C488" s="1"/>
      <c r="G488" s="2" t="s">
        <v>1505</v>
      </c>
      <c r="H488" s="3">
        <f>SUBTOTAL(9,H480:H487)</f>
        <v>76015.310000000012</v>
      </c>
    </row>
    <row r="489" spans="1:11" outlineLevel="2" x14ac:dyDescent="0.25">
      <c r="A489" t="s">
        <v>11</v>
      </c>
      <c r="B489" t="s">
        <v>12</v>
      </c>
      <c r="C489" s="1">
        <v>45596</v>
      </c>
      <c r="D489" t="s">
        <v>607</v>
      </c>
      <c r="E489" t="s">
        <v>367</v>
      </c>
      <c r="F489" t="s">
        <v>625</v>
      </c>
      <c r="G489">
        <v>51597448</v>
      </c>
      <c r="H489" s="3">
        <v>52.94</v>
      </c>
      <c r="I489" t="s">
        <v>609</v>
      </c>
      <c r="J489" t="s">
        <v>626</v>
      </c>
      <c r="K489" t="s">
        <v>627</v>
      </c>
    </row>
    <row r="490" spans="1:11" outlineLevel="2" x14ac:dyDescent="0.25">
      <c r="A490" t="s">
        <v>11</v>
      </c>
      <c r="B490" t="s">
        <v>12</v>
      </c>
      <c r="C490" s="1">
        <v>45596</v>
      </c>
      <c r="D490" t="s">
        <v>566</v>
      </c>
      <c r="E490" t="s">
        <v>367</v>
      </c>
      <c r="F490" t="s">
        <v>625</v>
      </c>
      <c r="G490">
        <v>51597448</v>
      </c>
      <c r="H490" s="3">
        <v>50982.82</v>
      </c>
      <c r="I490" t="s">
        <v>568</v>
      </c>
      <c r="J490" t="s">
        <v>626</v>
      </c>
      <c r="K490" t="s">
        <v>627</v>
      </c>
    </row>
    <row r="491" spans="1:11" outlineLevel="2" x14ac:dyDescent="0.25">
      <c r="A491" t="s">
        <v>11</v>
      </c>
      <c r="B491" t="s">
        <v>12</v>
      </c>
      <c r="C491" s="1">
        <v>45596</v>
      </c>
      <c r="D491" t="s">
        <v>577</v>
      </c>
      <c r="E491" t="s">
        <v>367</v>
      </c>
      <c r="F491" t="s">
        <v>625</v>
      </c>
      <c r="G491">
        <v>51597448</v>
      </c>
      <c r="H491" s="3">
        <v>848.92</v>
      </c>
      <c r="I491" t="s">
        <v>578</v>
      </c>
      <c r="J491" t="s">
        <v>626</v>
      </c>
      <c r="K491" t="s">
        <v>627</v>
      </c>
    </row>
    <row r="492" spans="1:11" outlineLevel="2" x14ac:dyDescent="0.25">
      <c r="A492" t="s">
        <v>11</v>
      </c>
      <c r="B492" t="s">
        <v>12</v>
      </c>
      <c r="C492" s="1">
        <v>45596</v>
      </c>
      <c r="D492" t="s">
        <v>623</v>
      </c>
      <c r="E492" t="s">
        <v>367</v>
      </c>
      <c r="F492" t="s">
        <v>625</v>
      </c>
      <c r="G492">
        <v>51597448</v>
      </c>
      <c r="H492" s="3">
        <v>9106.1</v>
      </c>
      <c r="I492" t="s">
        <v>624</v>
      </c>
      <c r="J492" t="s">
        <v>626</v>
      </c>
      <c r="K492" t="s">
        <v>627</v>
      </c>
    </row>
    <row r="493" spans="1:11" outlineLevel="2" x14ac:dyDescent="0.25">
      <c r="A493" t="s">
        <v>11</v>
      </c>
      <c r="B493" t="s">
        <v>12</v>
      </c>
      <c r="C493" s="1">
        <v>45596</v>
      </c>
      <c r="D493" t="s">
        <v>614</v>
      </c>
      <c r="E493" t="s">
        <v>367</v>
      </c>
      <c r="F493" t="s">
        <v>625</v>
      </c>
      <c r="G493">
        <v>51597448</v>
      </c>
      <c r="H493" s="3">
        <v>3708.33</v>
      </c>
      <c r="I493" t="s">
        <v>615</v>
      </c>
      <c r="J493" t="s">
        <v>626</v>
      </c>
      <c r="K493" t="s">
        <v>627</v>
      </c>
    </row>
    <row r="494" spans="1:11" outlineLevel="2" x14ac:dyDescent="0.25">
      <c r="A494" t="s">
        <v>11</v>
      </c>
      <c r="B494" t="s">
        <v>12</v>
      </c>
      <c r="C494" s="1">
        <v>45596</v>
      </c>
      <c r="D494" t="s">
        <v>585</v>
      </c>
      <c r="E494" t="s">
        <v>367</v>
      </c>
      <c r="F494" t="s">
        <v>625</v>
      </c>
      <c r="G494">
        <v>51597448</v>
      </c>
      <c r="H494" s="3">
        <v>5950.86</v>
      </c>
      <c r="I494" t="s">
        <v>586</v>
      </c>
      <c r="J494" t="s">
        <v>626</v>
      </c>
      <c r="K494" t="s">
        <v>627</v>
      </c>
    </row>
    <row r="495" spans="1:11" outlineLevel="2" x14ac:dyDescent="0.25">
      <c r="A495" t="s">
        <v>11</v>
      </c>
      <c r="B495" t="s">
        <v>12</v>
      </c>
      <c r="C495" s="1">
        <v>45596</v>
      </c>
      <c r="D495" t="s">
        <v>587</v>
      </c>
      <c r="E495" t="s">
        <v>367</v>
      </c>
      <c r="F495" t="s">
        <v>625</v>
      </c>
      <c r="G495">
        <v>51597448</v>
      </c>
      <c r="H495" s="3">
        <v>172.5</v>
      </c>
      <c r="I495" t="s">
        <v>588</v>
      </c>
      <c r="J495" t="s">
        <v>626</v>
      </c>
      <c r="K495" t="s">
        <v>627</v>
      </c>
    </row>
    <row r="496" spans="1:11" outlineLevel="2" x14ac:dyDescent="0.25">
      <c r="A496" t="s">
        <v>11</v>
      </c>
      <c r="B496" t="s">
        <v>12</v>
      </c>
      <c r="C496" s="1">
        <v>45596</v>
      </c>
      <c r="D496" t="s">
        <v>589</v>
      </c>
      <c r="E496" t="s">
        <v>367</v>
      </c>
      <c r="F496" t="s">
        <v>625</v>
      </c>
      <c r="G496">
        <v>51597448</v>
      </c>
      <c r="H496" s="3">
        <v>2540.46</v>
      </c>
      <c r="I496" t="s">
        <v>590</v>
      </c>
      <c r="J496" t="s">
        <v>626</v>
      </c>
      <c r="K496" t="s">
        <v>627</v>
      </c>
    </row>
    <row r="497" spans="1:11" outlineLevel="2" x14ac:dyDescent="0.25">
      <c r="A497" t="s">
        <v>11</v>
      </c>
      <c r="B497" t="s">
        <v>12</v>
      </c>
      <c r="C497" s="1">
        <v>45596</v>
      </c>
      <c r="D497" t="s">
        <v>591</v>
      </c>
      <c r="E497" t="s">
        <v>367</v>
      </c>
      <c r="F497" t="s">
        <v>625</v>
      </c>
      <c r="G497">
        <v>51597448</v>
      </c>
      <c r="H497" s="3">
        <v>2208.3200000000002</v>
      </c>
      <c r="I497" t="s">
        <v>592</v>
      </c>
      <c r="J497" t="s">
        <v>626</v>
      </c>
      <c r="K497" t="s">
        <v>627</v>
      </c>
    </row>
    <row r="498" spans="1:11" outlineLevel="1" x14ac:dyDescent="0.25">
      <c r="C498" s="1"/>
      <c r="G498" s="2" t="s">
        <v>1506</v>
      </c>
      <c r="H498" s="3">
        <f>SUBTOTAL(9,H489:H497)</f>
        <v>75571.250000000015</v>
      </c>
    </row>
    <row r="499" spans="1:11" outlineLevel="2" x14ac:dyDescent="0.25">
      <c r="A499" t="s">
        <v>11</v>
      </c>
      <c r="B499" t="s">
        <v>12</v>
      </c>
      <c r="C499" s="1">
        <v>45596</v>
      </c>
      <c r="D499" t="s">
        <v>566</v>
      </c>
      <c r="E499" t="s">
        <v>367</v>
      </c>
      <c r="F499" t="s">
        <v>628</v>
      </c>
      <c r="G499">
        <v>51597452</v>
      </c>
      <c r="H499" s="3">
        <v>43906.97</v>
      </c>
      <c r="I499" t="s">
        <v>568</v>
      </c>
      <c r="J499" t="s">
        <v>629</v>
      </c>
      <c r="K499" t="s">
        <v>630</v>
      </c>
    </row>
    <row r="500" spans="1:11" outlineLevel="2" x14ac:dyDescent="0.25">
      <c r="A500" t="s">
        <v>11</v>
      </c>
      <c r="B500" t="s">
        <v>12</v>
      </c>
      <c r="C500" s="1">
        <v>45596</v>
      </c>
      <c r="D500" t="s">
        <v>596</v>
      </c>
      <c r="E500" t="s">
        <v>367</v>
      </c>
      <c r="F500" t="s">
        <v>628</v>
      </c>
      <c r="G500">
        <v>51597452</v>
      </c>
      <c r="H500" s="3">
        <v>134.63</v>
      </c>
      <c r="I500" t="s">
        <v>597</v>
      </c>
      <c r="J500" t="s">
        <v>629</v>
      </c>
      <c r="K500" t="s">
        <v>630</v>
      </c>
    </row>
    <row r="501" spans="1:11" outlineLevel="2" x14ac:dyDescent="0.25">
      <c r="A501" t="s">
        <v>11</v>
      </c>
      <c r="B501" t="s">
        <v>12</v>
      </c>
      <c r="C501" s="1">
        <v>45596</v>
      </c>
      <c r="D501" t="s">
        <v>577</v>
      </c>
      <c r="E501" t="s">
        <v>367</v>
      </c>
      <c r="F501" t="s">
        <v>628</v>
      </c>
      <c r="G501">
        <v>51597452</v>
      </c>
      <c r="H501" s="3">
        <v>713.79</v>
      </c>
      <c r="I501" t="s">
        <v>578</v>
      </c>
      <c r="J501" t="s">
        <v>629</v>
      </c>
      <c r="K501" t="s">
        <v>630</v>
      </c>
    </row>
    <row r="502" spans="1:11" outlineLevel="2" x14ac:dyDescent="0.25">
      <c r="A502" t="s">
        <v>11</v>
      </c>
      <c r="B502" t="s">
        <v>12</v>
      </c>
      <c r="C502" s="1">
        <v>45596</v>
      </c>
      <c r="D502" t="s">
        <v>614</v>
      </c>
      <c r="E502" t="s">
        <v>367</v>
      </c>
      <c r="F502" t="s">
        <v>628</v>
      </c>
      <c r="G502">
        <v>51597452</v>
      </c>
      <c r="H502" s="3">
        <v>2850</v>
      </c>
      <c r="I502" t="s">
        <v>615</v>
      </c>
      <c r="J502" t="s">
        <v>629</v>
      </c>
      <c r="K502" t="s">
        <v>630</v>
      </c>
    </row>
    <row r="503" spans="1:11" outlineLevel="2" x14ac:dyDescent="0.25">
      <c r="A503" t="s">
        <v>11</v>
      </c>
      <c r="B503" t="s">
        <v>12</v>
      </c>
      <c r="C503" s="1">
        <v>45596</v>
      </c>
      <c r="D503" t="s">
        <v>585</v>
      </c>
      <c r="E503" t="s">
        <v>367</v>
      </c>
      <c r="F503" t="s">
        <v>628</v>
      </c>
      <c r="G503">
        <v>51597452</v>
      </c>
      <c r="H503" s="3">
        <v>4138.2700000000004</v>
      </c>
      <c r="I503" t="s">
        <v>586</v>
      </c>
      <c r="J503" t="s">
        <v>629</v>
      </c>
      <c r="K503" t="s">
        <v>630</v>
      </c>
    </row>
    <row r="504" spans="1:11" outlineLevel="2" x14ac:dyDescent="0.25">
      <c r="A504" t="s">
        <v>11</v>
      </c>
      <c r="B504" t="s">
        <v>12</v>
      </c>
      <c r="C504" s="1">
        <v>45596</v>
      </c>
      <c r="D504" t="s">
        <v>587</v>
      </c>
      <c r="E504" t="s">
        <v>367</v>
      </c>
      <c r="F504" t="s">
        <v>628</v>
      </c>
      <c r="G504">
        <v>51597452</v>
      </c>
      <c r="H504" s="3">
        <v>138</v>
      </c>
      <c r="I504" t="s">
        <v>588</v>
      </c>
      <c r="J504" t="s">
        <v>629</v>
      </c>
      <c r="K504" t="s">
        <v>630</v>
      </c>
    </row>
    <row r="505" spans="1:11" outlineLevel="2" x14ac:dyDescent="0.25">
      <c r="A505" t="s">
        <v>11</v>
      </c>
      <c r="B505" t="s">
        <v>12</v>
      </c>
      <c r="C505" s="1">
        <v>45596</v>
      </c>
      <c r="D505" t="s">
        <v>589</v>
      </c>
      <c r="E505" t="s">
        <v>367</v>
      </c>
      <c r="F505" t="s">
        <v>628</v>
      </c>
      <c r="G505">
        <v>51597452</v>
      </c>
      <c r="H505" s="3">
        <v>130.16999999999999</v>
      </c>
      <c r="I505" t="s">
        <v>590</v>
      </c>
      <c r="J505" t="s">
        <v>629</v>
      </c>
      <c r="K505" t="s">
        <v>630</v>
      </c>
    </row>
    <row r="506" spans="1:11" outlineLevel="2" x14ac:dyDescent="0.25">
      <c r="A506" t="s">
        <v>11</v>
      </c>
      <c r="B506" t="s">
        <v>12</v>
      </c>
      <c r="C506" s="1">
        <v>45596</v>
      </c>
      <c r="D506" t="s">
        <v>591</v>
      </c>
      <c r="E506" t="s">
        <v>367</v>
      </c>
      <c r="F506" t="s">
        <v>628</v>
      </c>
      <c r="G506">
        <v>51597452</v>
      </c>
      <c r="H506" s="3">
        <v>88.71</v>
      </c>
      <c r="I506" t="s">
        <v>592</v>
      </c>
      <c r="J506" t="s">
        <v>629</v>
      </c>
      <c r="K506" t="s">
        <v>630</v>
      </c>
    </row>
    <row r="507" spans="1:11" outlineLevel="1" x14ac:dyDescent="0.25">
      <c r="C507" s="1"/>
      <c r="G507" s="2" t="s">
        <v>1507</v>
      </c>
      <c r="H507" s="3">
        <f>SUBTOTAL(9,H499:H506)</f>
        <v>52100.54</v>
      </c>
    </row>
    <row r="508" spans="1:11" outlineLevel="2" x14ac:dyDescent="0.25">
      <c r="A508" t="s">
        <v>11</v>
      </c>
      <c r="B508" t="s">
        <v>12</v>
      </c>
      <c r="C508" s="1">
        <v>45596</v>
      </c>
      <c r="D508" t="s">
        <v>607</v>
      </c>
      <c r="E508" t="s">
        <v>367</v>
      </c>
      <c r="F508" t="s">
        <v>631</v>
      </c>
      <c r="G508">
        <v>51597457</v>
      </c>
      <c r="H508" s="3">
        <v>57.46</v>
      </c>
      <c r="I508" t="s">
        <v>609</v>
      </c>
      <c r="J508" t="s">
        <v>632</v>
      </c>
      <c r="K508" t="s">
        <v>633</v>
      </c>
    </row>
    <row r="509" spans="1:11" outlineLevel="2" x14ac:dyDescent="0.25">
      <c r="A509" t="s">
        <v>11</v>
      </c>
      <c r="B509" t="s">
        <v>12</v>
      </c>
      <c r="C509" s="1">
        <v>45596</v>
      </c>
      <c r="D509" t="s">
        <v>566</v>
      </c>
      <c r="E509" t="s">
        <v>367</v>
      </c>
      <c r="F509" t="s">
        <v>631</v>
      </c>
      <c r="G509">
        <v>51597457</v>
      </c>
      <c r="H509" s="3">
        <v>63935.48</v>
      </c>
      <c r="I509" t="s">
        <v>568</v>
      </c>
      <c r="J509" t="s">
        <v>632</v>
      </c>
      <c r="K509" t="s">
        <v>633</v>
      </c>
    </row>
    <row r="510" spans="1:11" outlineLevel="2" x14ac:dyDescent="0.25">
      <c r="A510" t="s">
        <v>11</v>
      </c>
      <c r="B510" t="s">
        <v>12</v>
      </c>
      <c r="C510" s="1">
        <v>45596</v>
      </c>
      <c r="D510" t="s">
        <v>612</v>
      </c>
      <c r="E510" t="s">
        <v>573</v>
      </c>
      <c r="F510" t="s">
        <v>631</v>
      </c>
      <c r="G510">
        <v>51597457</v>
      </c>
      <c r="H510" s="3">
        <v>150</v>
      </c>
      <c r="I510" t="s">
        <v>613</v>
      </c>
      <c r="J510" t="s">
        <v>632</v>
      </c>
      <c r="K510" t="s">
        <v>633</v>
      </c>
    </row>
    <row r="511" spans="1:11" outlineLevel="2" x14ac:dyDescent="0.25">
      <c r="A511" t="s">
        <v>11</v>
      </c>
      <c r="B511" t="s">
        <v>12</v>
      </c>
      <c r="C511" s="1">
        <v>45596</v>
      </c>
      <c r="D511" t="s">
        <v>577</v>
      </c>
      <c r="E511" t="s">
        <v>367</v>
      </c>
      <c r="F511" t="s">
        <v>631</v>
      </c>
      <c r="G511">
        <v>51597457</v>
      </c>
      <c r="H511" s="3">
        <v>1035.47</v>
      </c>
      <c r="I511" t="s">
        <v>578</v>
      </c>
      <c r="J511" t="s">
        <v>632</v>
      </c>
      <c r="K511" t="s">
        <v>633</v>
      </c>
    </row>
    <row r="512" spans="1:11" outlineLevel="2" x14ac:dyDescent="0.25">
      <c r="A512" t="s">
        <v>11</v>
      </c>
      <c r="B512" t="s">
        <v>12</v>
      </c>
      <c r="C512" s="1">
        <v>45596</v>
      </c>
      <c r="D512" t="s">
        <v>621</v>
      </c>
      <c r="E512" t="s">
        <v>367</v>
      </c>
      <c r="F512" t="s">
        <v>631</v>
      </c>
      <c r="G512">
        <v>51597457</v>
      </c>
      <c r="H512" s="3">
        <v>242.25</v>
      </c>
      <c r="I512" t="s">
        <v>622</v>
      </c>
      <c r="J512" t="s">
        <v>632</v>
      </c>
      <c r="K512" t="s">
        <v>633</v>
      </c>
    </row>
    <row r="513" spans="1:11" outlineLevel="2" x14ac:dyDescent="0.25">
      <c r="A513" t="s">
        <v>11</v>
      </c>
      <c r="B513" t="s">
        <v>12</v>
      </c>
      <c r="C513" s="1">
        <v>45596</v>
      </c>
      <c r="D513" t="s">
        <v>614</v>
      </c>
      <c r="E513" t="s">
        <v>367</v>
      </c>
      <c r="F513" t="s">
        <v>631</v>
      </c>
      <c r="G513">
        <v>51597457</v>
      </c>
      <c r="H513" s="3">
        <v>10141.67</v>
      </c>
      <c r="I513" t="s">
        <v>615</v>
      </c>
      <c r="J513" t="s">
        <v>632</v>
      </c>
      <c r="K513" t="s">
        <v>633</v>
      </c>
    </row>
    <row r="514" spans="1:11" outlineLevel="2" x14ac:dyDescent="0.25">
      <c r="A514" t="s">
        <v>11</v>
      </c>
      <c r="B514" t="s">
        <v>12</v>
      </c>
      <c r="C514" s="1">
        <v>45596</v>
      </c>
      <c r="D514" t="s">
        <v>585</v>
      </c>
      <c r="E514" t="s">
        <v>367</v>
      </c>
      <c r="F514" t="s">
        <v>631</v>
      </c>
      <c r="G514">
        <v>51597457</v>
      </c>
      <c r="H514" s="3">
        <v>8876.2099999999991</v>
      </c>
      <c r="I514" t="s">
        <v>586</v>
      </c>
      <c r="J514" t="s">
        <v>632</v>
      </c>
      <c r="K514" t="s">
        <v>633</v>
      </c>
    </row>
    <row r="515" spans="1:11" outlineLevel="1" x14ac:dyDescent="0.25">
      <c r="C515" s="1"/>
      <c r="G515" s="2" t="s">
        <v>1508</v>
      </c>
      <c r="H515" s="3">
        <f>SUBTOTAL(9,H508:H514)</f>
        <v>84438.540000000008</v>
      </c>
    </row>
    <row r="516" spans="1:11" outlineLevel="2" x14ac:dyDescent="0.25">
      <c r="A516" t="s">
        <v>11</v>
      </c>
      <c r="B516" t="s">
        <v>12</v>
      </c>
      <c r="C516" s="1">
        <v>45596</v>
      </c>
      <c r="D516" t="s">
        <v>607</v>
      </c>
      <c r="E516" t="s">
        <v>367</v>
      </c>
      <c r="F516" t="s">
        <v>634</v>
      </c>
      <c r="G516">
        <v>51597461</v>
      </c>
      <c r="H516" s="3">
        <v>71.489999999999995</v>
      </c>
      <c r="I516" t="s">
        <v>609</v>
      </c>
      <c r="J516" t="s">
        <v>635</v>
      </c>
      <c r="K516" t="s">
        <v>636</v>
      </c>
    </row>
    <row r="517" spans="1:11" outlineLevel="2" x14ac:dyDescent="0.25">
      <c r="A517" t="s">
        <v>11</v>
      </c>
      <c r="B517" t="s">
        <v>12</v>
      </c>
      <c r="C517" s="1">
        <v>45596</v>
      </c>
      <c r="D517" t="s">
        <v>566</v>
      </c>
      <c r="E517" t="s">
        <v>367</v>
      </c>
      <c r="F517" t="s">
        <v>634</v>
      </c>
      <c r="G517">
        <v>51597461</v>
      </c>
      <c r="H517" s="3">
        <v>74991.100000000006</v>
      </c>
      <c r="I517" t="s">
        <v>568</v>
      </c>
      <c r="J517" t="s">
        <v>635</v>
      </c>
      <c r="K517" t="s">
        <v>636</v>
      </c>
    </row>
    <row r="518" spans="1:11" outlineLevel="2" x14ac:dyDescent="0.25">
      <c r="A518" t="s">
        <v>11</v>
      </c>
      <c r="B518" t="s">
        <v>12</v>
      </c>
      <c r="C518" s="1">
        <v>45596</v>
      </c>
      <c r="D518" t="s">
        <v>577</v>
      </c>
      <c r="E518" t="s">
        <v>367</v>
      </c>
      <c r="F518" t="s">
        <v>634</v>
      </c>
      <c r="G518">
        <v>51597461</v>
      </c>
      <c r="H518" s="3">
        <v>1240.44</v>
      </c>
      <c r="I518" t="s">
        <v>578</v>
      </c>
      <c r="J518" t="s">
        <v>635</v>
      </c>
      <c r="K518" t="s">
        <v>636</v>
      </c>
    </row>
    <row r="519" spans="1:11" outlineLevel="2" x14ac:dyDescent="0.25">
      <c r="A519" t="s">
        <v>11</v>
      </c>
      <c r="B519" t="s">
        <v>12</v>
      </c>
      <c r="C519" s="1">
        <v>45596</v>
      </c>
      <c r="D519" t="s">
        <v>637</v>
      </c>
      <c r="E519" t="s">
        <v>367</v>
      </c>
      <c r="F519" t="s">
        <v>634</v>
      </c>
      <c r="G519">
        <v>51597461</v>
      </c>
      <c r="H519" s="3">
        <v>5307.64</v>
      </c>
      <c r="I519" t="s">
        <v>638</v>
      </c>
      <c r="J519" t="s">
        <v>635</v>
      </c>
      <c r="K519" t="s">
        <v>636</v>
      </c>
    </row>
    <row r="520" spans="1:11" outlineLevel="2" x14ac:dyDescent="0.25">
      <c r="A520" t="s">
        <v>11</v>
      </c>
      <c r="B520" t="s">
        <v>12</v>
      </c>
      <c r="C520" s="1">
        <v>45596</v>
      </c>
      <c r="D520" t="s">
        <v>614</v>
      </c>
      <c r="E520" t="s">
        <v>367</v>
      </c>
      <c r="F520" t="s">
        <v>634</v>
      </c>
      <c r="G520">
        <v>51597461</v>
      </c>
      <c r="H520" s="3">
        <v>8386.18</v>
      </c>
      <c r="I520" t="s">
        <v>615</v>
      </c>
      <c r="J520" t="s">
        <v>635</v>
      </c>
      <c r="K520" t="s">
        <v>636</v>
      </c>
    </row>
    <row r="521" spans="1:11" outlineLevel="2" x14ac:dyDescent="0.25">
      <c r="A521" t="s">
        <v>11</v>
      </c>
      <c r="B521" t="s">
        <v>12</v>
      </c>
      <c r="C521" s="1">
        <v>45596</v>
      </c>
      <c r="D521" t="s">
        <v>585</v>
      </c>
      <c r="E521" t="s">
        <v>367</v>
      </c>
      <c r="F521" t="s">
        <v>634</v>
      </c>
      <c r="G521">
        <v>51597461</v>
      </c>
      <c r="H521" s="3">
        <v>8198.42</v>
      </c>
      <c r="I521" t="s">
        <v>586</v>
      </c>
      <c r="J521" t="s">
        <v>635</v>
      </c>
      <c r="K521" t="s">
        <v>636</v>
      </c>
    </row>
    <row r="522" spans="1:11" outlineLevel="2" x14ac:dyDescent="0.25">
      <c r="A522" t="s">
        <v>11</v>
      </c>
      <c r="B522" t="s">
        <v>12</v>
      </c>
      <c r="C522" s="1">
        <v>45596</v>
      </c>
      <c r="D522" t="s">
        <v>587</v>
      </c>
      <c r="E522" t="s">
        <v>367</v>
      </c>
      <c r="F522" t="s">
        <v>634</v>
      </c>
      <c r="G522">
        <v>51597461</v>
      </c>
      <c r="H522" s="3">
        <v>92</v>
      </c>
      <c r="I522" t="s">
        <v>588</v>
      </c>
      <c r="J522" t="s">
        <v>635</v>
      </c>
      <c r="K522" t="s">
        <v>636</v>
      </c>
    </row>
    <row r="523" spans="1:11" outlineLevel="1" x14ac:dyDescent="0.25">
      <c r="C523" s="1"/>
      <c r="G523" s="2" t="s">
        <v>1509</v>
      </c>
      <c r="H523" s="3">
        <f>SUBTOTAL(9,H516:H522)</f>
        <v>98287.27</v>
      </c>
    </row>
    <row r="524" spans="1:11" outlineLevel="2" x14ac:dyDescent="0.25">
      <c r="A524" t="s">
        <v>11</v>
      </c>
      <c r="B524" t="s">
        <v>12</v>
      </c>
      <c r="C524" s="1">
        <v>45596</v>
      </c>
      <c r="D524" t="s">
        <v>566</v>
      </c>
      <c r="E524" t="s">
        <v>367</v>
      </c>
      <c r="F524" t="s">
        <v>639</v>
      </c>
      <c r="G524">
        <v>51597465</v>
      </c>
      <c r="H524" s="3">
        <v>66860.710000000006</v>
      </c>
      <c r="I524" t="s">
        <v>568</v>
      </c>
      <c r="J524" t="s">
        <v>640</v>
      </c>
      <c r="K524" t="s">
        <v>641</v>
      </c>
    </row>
    <row r="525" spans="1:11" outlineLevel="2" x14ac:dyDescent="0.25">
      <c r="A525" t="s">
        <v>11</v>
      </c>
      <c r="B525" t="s">
        <v>12</v>
      </c>
      <c r="C525" s="1">
        <v>45596</v>
      </c>
      <c r="D525" t="s">
        <v>642</v>
      </c>
      <c r="E525" t="s">
        <v>367</v>
      </c>
      <c r="F525" t="s">
        <v>639</v>
      </c>
      <c r="G525">
        <v>51597465</v>
      </c>
      <c r="H525" s="3">
        <v>3221.96</v>
      </c>
      <c r="I525" t="s">
        <v>643</v>
      </c>
      <c r="J525" t="s">
        <v>640</v>
      </c>
      <c r="K525" t="s">
        <v>641</v>
      </c>
    </row>
    <row r="526" spans="1:11" outlineLevel="2" x14ac:dyDescent="0.25">
      <c r="A526" t="s">
        <v>11</v>
      </c>
      <c r="B526" t="s">
        <v>12</v>
      </c>
      <c r="C526" s="1">
        <v>45596</v>
      </c>
      <c r="D526" t="s">
        <v>596</v>
      </c>
      <c r="E526" t="s">
        <v>367</v>
      </c>
      <c r="F526" t="s">
        <v>639</v>
      </c>
      <c r="G526">
        <v>51597465</v>
      </c>
      <c r="H526" s="3">
        <v>129.69999999999999</v>
      </c>
      <c r="I526" t="s">
        <v>597</v>
      </c>
      <c r="J526" t="s">
        <v>640</v>
      </c>
      <c r="K526" t="s">
        <v>641</v>
      </c>
    </row>
    <row r="527" spans="1:11" outlineLevel="2" x14ac:dyDescent="0.25">
      <c r="A527" t="s">
        <v>11</v>
      </c>
      <c r="B527" t="s">
        <v>12</v>
      </c>
      <c r="C527" s="1">
        <v>45596</v>
      </c>
      <c r="D527" t="s">
        <v>577</v>
      </c>
      <c r="E527" t="s">
        <v>367</v>
      </c>
      <c r="F527" t="s">
        <v>639</v>
      </c>
      <c r="G527">
        <v>51597465</v>
      </c>
      <c r="H527" s="3">
        <v>1089.4100000000001</v>
      </c>
      <c r="I527" t="s">
        <v>578</v>
      </c>
      <c r="J527" t="s">
        <v>640</v>
      </c>
      <c r="K527" t="s">
        <v>641</v>
      </c>
    </row>
    <row r="528" spans="1:11" outlineLevel="2" x14ac:dyDescent="0.25">
      <c r="A528" t="s">
        <v>11</v>
      </c>
      <c r="B528" t="s">
        <v>12</v>
      </c>
      <c r="C528" s="1">
        <v>45596</v>
      </c>
      <c r="D528" t="s">
        <v>614</v>
      </c>
      <c r="E528" t="s">
        <v>367</v>
      </c>
      <c r="F528" t="s">
        <v>639</v>
      </c>
      <c r="G528">
        <v>51597465</v>
      </c>
      <c r="H528" s="3">
        <v>4368.33</v>
      </c>
      <c r="I528" t="s">
        <v>615</v>
      </c>
      <c r="J528" t="s">
        <v>640</v>
      </c>
      <c r="K528" t="s">
        <v>641</v>
      </c>
    </row>
    <row r="529" spans="1:11" outlineLevel="2" x14ac:dyDescent="0.25">
      <c r="A529" t="s">
        <v>11</v>
      </c>
      <c r="B529" t="s">
        <v>12</v>
      </c>
      <c r="C529" s="1">
        <v>45596</v>
      </c>
      <c r="D529" t="s">
        <v>585</v>
      </c>
      <c r="E529" t="s">
        <v>367</v>
      </c>
      <c r="F529" t="s">
        <v>639</v>
      </c>
      <c r="G529">
        <v>51597465</v>
      </c>
      <c r="H529" s="3">
        <v>7159.28</v>
      </c>
      <c r="I529" t="s">
        <v>586</v>
      </c>
      <c r="J529" t="s">
        <v>640</v>
      </c>
      <c r="K529" t="s">
        <v>641</v>
      </c>
    </row>
    <row r="530" spans="1:11" outlineLevel="2" x14ac:dyDescent="0.25">
      <c r="A530" t="s">
        <v>11</v>
      </c>
      <c r="B530" t="s">
        <v>12</v>
      </c>
      <c r="C530" s="1">
        <v>45596</v>
      </c>
      <c r="D530" t="s">
        <v>587</v>
      </c>
      <c r="E530" t="s">
        <v>367</v>
      </c>
      <c r="F530" t="s">
        <v>639</v>
      </c>
      <c r="G530">
        <v>51597465</v>
      </c>
      <c r="H530" s="3">
        <v>299</v>
      </c>
      <c r="I530" t="s">
        <v>588</v>
      </c>
      <c r="J530" t="s">
        <v>640</v>
      </c>
      <c r="K530" t="s">
        <v>641</v>
      </c>
    </row>
    <row r="531" spans="1:11" outlineLevel="1" x14ac:dyDescent="0.25">
      <c r="C531" s="1"/>
      <c r="G531" s="2" t="s">
        <v>1510</v>
      </c>
      <c r="H531" s="3">
        <f>SUBTOTAL(9,H524:H530)</f>
        <v>83128.390000000014</v>
      </c>
    </row>
    <row r="532" spans="1:11" outlineLevel="2" x14ac:dyDescent="0.25">
      <c r="A532" t="s">
        <v>11</v>
      </c>
      <c r="B532" t="s">
        <v>12</v>
      </c>
      <c r="C532" s="1">
        <v>45596</v>
      </c>
      <c r="D532" t="s">
        <v>566</v>
      </c>
      <c r="E532" t="s">
        <v>367</v>
      </c>
      <c r="F532" t="s">
        <v>644</v>
      </c>
      <c r="G532">
        <v>51597469</v>
      </c>
      <c r="H532" s="3">
        <v>162594.79999999999</v>
      </c>
      <c r="I532" t="s">
        <v>568</v>
      </c>
      <c r="J532" t="s">
        <v>645</v>
      </c>
      <c r="K532" t="s">
        <v>646</v>
      </c>
    </row>
    <row r="533" spans="1:11" outlineLevel="2" x14ac:dyDescent="0.25">
      <c r="A533" t="s">
        <v>11</v>
      </c>
      <c r="B533" t="s">
        <v>12</v>
      </c>
      <c r="C533" s="1">
        <v>45596</v>
      </c>
      <c r="D533" t="s">
        <v>642</v>
      </c>
      <c r="E533" t="s">
        <v>367</v>
      </c>
      <c r="F533" t="s">
        <v>644</v>
      </c>
      <c r="G533">
        <v>51597469</v>
      </c>
      <c r="H533" s="3">
        <v>10536.68</v>
      </c>
      <c r="I533" t="s">
        <v>643</v>
      </c>
      <c r="J533" t="s">
        <v>645</v>
      </c>
      <c r="K533" t="s">
        <v>646</v>
      </c>
    </row>
    <row r="534" spans="1:11" outlineLevel="2" x14ac:dyDescent="0.25">
      <c r="A534" t="s">
        <v>11</v>
      </c>
      <c r="B534" t="s">
        <v>12</v>
      </c>
      <c r="C534" s="1">
        <v>45596</v>
      </c>
      <c r="D534" t="s">
        <v>577</v>
      </c>
      <c r="E534" t="s">
        <v>367</v>
      </c>
      <c r="F534" t="s">
        <v>644</v>
      </c>
      <c r="G534">
        <v>51597469</v>
      </c>
      <c r="H534" s="3">
        <v>2679.86</v>
      </c>
      <c r="I534" t="s">
        <v>578</v>
      </c>
      <c r="J534" t="s">
        <v>645</v>
      </c>
      <c r="K534" t="s">
        <v>646</v>
      </c>
    </row>
    <row r="535" spans="1:11" outlineLevel="2" x14ac:dyDescent="0.25">
      <c r="A535" t="s">
        <v>11</v>
      </c>
      <c r="B535" t="s">
        <v>12</v>
      </c>
      <c r="C535" s="1">
        <v>45596</v>
      </c>
      <c r="D535" t="s">
        <v>637</v>
      </c>
      <c r="E535" t="s">
        <v>367</v>
      </c>
      <c r="F535" t="s">
        <v>644</v>
      </c>
      <c r="G535">
        <v>51597469</v>
      </c>
      <c r="H535" s="3">
        <v>9738.2800000000007</v>
      </c>
      <c r="I535" t="s">
        <v>638</v>
      </c>
      <c r="J535" t="s">
        <v>645</v>
      </c>
      <c r="K535" t="s">
        <v>646</v>
      </c>
    </row>
    <row r="536" spans="1:11" outlineLevel="2" x14ac:dyDescent="0.25">
      <c r="A536" t="s">
        <v>11</v>
      </c>
      <c r="B536" t="s">
        <v>12</v>
      </c>
      <c r="C536" s="1">
        <v>45596</v>
      </c>
      <c r="D536" t="s">
        <v>647</v>
      </c>
      <c r="E536" t="s">
        <v>367</v>
      </c>
      <c r="F536" t="s">
        <v>644</v>
      </c>
      <c r="G536">
        <v>51597469</v>
      </c>
      <c r="H536" s="3">
        <v>8589.17</v>
      </c>
      <c r="I536" t="s">
        <v>648</v>
      </c>
      <c r="J536" t="s">
        <v>645</v>
      </c>
      <c r="K536" t="s">
        <v>646</v>
      </c>
    </row>
    <row r="537" spans="1:11" outlineLevel="2" x14ac:dyDescent="0.25">
      <c r="A537" t="s">
        <v>11</v>
      </c>
      <c r="B537" t="s">
        <v>12</v>
      </c>
      <c r="C537" s="1">
        <v>45596</v>
      </c>
      <c r="D537" t="s">
        <v>614</v>
      </c>
      <c r="E537" t="s">
        <v>367</v>
      </c>
      <c r="F537" t="s">
        <v>644</v>
      </c>
      <c r="G537">
        <v>51597469</v>
      </c>
      <c r="H537" s="3">
        <v>508.33</v>
      </c>
      <c r="I537" t="s">
        <v>615</v>
      </c>
      <c r="J537" t="s">
        <v>645</v>
      </c>
      <c r="K537" t="s">
        <v>646</v>
      </c>
    </row>
    <row r="538" spans="1:11" outlineLevel="2" x14ac:dyDescent="0.25">
      <c r="A538" t="s">
        <v>11</v>
      </c>
      <c r="B538" t="s">
        <v>12</v>
      </c>
      <c r="C538" s="1">
        <v>45596</v>
      </c>
      <c r="D538" t="s">
        <v>585</v>
      </c>
      <c r="E538" t="s">
        <v>367</v>
      </c>
      <c r="F538" t="s">
        <v>644</v>
      </c>
      <c r="G538">
        <v>51597469</v>
      </c>
      <c r="H538" s="3">
        <v>19741.900000000001</v>
      </c>
      <c r="I538" t="s">
        <v>586</v>
      </c>
      <c r="J538" t="s">
        <v>645</v>
      </c>
      <c r="K538" t="s">
        <v>646</v>
      </c>
    </row>
    <row r="539" spans="1:11" outlineLevel="2" x14ac:dyDescent="0.25">
      <c r="A539" t="s">
        <v>11</v>
      </c>
      <c r="B539" t="s">
        <v>12</v>
      </c>
      <c r="C539" s="1">
        <v>45596</v>
      </c>
      <c r="D539" t="s">
        <v>587</v>
      </c>
      <c r="E539" t="s">
        <v>367</v>
      </c>
      <c r="F539" t="s">
        <v>644</v>
      </c>
      <c r="G539">
        <v>51597469</v>
      </c>
      <c r="H539" s="3">
        <v>448.5</v>
      </c>
      <c r="I539" t="s">
        <v>588</v>
      </c>
      <c r="J539" t="s">
        <v>645</v>
      </c>
      <c r="K539" t="s">
        <v>646</v>
      </c>
    </row>
    <row r="540" spans="1:11" outlineLevel="2" x14ac:dyDescent="0.25">
      <c r="A540" t="s">
        <v>11</v>
      </c>
      <c r="B540" t="s">
        <v>12</v>
      </c>
      <c r="C540" s="1">
        <v>45596</v>
      </c>
      <c r="D540" t="s">
        <v>600</v>
      </c>
      <c r="E540" t="s">
        <v>367</v>
      </c>
      <c r="F540" t="s">
        <v>644</v>
      </c>
      <c r="G540">
        <v>51597469</v>
      </c>
      <c r="H540" s="3">
        <v>101.47</v>
      </c>
      <c r="I540" t="s">
        <v>601</v>
      </c>
      <c r="J540" t="s">
        <v>645</v>
      </c>
      <c r="K540" t="s">
        <v>646</v>
      </c>
    </row>
    <row r="541" spans="1:11" outlineLevel="2" x14ac:dyDescent="0.25">
      <c r="A541" t="s">
        <v>11</v>
      </c>
      <c r="B541" t="s">
        <v>12</v>
      </c>
      <c r="C541" s="1">
        <v>45596</v>
      </c>
      <c r="D541" t="s">
        <v>602</v>
      </c>
      <c r="E541" t="s">
        <v>367</v>
      </c>
      <c r="F541" t="s">
        <v>644</v>
      </c>
      <c r="G541">
        <v>51597469</v>
      </c>
      <c r="H541" s="3">
        <v>280.63</v>
      </c>
      <c r="I541" t="s">
        <v>603</v>
      </c>
      <c r="J541" t="s">
        <v>645</v>
      </c>
      <c r="K541" t="s">
        <v>646</v>
      </c>
    </row>
    <row r="542" spans="1:11" outlineLevel="1" x14ac:dyDescent="0.25">
      <c r="C542" s="1"/>
      <c r="G542" s="2" t="s">
        <v>1511</v>
      </c>
      <c r="H542" s="3">
        <f>SUBTOTAL(9,H532:H541)</f>
        <v>215219.61999999997</v>
      </c>
    </row>
    <row r="543" spans="1:11" outlineLevel="2" x14ac:dyDescent="0.25">
      <c r="A543" t="s">
        <v>11</v>
      </c>
      <c r="B543" t="s">
        <v>12</v>
      </c>
      <c r="C543" s="1">
        <v>45596</v>
      </c>
      <c r="D543" t="s">
        <v>607</v>
      </c>
      <c r="E543" t="s">
        <v>367</v>
      </c>
      <c r="F543" t="s">
        <v>649</v>
      </c>
      <c r="G543">
        <v>51597474</v>
      </c>
      <c r="H543" s="3">
        <v>55.32</v>
      </c>
      <c r="I543" t="s">
        <v>609</v>
      </c>
      <c r="J543" t="s">
        <v>650</v>
      </c>
      <c r="K543" t="s">
        <v>651</v>
      </c>
    </row>
    <row r="544" spans="1:11" outlineLevel="2" x14ac:dyDescent="0.25">
      <c r="A544" t="s">
        <v>11</v>
      </c>
      <c r="B544" t="s">
        <v>12</v>
      </c>
      <c r="C544" s="1">
        <v>45596</v>
      </c>
      <c r="D544" t="s">
        <v>566</v>
      </c>
      <c r="E544" t="s">
        <v>367</v>
      </c>
      <c r="F544" t="s">
        <v>649</v>
      </c>
      <c r="G544">
        <v>51597474</v>
      </c>
      <c r="H544" s="3">
        <v>78904.160000000003</v>
      </c>
      <c r="I544" t="s">
        <v>568</v>
      </c>
      <c r="J544" t="s">
        <v>650</v>
      </c>
      <c r="K544" t="s">
        <v>651</v>
      </c>
    </row>
    <row r="545" spans="1:11" outlineLevel="2" x14ac:dyDescent="0.25">
      <c r="A545" t="s">
        <v>11</v>
      </c>
      <c r="B545" t="s">
        <v>12</v>
      </c>
      <c r="C545" s="1">
        <v>45596</v>
      </c>
      <c r="D545" t="s">
        <v>577</v>
      </c>
      <c r="E545" t="s">
        <v>367</v>
      </c>
      <c r="F545" t="s">
        <v>649</v>
      </c>
      <c r="G545">
        <v>51597474</v>
      </c>
      <c r="H545" s="3">
        <v>1291.46</v>
      </c>
      <c r="I545" t="s">
        <v>578</v>
      </c>
      <c r="J545" t="s">
        <v>650</v>
      </c>
      <c r="K545" t="s">
        <v>651</v>
      </c>
    </row>
    <row r="546" spans="1:11" outlineLevel="2" x14ac:dyDescent="0.25">
      <c r="A546" t="s">
        <v>11</v>
      </c>
      <c r="B546" t="s">
        <v>12</v>
      </c>
      <c r="C546" s="1">
        <v>45596</v>
      </c>
      <c r="D546" t="s">
        <v>614</v>
      </c>
      <c r="E546" t="s">
        <v>367</v>
      </c>
      <c r="F546" t="s">
        <v>649</v>
      </c>
      <c r="G546">
        <v>51597474</v>
      </c>
      <c r="H546" s="3">
        <v>6861.69</v>
      </c>
      <c r="I546" t="s">
        <v>615</v>
      </c>
      <c r="J546" t="s">
        <v>650</v>
      </c>
      <c r="K546" t="s">
        <v>651</v>
      </c>
    </row>
    <row r="547" spans="1:11" outlineLevel="2" x14ac:dyDescent="0.25">
      <c r="A547" t="s">
        <v>11</v>
      </c>
      <c r="B547" t="s">
        <v>12</v>
      </c>
      <c r="C547" s="1">
        <v>45596</v>
      </c>
      <c r="D547" t="s">
        <v>583</v>
      </c>
      <c r="E547" t="s">
        <v>367</v>
      </c>
      <c r="F547" t="s">
        <v>649</v>
      </c>
      <c r="G547">
        <v>51597474</v>
      </c>
      <c r="H547" s="3">
        <v>1329.69</v>
      </c>
      <c r="I547" t="s">
        <v>584</v>
      </c>
      <c r="J547" t="s">
        <v>650</v>
      </c>
      <c r="K547" t="s">
        <v>651</v>
      </c>
    </row>
    <row r="548" spans="1:11" outlineLevel="2" x14ac:dyDescent="0.25">
      <c r="A548" t="s">
        <v>11</v>
      </c>
      <c r="B548" t="s">
        <v>12</v>
      </c>
      <c r="C548" s="1">
        <v>45596</v>
      </c>
      <c r="D548" t="s">
        <v>585</v>
      </c>
      <c r="E548" t="s">
        <v>367</v>
      </c>
      <c r="F548" t="s">
        <v>649</v>
      </c>
      <c r="G548">
        <v>51597474</v>
      </c>
      <c r="H548" s="3">
        <v>7643.74</v>
      </c>
      <c r="I548" t="s">
        <v>586</v>
      </c>
      <c r="J548" t="s">
        <v>650</v>
      </c>
      <c r="K548" t="s">
        <v>651</v>
      </c>
    </row>
    <row r="549" spans="1:11" outlineLevel="2" x14ac:dyDescent="0.25">
      <c r="A549" t="s">
        <v>11</v>
      </c>
      <c r="B549" t="s">
        <v>12</v>
      </c>
      <c r="C549" s="1">
        <v>45596</v>
      </c>
      <c r="D549" t="s">
        <v>587</v>
      </c>
      <c r="E549" t="s">
        <v>367</v>
      </c>
      <c r="F549" t="s">
        <v>649</v>
      </c>
      <c r="G549">
        <v>51597474</v>
      </c>
      <c r="H549" s="3">
        <v>57.5</v>
      </c>
      <c r="I549" t="s">
        <v>588</v>
      </c>
      <c r="J549" t="s">
        <v>650</v>
      </c>
      <c r="K549" t="s">
        <v>651</v>
      </c>
    </row>
    <row r="550" spans="1:11" outlineLevel="2" x14ac:dyDescent="0.25">
      <c r="A550" t="s">
        <v>11</v>
      </c>
      <c r="B550" t="s">
        <v>12</v>
      </c>
      <c r="C550" s="1">
        <v>45596</v>
      </c>
      <c r="D550" t="s">
        <v>591</v>
      </c>
      <c r="E550" t="s">
        <v>367</v>
      </c>
      <c r="F550" t="s">
        <v>649</v>
      </c>
      <c r="G550">
        <v>51597474</v>
      </c>
      <c r="H550" s="3">
        <v>684.31</v>
      </c>
      <c r="I550" t="s">
        <v>592</v>
      </c>
      <c r="J550" t="s">
        <v>650</v>
      </c>
      <c r="K550" t="s">
        <v>651</v>
      </c>
    </row>
    <row r="551" spans="1:11" outlineLevel="1" x14ac:dyDescent="0.25">
      <c r="C551" s="1"/>
      <c r="G551" s="2" t="s">
        <v>1512</v>
      </c>
      <c r="H551" s="3">
        <f>SUBTOTAL(9,H543:H550)</f>
        <v>96827.870000000024</v>
      </c>
    </row>
    <row r="552" spans="1:11" outlineLevel="2" x14ac:dyDescent="0.25">
      <c r="A552" t="s">
        <v>11</v>
      </c>
      <c r="B552" t="s">
        <v>12</v>
      </c>
      <c r="C552" s="1">
        <v>45596</v>
      </c>
      <c r="D552" t="s">
        <v>566</v>
      </c>
      <c r="E552" t="s">
        <v>367</v>
      </c>
      <c r="F552" t="s">
        <v>652</v>
      </c>
      <c r="G552">
        <v>51597478</v>
      </c>
      <c r="H552" s="3">
        <v>110999.09</v>
      </c>
      <c r="I552" t="s">
        <v>568</v>
      </c>
      <c r="J552" t="s">
        <v>653</v>
      </c>
      <c r="K552" t="s">
        <v>654</v>
      </c>
    </row>
    <row r="553" spans="1:11" outlineLevel="2" x14ac:dyDescent="0.25">
      <c r="A553" t="s">
        <v>11</v>
      </c>
      <c r="B553" t="s">
        <v>12</v>
      </c>
      <c r="C553" s="1">
        <v>45596</v>
      </c>
      <c r="D553" t="s">
        <v>570</v>
      </c>
      <c r="E553" t="s">
        <v>367</v>
      </c>
      <c r="F553" t="s">
        <v>652</v>
      </c>
      <c r="G553">
        <v>51597478</v>
      </c>
      <c r="H553" s="3">
        <v>1260</v>
      </c>
      <c r="I553" t="s">
        <v>571</v>
      </c>
      <c r="J553" t="s">
        <v>653</v>
      </c>
      <c r="K553" t="s">
        <v>654</v>
      </c>
    </row>
    <row r="554" spans="1:11" outlineLevel="2" x14ac:dyDescent="0.25">
      <c r="A554" t="s">
        <v>11</v>
      </c>
      <c r="B554" t="s">
        <v>12</v>
      </c>
      <c r="C554" s="1">
        <v>45596</v>
      </c>
      <c r="D554" t="s">
        <v>572</v>
      </c>
      <c r="E554" t="s">
        <v>573</v>
      </c>
      <c r="F554" t="s">
        <v>652</v>
      </c>
      <c r="G554">
        <v>51597478</v>
      </c>
      <c r="H554" s="3">
        <v>3556</v>
      </c>
      <c r="I554" t="s">
        <v>574</v>
      </c>
      <c r="J554" t="s">
        <v>653</v>
      </c>
      <c r="K554" t="s">
        <v>654</v>
      </c>
    </row>
    <row r="555" spans="1:11" outlineLevel="2" x14ac:dyDescent="0.25">
      <c r="A555" t="s">
        <v>11</v>
      </c>
      <c r="B555" t="s">
        <v>12</v>
      </c>
      <c r="C555" s="1">
        <v>45596</v>
      </c>
      <c r="D555" t="s">
        <v>577</v>
      </c>
      <c r="E555" t="s">
        <v>367</v>
      </c>
      <c r="F555" t="s">
        <v>652</v>
      </c>
      <c r="G555">
        <v>51597478</v>
      </c>
      <c r="H555" s="3">
        <v>1812.52</v>
      </c>
      <c r="I555" t="s">
        <v>578</v>
      </c>
      <c r="J555" t="s">
        <v>653</v>
      </c>
      <c r="K555" t="s">
        <v>654</v>
      </c>
    </row>
    <row r="556" spans="1:11" outlineLevel="2" x14ac:dyDescent="0.25">
      <c r="A556" t="s">
        <v>11</v>
      </c>
      <c r="B556" t="s">
        <v>12</v>
      </c>
      <c r="C556" s="1">
        <v>45596</v>
      </c>
      <c r="D556" t="s">
        <v>614</v>
      </c>
      <c r="E556" t="s">
        <v>367</v>
      </c>
      <c r="F556" t="s">
        <v>652</v>
      </c>
      <c r="G556">
        <v>51597478</v>
      </c>
      <c r="H556" s="3">
        <v>9412.5</v>
      </c>
      <c r="I556" t="s">
        <v>615</v>
      </c>
      <c r="J556" t="s">
        <v>653</v>
      </c>
      <c r="K556" t="s">
        <v>654</v>
      </c>
    </row>
    <row r="557" spans="1:11" outlineLevel="2" x14ac:dyDescent="0.25">
      <c r="A557" t="s">
        <v>11</v>
      </c>
      <c r="B557" t="s">
        <v>12</v>
      </c>
      <c r="C557" s="1">
        <v>45596</v>
      </c>
      <c r="D557" t="s">
        <v>583</v>
      </c>
      <c r="E557" t="s">
        <v>367</v>
      </c>
      <c r="F557" t="s">
        <v>652</v>
      </c>
      <c r="G557">
        <v>51597478</v>
      </c>
      <c r="H557" s="3">
        <v>293.02999999999997</v>
      </c>
      <c r="I557" t="s">
        <v>584</v>
      </c>
      <c r="J557" t="s">
        <v>653</v>
      </c>
      <c r="K557" t="s">
        <v>654</v>
      </c>
    </row>
    <row r="558" spans="1:11" outlineLevel="2" x14ac:dyDescent="0.25">
      <c r="A558" t="s">
        <v>11</v>
      </c>
      <c r="B558" t="s">
        <v>12</v>
      </c>
      <c r="C558" s="1">
        <v>45596</v>
      </c>
      <c r="D558" t="s">
        <v>585</v>
      </c>
      <c r="E558" t="s">
        <v>367</v>
      </c>
      <c r="F558" t="s">
        <v>652</v>
      </c>
      <c r="G558">
        <v>51597478</v>
      </c>
      <c r="H558" s="3">
        <v>11165.2</v>
      </c>
      <c r="I558" t="s">
        <v>586</v>
      </c>
      <c r="J558" t="s">
        <v>653</v>
      </c>
      <c r="K558" t="s">
        <v>654</v>
      </c>
    </row>
    <row r="559" spans="1:11" outlineLevel="2" x14ac:dyDescent="0.25">
      <c r="A559" t="s">
        <v>11</v>
      </c>
      <c r="B559" t="s">
        <v>12</v>
      </c>
      <c r="C559" s="1">
        <v>45596</v>
      </c>
      <c r="D559" t="s">
        <v>587</v>
      </c>
      <c r="E559" t="s">
        <v>367</v>
      </c>
      <c r="F559" t="s">
        <v>652</v>
      </c>
      <c r="G559">
        <v>51597478</v>
      </c>
      <c r="H559" s="3">
        <v>1564</v>
      </c>
      <c r="I559" t="s">
        <v>588</v>
      </c>
      <c r="J559" t="s">
        <v>653</v>
      </c>
      <c r="K559" t="s">
        <v>654</v>
      </c>
    </row>
    <row r="560" spans="1:11" outlineLevel="2" x14ac:dyDescent="0.25">
      <c r="A560" t="s">
        <v>11</v>
      </c>
      <c r="B560" t="s">
        <v>12</v>
      </c>
      <c r="C560" s="1">
        <v>45596</v>
      </c>
      <c r="D560" t="s">
        <v>600</v>
      </c>
      <c r="E560" t="s">
        <v>367</v>
      </c>
      <c r="F560" t="s">
        <v>652</v>
      </c>
      <c r="G560">
        <v>51597478</v>
      </c>
      <c r="H560" s="3">
        <v>128.35</v>
      </c>
      <c r="I560" t="s">
        <v>601</v>
      </c>
      <c r="J560" t="s">
        <v>653</v>
      </c>
      <c r="K560" t="s">
        <v>654</v>
      </c>
    </row>
    <row r="561" spans="1:11" outlineLevel="2" x14ac:dyDescent="0.25">
      <c r="A561" t="s">
        <v>11</v>
      </c>
      <c r="B561" t="s">
        <v>12</v>
      </c>
      <c r="C561" s="1">
        <v>45596</v>
      </c>
      <c r="D561" t="s">
        <v>602</v>
      </c>
      <c r="E561" t="s">
        <v>367</v>
      </c>
      <c r="F561" t="s">
        <v>652</v>
      </c>
      <c r="G561">
        <v>51597478</v>
      </c>
      <c r="H561" s="3">
        <v>147.65</v>
      </c>
      <c r="I561" t="s">
        <v>603</v>
      </c>
      <c r="J561" t="s">
        <v>653</v>
      </c>
      <c r="K561" t="s">
        <v>654</v>
      </c>
    </row>
    <row r="562" spans="1:11" outlineLevel="1" x14ac:dyDescent="0.25">
      <c r="C562" s="1"/>
      <c r="G562" s="2" t="s">
        <v>1513</v>
      </c>
      <c r="H562" s="3">
        <f>SUBTOTAL(9,H552:H561)</f>
        <v>140338.34</v>
      </c>
    </row>
    <row r="563" spans="1:11" outlineLevel="2" x14ac:dyDescent="0.25">
      <c r="A563" t="s">
        <v>11</v>
      </c>
      <c r="B563" t="s">
        <v>12</v>
      </c>
      <c r="C563" s="1">
        <v>45596</v>
      </c>
      <c r="D563" t="s">
        <v>566</v>
      </c>
      <c r="E563" t="s">
        <v>367</v>
      </c>
      <c r="F563" t="s">
        <v>655</v>
      </c>
      <c r="G563">
        <v>51597482</v>
      </c>
      <c r="H563" s="3">
        <v>256164.7</v>
      </c>
      <c r="I563" t="s">
        <v>568</v>
      </c>
      <c r="J563" t="s">
        <v>656</v>
      </c>
      <c r="K563" t="s">
        <v>657</v>
      </c>
    </row>
    <row r="564" spans="1:11" outlineLevel="2" x14ac:dyDescent="0.25">
      <c r="A564" t="s">
        <v>11</v>
      </c>
      <c r="B564" t="s">
        <v>12</v>
      </c>
      <c r="C564" s="1">
        <v>45596</v>
      </c>
      <c r="D564" t="s">
        <v>596</v>
      </c>
      <c r="E564" t="s">
        <v>367</v>
      </c>
      <c r="F564" t="s">
        <v>655</v>
      </c>
      <c r="G564">
        <v>51597482</v>
      </c>
      <c r="H564" s="3">
        <v>1518.25</v>
      </c>
      <c r="I564" t="s">
        <v>597</v>
      </c>
      <c r="J564" t="s">
        <v>656</v>
      </c>
      <c r="K564" t="s">
        <v>657</v>
      </c>
    </row>
    <row r="565" spans="1:11" outlineLevel="2" x14ac:dyDescent="0.25">
      <c r="A565" t="s">
        <v>11</v>
      </c>
      <c r="B565" t="s">
        <v>12</v>
      </c>
      <c r="C565" s="1">
        <v>45596</v>
      </c>
      <c r="D565" t="s">
        <v>577</v>
      </c>
      <c r="E565" t="s">
        <v>367</v>
      </c>
      <c r="F565" t="s">
        <v>655</v>
      </c>
      <c r="G565">
        <v>51597482</v>
      </c>
      <c r="H565" s="3">
        <v>4201.8900000000003</v>
      </c>
      <c r="I565" t="s">
        <v>578</v>
      </c>
      <c r="J565" t="s">
        <v>656</v>
      </c>
      <c r="K565" t="s">
        <v>657</v>
      </c>
    </row>
    <row r="566" spans="1:11" outlineLevel="2" x14ac:dyDescent="0.25">
      <c r="A566" t="s">
        <v>11</v>
      </c>
      <c r="B566" t="s">
        <v>12</v>
      </c>
      <c r="C566" s="1">
        <v>45596</v>
      </c>
      <c r="D566" t="s">
        <v>637</v>
      </c>
      <c r="E566" t="s">
        <v>367</v>
      </c>
      <c r="F566" t="s">
        <v>655</v>
      </c>
      <c r="G566">
        <v>51597482</v>
      </c>
      <c r="H566" s="3">
        <v>14692.04</v>
      </c>
      <c r="I566" t="s">
        <v>638</v>
      </c>
      <c r="J566" t="s">
        <v>656</v>
      </c>
      <c r="K566" t="s">
        <v>657</v>
      </c>
    </row>
    <row r="567" spans="1:11" outlineLevel="2" x14ac:dyDescent="0.25">
      <c r="A567" t="s">
        <v>11</v>
      </c>
      <c r="B567" t="s">
        <v>12</v>
      </c>
      <c r="C567" s="1">
        <v>45596</v>
      </c>
      <c r="D567" t="s">
        <v>614</v>
      </c>
      <c r="E567" t="s">
        <v>367</v>
      </c>
      <c r="F567" t="s">
        <v>655</v>
      </c>
      <c r="G567">
        <v>51597482</v>
      </c>
      <c r="H567" s="3">
        <v>31266.67</v>
      </c>
      <c r="I567" t="s">
        <v>615</v>
      </c>
      <c r="J567" t="s">
        <v>656</v>
      </c>
      <c r="K567" t="s">
        <v>657</v>
      </c>
    </row>
    <row r="568" spans="1:11" outlineLevel="2" x14ac:dyDescent="0.25">
      <c r="A568" t="s">
        <v>11</v>
      </c>
      <c r="B568" t="s">
        <v>12</v>
      </c>
      <c r="C568" s="1">
        <v>45596</v>
      </c>
      <c r="D568" t="s">
        <v>583</v>
      </c>
      <c r="E568" t="s">
        <v>367</v>
      </c>
      <c r="F568" t="s">
        <v>655</v>
      </c>
      <c r="G568">
        <v>51597482</v>
      </c>
      <c r="H568" s="3">
        <v>791.41</v>
      </c>
      <c r="I568" t="s">
        <v>584</v>
      </c>
      <c r="J568" t="s">
        <v>656</v>
      </c>
      <c r="K568" t="s">
        <v>657</v>
      </c>
    </row>
    <row r="569" spans="1:11" outlineLevel="2" x14ac:dyDescent="0.25">
      <c r="A569" t="s">
        <v>11</v>
      </c>
      <c r="B569" t="s">
        <v>12</v>
      </c>
      <c r="C569" s="1">
        <v>45596</v>
      </c>
      <c r="D569" t="s">
        <v>585</v>
      </c>
      <c r="E569" t="s">
        <v>367</v>
      </c>
      <c r="F569" t="s">
        <v>655</v>
      </c>
      <c r="G569">
        <v>51597482</v>
      </c>
      <c r="H569" s="3">
        <v>27673.26</v>
      </c>
      <c r="I569" t="s">
        <v>586</v>
      </c>
      <c r="J569" t="s">
        <v>656</v>
      </c>
      <c r="K569" t="s">
        <v>657</v>
      </c>
    </row>
    <row r="570" spans="1:11" outlineLevel="2" x14ac:dyDescent="0.25">
      <c r="A570" t="s">
        <v>11</v>
      </c>
      <c r="B570" t="s">
        <v>12</v>
      </c>
      <c r="C570" s="1">
        <v>45596</v>
      </c>
      <c r="D570" t="s">
        <v>587</v>
      </c>
      <c r="E570" t="s">
        <v>367</v>
      </c>
      <c r="F570" t="s">
        <v>655</v>
      </c>
      <c r="G570">
        <v>51597482</v>
      </c>
      <c r="H570" s="3">
        <v>1253.5</v>
      </c>
      <c r="I570" t="s">
        <v>588</v>
      </c>
      <c r="J570" t="s">
        <v>656</v>
      </c>
      <c r="K570" t="s">
        <v>657</v>
      </c>
    </row>
    <row r="571" spans="1:11" outlineLevel="1" x14ac:dyDescent="0.25">
      <c r="C571" s="1"/>
      <c r="G571" s="2" t="s">
        <v>1514</v>
      </c>
      <c r="H571" s="3">
        <f>SUBTOTAL(9,H563:H570)</f>
        <v>337561.72</v>
      </c>
    </row>
    <row r="572" spans="1:11" outlineLevel="2" x14ac:dyDescent="0.25">
      <c r="A572" t="s">
        <v>11</v>
      </c>
      <c r="B572" t="s">
        <v>12</v>
      </c>
      <c r="C572" s="1">
        <v>45596</v>
      </c>
      <c r="D572" t="s">
        <v>566</v>
      </c>
      <c r="E572" t="s">
        <v>367</v>
      </c>
      <c r="F572" t="s">
        <v>658</v>
      </c>
      <c r="G572">
        <v>51597486</v>
      </c>
      <c r="H572" s="3">
        <v>166283.98000000001</v>
      </c>
      <c r="I572" t="s">
        <v>568</v>
      </c>
      <c r="J572" t="s">
        <v>659</v>
      </c>
      <c r="K572" t="s">
        <v>660</v>
      </c>
    </row>
    <row r="573" spans="1:11" outlineLevel="2" x14ac:dyDescent="0.25">
      <c r="A573" t="s">
        <v>11</v>
      </c>
      <c r="B573" t="s">
        <v>12</v>
      </c>
      <c r="C573" s="1">
        <v>45596</v>
      </c>
      <c r="D573" t="s">
        <v>596</v>
      </c>
      <c r="E573" t="s">
        <v>367</v>
      </c>
      <c r="F573" t="s">
        <v>658</v>
      </c>
      <c r="G573">
        <v>51597486</v>
      </c>
      <c r="H573" s="3">
        <v>729.96</v>
      </c>
      <c r="I573" t="s">
        <v>597</v>
      </c>
      <c r="J573" t="s">
        <v>659</v>
      </c>
      <c r="K573" t="s">
        <v>660</v>
      </c>
    </row>
    <row r="574" spans="1:11" outlineLevel="2" x14ac:dyDescent="0.25">
      <c r="A574" t="s">
        <v>11</v>
      </c>
      <c r="B574" t="s">
        <v>12</v>
      </c>
      <c r="C574" s="1">
        <v>45596</v>
      </c>
      <c r="D574" t="s">
        <v>577</v>
      </c>
      <c r="E574" t="s">
        <v>367</v>
      </c>
      <c r="F574" t="s">
        <v>658</v>
      </c>
      <c r="G574">
        <v>51597486</v>
      </c>
      <c r="H574" s="3">
        <v>2717.14</v>
      </c>
      <c r="I574" t="s">
        <v>578</v>
      </c>
      <c r="J574" t="s">
        <v>659</v>
      </c>
      <c r="K574" t="s">
        <v>660</v>
      </c>
    </row>
    <row r="575" spans="1:11" outlineLevel="2" x14ac:dyDescent="0.25">
      <c r="A575" t="s">
        <v>11</v>
      </c>
      <c r="B575" t="s">
        <v>12</v>
      </c>
      <c r="C575" s="1">
        <v>45596</v>
      </c>
      <c r="D575" t="s">
        <v>637</v>
      </c>
      <c r="E575" t="s">
        <v>367</v>
      </c>
      <c r="F575" t="s">
        <v>658</v>
      </c>
      <c r="G575">
        <v>51597486</v>
      </c>
      <c r="H575" s="3">
        <v>923.04</v>
      </c>
      <c r="I575" t="s">
        <v>638</v>
      </c>
      <c r="J575" t="s">
        <v>659</v>
      </c>
      <c r="K575" t="s">
        <v>660</v>
      </c>
    </row>
    <row r="576" spans="1:11" outlineLevel="2" x14ac:dyDescent="0.25">
      <c r="A576" t="s">
        <v>11</v>
      </c>
      <c r="B576" t="s">
        <v>12</v>
      </c>
      <c r="C576" s="1">
        <v>45596</v>
      </c>
      <c r="D576" t="s">
        <v>614</v>
      </c>
      <c r="E576" t="s">
        <v>367</v>
      </c>
      <c r="F576" t="s">
        <v>658</v>
      </c>
      <c r="G576">
        <v>51597486</v>
      </c>
      <c r="H576" s="3">
        <v>11753.5</v>
      </c>
      <c r="I576" t="s">
        <v>615</v>
      </c>
      <c r="J576" t="s">
        <v>659</v>
      </c>
      <c r="K576" t="s">
        <v>660</v>
      </c>
    </row>
    <row r="577" spans="1:11" outlineLevel="2" x14ac:dyDescent="0.25">
      <c r="A577" t="s">
        <v>11</v>
      </c>
      <c r="B577" t="s">
        <v>12</v>
      </c>
      <c r="C577" s="1">
        <v>45596</v>
      </c>
      <c r="D577" t="s">
        <v>583</v>
      </c>
      <c r="E577" t="s">
        <v>367</v>
      </c>
      <c r="F577" t="s">
        <v>658</v>
      </c>
      <c r="G577">
        <v>51597486</v>
      </c>
      <c r="H577" s="3">
        <v>149.84</v>
      </c>
      <c r="I577" t="s">
        <v>584</v>
      </c>
      <c r="J577" t="s">
        <v>659</v>
      </c>
      <c r="K577" t="s">
        <v>660</v>
      </c>
    </row>
    <row r="578" spans="1:11" outlineLevel="2" x14ac:dyDescent="0.25">
      <c r="A578" t="s">
        <v>11</v>
      </c>
      <c r="B578" t="s">
        <v>12</v>
      </c>
      <c r="C578" s="1">
        <v>45596</v>
      </c>
      <c r="D578" t="s">
        <v>585</v>
      </c>
      <c r="E578" t="s">
        <v>367</v>
      </c>
      <c r="F578" t="s">
        <v>658</v>
      </c>
      <c r="G578">
        <v>51597486</v>
      </c>
      <c r="H578" s="3">
        <v>17972.259999999998</v>
      </c>
      <c r="I578" t="s">
        <v>586</v>
      </c>
      <c r="J578" t="s">
        <v>659</v>
      </c>
      <c r="K578" t="s">
        <v>660</v>
      </c>
    </row>
    <row r="579" spans="1:11" outlineLevel="2" x14ac:dyDescent="0.25">
      <c r="A579" t="s">
        <v>11</v>
      </c>
      <c r="B579" t="s">
        <v>12</v>
      </c>
      <c r="C579" s="1">
        <v>45596</v>
      </c>
      <c r="D579" t="s">
        <v>587</v>
      </c>
      <c r="E579" t="s">
        <v>367</v>
      </c>
      <c r="F579" t="s">
        <v>658</v>
      </c>
      <c r="G579">
        <v>51597486</v>
      </c>
      <c r="H579" s="3">
        <v>1127</v>
      </c>
      <c r="I579" t="s">
        <v>588</v>
      </c>
      <c r="J579" t="s">
        <v>659</v>
      </c>
      <c r="K579" t="s">
        <v>660</v>
      </c>
    </row>
    <row r="580" spans="1:11" outlineLevel="2" x14ac:dyDescent="0.25">
      <c r="A580" t="s">
        <v>11</v>
      </c>
      <c r="B580" t="s">
        <v>12</v>
      </c>
      <c r="C580" s="1">
        <v>45596</v>
      </c>
      <c r="D580" t="s">
        <v>589</v>
      </c>
      <c r="E580" t="s">
        <v>367</v>
      </c>
      <c r="F580" t="s">
        <v>658</v>
      </c>
      <c r="G580">
        <v>51597486</v>
      </c>
      <c r="H580" s="3">
        <v>0.06</v>
      </c>
      <c r="I580" t="s">
        <v>590</v>
      </c>
      <c r="J580" t="s">
        <v>659</v>
      </c>
      <c r="K580" t="s">
        <v>660</v>
      </c>
    </row>
    <row r="581" spans="1:11" outlineLevel="2" x14ac:dyDescent="0.25">
      <c r="A581" t="s">
        <v>11</v>
      </c>
      <c r="B581" t="s">
        <v>12</v>
      </c>
      <c r="C581" s="1">
        <v>45596</v>
      </c>
      <c r="D581" t="s">
        <v>591</v>
      </c>
      <c r="E581" t="s">
        <v>367</v>
      </c>
      <c r="F581" t="s">
        <v>658</v>
      </c>
      <c r="G581">
        <v>51597486</v>
      </c>
      <c r="H581" s="3">
        <v>1912.61</v>
      </c>
      <c r="I581" t="s">
        <v>592</v>
      </c>
      <c r="J581" t="s">
        <v>659</v>
      </c>
      <c r="K581" t="s">
        <v>660</v>
      </c>
    </row>
    <row r="582" spans="1:11" outlineLevel="1" x14ac:dyDescent="0.25">
      <c r="C582" s="1"/>
      <c r="G582" s="2" t="s">
        <v>1515</v>
      </c>
      <c r="H582" s="3">
        <f>SUBTOTAL(9,H572:H581)</f>
        <v>203569.39</v>
      </c>
    </row>
    <row r="583" spans="1:11" outlineLevel="2" x14ac:dyDescent="0.25">
      <c r="A583" t="s">
        <v>11</v>
      </c>
      <c r="B583" t="s">
        <v>12</v>
      </c>
      <c r="C583" s="1">
        <v>45596</v>
      </c>
      <c r="D583" t="s">
        <v>598</v>
      </c>
      <c r="E583" t="s">
        <v>367</v>
      </c>
      <c r="F583" t="s">
        <v>658</v>
      </c>
      <c r="G583">
        <v>51597488</v>
      </c>
      <c r="H583" s="3">
        <v>-570.03</v>
      </c>
      <c r="I583" t="s">
        <v>599</v>
      </c>
      <c r="J583" t="s">
        <v>659</v>
      </c>
      <c r="K583" t="s">
        <v>661</v>
      </c>
    </row>
    <row r="584" spans="1:11" outlineLevel="2" x14ac:dyDescent="0.25">
      <c r="A584" t="s">
        <v>11</v>
      </c>
      <c r="B584" t="s">
        <v>12</v>
      </c>
      <c r="C584" s="1">
        <v>45596</v>
      </c>
      <c r="D584" t="s">
        <v>589</v>
      </c>
      <c r="E584" t="s">
        <v>367</v>
      </c>
      <c r="F584" t="s">
        <v>658</v>
      </c>
      <c r="G584">
        <v>51597488</v>
      </c>
      <c r="H584" s="3">
        <v>-981.98</v>
      </c>
      <c r="I584" t="s">
        <v>590</v>
      </c>
      <c r="J584" t="s">
        <v>659</v>
      </c>
      <c r="K584" t="s">
        <v>661</v>
      </c>
    </row>
    <row r="585" spans="1:11" outlineLevel="2" x14ac:dyDescent="0.25">
      <c r="A585" t="s">
        <v>11</v>
      </c>
      <c r="B585" t="s">
        <v>12</v>
      </c>
      <c r="C585" s="1">
        <v>45596</v>
      </c>
      <c r="D585" t="s">
        <v>662</v>
      </c>
      <c r="E585" t="s">
        <v>367</v>
      </c>
      <c r="F585" t="s">
        <v>658</v>
      </c>
      <c r="G585">
        <v>51597488</v>
      </c>
      <c r="H585" s="3">
        <v>-508.2</v>
      </c>
      <c r="I585" t="s">
        <v>663</v>
      </c>
      <c r="J585" t="s">
        <v>659</v>
      </c>
      <c r="K585" t="s">
        <v>661</v>
      </c>
    </row>
    <row r="586" spans="1:11" outlineLevel="2" x14ac:dyDescent="0.25">
      <c r="A586" t="s">
        <v>11</v>
      </c>
      <c r="B586" t="s">
        <v>12</v>
      </c>
      <c r="C586" s="1">
        <v>45596</v>
      </c>
      <c r="D586" t="s">
        <v>600</v>
      </c>
      <c r="E586" t="s">
        <v>367</v>
      </c>
      <c r="F586" t="s">
        <v>658</v>
      </c>
      <c r="G586">
        <v>51597488</v>
      </c>
      <c r="H586" s="3">
        <v>-10527.58</v>
      </c>
      <c r="I586" t="s">
        <v>601</v>
      </c>
      <c r="J586" t="s">
        <v>659</v>
      </c>
      <c r="K586" t="s">
        <v>661</v>
      </c>
    </row>
    <row r="587" spans="1:11" outlineLevel="2" x14ac:dyDescent="0.25">
      <c r="A587" t="s">
        <v>11</v>
      </c>
      <c r="B587" t="s">
        <v>12</v>
      </c>
      <c r="C587" s="1">
        <v>45596</v>
      </c>
      <c r="D587" t="s">
        <v>602</v>
      </c>
      <c r="E587" t="s">
        <v>367</v>
      </c>
      <c r="F587" t="s">
        <v>658</v>
      </c>
      <c r="G587">
        <v>51597488</v>
      </c>
      <c r="H587" s="3">
        <v>-12642.42</v>
      </c>
      <c r="I587" t="s">
        <v>603</v>
      </c>
      <c r="J587" t="s">
        <v>659</v>
      </c>
      <c r="K587" t="s">
        <v>661</v>
      </c>
    </row>
    <row r="588" spans="1:11" outlineLevel="2" x14ac:dyDescent="0.25">
      <c r="A588" t="s">
        <v>11</v>
      </c>
      <c r="B588" t="s">
        <v>12</v>
      </c>
      <c r="C588" s="1">
        <v>45596</v>
      </c>
      <c r="D588" t="s">
        <v>591</v>
      </c>
      <c r="E588" t="s">
        <v>367</v>
      </c>
      <c r="F588" t="s">
        <v>658</v>
      </c>
      <c r="G588">
        <v>51597488</v>
      </c>
      <c r="H588" s="3">
        <v>-853.65</v>
      </c>
      <c r="I588" t="s">
        <v>592</v>
      </c>
      <c r="J588" t="s">
        <v>659</v>
      </c>
      <c r="K588" t="s">
        <v>661</v>
      </c>
    </row>
    <row r="589" spans="1:11" outlineLevel="1" x14ac:dyDescent="0.25">
      <c r="C589" s="1"/>
      <c r="G589" s="2" t="s">
        <v>1516</v>
      </c>
      <c r="H589" s="3">
        <f>SUBTOTAL(9,H583:H588)</f>
        <v>-26083.86</v>
      </c>
    </row>
    <row r="590" spans="1:11" outlineLevel="2" x14ac:dyDescent="0.25">
      <c r="A590" t="s">
        <v>11</v>
      </c>
      <c r="B590" t="s">
        <v>12</v>
      </c>
      <c r="C590" s="1">
        <v>45596</v>
      </c>
      <c r="D590" t="s">
        <v>607</v>
      </c>
      <c r="E590" t="s">
        <v>367</v>
      </c>
      <c r="F590" t="s">
        <v>664</v>
      </c>
      <c r="G590">
        <v>51597490</v>
      </c>
      <c r="H590" s="3">
        <v>45.83</v>
      </c>
      <c r="I590" t="s">
        <v>609</v>
      </c>
      <c r="J590" t="s">
        <v>665</v>
      </c>
      <c r="K590" t="s">
        <v>666</v>
      </c>
    </row>
    <row r="591" spans="1:11" outlineLevel="2" x14ac:dyDescent="0.25">
      <c r="A591" t="s">
        <v>11</v>
      </c>
      <c r="B591" t="s">
        <v>12</v>
      </c>
      <c r="C591" s="1">
        <v>45596</v>
      </c>
      <c r="D591" t="s">
        <v>566</v>
      </c>
      <c r="E591" t="s">
        <v>367</v>
      </c>
      <c r="F591" t="s">
        <v>664</v>
      </c>
      <c r="G591">
        <v>51597490</v>
      </c>
      <c r="H591" s="3">
        <v>76257.679999999993</v>
      </c>
      <c r="I591" t="s">
        <v>568</v>
      </c>
      <c r="J591" t="s">
        <v>665</v>
      </c>
      <c r="K591" t="s">
        <v>666</v>
      </c>
    </row>
    <row r="592" spans="1:11" outlineLevel="2" x14ac:dyDescent="0.25">
      <c r="A592" t="s">
        <v>11</v>
      </c>
      <c r="B592" t="s">
        <v>12</v>
      </c>
      <c r="C592" s="1">
        <v>45596</v>
      </c>
      <c r="D592" t="s">
        <v>577</v>
      </c>
      <c r="E592" t="s">
        <v>367</v>
      </c>
      <c r="F592" t="s">
        <v>664</v>
      </c>
      <c r="G592">
        <v>51597490</v>
      </c>
      <c r="H592" s="3">
        <v>1242.79</v>
      </c>
      <c r="I592" t="s">
        <v>578</v>
      </c>
      <c r="J592" t="s">
        <v>665</v>
      </c>
      <c r="K592" t="s">
        <v>666</v>
      </c>
    </row>
    <row r="593" spans="1:11" outlineLevel="2" x14ac:dyDescent="0.25">
      <c r="A593" t="s">
        <v>11</v>
      </c>
      <c r="B593" t="s">
        <v>12</v>
      </c>
      <c r="C593" s="1">
        <v>45596</v>
      </c>
      <c r="D593" t="s">
        <v>623</v>
      </c>
      <c r="E593" t="s">
        <v>367</v>
      </c>
      <c r="F593" t="s">
        <v>664</v>
      </c>
      <c r="G593">
        <v>51597490</v>
      </c>
      <c r="H593" s="3">
        <v>8146.97</v>
      </c>
      <c r="I593" t="s">
        <v>624</v>
      </c>
      <c r="J593" t="s">
        <v>665</v>
      </c>
      <c r="K593" t="s">
        <v>666</v>
      </c>
    </row>
    <row r="594" spans="1:11" outlineLevel="2" x14ac:dyDescent="0.25">
      <c r="A594" t="s">
        <v>11</v>
      </c>
      <c r="B594" t="s">
        <v>12</v>
      </c>
      <c r="C594" s="1">
        <v>45596</v>
      </c>
      <c r="D594" t="s">
        <v>614</v>
      </c>
      <c r="E594" t="s">
        <v>367</v>
      </c>
      <c r="F594" t="s">
        <v>664</v>
      </c>
      <c r="G594">
        <v>51597490</v>
      </c>
      <c r="H594" s="3">
        <v>10434.17</v>
      </c>
      <c r="I594" t="s">
        <v>615</v>
      </c>
      <c r="J594" t="s">
        <v>665</v>
      </c>
      <c r="K594" t="s">
        <v>666</v>
      </c>
    </row>
    <row r="595" spans="1:11" outlineLevel="2" x14ac:dyDescent="0.25">
      <c r="A595" t="s">
        <v>11</v>
      </c>
      <c r="B595" t="s">
        <v>12</v>
      </c>
      <c r="C595" s="1">
        <v>45596</v>
      </c>
      <c r="D595" t="s">
        <v>585</v>
      </c>
      <c r="E595" t="s">
        <v>367</v>
      </c>
      <c r="F595" t="s">
        <v>664</v>
      </c>
      <c r="G595">
        <v>51597490</v>
      </c>
      <c r="H595" s="3">
        <v>7885.67</v>
      </c>
      <c r="I595" t="s">
        <v>586</v>
      </c>
      <c r="J595" t="s">
        <v>665</v>
      </c>
      <c r="K595" t="s">
        <v>666</v>
      </c>
    </row>
    <row r="596" spans="1:11" outlineLevel="2" x14ac:dyDescent="0.25">
      <c r="A596" t="s">
        <v>11</v>
      </c>
      <c r="B596" t="s">
        <v>12</v>
      </c>
      <c r="C596" s="1">
        <v>45596</v>
      </c>
      <c r="D596" t="s">
        <v>589</v>
      </c>
      <c r="E596" t="s">
        <v>367</v>
      </c>
      <c r="F596" t="s">
        <v>664</v>
      </c>
      <c r="G596">
        <v>51597490</v>
      </c>
      <c r="H596" s="3">
        <v>28.81</v>
      </c>
      <c r="I596" t="s">
        <v>590</v>
      </c>
      <c r="J596" t="s">
        <v>665</v>
      </c>
      <c r="K596" t="s">
        <v>666</v>
      </c>
    </row>
    <row r="597" spans="1:11" outlineLevel="2" x14ac:dyDescent="0.25">
      <c r="A597" t="s">
        <v>11</v>
      </c>
      <c r="B597" t="s">
        <v>12</v>
      </c>
      <c r="C597" s="1">
        <v>45596</v>
      </c>
      <c r="D597" t="s">
        <v>591</v>
      </c>
      <c r="E597" t="s">
        <v>367</v>
      </c>
      <c r="F597" t="s">
        <v>664</v>
      </c>
      <c r="G597">
        <v>51597490</v>
      </c>
      <c r="H597" s="3">
        <v>19.63</v>
      </c>
      <c r="I597" t="s">
        <v>592</v>
      </c>
      <c r="J597" t="s">
        <v>665</v>
      </c>
      <c r="K597" t="s">
        <v>666</v>
      </c>
    </row>
    <row r="598" spans="1:11" outlineLevel="1" x14ac:dyDescent="0.25">
      <c r="C598" s="1"/>
      <c r="G598" s="2" t="s">
        <v>1517</v>
      </c>
      <c r="H598" s="3">
        <f>SUBTOTAL(9,H590:H597)</f>
        <v>104061.54999999999</v>
      </c>
    </row>
    <row r="599" spans="1:11" outlineLevel="2" x14ac:dyDescent="0.25">
      <c r="A599" t="s">
        <v>11</v>
      </c>
      <c r="B599" t="s">
        <v>12</v>
      </c>
      <c r="C599" s="1">
        <v>45596</v>
      </c>
      <c r="D599" t="s">
        <v>566</v>
      </c>
      <c r="E599" t="s">
        <v>367</v>
      </c>
      <c r="F599" t="s">
        <v>667</v>
      </c>
      <c r="G599">
        <v>51597494</v>
      </c>
      <c r="H599" s="3">
        <v>33730.959999999999</v>
      </c>
      <c r="I599" t="s">
        <v>568</v>
      </c>
      <c r="J599" t="s">
        <v>668</v>
      </c>
      <c r="K599" t="s">
        <v>669</v>
      </c>
    </row>
    <row r="600" spans="1:11" outlineLevel="2" x14ac:dyDescent="0.25">
      <c r="A600" t="s">
        <v>11</v>
      </c>
      <c r="B600" t="s">
        <v>12</v>
      </c>
      <c r="C600" s="1">
        <v>45596</v>
      </c>
      <c r="D600" t="s">
        <v>596</v>
      </c>
      <c r="E600" t="s">
        <v>367</v>
      </c>
      <c r="F600" t="s">
        <v>667</v>
      </c>
      <c r="G600">
        <v>51597494</v>
      </c>
      <c r="H600" s="3">
        <v>371.91</v>
      </c>
      <c r="I600" t="s">
        <v>597</v>
      </c>
      <c r="J600" t="s">
        <v>668</v>
      </c>
      <c r="K600" t="s">
        <v>669</v>
      </c>
    </row>
    <row r="601" spans="1:11" outlineLevel="2" x14ac:dyDescent="0.25">
      <c r="A601" t="s">
        <v>11</v>
      </c>
      <c r="B601" t="s">
        <v>12</v>
      </c>
      <c r="C601" s="1">
        <v>45596</v>
      </c>
      <c r="D601" t="s">
        <v>577</v>
      </c>
      <c r="E601" t="s">
        <v>367</v>
      </c>
      <c r="F601" t="s">
        <v>667</v>
      </c>
      <c r="G601">
        <v>51597494</v>
      </c>
      <c r="H601" s="3">
        <v>553.24</v>
      </c>
      <c r="I601" t="s">
        <v>578</v>
      </c>
      <c r="J601" t="s">
        <v>668</v>
      </c>
      <c r="K601" t="s">
        <v>669</v>
      </c>
    </row>
    <row r="602" spans="1:11" outlineLevel="2" x14ac:dyDescent="0.25">
      <c r="A602" t="s">
        <v>11</v>
      </c>
      <c r="B602" t="s">
        <v>12</v>
      </c>
      <c r="C602" s="1">
        <v>45596</v>
      </c>
      <c r="D602" t="s">
        <v>614</v>
      </c>
      <c r="E602" t="s">
        <v>367</v>
      </c>
      <c r="F602" t="s">
        <v>667</v>
      </c>
      <c r="G602">
        <v>51597494</v>
      </c>
      <c r="H602" s="3">
        <v>2487.5</v>
      </c>
      <c r="I602" t="s">
        <v>615</v>
      </c>
      <c r="J602" t="s">
        <v>668</v>
      </c>
      <c r="K602" t="s">
        <v>669</v>
      </c>
    </row>
    <row r="603" spans="1:11" outlineLevel="2" x14ac:dyDescent="0.25">
      <c r="A603" t="s">
        <v>11</v>
      </c>
      <c r="B603" t="s">
        <v>12</v>
      </c>
      <c r="C603" s="1">
        <v>45596</v>
      </c>
      <c r="D603" t="s">
        <v>583</v>
      </c>
      <c r="E603" t="s">
        <v>367</v>
      </c>
      <c r="F603" t="s">
        <v>667</v>
      </c>
      <c r="G603">
        <v>51597494</v>
      </c>
      <c r="H603" s="3">
        <v>42.64</v>
      </c>
      <c r="I603" t="s">
        <v>584</v>
      </c>
      <c r="J603" t="s">
        <v>668</v>
      </c>
      <c r="K603" t="s">
        <v>669</v>
      </c>
    </row>
    <row r="604" spans="1:11" outlineLevel="2" x14ac:dyDescent="0.25">
      <c r="A604" t="s">
        <v>11</v>
      </c>
      <c r="B604" t="s">
        <v>12</v>
      </c>
      <c r="C604" s="1">
        <v>45596</v>
      </c>
      <c r="D604" t="s">
        <v>585</v>
      </c>
      <c r="E604" t="s">
        <v>367</v>
      </c>
      <c r="F604" t="s">
        <v>667</v>
      </c>
      <c r="G604">
        <v>51597494</v>
      </c>
      <c r="H604" s="3">
        <v>3374.95</v>
      </c>
      <c r="I604" t="s">
        <v>586</v>
      </c>
      <c r="J604" t="s">
        <v>668</v>
      </c>
      <c r="K604" t="s">
        <v>669</v>
      </c>
    </row>
    <row r="605" spans="1:11" outlineLevel="2" x14ac:dyDescent="0.25">
      <c r="A605" t="s">
        <v>11</v>
      </c>
      <c r="B605" t="s">
        <v>12</v>
      </c>
      <c r="C605" s="1">
        <v>45596</v>
      </c>
      <c r="D605" t="s">
        <v>587</v>
      </c>
      <c r="E605" t="s">
        <v>367</v>
      </c>
      <c r="F605" t="s">
        <v>667</v>
      </c>
      <c r="G605">
        <v>51597494</v>
      </c>
      <c r="H605" s="3">
        <v>80.5</v>
      </c>
      <c r="I605" t="s">
        <v>588</v>
      </c>
      <c r="J605" t="s">
        <v>668</v>
      </c>
      <c r="K605" t="s">
        <v>669</v>
      </c>
    </row>
    <row r="606" spans="1:11" outlineLevel="2" x14ac:dyDescent="0.25">
      <c r="A606" t="s">
        <v>11</v>
      </c>
      <c r="B606" t="s">
        <v>12</v>
      </c>
      <c r="C606" s="1">
        <v>45596</v>
      </c>
      <c r="D606" t="s">
        <v>600</v>
      </c>
      <c r="E606" t="s">
        <v>367</v>
      </c>
      <c r="F606" t="s">
        <v>667</v>
      </c>
      <c r="G606">
        <v>51597494</v>
      </c>
      <c r="H606" s="3">
        <v>5497.66</v>
      </c>
      <c r="I606" t="s">
        <v>601</v>
      </c>
      <c r="J606" t="s">
        <v>668</v>
      </c>
      <c r="K606" t="s">
        <v>669</v>
      </c>
    </row>
    <row r="607" spans="1:11" outlineLevel="2" x14ac:dyDescent="0.25">
      <c r="A607" t="s">
        <v>11</v>
      </c>
      <c r="B607" t="s">
        <v>12</v>
      </c>
      <c r="C607" s="1">
        <v>45596</v>
      </c>
      <c r="D607" t="s">
        <v>602</v>
      </c>
      <c r="E607" t="s">
        <v>367</v>
      </c>
      <c r="F607" t="s">
        <v>667</v>
      </c>
      <c r="G607">
        <v>51597494</v>
      </c>
      <c r="H607" s="3">
        <v>5943.74</v>
      </c>
      <c r="I607" t="s">
        <v>603</v>
      </c>
      <c r="J607" t="s">
        <v>668</v>
      </c>
      <c r="K607" t="s">
        <v>669</v>
      </c>
    </row>
    <row r="608" spans="1:11" outlineLevel="1" x14ac:dyDescent="0.25">
      <c r="C608" s="1"/>
      <c r="G608" s="2" t="s">
        <v>1518</v>
      </c>
      <c r="H608" s="3">
        <f>SUBTOTAL(9,H599:H607)</f>
        <v>52083.1</v>
      </c>
    </row>
    <row r="609" spans="1:11" outlineLevel="2" x14ac:dyDescent="0.25">
      <c r="A609" t="s">
        <v>11</v>
      </c>
      <c r="B609" t="s">
        <v>12</v>
      </c>
      <c r="C609" s="1">
        <v>45596</v>
      </c>
      <c r="D609" t="s">
        <v>566</v>
      </c>
      <c r="E609" t="s">
        <v>367</v>
      </c>
      <c r="F609" t="s">
        <v>670</v>
      </c>
      <c r="G609">
        <v>51597498</v>
      </c>
      <c r="H609" s="3">
        <v>88871.82</v>
      </c>
      <c r="I609" t="s">
        <v>568</v>
      </c>
      <c r="J609" t="s">
        <v>501</v>
      </c>
      <c r="K609" t="s">
        <v>671</v>
      </c>
    </row>
    <row r="610" spans="1:11" outlineLevel="2" x14ac:dyDescent="0.25">
      <c r="A610" t="s">
        <v>11</v>
      </c>
      <c r="B610" t="s">
        <v>12</v>
      </c>
      <c r="C610" s="1">
        <v>45596</v>
      </c>
      <c r="D610" t="s">
        <v>570</v>
      </c>
      <c r="E610" t="s">
        <v>367</v>
      </c>
      <c r="F610" t="s">
        <v>670</v>
      </c>
      <c r="G610">
        <v>51597498</v>
      </c>
      <c r="H610" s="3">
        <v>2100</v>
      </c>
      <c r="I610" t="s">
        <v>571</v>
      </c>
      <c r="J610" t="s">
        <v>501</v>
      </c>
      <c r="K610" t="s">
        <v>671</v>
      </c>
    </row>
    <row r="611" spans="1:11" outlineLevel="2" x14ac:dyDescent="0.25">
      <c r="A611" t="s">
        <v>11</v>
      </c>
      <c r="B611" t="s">
        <v>12</v>
      </c>
      <c r="C611" s="1">
        <v>45596</v>
      </c>
      <c r="D611" t="s">
        <v>572</v>
      </c>
      <c r="E611" t="s">
        <v>573</v>
      </c>
      <c r="F611" t="s">
        <v>670</v>
      </c>
      <c r="G611">
        <v>51597498</v>
      </c>
      <c r="H611" s="3">
        <v>2948</v>
      </c>
      <c r="I611" t="s">
        <v>574</v>
      </c>
      <c r="J611" t="s">
        <v>501</v>
      </c>
      <c r="K611" t="s">
        <v>671</v>
      </c>
    </row>
    <row r="612" spans="1:11" outlineLevel="2" x14ac:dyDescent="0.25">
      <c r="A612" t="s">
        <v>11</v>
      </c>
      <c r="B612" t="s">
        <v>12</v>
      </c>
      <c r="C612" s="1">
        <v>45596</v>
      </c>
      <c r="D612" t="s">
        <v>577</v>
      </c>
      <c r="E612" t="s">
        <v>367</v>
      </c>
      <c r="F612" t="s">
        <v>670</v>
      </c>
      <c r="G612">
        <v>51597498</v>
      </c>
      <c r="H612" s="3">
        <v>1448.2</v>
      </c>
      <c r="I612" t="s">
        <v>578</v>
      </c>
      <c r="J612" t="s">
        <v>501</v>
      </c>
      <c r="K612" t="s">
        <v>671</v>
      </c>
    </row>
    <row r="613" spans="1:11" outlineLevel="2" x14ac:dyDescent="0.25">
      <c r="A613" t="s">
        <v>11</v>
      </c>
      <c r="B613" t="s">
        <v>12</v>
      </c>
      <c r="C613" s="1">
        <v>45596</v>
      </c>
      <c r="D613" t="s">
        <v>614</v>
      </c>
      <c r="E613" t="s">
        <v>367</v>
      </c>
      <c r="F613" t="s">
        <v>670</v>
      </c>
      <c r="G613">
        <v>51597498</v>
      </c>
      <c r="H613" s="3">
        <v>11554.16</v>
      </c>
      <c r="I613" t="s">
        <v>615</v>
      </c>
      <c r="J613" t="s">
        <v>501</v>
      </c>
      <c r="K613" t="s">
        <v>671</v>
      </c>
    </row>
    <row r="614" spans="1:11" outlineLevel="2" x14ac:dyDescent="0.25">
      <c r="A614" t="s">
        <v>11</v>
      </c>
      <c r="B614" t="s">
        <v>12</v>
      </c>
      <c r="C614" s="1">
        <v>45596</v>
      </c>
      <c r="D614" t="s">
        <v>585</v>
      </c>
      <c r="E614" t="s">
        <v>367</v>
      </c>
      <c r="F614" t="s">
        <v>670</v>
      </c>
      <c r="G614">
        <v>51597498</v>
      </c>
      <c r="H614" s="3">
        <v>9652.3700000000008</v>
      </c>
      <c r="I614" t="s">
        <v>586</v>
      </c>
      <c r="J614" t="s">
        <v>501</v>
      </c>
      <c r="K614" t="s">
        <v>671</v>
      </c>
    </row>
    <row r="615" spans="1:11" outlineLevel="2" x14ac:dyDescent="0.25">
      <c r="A615" t="s">
        <v>11</v>
      </c>
      <c r="B615" t="s">
        <v>12</v>
      </c>
      <c r="C615" s="1">
        <v>45596</v>
      </c>
      <c r="D615" t="s">
        <v>587</v>
      </c>
      <c r="E615" t="s">
        <v>367</v>
      </c>
      <c r="F615" t="s">
        <v>670</v>
      </c>
      <c r="G615">
        <v>51597498</v>
      </c>
      <c r="H615" s="3">
        <v>80.5</v>
      </c>
      <c r="I615" t="s">
        <v>588</v>
      </c>
      <c r="J615" t="s">
        <v>501</v>
      </c>
      <c r="K615" t="s">
        <v>671</v>
      </c>
    </row>
    <row r="616" spans="1:11" outlineLevel="1" x14ac:dyDescent="0.25">
      <c r="C616" s="1"/>
      <c r="G616" s="2" t="s">
        <v>1519</v>
      </c>
      <c r="H616" s="3">
        <f>SUBTOTAL(9,H609:H615)</f>
        <v>116655.05</v>
      </c>
    </row>
    <row r="617" spans="1:11" outlineLevel="2" x14ac:dyDescent="0.25">
      <c r="A617" t="s">
        <v>11</v>
      </c>
      <c r="B617" t="s">
        <v>12</v>
      </c>
      <c r="C617" s="1">
        <v>45596</v>
      </c>
      <c r="D617" t="s">
        <v>607</v>
      </c>
      <c r="E617" t="s">
        <v>367</v>
      </c>
      <c r="F617" t="s">
        <v>672</v>
      </c>
      <c r="G617">
        <v>51597503</v>
      </c>
      <c r="H617" s="3">
        <v>305.55</v>
      </c>
      <c r="I617" t="s">
        <v>609</v>
      </c>
      <c r="J617" t="s">
        <v>673</v>
      </c>
      <c r="K617" t="s">
        <v>674</v>
      </c>
    </row>
    <row r="618" spans="1:11" outlineLevel="2" x14ac:dyDescent="0.25">
      <c r="A618" t="s">
        <v>11</v>
      </c>
      <c r="B618" t="s">
        <v>12</v>
      </c>
      <c r="C618" s="1">
        <v>45596</v>
      </c>
      <c r="D618" t="s">
        <v>566</v>
      </c>
      <c r="E618" t="s">
        <v>367</v>
      </c>
      <c r="F618" t="s">
        <v>672</v>
      </c>
      <c r="G618">
        <v>51597503</v>
      </c>
      <c r="H618" s="3">
        <v>218921.25</v>
      </c>
      <c r="I618" t="s">
        <v>568</v>
      </c>
      <c r="J618" t="s">
        <v>673</v>
      </c>
      <c r="K618" t="s">
        <v>674</v>
      </c>
    </row>
    <row r="619" spans="1:11" outlineLevel="2" x14ac:dyDescent="0.25">
      <c r="A619" t="s">
        <v>11</v>
      </c>
      <c r="B619" t="s">
        <v>12</v>
      </c>
      <c r="C619" s="1">
        <v>45596</v>
      </c>
      <c r="D619" t="s">
        <v>612</v>
      </c>
      <c r="E619" t="s">
        <v>573</v>
      </c>
      <c r="F619" t="s">
        <v>672</v>
      </c>
      <c r="G619">
        <v>51597503</v>
      </c>
      <c r="H619" s="3">
        <v>115</v>
      </c>
      <c r="I619" t="s">
        <v>613</v>
      </c>
      <c r="J619" t="s">
        <v>673</v>
      </c>
      <c r="K619" t="s">
        <v>674</v>
      </c>
    </row>
    <row r="620" spans="1:11" outlineLevel="2" x14ac:dyDescent="0.25">
      <c r="A620" t="s">
        <v>11</v>
      </c>
      <c r="B620" t="s">
        <v>12</v>
      </c>
      <c r="C620" s="1">
        <v>45596</v>
      </c>
      <c r="D620" t="s">
        <v>577</v>
      </c>
      <c r="E620" t="s">
        <v>367</v>
      </c>
      <c r="F620" t="s">
        <v>672</v>
      </c>
      <c r="G620">
        <v>51597503</v>
      </c>
      <c r="H620" s="3">
        <v>3632.84</v>
      </c>
      <c r="I620" t="s">
        <v>578</v>
      </c>
      <c r="J620" t="s">
        <v>673</v>
      </c>
      <c r="K620" t="s">
        <v>674</v>
      </c>
    </row>
    <row r="621" spans="1:11" outlineLevel="2" x14ac:dyDescent="0.25">
      <c r="A621" t="s">
        <v>11</v>
      </c>
      <c r="B621" t="s">
        <v>12</v>
      </c>
      <c r="C621" s="1">
        <v>45596</v>
      </c>
      <c r="D621" t="s">
        <v>637</v>
      </c>
      <c r="E621" t="s">
        <v>367</v>
      </c>
      <c r="F621" t="s">
        <v>672</v>
      </c>
      <c r="G621">
        <v>51597503</v>
      </c>
      <c r="H621" s="3">
        <v>1153.8</v>
      </c>
      <c r="I621" t="s">
        <v>638</v>
      </c>
      <c r="J621" t="s">
        <v>673</v>
      </c>
      <c r="K621" t="s">
        <v>674</v>
      </c>
    </row>
    <row r="622" spans="1:11" outlineLevel="2" x14ac:dyDescent="0.25">
      <c r="A622" t="s">
        <v>11</v>
      </c>
      <c r="B622" t="s">
        <v>12</v>
      </c>
      <c r="C622" s="1">
        <v>45596</v>
      </c>
      <c r="D622" t="s">
        <v>623</v>
      </c>
      <c r="E622" t="s">
        <v>367</v>
      </c>
      <c r="F622" t="s">
        <v>672</v>
      </c>
      <c r="G622">
        <v>51597503</v>
      </c>
      <c r="H622" s="3">
        <v>2539.15</v>
      </c>
      <c r="I622" t="s">
        <v>624</v>
      </c>
      <c r="J622" t="s">
        <v>673</v>
      </c>
      <c r="K622" t="s">
        <v>674</v>
      </c>
    </row>
    <row r="623" spans="1:11" outlineLevel="2" x14ac:dyDescent="0.25">
      <c r="A623" t="s">
        <v>11</v>
      </c>
      <c r="B623" t="s">
        <v>12</v>
      </c>
      <c r="C623" s="1">
        <v>45596</v>
      </c>
      <c r="D623" t="s">
        <v>614</v>
      </c>
      <c r="E623" t="s">
        <v>367</v>
      </c>
      <c r="F623" t="s">
        <v>672</v>
      </c>
      <c r="G623">
        <v>51597503</v>
      </c>
      <c r="H623" s="3">
        <v>23120.67</v>
      </c>
      <c r="I623" t="s">
        <v>615</v>
      </c>
      <c r="J623" t="s">
        <v>673</v>
      </c>
      <c r="K623" t="s">
        <v>674</v>
      </c>
    </row>
    <row r="624" spans="1:11" outlineLevel="2" x14ac:dyDescent="0.25">
      <c r="A624" t="s">
        <v>11</v>
      </c>
      <c r="B624" t="s">
        <v>12</v>
      </c>
      <c r="C624" s="1">
        <v>45596</v>
      </c>
      <c r="D624" t="s">
        <v>585</v>
      </c>
      <c r="E624" t="s">
        <v>367</v>
      </c>
      <c r="F624" t="s">
        <v>672</v>
      </c>
      <c r="G624">
        <v>51597503</v>
      </c>
      <c r="H624" s="3">
        <v>21758.57</v>
      </c>
      <c r="I624" t="s">
        <v>586</v>
      </c>
      <c r="J624" t="s">
        <v>673</v>
      </c>
      <c r="K624" t="s">
        <v>674</v>
      </c>
    </row>
    <row r="625" spans="1:11" outlineLevel="2" x14ac:dyDescent="0.25">
      <c r="A625" t="s">
        <v>11</v>
      </c>
      <c r="B625" t="s">
        <v>12</v>
      </c>
      <c r="C625" s="1">
        <v>45596</v>
      </c>
      <c r="D625" t="s">
        <v>587</v>
      </c>
      <c r="E625" t="s">
        <v>367</v>
      </c>
      <c r="F625" t="s">
        <v>672</v>
      </c>
      <c r="G625">
        <v>51597503</v>
      </c>
      <c r="H625" s="3">
        <v>230</v>
      </c>
      <c r="I625" t="s">
        <v>588</v>
      </c>
      <c r="J625" t="s">
        <v>673</v>
      </c>
      <c r="K625" t="s">
        <v>674</v>
      </c>
    </row>
    <row r="626" spans="1:11" outlineLevel="2" x14ac:dyDescent="0.25">
      <c r="A626" t="s">
        <v>11</v>
      </c>
      <c r="B626" t="s">
        <v>12</v>
      </c>
      <c r="C626" s="1">
        <v>45596</v>
      </c>
      <c r="D626" t="s">
        <v>589</v>
      </c>
      <c r="E626" t="s">
        <v>367</v>
      </c>
      <c r="F626" t="s">
        <v>672</v>
      </c>
      <c r="G626">
        <v>51597503</v>
      </c>
      <c r="H626" s="3">
        <v>3287.07</v>
      </c>
      <c r="I626" t="s">
        <v>590</v>
      </c>
      <c r="J626" t="s">
        <v>673</v>
      </c>
      <c r="K626" t="s">
        <v>674</v>
      </c>
    </row>
    <row r="627" spans="1:11" outlineLevel="2" x14ac:dyDescent="0.25">
      <c r="A627" t="s">
        <v>11</v>
      </c>
      <c r="B627" t="s">
        <v>12</v>
      </c>
      <c r="C627" s="1">
        <v>45596</v>
      </c>
      <c r="D627" t="s">
        <v>591</v>
      </c>
      <c r="E627" t="s">
        <v>367</v>
      </c>
      <c r="F627" t="s">
        <v>672</v>
      </c>
      <c r="G627">
        <v>51597503</v>
      </c>
      <c r="H627" s="3">
        <v>4004.6</v>
      </c>
      <c r="I627" t="s">
        <v>592</v>
      </c>
      <c r="J627" t="s">
        <v>673</v>
      </c>
      <c r="K627" t="s">
        <v>674</v>
      </c>
    </row>
    <row r="628" spans="1:11" outlineLevel="1" x14ac:dyDescent="0.25">
      <c r="C628" s="1"/>
      <c r="G628" s="2" t="s">
        <v>1520</v>
      </c>
      <c r="H628" s="3">
        <f>SUBTOTAL(9,H617:H627)</f>
        <v>279068.49999999994</v>
      </c>
    </row>
    <row r="629" spans="1:11" outlineLevel="2" x14ac:dyDescent="0.25">
      <c r="A629" t="s">
        <v>11</v>
      </c>
      <c r="B629" t="s">
        <v>12</v>
      </c>
      <c r="C629" s="1">
        <v>45596</v>
      </c>
      <c r="D629" t="s">
        <v>598</v>
      </c>
      <c r="E629" t="s">
        <v>367</v>
      </c>
      <c r="F629" t="s">
        <v>672</v>
      </c>
      <c r="G629">
        <v>51597506</v>
      </c>
      <c r="H629" s="3">
        <v>-785.79</v>
      </c>
      <c r="I629" t="s">
        <v>599</v>
      </c>
      <c r="J629" t="s">
        <v>673</v>
      </c>
      <c r="K629" t="s">
        <v>675</v>
      </c>
    </row>
    <row r="630" spans="1:11" outlineLevel="2" x14ac:dyDescent="0.25">
      <c r="A630" t="s">
        <v>11</v>
      </c>
      <c r="B630" t="s">
        <v>12</v>
      </c>
      <c r="C630" s="1">
        <v>45596</v>
      </c>
      <c r="D630" t="s">
        <v>589</v>
      </c>
      <c r="E630" t="s">
        <v>367</v>
      </c>
      <c r="F630" t="s">
        <v>672</v>
      </c>
      <c r="G630">
        <v>51597506</v>
      </c>
      <c r="H630" s="3">
        <v>-15026.43</v>
      </c>
      <c r="I630" t="s">
        <v>590</v>
      </c>
      <c r="J630" t="s">
        <v>673</v>
      </c>
      <c r="K630" t="s">
        <v>675</v>
      </c>
    </row>
    <row r="631" spans="1:11" outlineLevel="2" x14ac:dyDescent="0.25">
      <c r="A631" t="s">
        <v>11</v>
      </c>
      <c r="B631" t="s">
        <v>12</v>
      </c>
      <c r="C631" s="1">
        <v>45596</v>
      </c>
      <c r="D631" t="s">
        <v>676</v>
      </c>
      <c r="E631" t="s">
        <v>367</v>
      </c>
      <c r="F631" t="s">
        <v>672</v>
      </c>
      <c r="G631">
        <v>51597506</v>
      </c>
      <c r="H631" s="3">
        <v>-3958.33</v>
      </c>
      <c r="I631" t="s">
        <v>677</v>
      </c>
      <c r="J631" t="s">
        <v>673</v>
      </c>
      <c r="K631" t="s">
        <v>675</v>
      </c>
    </row>
    <row r="632" spans="1:11" outlineLevel="2" x14ac:dyDescent="0.25">
      <c r="A632" t="s">
        <v>11</v>
      </c>
      <c r="B632" t="s">
        <v>12</v>
      </c>
      <c r="C632" s="1">
        <v>45596</v>
      </c>
      <c r="D632" t="s">
        <v>600</v>
      </c>
      <c r="E632" t="s">
        <v>367</v>
      </c>
      <c r="F632" t="s">
        <v>672</v>
      </c>
      <c r="G632">
        <v>51597506</v>
      </c>
      <c r="H632" s="3">
        <v>-11621.06</v>
      </c>
      <c r="I632" t="s">
        <v>601</v>
      </c>
      <c r="J632" t="s">
        <v>673</v>
      </c>
      <c r="K632" t="s">
        <v>675</v>
      </c>
    </row>
    <row r="633" spans="1:11" outlineLevel="2" x14ac:dyDescent="0.25">
      <c r="A633" t="s">
        <v>11</v>
      </c>
      <c r="B633" t="s">
        <v>12</v>
      </c>
      <c r="C633" s="1">
        <v>45596</v>
      </c>
      <c r="D633" t="s">
        <v>678</v>
      </c>
      <c r="E633" t="s">
        <v>367</v>
      </c>
      <c r="F633" t="s">
        <v>672</v>
      </c>
      <c r="G633">
        <v>51597506</v>
      </c>
      <c r="H633" s="3">
        <v>-4553.67</v>
      </c>
      <c r="I633" t="s">
        <v>679</v>
      </c>
      <c r="J633" t="s">
        <v>673</v>
      </c>
      <c r="K633" t="s">
        <v>675</v>
      </c>
    </row>
    <row r="634" spans="1:11" outlineLevel="2" x14ac:dyDescent="0.25">
      <c r="A634" t="s">
        <v>11</v>
      </c>
      <c r="B634" t="s">
        <v>12</v>
      </c>
      <c r="C634" s="1">
        <v>45596</v>
      </c>
      <c r="D634" t="s">
        <v>602</v>
      </c>
      <c r="E634" t="s">
        <v>367</v>
      </c>
      <c r="F634" t="s">
        <v>672</v>
      </c>
      <c r="G634">
        <v>51597506</v>
      </c>
      <c r="H634" s="3">
        <v>-13854.65</v>
      </c>
      <c r="I634" t="s">
        <v>603</v>
      </c>
      <c r="J634" t="s">
        <v>673</v>
      </c>
      <c r="K634" t="s">
        <v>675</v>
      </c>
    </row>
    <row r="635" spans="1:11" outlineLevel="2" x14ac:dyDescent="0.25">
      <c r="A635" t="s">
        <v>11</v>
      </c>
      <c r="B635" t="s">
        <v>12</v>
      </c>
      <c r="C635" s="1">
        <v>45596</v>
      </c>
      <c r="D635" t="s">
        <v>591</v>
      </c>
      <c r="E635" t="s">
        <v>367</v>
      </c>
      <c r="F635" t="s">
        <v>672</v>
      </c>
      <c r="G635">
        <v>51597506</v>
      </c>
      <c r="H635" s="3">
        <v>-15151.83</v>
      </c>
      <c r="I635" t="s">
        <v>592</v>
      </c>
      <c r="J635" t="s">
        <v>673</v>
      </c>
      <c r="K635" t="s">
        <v>675</v>
      </c>
    </row>
    <row r="636" spans="1:11" outlineLevel="1" x14ac:dyDescent="0.25">
      <c r="C636" s="1"/>
      <c r="G636" s="2" t="s">
        <v>1521</v>
      </c>
      <c r="H636" s="3">
        <f>SUBTOTAL(9,H629:H635)</f>
        <v>-64951.76</v>
      </c>
    </row>
    <row r="637" spans="1:11" outlineLevel="2" x14ac:dyDescent="0.25">
      <c r="A637" t="s">
        <v>11</v>
      </c>
      <c r="B637" t="s">
        <v>12</v>
      </c>
      <c r="C637" s="1">
        <v>45596</v>
      </c>
      <c r="D637" t="s">
        <v>566</v>
      </c>
      <c r="E637" t="s">
        <v>367</v>
      </c>
      <c r="F637" t="s">
        <v>680</v>
      </c>
      <c r="G637">
        <v>51597508</v>
      </c>
      <c r="H637" s="3">
        <v>44060.71</v>
      </c>
      <c r="I637" t="s">
        <v>568</v>
      </c>
      <c r="J637" t="s">
        <v>681</v>
      </c>
      <c r="K637" t="s">
        <v>682</v>
      </c>
    </row>
    <row r="638" spans="1:11" outlineLevel="2" x14ac:dyDescent="0.25">
      <c r="A638" t="s">
        <v>11</v>
      </c>
      <c r="B638" t="s">
        <v>12</v>
      </c>
      <c r="C638" s="1">
        <v>45596</v>
      </c>
      <c r="D638" t="s">
        <v>577</v>
      </c>
      <c r="E638" t="s">
        <v>367</v>
      </c>
      <c r="F638" t="s">
        <v>680</v>
      </c>
      <c r="G638">
        <v>51597508</v>
      </c>
      <c r="H638" s="3">
        <v>715.25</v>
      </c>
      <c r="I638" t="s">
        <v>578</v>
      </c>
      <c r="J638" t="s">
        <v>681</v>
      </c>
      <c r="K638" t="s">
        <v>682</v>
      </c>
    </row>
    <row r="639" spans="1:11" outlineLevel="2" x14ac:dyDescent="0.25">
      <c r="A639" t="s">
        <v>11</v>
      </c>
      <c r="B639" t="s">
        <v>12</v>
      </c>
      <c r="C639" s="1">
        <v>45596</v>
      </c>
      <c r="D639" t="s">
        <v>614</v>
      </c>
      <c r="E639" t="s">
        <v>367</v>
      </c>
      <c r="F639" t="s">
        <v>680</v>
      </c>
      <c r="G639">
        <v>51597508</v>
      </c>
      <c r="H639" s="3">
        <v>2197.92</v>
      </c>
      <c r="I639" t="s">
        <v>615</v>
      </c>
      <c r="J639" t="s">
        <v>681</v>
      </c>
      <c r="K639" t="s">
        <v>682</v>
      </c>
    </row>
    <row r="640" spans="1:11" outlineLevel="2" x14ac:dyDescent="0.25">
      <c r="A640" t="s">
        <v>11</v>
      </c>
      <c r="B640" t="s">
        <v>12</v>
      </c>
      <c r="C640" s="1">
        <v>45596</v>
      </c>
      <c r="D640" t="s">
        <v>585</v>
      </c>
      <c r="E640" t="s">
        <v>367</v>
      </c>
      <c r="F640" t="s">
        <v>680</v>
      </c>
      <c r="G640">
        <v>51597508</v>
      </c>
      <c r="H640" s="3">
        <v>3849.78</v>
      </c>
      <c r="I640" t="s">
        <v>586</v>
      </c>
      <c r="J640" t="s">
        <v>681</v>
      </c>
      <c r="K640" t="s">
        <v>682</v>
      </c>
    </row>
    <row r="641" spans="1:11" outlineLevel="2" x14ac:dyDescent="0.25">
      <c r="A641" t="s">
        <v>11</v>
      </c>
      <c r="B641" t="s">
        <v>12</v>
      </c>
      <c r="C641" s="1">
        <v>45596</v>
      </c>
      <c r="D641" t="s">
        <v>587</v>
      </c>
      <c r="E641" t="s">
        <v>367</v>
      </c>
      <c r="F641" t="s">
        <v>680</v>
      </c>
      <c r="G641">
        <v>51597508</v>
      </c>
      <c r="H641" s="3">
        <v>138</v>
      </c>
      <c r="I641" t="s">
        <v>588</v>
      </c>
      <c r="J641" t="s">
        <v>681</v>
      </c>
      <c r="K641" t="s">
        <v>682</v>
      </c>
    </row>
    <row r="642" spans="1:11" outlineLevel="1" x14ac:dyDescent="0.25">
      <c r="C642" s="1"/>
      <c r="G642" s="2" t="s">
        <v>1522</v>
      </c>
      <c r="H642" s="3">
        <f>SUBTOTAL(9,H637:H641)</f>
        <v>50961.659999999996</v>
      </c>
    </row>
    <row r="643" spans="1:11" outlineLevel="2" x14ac:dyDescent="0.25">
      <c r="A643" t="s">
        <v>11</v>
      </c>
      <c r="B643" t="s">
        <v>12</v>
      </c>
      <c r="C643" s="1">
        <v>45596</v>
      </c>
      <c r="D643" t="s">
        <v>607</v>
      </c>
      <c r="E643" t="s">
        <v>367</v>
      </c>
      <c r="F643" t="s">
        <v>683</v>
      </c>
      <c r="G643">
        <v>51597512</v>
      </c>
      <c r="H643" s="3">
        <v>74.84</v>
      </c>
      <c r="I643" t="s">
        <v>609</v>
      </c>
      <c r="J643" t="s">
        <v>684</v>
      </c>
      <c r="K643" t="s">
        <v>685</v>
      </c>
    </row>
    <row r="644" spans="1:11" outlineLevel="2" x14ac:dyDescent="0.25">
      <c r="A644" t="s">
        <v>11</v>
      </c>
      <c r="B644" t="s">
        <v>12</v>
      </c>
      <c r="C644" s="1">
        <v>45596</v>
      </c>
      <c r="D644" t="s">
        <v>566</v>
      </c>
      <c r="E644" t="s">
        <v>367</v>
      </c>
      <c r="F644" t="s">
        <v>683</v>
      </c>
      <c r="G644">
        <v>51597512</v>
      </c>
      <c r="H644" s="3">
        <v>115401.56</v>
      </c>
      <c r="I644" t="s">
        <v>568</v>
      </c>
      <c r="J644" t="s">
        <v>684</v>
      </c>
      <c r="K644" t="s">
        <v>685</v>
      </c>
    </row>
    <row r="645" spans="1:11" outlineLevel="2" x14ac:dyDescent="0.25">
      <c r="A645" t="s">
        <v>11</v>
      </c>
      <c r="B645" t="s">
        <v>12</v>
      </c>
      <c r="C645" s="1">
        <v>45596</v>
      </c>
      <c r="D645" t="s">
        <v>570</v>
      </c>
      <c r="E645" t="s">
        <v>367</v>
      </c>
      <c r="F645" t="s">
        <v>683</v>
      </c>
      <c r="G645">
        <v>51597512</v>
      </c>
      <c r="H645" s="3">
        <v>140</v>
      </c>
      <c r="I645" t="s">
        <v>571</v>
      </c>
      <c r="J645" t="s">
        <v>684</v>
      </c>
      <c r="K645" t="s">
        <v>685</v>
      </c>
    </row>
    <row r="646" spans="1:11" outlineLevel="2" x14ac:dyDescent="0.25">
      <c r="A646" t="s">
        <v>11</v>
      </c>
      <c r="B646" t="s">
        <v>12</v>
      </c>
      <c r="C646" s="1">
        <v>45596</v>
      </c>
      <c r="D646" t="s">
        <v>612</v>
      </c>
      <c r="E646" t="s">
        <v>573</v>
      </c>
      <c r="F646" t="s">
        <v>683</v>
      </c>
      <c r="G646">
        <v>51597512</v>
      </c>
      <c r="H646" s="3">
        <v>230</v>
      </c>
      <c r="I646" t="s">
        <v>613</v>
      </c>
      <c r="J646" t="s">
        <v>684</v>
      </c>
      <c r="K646" t="s">
        <v>685</v>
      </c>
    </row>
    <row r="647" spans="1:11" outlineLevel="2" x14ac:dyDescent="0.25">
      <c r="A647" t="s">
        <v>11</v>
      </c>
      <c r="B647" t="s">
        <v>12</v>
      </c>
      <c r="C647" s="1">
        <v>45596</v>
      </c>
      <c r="D647" t="s">
        <v>577</v>
      </c>
      <c r="E647" t="s">
        <v>367</v>
      </c>
      <c r="F647" t="s">
        <v>683</v>
      </c>
      <c r="G647">
        <v>51597512</v>
      </c>
      <c r="H647" s="3">
        <v>1883.87</v>
      </c>
      <c r="I647" t="s">
        <v>578</v>
      </c>
      <c r="J647" t="s">
        <v>684</v>
      </c>
      <c r="K647" t="s">
        <v>685</v>
      </c>
    </row>
    <row r="648" spans="1:11" outlineLevel="2" x14ac:dyDescent="0.25">
      <c r="A648" t="s">
        <v>11</v>
      </c>
      <c r="B648" t="s">
        <v>12</v>
      </c>
      <c r="C648" s="1">
        <v>45596</v>
      </c>
      <c r="D648" t="s">
        <v>614</v>
      </c>
      <c r="E648" t="s">
        <v>367</v>
      </c>
      <c r="F648" t="s">
        <v>683</v>
      </c>
      <c r="G648">
        <v>51597512</v>
      </c>
      <c r="H648" s="3">
        <v>9987.5</v>
      </c>
      <c r="I648" t="s">
        <v>615</v>
      </c>
      <c r="J648" t="s">
        <v>684</v>
      </c>
      <c r="K648" t="s">
        <v>685</v>
      </c>
    </row>
    <row r="649" spans="1:11" outlineLevel="2" x14ac:dyDescent="0.25">
      <c r="A649" t="s">
        <v>11</v>
      </c>
      <c r="B649" t="s">
        <v>12</v>
      </c>
      <c r="C649" s="1">
        <v>45596</v>
      </c>
      <c r="D649" t="s">
        <v>583</v>
      </c>
      <c r="E649" t="s">
        <v>367</v>
      </c>
      <c r="F649" t="s">
        <v>683</v>
      </c>
      <c r="G649">
        <v>51597512</v>
      </c>
      <c r="H649" s="3">
        <v>462.6</v>
      </c>
      <c r="I649" t="s">
        <v>584</v>
      </c>
      <c r="J649" t="s">
        <v>684</v>
      </c>
      <c r="K649" t="s">
        <v>685</v>
      </c>
    </row>
    <row r="650" spans="1:11" outlineLevel="2" x14ac:dyDescent="0.25">
      <c r="A650" t="s">
        <v>11</v>
      </c>
      <c r="B650" t="s">
        <v>12</v>
      </c>
      <c r="C650" s="1">
        <v>45596</v>
      </c>
      <c r="D650" t="s">
        <v>585</v>
      </c>
      <c r="E650" t="s">
        <v>367</v>
      </c>
      <c r="F650" t="s">
        <v>683</v>
      </c>
      <c r="G650">
        <v>51597512</v>
      </c>
      <c r="H650" s="3">
        <v>11368.6</v>
      </c>
      <c r="I650" t="s">
        <v>586</v>
      </c>
      <c r="J650" t="s">
        <v>684</v>
      </c>
      <c r="K650" t="s">
        <v>685</v>
      </c>
    </row>
    <row r="651" spans="1:11" outlineLevel="2" x14ac:dyDescent="0.25">
      <c r="A651" t="s">
        <v>11</v>
      </c>
      <c r="B651" t="s">
        <v>12</v>
      </c>
      <c r="C651" s="1">
        <v>45596</v>
      </c>
      <c r="D651" t="s">
        <v>589</v>
      </c>
      <c r="E651" t="s">
        <v>367</v>
      </c>
      <c r="F651" t="s">
        <v>683</v>
      </c>
      <c r="G651">
        <v>51597512</v>
      </c>
      <c r="H651" s="3">
        <v>915.16</v>
      </c>
      <c r="I651" t="s">
        <v>590</v>
      </c>
      <c r="J651" t="s">
        <v>684</v>
      </c>
      <c r="K651" t="s">
        <v>685</v>
      </c>
    </row>
    <row r="652" spans="1:11" outlineLevel="2" x14ac:dyDescent="0.25">
      <c r="A652" t="s">
        <v>11</v>
      </c>
      <c r="B652" t="s">
        <v>12</v>
      </c>
      <c r="C652" s="1">
        <v>45596</v>
      </c>
      <c r="D652" t="s">
        <v>591</v>
      </c>
      <c r="E652" t="s">
        <v>367</v>
      </c>
      <c r="F652" t="s">
        <v>683</v>
      </c>
      <c r="G652">
        <v>51597512</v>
      </c>
      <c r="H652" s="3">
        <v>3882.73</v>
      </c>
      <c r="I652" t="s">
        <v>592</v>
      </c>
      <c r="J652" t="s">
        <v>684</v>
      </c>
      <c r="K652" t="s">
        <v>685</v>
      </c>
    </row>
    <row r="653" spans="1:11" outlineLevel="1" x14ac:dyDescent="0.25">
      <c r="C653" s="1"/>
      <c r="G653" s="2" t="s">
        <v>1523</v>
      </c>
      <c r="H653" s="3">
        <f>SUBTOTAL(9,H643:H652)</f>
        <v>144346.86000000002</v>
      </c>
    </row>
    <row r="654" spans="1:11" outlineLevel="2" x14ac:dyDescent="0.25">
      <c r="A654" t="s">
        <v>11</v>
      </c>
      <c r="B654" t="s">
        <v>12</v>
      </c>
      <c r="C654" s="1">
        <v>45596</v>
      </c>
      <c r="D654" t="s">
        <v>566</v>
      </c>
      <c r="E654" t="s">
        <v>367</v>
      </c>
      <c r="F654" t="s">
        <v>686</v>
      </c>
      <c r="G654">
        <v>51597518</v>
      </c>
      <c r="H654" s="3">
        <v>141782.1</v>
      </c>
      <c r="I654" t="s">
        <v>568</v>
      </c>
      <c r="J654" t="s">
        <v>687</v>
      </c>
      <c r="K654" t="s">
        <v>688</v>
      </c>
    </row>
    <row r="655" spans="1:11" outlineLevel="2" x14ac:dyDescent="0.25">
      <c r="A655" t="s">
        <v>11</v>
      </c>
      <c r="B655" t="s">
        <v>12</v>
      </c>
      <c r="C655" s="1">
        <v>45596</v>
      </c>
      <c r="D655" t="s">
        <v>642</v>
      </c>
      <c r="E655" t="s">
        <v>367</v>
      </c>
      <c r="F655" t="s">
        <v>686</v>
      </c>
      <c r="G655">
        <v>51597518</v>
      </c>
      <c r="H655" s="3">
        <v>8882.16</v>
      </c>
      <c r="I655" t="s">
        <v>643</v>
      </c>
      <c r="J655" t="s">
        <v>687</v>
      </c>
      <c r="K655" t="s">
        <v>688</v>
      </c>
    </row>
    <row r="656" spans="1:11" outlineLevel="2" x14ac:dyDescent="0.25">
      <c r="A656" t="s">
        <v>11</v>
      </c>
      <c r="B656" t="s">
        <v>12</v>
      </c>
      <c r="C656" s="1">
        <v>45596</v>
      </c>
      <c r="D656" t="s">
        <v>596</v>
      </c>
      <c r="E656" t="s">
        <v>367</v>
      </c>
      <c r="F656" t="s">
        <v>686</v>
      </c>
      <c r="G656">
        <v>51597518</v>
      </c>
      <c r="H656" s="3">
        <v>463.66</v>
      </c>
      <c r="I656" t="s">
        <v>597</v>
      </c>
      <c r="J656" t="s">
        <v>687</v>
      </c>
      <c r="K656" t="s">
        <v>688</v>
      </c>
    </row>
    <row r="657" spans="1:11" outlineLevel="2" x14ac:dyDescent="0.25">
      <c r="A657" t="s">
        <v>11</v>
      </c>
      <c r="B657" t="s">
        <v>12</v>
      </c>
      <c r="C657" s="1">
        <v>45596</v>
      </c>
      <c r="D657" t="s">
        <v>577</v>
      </c>
      <c r="E657" t="s">
        <v>367</v>
      </c>
      <c r="F657" t="s">
        <v>686</v>
      </c>
      <c r="G657">
        <v>51597518</v>
      </c>
      <c r="H657" s="3">
        <v>2323.69</v>
      </c>
      <c r="I657" t="s">
        <v>578</v>
      </c>
      <c r="J657" t="s">
        <v>687</v>
      </c>
      <c r="K657" t="s">
        <v>688</v>
      </c>
    </row>
    <row r="658" spans="1:11" outlineLevel="2" x14ac:dyDescent="0.25">
      <c r="A658" t="s">
        <v>11</v>
      </c>
      <c r="B658" t="s">
        <v>12</v>
      </c>
      <c r="C658" s="1">
        <v>45596</v>
      </c>
      <c r="D658" t="s">
        <v>637</v>
      </c>
      <c r="E658" t="s">
        <v>367</v>
      </c>
      <c r="F658" t="s">
        <v>686</v>
      </c>
      <c r="G658">
        <v>51597518</v>
      </c>
      <c r="H658" s="3">
        <v>1384.56</v>
      </c>
      <c r="I658" t="s">
        <v>638</v>
      </c>
      <c r="J658" t="s">
        <v>687</v>
      </c>
      <c r="K658" t="s">
        <v>688</v>
      </c>
    </row>
    <row r="659" spans="1:11" outlineLevel="2" x14ac:dyDescent="0.25">
      <c r="A659" t="s">
        <v>11</v>
      </c>
      <c r="B659" t="s">
        <v>12</v>
      </c>
      <c r="C659" s="1">
        <v>45596</v>
      </c>
      <c r="D659" t="s">
        <v>614</v>
      </c>
      <c r="E659" t="s">
        <v>367</v>
      </c>
      <c r="F659" t="s">
        <v>686</v>
      </c>
      <c r="G659">
        <v>51597518</v>
      </c>
      <c r="H659" s="3">
        <v>11008.33</v>
      </c>
      <c r="I659" t="s">
        <v>615</v>
      </c>
      <c r="J659" t="s">
        <v>687</v>
      </c>
      <c r="K659" t="s">
        <v>688</v>
      </c>
    </row>
    <row r="660" spans="1:11" outlineLevel="2" x14ac:dyDescent="0.25">
      <c r="A660" t="s">
        <v>11</v>
      </c>
      <c r="B660" t="s">
        <v>12</v>
      </c>
      <c r="C660" s="1">
        <v>45596</v>
      </c>
      <c r="D660" t="s">
        <v>583</v>
      </c>
      <c r="E660" t="s">
        <v>367</v>
      </c>
      <c r="F660" t="s">
        <v>686</v>
      </c>
      <c r="G660">
        <v>51597518</v>
      </c>
      <c r="H660" s="3">
        <v>69.22</v>
      </c>
      <c r="I660" t="s">
        <v>584</v>
      </c>
      <c r="J660" t="s">
        <v>687</v>
      </c>
      <c r="K660" t="s">
        <v>688</v>
      </c>
    </row>
    <row r="661" spans="1:11" outlineLevel="2" x14ac:dyDescent="0.25">
      <c r="A661" t="s">
        <v>11</v>
      </c>
      <c r="B661" t="s">
        <v>12</v>
      </c>
      <c r="C661" s="1">
        <v>45596</v>
      </c>
      <c r="D661" t="s">
        <v>585</v>
      </c>
      <c r="E661" t="s">
        <v>367</v>
      </c>
      <c r="F661" t="s">
        <v>686</v>
      </c>
      <c r="G661">
        <v>51597518</v>
      </c>
      <c r="H661" s="3">
        <v>13491.69</v>
      </c>
      <c r="I661" t="s">
        <v>586</v>
      </c>
      <c r="J661" t="s">
        <v>687</v>
      </c>
      <c r="K661" t="s">
        <v>688</v>
      </c>
    </row>
    <row r="662" spans="1:11" outlineLevel="2" x14ac:dyDescent="0.25">
      <c r="A662" t="s">
        <v>11</v>
      </c>
      <c r="B662" t="s">
        <v>12</v>
      </c>
      <c r="C662" s="1">
        <v>45596</v>
      </c>
      <c r="D662" t="s">
        <v>587</v>
      </c>
      <c r="E662" t="s">
        <v>367</v>
      </c>
      <c r="F662" t="s">
        <v>686</v>
      </c>
      <c r="G662">
        <v>51597518</v>
      </c>
      <c r="H662" s="3">
        <v>322</v>
      </c>
      <c r="I662" t="s">
        <v>588</v>
      </c>
      <c r="J662" t="s">
        <v>687</v>
      </c>
      <c r="K662" t="s">
        <v>688</v>
      </c>
    </row>
    <row r="663" spans="1:11" outlineLevel="2" x14ac:dyDescent="0.25">
      <c r="A663" t="s">
        <v>11</v>
      </c>
      <c r="B663" t="s">
        <v>12</v>
      </c>
      <c r="C663" s="1">
        <v>45596</v>
      </c>
      <c r="D663" t="s">
        <v>589</v>
      </c>
      <c r="E663" t="s">
        <v>367</v>
      </c>
      <c r="F663" t="s">
        <v>686</v>
      </c>
      <c r="G663">
        <v>51597518</v>
      </c>
      <c r="H663" s="3">
        <v>357.08</v>
      </c>
      <c r="I663" t="s">
        <v>590</v>
      </c>
      <c r="J663" t="s">
        <v>687</v>
      </c>
      <c r="K663" t="s">
        <v>688</v>
      </c>
    </row>
    <row r="664" spans="1:11" outlineLevel="2" x14ac:dyDescent="0.25">
      <c r="A664" t="s">
        <v>11</v>
      </c>
      <c r="B664" t="s">
        <v>12</v>
      </c>
      <c r="C664" s="1">
        <v>45596</v>
      </c>
      <c r="D664" t="s">
        <v>591</v>
      </c>
      <c r="E664" t="s">
        <v>367</v>
      </c>
      <c r="F664" t="s">
        <v>686</v>
      </c>
      <c r="G664">
        <v>51597518</v>
      </c>
      <c r="H664" s="3">
        <v>241.86</v>
      </c>
      <c r="I664" t="s">
        <v>592</v>
      </c>
      <c r="J664" t="s">
        <v>687</v>
      </c>
      <c r="K664" t="s">
        <v>688</v>
      </c>
    </row>
    <row r="665" spans="1:11" outlineLevel="1" x14ac:dyDescent="0.25">
      <c r="C665" s="1"/>
      <c r="G665" s="2" t="s">
        <v>1524</v>
      </c>
      <c r="H665" s="3">
        <f>SUBTOTAL(9,H654:H664)</f>
        <v>180326.34999999998</v>
      </c>
    </row>
    <row r="666" spans="1:11" outlineLevel="2" x14ac:dyDescent="0.25">
      <c r="A666" t="s">
        <v>11</v>
      </c>
      <c r="B666" t="s">
        <v>12</v>
      </c>
      <c r="C666" s="1">
        <v>45596</v>
      </c>
      <c r="D666" t="s">
        <v>607</v>
      </c>
      <c r="E666" t="s">
        <v>367</v>
      </c>
      <c r="F666" t="s">
        <v>689</v>
      </c>
      <c r="G666">
        <v>51597523</v>
      </c>
      <c r="H666" s="3">
        <v>164.56</v>
      </c>
      <c r="I666" t="s">
        <v>609</v>
      </c>
      <c r="J666" t="s">
        <v>690</v>
      </c>
      <c r="K666" t="s">
        <v>691</v>
      </c>
    </row>
    <row r="667" spans="1:11" outlineLevel="2" x14ac:dyDescent="0.25">
      <c r="A667" t="s">
        <v>11</v>
      </c>
      <c r="B667" t="s">
        <v>12</v>
      </c>
      <c r="C667" s="1">
        <v>45596</v>
      </c>
      <c r="D667" t="s">
        <v>566</v>
      </c>
      <c r="E667" t="s">
        <v>367</v>
      </c>
      <c r="F667" t="s">
        <v>689</v>
      </c>
      <c r="G667">
        <v>51597523</v>
      </c>
      <c r="H667" s="3">
        <v>165389.4</v>
      </c>
      <c r="I667" t="s">
        <v>568</v>
      </c>
      <c r="J667" t="s">
        <v>690</v>
      </c>
      <c r="K667" t="s">
        <v>691</v>
      </c>
    </row>
    <row r="668" spans="1:11" outlineLevel="2" x14ac:dyDescent="0.25">
      <c r="A668" t="s">
        <v>11</v>
      </c>
      <c r="B668" t="s">
        <v>12</v>
      </c>
      <c r="C668" s="1">
        <v>45596</v>
      </c>
      <c r="D668" t="s">
        <v>577</v>
      </c>
      <c r="E668" t="s">
        <v>367</v>
      </c>
      <c r="F668" t="s">
        <v>689</v>
      </c>
      <c r="G668">
        <v>51597523</v>
      </c>
      <c r="H668" s="3">
        <v>2740.63</v>
      </c>
      <c r="I668" t="s">
        <v>578</v>
      </c>
      <c r="J668" t="s">
        <v>690</v>
      </c>
      <c r="K668" t="s">
        <v>691</v>
      </c>
    </row>
    <row r="669" spans="1:11" outlineLevel="2" x14ac:dyDescent="0.25">
      <c r="A669" t="s">
        <v>11</v>
      </c>
      <c r="B669" t="s">
        <v>12</v>
      </c>
      <c r="C669" s="1">
        <v>45596</v>
      </c>
      <c r="D669" t="s">
        <v>637</v>
      </c>
      <c r="E669" t="s">
        <v>367</v>
      </c>
      <c r="F669" t="s">
        <v>689</v>
      </c>
      <c r="G669">
        <v>51597523</v>
      </c>
      <c r="H669" s="3">
        <v>1538.4</v>
      </c>
      <c r="I669" t="s">
        <v>638</v>
      </c>
      <c r="J669" t="s">
        <v>690</v>
      </c>
      <c r="K669" t="s">
        <v>691</v>
      </c>
    </row>
    <row r="670" spans="1:11" outlineLevel="2" x14ac:dyDescent="0.25">
      <c r="A670" t="s">
        <v>11</v>
      </c>
      <c r="B670" t="s">
        <v>12</v>
      </c>
      <c r="C670" s="1">
        <v>45596</v>
      </c>
      <c r="D670" t="s">
        <v>614</v>
      </c>
      <c r="E670" t="s">
        <v>367</v>
      </c>
      <c r="F670" t="s">
        <v>689</v>
      </c>
      <c r="G670">
        <v>51597523</v>
      </c>
      <c r="H670" s="3">
        <v>15614.58</v>
      </c>
      <c r="I670" t="s">
        <v>615</v>
      </c>
      <c r="J670" t="s">
        <v>690</v>
      </c>
      <c r="K670" t="s">
        <v>691</v>
      </c>
    </row>
    <row r="671" spans="1:11" outlineLevel="2" x14ac:dyDescent="0.25">
      <c r="A671" t="s">
        <v>11</v>
      </c>
      <c r="B671" t="s">
        <v>12</v>
      </c>
      <c r="C671" s="1">
        <v>45596</v>
      </c>
      <c r="D671" t="s">
        <v>585</v>
      </c>
      <c r="E671" t="s">
        <v>367</v>
      </c>
      <c r="F671" t="s">
        <v>689</v>
      </c>
      <c r="G671">
        <v>51597523</v>
      </c>
      <c r="H671" s="3">
        <v>28528.240000000002</v>
      </c>
      <c r="I671" t="s">
        <v>586</v>
      </c>
      <c r="J671" t="s">
        <v>690</v>
      </c>
      <c r="K671" t="s">
        <v>691</v>
      </c>
    </row>
    <row r="672" spans="1:11" outlineLevel="2" x14ac:dyDescent="0.25">
      <c r="A672" t="s">
        <v>11</v>
      </c>
      <c r="B672" t="s">
        <v>12</v>
      </c>
      <c r="C672" s="1">
        <v>45596</v>
      </c>
      <c r="D672" t="s">
        <v>589</v>
      </c>
      <c r="E672" t="s">
        <v>367</v>
      </c>
      <c r="F672" t="s">
        <v>689</v>
      </c>
      <c r="G672">
        <v>51597523</v>
      </c>
      <c r="H672" s="3">
        <v>1596.22</v>
      </c>
      <c r="I672" t="s">
        <v>590</v>
      </c>
      <c r="J672" t="s">
        <v>690</v>
      </c>
      <c r="K672" t="s">
        <v>691</v>
      </c>
    </row>
    <row r="673" spans="1:11" outlineLevel="2" x14ac:dyDescent="0.25">
      <c r="A673" t="s">
        <v>11</v>
      </c>
      <c r="B673" t="s">
        <v>12</v>
      </c>
      <c r="C673" s="1">
        <v>45596</v>
      </c>
      <c r="D673" t="s">
        <v>600</v>
      </c>
      <c r="E673" t="s">
        <v>367</v>
      </c>
      <c r="F673" t="s">
        <v>689</v>
      </c>
      <c r="G673">
        <v>51597523</v>
      </c>
      <c r="H673" s="3">
        <v>512.55999999999995</v>
      </c>
      <c r="I673" t="s">
        <v>601</v>
      </c>
      <c r="J673" t="s">
        <v>690</v>
      </c>
      <c r="K673" t="s">
        <v>691</v>
      </c>
    </row>
    <row r="674" spans="1:11" outlineLevel="2" x14ac:dyDescent="0.25">
      <c r="A674" t="s">
        <v>11</v>
      </c>
      <c r="B674" t="s">
        <v>12</v>
      </c>
      <c r="C674" s="1">
        <v>45596</v>
      </c>
      <c r="D674" t="s">
        <v>602</v>
      </c>
      <c r="E674" t="s">
        <v>367</v>
      </c>
      <c r="F674" t="s">
        <v>689</v>
      </c>
      <c r="G674">
        <v>51597523</v>
      </c>
      <c r="H674" s="3">
        <v>688.85</v>
      </c>
      <c r="I674" t="s">
        <v>603</v>
      </c>
      <c r="J674" t="s">
        <v>690</v>
      </c>
      <c r="K674" t="s">
        <v>691</v>
      </c>
    </row>
    <row r="675" spans="1:11" outlineLevel="2" x14ac:dyDescent="0.25">
      <c r="A675" t="s">
        <v>11</v>
      </c>
      <c r="B675" t="s">
        <v>12</v>
      </c>
      <c r="C675" s="1">
        <v>45596</v>
      </c>
      <c r="D675" t="s">
        <v>616</v>
      </c>
      <c r="E675" t="s">
        <v>367</v>
      </c>
      <c r="F675" t="s">
        <v>689</v>
      </c>
      <c r="G675">
        <v>51597523</v>
      </c>
      <c r="H675" s="3">
        <v>70.569999999999993</v>
      </c>
      <c r="I675" t="s">
        <v>617</v>
      </c>
      <c r="J675" t="s">
        <v>690</v>
      </c>
      <c r="K675" t="s">
        <v>691</v>
      </c>
    </row>
    <row r="676" spans="1:11" outlineLevel="2" x14ac:dyDescent="0.25">
      <c r="A676" t="s">
        <v>11</v>
      </c>
      <c r="B676" t="s">
        <v>12</v>
      </c>
      <c r="C676" s="1">
        <v>45596</v>
      </c>
      <c r="D676" t="s">
        <v>591</v>
      </c>
      <c r="E676" t="s">
        <v>367</v>
      </c>
      <c r="F676" t="s">
        <v>689</v>
      </c>
      <c r="G676">
        <v>51597523</v>
      </c>
      <c r="H676" s="3">
        <v>2253.81</v>
      </c>
      <c r="I676" t="s">
        <v>592</v>
      </c>
      <c r="J676" t="s">
        <v>690</v>
      </c>
      <c r="K676" t="s">
        <v>691</v>
      </c>
    </row>
    <row r="677" spans="1:11" outlineLevel="1" x14ac:dyDescent="0.25">
      <c r="C677" s="1"/>
      <c r="G677" s="2" t="s">
        <v>1525</v>
      </c>
      <c r="H677" s="3">
        <f>SUBTOTAL(9,H666:H676)</f>
        <v>219097.81999999998</v>
      </c>
    </row>
    <row r="678" spans="1:11" outlineLevel="2" x14ac:dyDescent="0.25">
      <c r="A678" t="s">
        <v>11</v>
      </c>
      <c r="B678" t="s">
        <v>12</v>
      </c>
      <c r="C678" s="1">
        <v>45596</v>
      </c>
      <c r="D678" t="s">
        <v>566</v>
      </c>
      <c r="E678" t="s">
        <v>367</v>
      </c>
      <c r="F678" t="s">
        <v>692</v>
      </c>
      <c r="G678">
        <v>51597527</v>
      </c>
      <c r="H678" s="3">
        <v>24114.57</v>
      </c>
      <c r="I678" t="s">
        <v>568</v>
      </c>
      <c r="J678" t="s">
        <v>693</v>
      </c>
      <c r="K678" t="s">
        <v>694</v>
      </c>
    </row>
    <row r="679" spans="1:11" outlineLevel="2" x14ac:dyDescent="0.25">
      <c r="A679" t="s">
        <v>11</v>
      </c>
      <c r="B679" t="s">
        <v>12</v>
      </c>
      <c r="C679" s="1">
        <v>45596</v>
      </c>
      <c r="D679" t="s">
        <v>596</v>
      </c>
      <c r="E679" t="s">
        <v>367</v>
      </c>
      <c r="F679" t="s">
        <v>692</v>
      </c>
      <c r="G679">
        <v>51597527</v>
      </c>
      <c r="H679" s="3">
        <v>410.75</v>
      </c>
      <c r="I679" t="s">
        <v>597</v>
      </c>
      <c r="J679" t="s">
        <v>693</v>
      </c>
      <c r="K679" t="s">
        <v>694</v>
      </c>
    </row>
    <row r="680" spans="1:11" outlineLevel="2" x14ac:dyDescent="0.25">
      <c r="A680" t="s">
        <v>11</v>
      </c>
      <c r="B680" t="s">
        <v>12</v>
      </c>
      <c r="C680" s="1">
        <v>45596</v>
      </c>
      <c r="D680" t="s">
        <v>577</v>
      </c>
      <c r="E680" t="s">
        <v>367</v>
      </c>
      <c r="F680" t="s">
        <v>692</v>
      </c>
      <c r="G680">
        <v>51597527</v>
      </c>
      <c r="H680" s="3">
        <v>389.09</v>
      </c>
      <c r="I680" t="s">
        <v>578</v>
      </c>
      <c r="J680" t="s">
        <v>693</v>
      </c>
      <c r="K680" t="s">
        <v>694</v>
      </c>
    </row>
    <row r="681" spans="1:11" outlineLevel="2" x14ac:dyDescent="0.25">
      <c r="A681" t="s">
        <v>11</v>
      </c>
      <c r="B681" t="s">
        <v>12</v>
      </c>
      <c r="C681" s="1">
        <v>45596</v>
      </c>
      <c r="D681" t="s">
        <v>614</v>
      </c>
      <c r="E681" t="s">
        <v>367</v>
      </c>
      <c r="F681" t="s">
        <v>692</v>
      </c>
      <c r="G681">
        <v>51597527</v>
      </c>
      <c r="H681" s="3">
        <v>2283.33</v>
      </c>
      <c r="I681" t="s">
        <v>615</v>
      </c>
      <c r="J681" t="s">
        <v>693</v>
      </c>
      <c r="K681" t="s">
        <v>694</v>
      </c>
    </row>
    <row r="682" spans="1:11" outlineLevel="2" x14ac:dyDescent="0.25">
      <c r="A682" t="s">
        <v>11</v>
      </c>
      <c r="B682" t="s">
        <v>12</v>
      </c>
      <c r="C682" s="1">
        <v>45596</v>
      </c>
      <c r="D682" t="s">
        <v>585</v>
      </c>
      <c r="E682" t="s">
        <v>367</v>
      </c>
      <c r="F682" t="s">
        <v>692</v>
      </c>
      <c r="G682">
        <v>51597527</v>
      </c>
      <c r="H682" s="3">
        <v>2105.0100000000002</v>
      </c>
      <c r="I682" t="s">
        <v>586</v>
      </c>
      <c r="J682" t="s">
        <v>693</v>
      </c>
      <c r="K682" t="s">
        <v>694</v>
      </c>
    </row>
    <row r="683" spans="1:11" outlineLevel="1" x14ac:dyDescent="0.25">
      <c r="C683" s="1"/>
      <c r="G683" s="2" t="s">
        <v>1526</v>
      </c>
      <c r="H683" s="3">
        <f>SUBTOTAL(9,H678:H682)</f>
        <v>29302.75</v>
      </c>
    </row>
    <row r="684" spans="1:11" outlineLevel="2" x14ac:dyDescent="0.25">
      <c r="A684" t="s">
        <v>11</v>
      </c>
      <c r="B684" t="s">
        <v>12</v>
      </c>
      <c r="C684" s="1">
        <v>45596</v>
      </c>
      <c r="D684" t="s">
        <v>607</v>
      </c>
      <c r="E684" t="s">
        <v>367</v>
      </c>
      <c r="F684" t="s">
        <v>695</v>
      </c>
      <c r="G684">
        <v>51597531</v>
      </c>
      <c r="H684" s="3">
        <v>156.55000000000001</v>
      </c>
      <c r="I684" t="s">
        <v>609</v>
      </c>
      <c r="J684" t="s">
        <v>696</v>
      </c>
      <c r="K684" t="s">
        <v>697</v>
      </c>
    </row>
    <row r="685" spans="1:11" outlineLevel="2" x14ac:dyDescent="0.25">
      <c r="A685" t="s">
        <v>11</v>
      </c>
      <c r="B685" t="s">
        <v>12</v>
      </c>
      <c r="C685" s="1">
        <v>45596</v>
      </c>
      <c r="D685" t="s">
        <v>566</v>
      </c>
      <c r="E685" t="s">
        <v>367</v>
      </c>
      <c r="F685" t="s">
        <v>695</v>
      </c>
      <c r="G685">
        <v>51597531</v>
      </c>
      <c r="H685" s="3">
        <v>177463.12</v>
      </c>
      <c r="I685" t="s">
        <v>568</v>
      </c>
      <c r="J685" t="s">
        <v>696</v>
      </c>
      <c r="K685" t="s">
        <v>697</v>
      </c>
    </row>
    <row r="686" spans="1:11" outlineLevel="2" x14ac:dyDescent="0.25">
      <c r="A686" t="s">
        <v>11</v>
      </c>
      <c r="B686" t="s">
        <v>12</v>
      </c>
      <c r="C686" s="1">
        <v>45596</v>
      </c>
      <c r="D686" t="s">
        <v>570</v>
      </c>
      <c r="E686" t="s">
        <v>367</v>
      </c>
      <c r="F686" t="s">
        <v>695</v>
      </c>
      <c r="G686">
        <v>51597531</v>
      </c>
      <c r="H686" s="3">
        <v>280</v>
      </c>
      <c r="I686" t="s">
        <v>571</v>
      </c>
      <c r="J686" t="s">
        <v>696</v>
      </c>
      <c r="K686" t="s">
        <v>697</v>
      </c>
    </row>
    <row r="687" spans="1:11" outlineLevel="2" x14ac:dyDescent="0.25">
      <c r="A687" t="s">
        <v>11</v>
      </c>
      <c r="B687" t="s">
        <v>12</v>
      </c>
      <c r="C687" s="1">
        <v>45596</v>
      </c>
      <c r="D687" t="s">
        <v>577</v>
      </c>
      <c r="E687" t="s">
        <v>367</v>
      </c>
      <c r="F687" t="s">
        <v>695</v>
      </c>
      <c r="G687">
        <v>51597531</v>
      </c>
      <c r="H687" s="3">
        <v>2920.03</v>
      </c>
      <c r="I687" t="s">
        <v>578</v>
      </c>
      <c r="J687" t="s">
        <v>696</v>
      </c>
      <c r="K687" t="s">
        <v>697</v>
      </c>
    </row>
    <row r="688" spans="1:11" outlineLevel="2" x14ac:dyDescent="0.25">
      <c r="A688" t="s">
        <v>11</v>
      </c>
      <c r="B688" t="s">
        <v>12</v>
      </c>
      <c r="C688" s="1">
        <v>45596</v>
      </c>
      <c r="D688" t="s">
        <v>637</v>
      </c>
      <c r="E688" t="s">
        <v>367</v>
      </c>
      <c r="F688" t="s">
        <v>695</v>
      </c>
      <c r="G688">
        <v>51597531</v>
      </c>
      <c r="H688" s="3">
        <v>3756.04</v>
      </c>
      <c r="I688" t="s">
        <v>638</v>
      </c>
      <c r="J688" t="s">
        <v>696</v>
      </c>
      <c r="K688" t="s">
        <v>697</v>
      </c>
    </row>
    <row r="689" spans="1:11" outlineLevel="2" x14ac:dyDescent="0.25">
      <c r="A689" t="s">
        <v>11</v>
      </c>
      <c r="B689" t="s">
        <v>12</v>
      </c>
      <c r="C689" s="1">
        <v>45596</v>
      </c>
      <c r="D689" t="s">
        <v>623</v>
      </c>
      <c r="E689" t="s">
        <v>367</v>
      </c>
      <c r="F689" t="s">
        <v>695</v>
      </c>
      <c r="G689">
        <v>51597531</v>
      </c>
      <c r="H689" s="3">
        <v>1193.74</v>
      </c>
      <c r="I689" t="s">
        <v>624</v>
      </c>
      <c r="J689" t="s">
        <v>696</v>
      </c>
      <c r="K689" t="s">
        <v>697</v>
      </c>
    </row>
    <row r="690" spans="1:11" outlineLevel="2" x14ac:dyDescent="0.25">
      <c r="A690" t="s">
        <v>11</v>
      </c>
      <c r="B690" t="s">
        <v>12</v>
      </c>
      <c r="C690" s="1">
        <v>45596</v>
      </c>
      <c r="D690" t="s">
        <v>614</v>
      </c>
      <c r="E690" t="s">
        <v>367</v>
      </c>
      <c r="F690" t="s">
        <v>695</v>
      </c>
      <c r="G690">
        <v>51597531</v>
      </c>
      <c r="H690" s="3">
        <v>9971.84</v>
      </c>
      <c r="I690" t="s">
        <v>615</v>
      </c>
      <c r="J690" t="s">
        <v>696</v>
      </c>
      <c r="K690" t="s">
        <v>697</v>
      </c>
    </row>
    <row r="691" spans="1:11" outlineLevel="2" x14ac:dyDescent="0.25">
      <c r="A691" t="s">
        <v>11</v>
      </c>
      <c r="B691" t="s">
        <v>12</v>
      </c>
      <c r="C691" s="1">
        <v>45596</v>
      </c>
      <c r="D691" t="s">
        <v>585</v>
      </c>
      <c r="E691" t="s">
        <v>367</v>
      </c>
      <c r="F691" t="s">
        <v>695</v>
      </c>
      <c r="G691">
        <v>51597531</v>
      </c>
      <c r="H691" s="3">
        <v>29414.43</v>
      </c>
      <c r="I691" t="s">
        <v>586</v>
      </c>
      <c r="J691" t="s">
        <v>696</v>
      </c>
      <c r="K691" t="s">
        <v>697</v>
      </c>
    </row>
    <row r="692" spans="1:11" outlineLevel="1" x14ac:dyDescent="0.25">
      <c r="C692" s="1"/>
      <c r="G692" s="2" t="s">
        <v>1527</v>
      </c>
      <c r="H692" s="3">
        <f>SUBTOTAL(9,H684:H691)</f>
        <v>225155.74999999997</v>
      </c>
    </row>
    <row r="693" spans="1:11" outlineLevel="2" x14ac:dyDescent="0.25">
      <c r="A693" t="s">
        <v>11</v>
      </c>
      <c r="B693" t="s">
        <v>12</v>
      </c>
      <c r="C693" s="1">
        <v>45596</v>
      </c>
      <c r="D693" t="s">
        <v>566</v>
      </c>
      <c r="E693" t="s">
        <v>367</v>
      </c>
      <c r="F693" t="s">
        <v>698</v>
      </c>
      <c r="G693">
        <v>51597535</v>
      </c>
      <c r="H693" s="3">
        <v>113167.25</v>
      </c>
      <c r="I693" t="s">
        <v>568</v>
      </c>
      <c r="J693" t="s">
        <v>699</v>
      </c>
      <c r="K693" t="s">
        <v>700</v>
      </c>
    </row>
    <row r="694" spans="1:11" outlineLevel="2" x14ac:dyDescent="0.25">
      <c r="A694" t="s">
        <v>11</v>
      </c>
      <c r="B694" t="s">
        <v>12</v>
      </c>
      <c r="C694" s="1">
        <v>45596</v>
      </c>
      <c r="D694" t="s">
        <v>596</v>
      </c>
      <c r="E694" t="s">
        <v>367</v>
      </c>
      <c r="F694" t="s">
        <v>698</v>
      </c>
      <c r="G694">
        <v>51597535</v>
      </c>
      <c r="H694" s="3">
        <v>608.83000000000004</v>
      </c>
      <c r="I694" t="s">
        <v>597</v>
      </c>
      <c r="J694" t="s">
        <v>699</v>
      </c>
      <c r="K694" t="s">
        <v>700</v>
      </c>
    </row>
    <row r="695" spans="1:11" outlineLevel="2" x14ac:dyDescent="0.25">
      <c r="A695" t="s">
        <v>11</v>
      </c>
      <c r="B695" t="s">
        <v>12</v>
      </c>
      <c r="C695" s="1">
        <v>45596</v>
      </c>
      <c r="D695" t="s">
        <v>577</v>
      </c>
      <c r="E695" t="s">
        <v>367</v>
      </c>
      <c r="F695" t="s">
        <v>698</v>
      </c>
      <c r="G695">
        <v>51597535</v>
      </c>
      <c r="H695" s="3">
        <v>1845.52</v>
      </c>
      <c r="I695" t="s">
        <v>578</v>
      </c>
      <c r="J695" t="s">
        <v>699</v>
      </c>
      <c r="K695" t="s">
        <v>700</v>
      </c>
    </row>
    <row r="696" spans="1:11" outlineLevel="2" x14ac:dyDescent="0.25">
      <c r="A696" t="s">
        <v>11</v>
      </c>
      <c r="B696" t="s">
        <v>12</v>
      </c>
      <c r="C696" s="1">
        <v>45596</v>
      </c>
      <c r="D696" t="s">
        <v>637</v>
      </c>
      <c r="E696" t="s">
        <v>367</v>
      </c>
      <c r="F696" t="s">
        <v>698</v>
      </c>
      <c r="G696">
        <v>51597535</v>
      </c>
      <c r="H696" s="3">
        <v>923.04</v>
      </c>
      <c r="I696" t="s">
        <v>638</v>
      </c>
      <c r="J696" t="s">
        <v>699</v>
      </c>
      <c r="K696" t="s">
        <v>700</v>
      </c>
    </row>
    <row r="697" spans="1:11" outlineLevel="2" x14ac:dyDescent="0.25">
      <c r="A697" t="s">
        <v>11</v>
      </c>
      <c r="B697" t="s">
        <v>12</v>
      </c>
      <c r="C697" s="1">
        <v>45596</v>
      </c>
      <c r="D697" t="s">
        <v>621</v>
      </c>
      <c r="E697" t="s">
        <v>367</v>
      </c>
      <c r="F697" t="s">
        <v>698</v>
      </c>
      <c r="G697">
        <v>51597535</v>
      </c>
      <c r="H697" s="3">
        <v>10153.280000000001</v>
      </c>
      <c r="I697" t="s">
        <v>622</v>
      </c>
      <c r="J697" t="s">
        <v>699</v>
      </c>
      <c r="K697" t="s">
        <v>700</v>
      </c>
    </row>
    <row r="698" spans="1:11" outlineLevel="2" x14ac:dyDescent="0.25">
      <c r="A698" t="s">
        <v>11</v>
      </c>
      <c r="B698" t="s">
        <v>12</v>
      </c>
      <c r="C698" s="1">
        <v>45596</v>
      </c>
      <c r="D698" t="s">
        <v>614</v>
      </c>
      <c r="E698" t="s">
        <v>367</v>
      </c>
      <c r="F698" t="s">
        <v>698</v>
      </c>
      <c r="G698">
        <v>51597535</v>
      </c>
      <c r="H698" s="3">
        <v>5158.34</v>
      </c>
      <c r="I698" t="s">
        <v>615</v>
      </c>
      <c r="J698" t="s">
        <v>699</v>
      </c>
      <c r="K698" t="s">
        <v>700</v>
      </c>
    </row>
    <row r="699" spans="1:11" outlineLevel="2" x14ac:dyDescent="0.25">
      <c r="A699" t="s">
        <v>11</v>
      </c>
      <c r="B699" t="s">
        <v>12</v>
      </c>
      <c r="C699" s="1">
        <v>45596</v>
      </c>
      <c r="D699" t="s">
        <v>585</v>
      </c>
      <c r="E699" t="s">
        <v>367</v>
      </c>
      <c r="F699" t="s">
        <v>698</v>
      </c>
      <c r="G699">
        <v>51597535</v>
      </c>
      <c r="H699" s="3">
        <v>12426.8</v>
      </c>
      <c r="I699" t="s">
        <v>586</v>
      </c>
      <c r="J699" t="s">
        <v>699</v>
      </c>
      <c r="K699" t="s">
        <v>700</v>
      </c>
    </row>
    <row r="700" spans="1:11" outlineLevel="2" x14ac:dyDescent="0.25">
      <c r="A700" t="s">
        <v>11</v>
      </c>
      <c r="B700" t="s">
        <v>12</v>
      </c>
      <c r="C700" s="1">
        <v>45596</v>
      </c>
      <c r="D700" t="s">
        <v>587</v>
      </c>
      <c r="E700" t="s">
        <v>367</v>
      </c>
      <c r="F700" t="s">
        <v>698</v>
      </c>
      <c r="G700">
        <v>51597535</v>
      </c>
      <c r="H700" s="3">
        <v>11.5</v>
      </c>
      <c r="I700" t="s">
        <v>588</v>
      </c>
      <c r="J700" t="s">
        <v>699</v>
      </c>
      <c r="K700" t="s">
        <v>700</v>
      </c>
    </row>
    <row r="701" spans="1:11" outlineLevel="1" x14ac:dyDescent="0.25">
      <c r="C701" s="1"/>
      <c r="G701" s="2" t="s">
        <v>1528</v>
      </c>
      <c r="H701" s="3">
        <f>SUBTOTAL(9,H693:H700)</f>
        <v>144294.56</v>
      </c>
    </row>
    <row r="702" spans="1:11" outlineLevel="2" x14ac:dyDescent="0.25">
      <c r="A702" t="s">
        <v>11</v>
      </c>
      <c r="B702" t="s">
        <v>12</v>
      </c>
      <c r="C702" s="1">
        <v>45596</v>
      </c>
      <c r="D702" t="s">
        <v>607</v>
      </c>
      <c r="E702" t="s">
        <v>367</v>
      </c>
      <c r="F702" t="s">
        <v>701</v>
      </c>
      <c r="G702">
        <v>51597539</v>
      </c>
      <c r="H702" s="3">
        <v>46.76</v>
      </c>
      <c r="I702" t="s">
        <v>609</v>
      </c>
      <c r="J702" t="s">
        <v>702</v>
      </c>
      <c r="K702" t="s">
        <v>703</v>
      </c>
    </row>
    <row r="703" spans="1:11" outlineLevel="2" x14ac:dyDescent="0.25">
      <c r="A703" t="s">
        <v>11</v>
      </c>
      <c r="B703" t="s">
        <v>12</v>
      </c>
      <c r="C703" s="1">
        <v>45596</v>
      </c>
      <c r="D703" t="s">
        <v>566</v>
      </c>
      <c r="E703" t="s">
        <v>367</v>
      </c>
      <c r="F703" t="s">
        <v>701</v>
      </c>
      <c r="G703">
        <v>51597539</v>
      </c>
      <c r="H703" s="3">
        <v>54243.21</v>
      </c>
      <c r="I703" t="s">
        <v>568</v>
      </c>
      <c r="J703" t="s">
        <v>702</v>
      </c>
      <c r="K703" t="s">
        <v>703</v>
      </c>
    </row>
    <row r="704" spans="1:11" outlineLevel="2" x14ac:dyDescent="0.25">
      <c r="A704" t="s">
        <v>11</v>
      </c>
      <c r="B704" t="s">
        <v>12</v>
      </c>
      <c r="C704" s="1">
        <v>45596</v>
      </c>
      <c r="D704" t="s">
        <v>570</v>
      </c>
      <c r="E704" t="s">
        <v>367</v>
      </c>
      <c r="F704" t="s">
        <v>701</v>
      </c>
      <c r="G704">
        <v>51597539</v>
      </c>
      <c r="H704" s="3">
        <v>140</v>
      </c>
      <c r="I704" t="s">
        <v>571</v>
      </c>
      <c r="J704" t="s">
        <v>702</v>
      </c>
      <c r="K704" t="s">
        <v>703</v>
      </c>
    </row>
    <row r="705" spans="1:11" outlineLevel="2" x14ac:dyDescent="0.25">
      <c r="A705" t="s">
        <v>11</v>
      </c>
      <c r="B705" t="s">
        <v>12</v>
      </c>
      <c r="C705" s="1">
        <v>45596</v>
      </c>
      <c r="D705" t="s">
        <v>577</v>
      </c>
      <c r="E705" t="s">
        <v>367</v>
      </c>
      <c r="F705" t="s">
        <v>701</v>
      </c>
      <c r="G705">
        <v>51597539</v>
      </c>
      <c r="H705" s="3">
        <v>888.19</v>
      </c>
      <c r="I705" t="s">
        <v>578</v>
      </c>
      <c r="J705" t="s">
        <v>702</v>
      </c>
      <c r="K705" t="s">
        <v>703</v>
      </c>
    </row>
    <row r="706" spans="1:11" outlineLevel="2" x14ac:dyDescent="0.25">
      <c r="A706" t="s">
        <v>11</v>
      </c>
      <c r="B706" t="s">
        <v>12</v>
      </c>
      <c r="C706" s="1">
        <v>45596</v>
      </c>
      <c r="D706" t="s">
        <v>614</v>
      </c>
      <c r="E706" t="s">
        <v>367</v>
      </c>
      <c r="F706" t="s">
        <v>701</v>
      </c>
      <c r="G706">
        <v>51597539</v>
      </c>
      <c r="H706" s="3">
        <v>3500</v>
      </c>
      <c r="I706" t="s">
        <v>615</v>
      </c>
      <c r="J706" t="s">
        <v>702</v>
      </c>
      <c r="K706" t="s">
        <v>703</v>
      </c>
    </row>
    <row r="707" spans="1:11" outlineLevel="2" x14ac:dyDescent="0.25">
      <c r="A707" t="s">
        <v>11</v>
      </c>
      <c r="B707" t="s">
        <v>12</v>
      </c>
      <c r="C707" s="1">
        <v>45596</v>
      </c>
      <c r="D707" t="s">
        <v>585</v>
      </c>
      <c r="E707" t="s">
        <v>367</v>
      </c>
      <c r="F707" t="s">
        <v>701</v>
      </c>
      <c r="G707">
        <v>51597539</v>
      </c>
      <c r="H707" s="3">
        <v>5809.03</v>
      </c>
      <c r="I707" t="s">
        <v>586</v>
      </c>
      <c r="J707" t="s">
        <v>702</v>
      </c>
      <c r="K707" t="s">
        <v>703</v>
      </c>
    </row>
    <row r="708" spans="1:11" outlineLevel="2" x14ac:dyDescent="0.25">
      <c r="A708" t="s">
        <v>11</v>
      </c>
      <c r="B708" t="s">
        <v>12</v>
      </c>
      <c r="C708" s="1">
        <v>45596</v>
      </c>
      <c r="D708" t="s">
        <v>587</v>
      </c>
      <c r="E708" t="s">
        <v>367</v>
      </c>
      <c r="F708" t="s">
        <v>701</v>
      </c>
      <c r="G708">
        <v>51597539</v>
      </c>
      <c r="H708" s="3">
        <v>11.5</v>
      </c>
      <c r="I708" t="s">
        <v>588</v>
      </c>
      <c r="J708" t="s">
        <v>702</v>
      </c>
      <c r="K708" t="s">
        <v>703</v>
      </c>
    </row>
    <row r="709" spans="1:11" outlineLevel="1" x14ac:dyDescent="0.25">
      <c r="C709" s="1"/>
      <c r="G709" s="2" t="s">
        <v>1529</v>
      </c>
      <c r="H709" s="3">
        <f>SUBTOTAL(9,H702:H708)</f>
        <v>64638.69</v>
      </c>
    </row>
    <row r="710" spans="1:11" outlineLevel="2" x14ac:dyDescent="0.25">
      <c r="A710" t="s">
        <v>11</v>
      </c>
      <c r="B710" t="s">
        <v>12</v>
      </c>
      <c r="C710" s="1">
        <v>45596</v>
      </c>
      <c r="D710" t="s">
        <v>607</v>
      </c>
      <c r="E710" t="s">
        <v>367</v>
      </c>
      <c r="F710" t="s">
        <v>704</v>
      </c>
      <c r="G710">
        <v>51597541</v>
      </c>
      <c r="H710" s="3">
        <v>65.72</v>
      </c>
      <c r="I710" t="s">
        <v>609</v>
      </c>
      <c r="J710" t="s">
        <v>705</v>
      </c>
      <c r="K710" t="s">
        <v>706</v>
      </c>
    </row>
    <row r="711" spans="1:11" outlineLevel="2" x14ac:dyDescent="0.25">
      <c r="A711" t="s">
        <v>11</v>
      </c>
      <c r="B711" t="s">
        <v>12</v>
      </c>
      <c r="C711" s="1">
        <v>45596</v>
      </c>
      <c r="D711" t="s">
        <v>566</v>
      </c>
      <c r="E711" t="s">
        <v>367</v>
      </c>
      <c r="F711" t="s">
        <v>704</v>
      </c>
      <c r="G711">
        <v>51597541</v>
      </c>
      <c r="H711" s="3">
        <v>69398.03</v>
      </c>
      <c r="I711" t="s">
        <v>568</v>
      </c>
      <c r="J711" t="s">
        <v>705</v>
      </c>
      <c r="K711" t="s">
        <v>706</v>
      </c>
    </row>
    <row r="712" spans="1:11" outlineLevel="2" x14ac:dyDescent="0.25">
      <c r="A712" t="s">
        <v>11</v>
      </c>
      <c r="B712" t="s">
        <v>12</v>
      </c>
      <c r="C712" s="1">
        <v>45596</v>
      </c>
      <c r="D712" t="s">
        <v>577</v>
      </c>
      <c r="E712" t="s">
        <v>367</v>
      </c>
      <c r="F712" t="s">
        <v>704</v>
      </c>
      <c r="G712">
        <v>51597541</v>
      </c>
      <c r="H712" s="3">
        <v>1137.76</v>
      </c>
      <c r="I712" t="s">
        <v>578</v>
      </c>
      <c r="J712" t="s">
        <v>705</v>
      </c>
      <c r="K712" t="s">
        <v>706</v>
      </c>
    </row>
    <row r="713" spans="1:11" outlineLevel="2" x14ac:dyDescent="0.25">
      <c r="A713" t="s">
        <v>11</v>
      </c>
      <c r="B713" t="s">
        <v>12</v>
      </c>
      <c r="C713" s="1">
        <v>45596</v>
      </c>
      <c r="D713" t="s">
        <v>614</v>
      </c>
      <c r="E713" t="s">
        <v>367</v>
      </c>
      <c r="F713" t="s">
        <v>704</v>
      </c>
      <c r="G713">
        <v>51597541</v>
      </c>
      <c r="H713" s="3">
        <v>13666.24</v>
      </c>
      <c r="I713" t="s">
        <v>615</v>
      </c>
      <c r="J713" t="s">
        <v>705</v>
      </c>
      <c r="K713" t="s">
        <v>706</v>
      </c>
    </row>
    <row r="714" spans="1:11" outlineLevel="2" x14ac:dyDescent="0.25">
      <c r="A714" t="s">
        <v>11</v>
      </c>
      <c r="B714" t="s">
        <v>12</v>
      </c>
      <c r="C714" s="1">
        <v>45596</v>
      </c>
      <c r="D714" t="s">
        <v>583</v>
      </c>
      <c r="E714" t="s">
        <v>367</v>
      </c>
      <c r="F714" t="s">
        <v>704</v>
      </c>
      <c r="G714">
        <v>51597541</v>
      </c>
      <c r="H714" s="3">
        <v>570.24</v>
      </c>
      <c r="I714" t="s">
        <v>584</v>
      </c>
      <c r="J714" t="s">
        <v>705</v>
      </c>
      <c r="K714" t="s">
        <v>706</v>
      </c>
    </row>
    <row r="715" spans="1:11" outlineLevel="2" x14ac:dyDescent="0.25">
      <c r="A715" t="s">
        <v>11</v>
      </c>
      <c r="B715" t="s">
        <v>12</v>
      </c>
      <c r="C715" s="1">
        <v>45596</v>
      </c>
      <c r="D715" t="s">
        <v>585</v>
      </c>
      <c r="E715" t="s">
        <v>367</v>
      </c>
      <c r="F715" t="s">
        <v>704</v>
      </c>
      <c r="G715">
        <v>51597541</v>
      </c>
      <c r="H715" s="3">
        <v>8439.01</v>
      </c>
      <c r="I715" t="s">
        <v>586</v>
      </c>
      <c r="J715" t="s">
        <v>705</v>
      </c>
      <c r="K715" t="s">
        <v>706</v>
      </c>
    </row>
    <row r="716" spans="1:11" outlineLevel="2" x14ac:dyDescent="0.25">
      <c r="A716" t="s">
        <v>11</v>
      </c>
      <c r="B716" t="s">
        <v>12</v>
      </c>
      <c r="C716" s="1">
        <v>45596</v>
      </c>
      <c r="D716" t="s">
        <v>587</v>
      </c>
      <c r="E716" t="s">
        <v>367</v>
      </c>
      <c r="F716" t="s">
        <v>704</v>
      </c>
      <c r="G716">
        <v>51597541</v>
      </c>
      <c r="H716" s="3">
        <v>759</v>
      </c>
      <c r="I716" t="s">
        <v>588</v>
      </c>
      <c r="J716" t="s">
        <v>705</v>
      </c>
      <c r="K716" t="s">
        <v>706</v>
      </c>
    </row>
    <row r="717" spans="1:11" outlineLevel="1" x14ac:dyDescent="0.25">
      <c r="C717" s="1"/>
      <c r="G717" s="2" t="s">
        <v>1530</v>
      </c>
      <c r="H717" s="3">
        <f>SUBTOTAL(9,H710:H716)</f>
        <v>94036</v>
      </c>
    </row>
    <row r="718" spans="1:11" outlineLevel="2" x14ac:dyDescent="0.25">
      <c r="A718" t="s">
        <v>11</v>
      </c>
      <c r="B718" t="s">
        <v>12</v>
      </c>
      <c r="C718" s="1">
        <v>45596</v>
      </c>
      <c r="D718" t="s">
        <v>607</v>
      </c>
      <c r="E718" t="s">
        <v>367</v>
      </c>
      <c r="F718" t="s">
        <v>707</v>
      </c>
      <c r="G718">
        <v>51597543</v>
      </c>
      <c r="H718" s="3">
        <v>66.739999999999995</v>
      </c>
      <c r="I718" t="s">
        <v>609</v>
      </c>
      <c r="J718" t="s">
        <v>708</v>
      </c>
      <c r="K718" t="s">
        <v>709</v>
      </c>
    </row>
    <row r="719" spans="1:11" outlineLevel="2" x14ac:dyDescent="0.25">
      <c r="A719" t="s">
        <v>11</v>
      </c>
      <c r="B719" t="s">
        <v>12</v>
      </c>
      <c r="C719" s="1">
        <v>45596</v>
      </c>
      <c r="D719" t="s">
        <v>566</v>
      </c>
      <c r="E719" t="s">
        <v>367</v>
      </c>
      <c r="F719" t="s">
        <v>707</v>
      </c>
      <c r="G719">
        <v>51597543</v>
      </c>
      <c r="H719" s="3">
        <v>73797.36</v>
      </c>
      <c r="I719" t="s">
        <v>568</v>
      </c>
      <c r="J719" t="s">
        <v>708</v>
      </c>
      <c r="K719" t="s">
        <v>709</v>
      </c>
    </row>
    <row r="720" spans="1:11" outlineLevel="2" x14ac:dyDescent="0.25">
      <c r="A720" t="s">
        <v>11</v>
      </c>
      <c r="B720" t="s">
        <v>12</v>
      </c>
      <c r="C720" s="1">
        <v>45596</v>
      </c>
      <c r="D720" t="s">
        <v>577</v>
      </c>
      <c r="E720" t="s">
        <v>367</v>
      </c>
      <c r="F720" t="s">
        <v>707</v>
      </c>
      <c r="G720">
        <v>51597543</v>
      </c>
      <c r="H720" s="3">
        <v>1221.29</v>
      </c>
      <c r="I720" t="s">
        <v>578</v>
      </c>
      <c r="J720" t="s">
        <v>708</v>
      </c>
      <c r="K720" t="s">
        <v>709</v>
      </c>
    </row>
    <row r="721" spans="1:11" outlineLevel="2" x14ac:dyDescent="0.25">
      <c r="A721" t="s">
        <v>11</v>
      </c>
      <c r="B721" t="s">
        <v>12</v>
      </c>
      <c r="C721" s="1">
        <v>45596</v>
      </c>
      <c r="D721" t="s">
        <v>623</v>
      </c>
      <c r="E721" t="s">
        <v>367</v>
      </c>
      <c r="F721" t="s">
        <v>707</v>
      </c>
      <c r="G721">
        <v>51597543</v>
      </c>
      <c r="H721" s="3">
        <v>8019.21</v>
      </c>
      <c r="I721" t="s">
        <v>624</v>
      </c>
      <c r="J721" t="s">
        <v>708</v>
      </c>
      <c r="K721" t="s">
        <v>709</v>
      </c>
    </row>
    <row r="722" spans="1:11" outlineLevel="2" x14ac:dyDescent="0.25">
      <c r="A722" t="s">
        <v>11</v>
      </c>
      <c r="B722" t="s">
        <v>12</v>
      </c>
      <c r="C722" s="1">
        <v>45596</v>
      </c>
      <c r="D722" t="s">
        <v>614</v>
      </c>
      <c r="E722" t="s">
        <v>367</v>
      </c>
      <c r="F722" t="s">
        <v>707</v>
      </c>
      <c r="G722">
        <v>51597543</v>
      </c>
      <c r="H722" s="3">
        <v>15250</v>
      </c>
      <c r="I722" t="s">
        <v>615</v>
      </c>
      <c r="J722" t="s">
        <v>708</v>
      </c>
      <c r="K722" t="s">
        <v>709</v>
      </c>
    </row>
    <row r="723" spans="1:11" outlineLevel="2" x14ac:dyDescent="0.25">
      <c r="A723" t="s">
        <v>11</v>
      </c>
      <c r="B723" t="s">
        <v>12</v>
      </c>
      <c r="C723" s="1">
        <v>45596</v>
      </c>
      <c r="D723" t="s">
        <v>585</v>
      </c>
      <c r="E723" t="s">
        <v>367</v>
      </c>
      <c r="F723" t="s">
        <v>707</v>
      </c>
      <c r="G723">
        <v>51597543</v>
      </c>
      <c r="H723" s="3">
        <v>8757.42</v>
      </c>
      <c r="I723" t="s">
        <v>586</v>
      </c>
      <c r="J723" t="s">
        <v>708</v>
      </c>
      <c r="K723" t="s">
        <v>709</v>
      </c>
    </row>
    <row r="724" spans="1:11" outlineLevel="1" x14ac:dyDescent="0.25">
      <c r="C724" s="1"/>
      <c r="G724" s="2" t="s">
        <v>1531</v>
      </c>
      <c r="H724" s="3">
        <f>SUBTOTAL(9,H718:H723)</f>
        <v>107112.02</v>
      </c>
    </row>
    <row r="725" spans="1:11" outlineLevel="2" x14ac:dyDescent="0.25">
      <c r="A725" t="s">
        <v>11</v>
      </c>
      <c r="B725" t="s">
        <v>12</v>
      </c>
      <c r="C725" s="1">
        <v>45596</v>
      </c>
      <c r="D725" t="s">
        <v>607</v>
      </c>
      <c r="E725" t="s">
        <v>367</v>
      </c>
      <c r="F725" t="s">
        <v>710</v>
      </c>
      <c r="G725">
        <v>51597545</v>
      </c>
      <c r="H725" s="3">
        <v>83.37</v>
      </c>
      <c r="I725" t="s">
        <v>609</v>
      </c>
      <c r="J725" t="s">
        <v>711</v>
      </c>
      <c r="K725" t="s">
        <v>712</v>
      </c>
    </row>
    <row r="726" spans="1:11" outlineLevel="2" x14ac:dyDescent="0.25">
      <c r="A726" t="s">
        <v>11</v>
      </c>
      <c r="B726" t="s">
        <v>12</v>
      </c>
      <c r="C726" s="1">
        <v>45596</v>
      </c>
      <c r="D726" t="s">
        <v>566</v>
      </c>
      <c r="E726" t="s">
        <v>367</v>
      </c>
      <c r="F726" t="s">
        <v>710</v>
      </c>
      <c r="G726">
        <v>51597545</v>
      </c>
      <c r="H726" s="3">
        <v>110634.38</v>
      </c>
      <c r="I726" t="s">
        <v>568</v>
      </c>
      <c r="J726" t="s">
        <v>711</v>
      </c>
      <c r="K726" t="s">
        <v>712</v>
      </c>
    </row>
    <row r="727" spans="1:11" outlineLevel="2" x14ac:dyDescent="0.25">
      <c r="A727" t="s">
        <v>11</v>
      </c>
      <c r="B727" t="s">
        <v>12</v>
      </c>
      <c r="C727" s="1">
        <v>45596</v>
      </c>
      <c r="D727" t="s">
        <v>577</v>
      </c>
      <c r="E727" t="s">
        <v>367</v>
      </c>
      <c r="F727" t="s">
        <v>710</v>
      </c>
      <c r="G727">
        <v>51597545</v>
      </c>
      <c r="H727" s="3">
        <v>1809.26</v>
      </c>
      <c r="I727" t="s">
        <v>578</v>
      </c>
      <c r="J727" t="s">
        <v>711</v>
      </c>
      <c r="K727" t="s">
        <v>712</v>
      </c>
    </row>
    <row r="728" spans="1:11" outlineLevel="2" x14ac:dyDescent="0.25">
      <c r="A728" t="s">
        <v>11</v>
      </c>
      <c r="B728" t="s">
        <v>12</v>
      </c>
      <c r="C728" s="1">
        <v>45596</v>
      </c>
      <c r="D728" t="s">
        <v>621</v>
      </c>
      <c r="E728" t="s">
        <v>367</v>
      </c>
      <c r="F728" t="s">
        <v>710</v>
      </c>
      <c r="G728">
        <v>51597545</v>
      </c>
      <c r="H728" s="3">
        <v>9115.91</v>
      </c>
      <c r="I728" t="s">
        <v>622</v>
      </c>
      <c r="J728" t="s">
        <v>711</v>
      </c>
      <c r="K728" t="s">
        <v>712</v>
      </c>
    </row>
    <row r="729" spans="1:11" outlineLevel="2" x14ac:dyDescent="0.25">
      <c r="A729" t="s">
        <v>11</v>
      </c>
      <c r="B729" t="s">
        <v>12</v>
      </c>
      <c r="C729" s="1">
        <v>45596</v>
      </c>
      <c r="D729" t="s">
        <v>623</v>
      </c>
      <c r="E729" t="s">
        <v>367</v>
      </c>
      <c r="F729" t="s">
        <v>710</v>
      </c>
      <c r="G729">
        <v>51597545</v>
      </c>
      <c r="H729" s="3">
        <v>5103.04</v>
      </c>
      <c r="I729" t="s">
        <v>624</v>
      </c>
      <c r="J729" t="s">
        <v>711</v>
      </c>
      <c r="K729" t="s">
        <v>712</v>
      </c>
    </row>
    <row r="730" spans="1:11" outlineLevel="2" x14ac:dyDescent="0.25">
      <c r="A730" t="s">
        <v>11</v>
      </c>
      <c r="B730" t="s">
        <v>12</v>
      </c>
      <c r="C730" s="1">
        <v>45596</v>
      </c>
      <c r="D730" t="s">
        <v>614</v>
      </c>
      <c r="E730" t="s">
        <v>367</v>
      </c>
      <c r="F730" t="s">
        <v>710</v>
      </c>
      <c r="G730">
        <v>51597545</v>
      </c>
      <c r="H730" s="3">
        <v>12095.84</v>
      </c>
      <c r="I730" t="s">
        <v>615</v>
      </c>
      <c r="J730" t="s">
        <v>711</v>
      </c>
      <c r="K730" t="s">
        <v>712</v>
      </c>
    </row>
    <row r="731" spans="1:11" outlineLevel="2" x14ac:dyDescent="0.25">
      <c r="A731" t="s">
        <v>11</v>
      </c>
      <c r="B731" t="s">
        <v>12</v>
      </c>
      <c r="C731" s="1">
        <v>45596</v>
      </c>
      <c r="D731" t="s">
        <v>585</v>
      </c>
      <c r="E731" t="s">
        <v>367</v>
      </c>
      <c r="F731" t="s">
        <v>710</v>
      </c>
      <c r="G731">
        <v>51597545</v>
      </c>
      <c r="H731" s="3">
        <v>10195.959999999999</v>
      </c>
      <c r="I731" t="s">
        <v>586</v>
      </c>
      <c r="J731" t="s">
        <v>711</v>
      </c>
      <c r="K731" t="s">
        <v>712</v>
      </c>
    </row>
    <row r="732" spans="1:11" outlineLevel="1" x14ac:dyDescent="0.25">
      <c r="C732" s="1"/>
      <c r="G732" s="2" t="s">
        <v>1532</v>
      </c>
      <c r="H732" s="3">
        <f>SUBTOTAL(9,H725:H731)</f>
        <v>149037.75999999998</v>
      </c>
    </row>
    <row r="733" spans="1:11" outlineLevel="2" x14ac:dyDescent="0.25">
      <c r="A733" t="s">
        <v>11</v>
      </c>
      <c r="B733" t="s">
        <v>12</v>
      </c>
      <c r="C733" s="1">
        <v>45596</v>
      </c>
      <c r="D733" t="s">
        <v>566</v>
      </c>
      <c r="E733" t="s">
        <v>367</v>
      </c>
      <c r="F733" t="s">
        <v>713</v>
      </c>
      <c r="G733">
        <v>51597547</v>
      </c>
      <c r="H733" s="3">
        <v>32280.29</v>
      </c>
      <c r="I733" t="s">
        <v>568</v>
      </c>
      <c r="J733" t="s">
        <v>714</v>
      </c>
      <c r="K733" t="s">
        <v>715</v>
      </c>
    </row>
    <row r="734" spans="1:11" outlineLevel="2" x14ac:dyDescent="0.25">
      <c r="A734" t="s">
        <v>11</v>
      </c>
      <c r="B734" t="s">
        <v>12</v>
      </c>
      <c r="C734" s="1">
        <v>45596</v>
      </c>
      <c r="D734" t="s">
        <v>577</v>
      </c>
      <c r="E734" t="s">
        <v>367</v>
      </c>
      <c r="F734" t="s">
        <v>713</v>
      </c>
      <c r="G734">
        <v>51597547</v>
      </c>
      <c r="H734" s="3">
        <v>529.39</v>
      </c>
      <c r="I734" t="s">
        <v>578</v>
      </c>
      <c r="J734" t="s">
        <v>714</v>
      </c>
      <c r="K734" t="s">
        <v>715</v>
      </c>
    </row>
    <row r="735" spans="1:11" outlineLevel="2" x14ac:dyDescent="0.25">
      <c r="A735" t="s">
        <v>11</v>
      </c>
      <c r="B735" t="s">
        <v>12</v>
      </c>
      <c r="C735" s="1">
        <v>45596</v>
      </c>
      <c r="D735" t="s">
        <v>614</v>
      </c>
      <c r="E735" t="s">
        <v>367</v>
      </c>
      <c r="F735" t="s">
        <v>713</v>
      </c>
      <c r="G735">
        <v>51597547</v>
      </c>
      <c r="H735" s="3">
        <v>2000</v>
      </c>
      <c r="I735" t="s">
        <v>615</v>
      </c>
      <c r="J735" t="s">
        <v>714</v>
      </c>
      <c r="K735" t="s">
        <v>715</v>
      </c>
    </row>
    <row r="736" spans="1:11" outlineLevel="2" x14ac:dyDescent="0.25">
      <c r="A736" t="s">
        <v>11</v>
      </c>
      <c r="B736" t="s">
        <v>12</v>
      </c>
      <c r="C736" s="1">
        <v>45596</v>
      </c>
      <c r="D736" t="s">
        <v>585</v>
      </c>
      <c r="E736" t="s">
        <v>367</v>
      </c>
      <c r="F736" t="s">
        <v>713</v>
      </c>
      <c r="G736">
        <v>51597547</v>
      </c>
      <c r="H736" s="3">
        <v>3205.16</v>
      </c>
      <c r="I736" t="s">
        <v>586</v>
      </c>
      <c r="J736" t="s">
        <v>714</v>
      </c>
      <c r="K736" t="s">
        <v>715</v>
      </c>
    </row>
    <row r="737" spans="1:11" outlineLevel="2" x14ac:dyDescent="0.25">
      <c r="A737" t="s">
        <v>11</v>
      </c>
      <c r="B737" t="s">
        <v>12</v>
      </c>
      <c r="C737" s="1">
        <v>45596</v>
      </c>
      <c r="D737" t="s">
        <v>587</v>
      </c>
      <c r="E737" t="s">
        <v>367</v>
      </c>
      <c r="F737" t="s">
        <v>713</v>
      </c>
      <c r="G737">
        <v>51597547</v>
      </c>
      <c r="H737" s="3">
        <v>11.5</v>
      </c>
      <c r="I737" t="s">
        <v>588</v>
      </c>
      <c r="J737" t="s">
        <v>714</v>
      </c>
      <c r="K737" t="s">
        <v>715</v>
      </c>
    </row>
    <row r="738" spans="1:11" outlineLevel="1" x14ac:dyDescent="0.25">
      <c r="C738" s="1"/>
      <c r="G738" s="2" t="s">
        <v>1533</v>
      </c>
      <c r="H738" s="3">
        <f>SUBTOTAL(9,H733:H737)</f>
        <v>38026.339999999997</v>
      </c>
    </row>
    <row r="739" spans="1:11" outlineLevel="2" x14ac:dyDescent="0.25">
      <c r="A739" t="s">
        <v>11</v>
      </c>
      <c r="B739" t="s">
        <v>12</v>
      </c>
      <c r="C739" s="1">
        <v>45596</v>
      </c>
      <c r="D739" t="s">
        <v>607</v>
      </c>
      <c r="E739" t="s">
        <v>367</v>
      </c>
      <c r="F739" t="s">
        <v>716</v>
      </c>
      <c r="G739">
        <v>51597549</v>
      </c>
      <c r="H739" s="3">
        <v>111.27</v>
      </c>
      <c r="I739" t="s">
        <v>609</v>
      </c>
      <c r="J739" t="s">
        <v>717</v>
      </c>
      <c r="K739" t="s">
        <v>718</v>
      </c>
    </row>
    <row r="740" spans="1:11" outlineLevel="2" x14ac:dyDescent="0.25">
      <c r="A740" t="s">
        <v>11</v>
      </c>
      <c r="B740" t="s">
        <v>12</v>
      </c>
      <c r="C740" s="1">
        <v>45596</v>
      </c>
      <c r="D740" t="s">
        <v>566</v>
      </c>
      <c r="E740" t="s">
        <v>367</v>
      </c>
      <c r="F740" t="s">
        <v>716</v>
      </c>
      <c r="G740">
        <v>51597549</v>
      </c>
      <c r="H740" s="3">
        <v>113816.48</v>
      </c>
      <c r="I740" t="s">
        <v>568</v>
      </c>
      <c r="J740" t="s">
        <v>717</v>
      </c>
      <c r="K740" t="s">
        <v>718</v>
      </c>
    </row>
    <row r="741" spans="1:11" outlineLevel="2" x14ac:dyDescent="0.25">
      <c r="A741" t="s">
        <v>11</v>
      </c>
      <c r="B741" t="s">
        <v>12</v>
      </c>
      <c r="C741" s="1">
        <v>45596</v>
      </c>
      <c r="D741" t="s">
        <v>577</v>
      </c>
      <c r="E741" t="s">
        <v>367</v>
      </c>
      <c r="F741" t="s">
        <v>716</v>
      </c>
      <c r="G741">
        <v>51597549</v>
      </c>
      <c r="H741" s="3">
        <v>1875.42</v>
      </c>
      <c r="I741" t="s">
        <v>578</v>
      </c>
      <c r="J741" t="s">
        <v>717</v>
      </c>
      <c r="K741" t="s">
        <v>718</v>
      </c>
    </row>
    <row r="742" spans="1:11" outlineLevel="2" x14ac:dyDescent="0.25">
      <c r="A742" t="s">
        <v>11</v>
      </c>
      <c r="B742" t="s">
        <v>12</v>
      </c>
      <c r="C742" s="1">
        <v>45596</v>
      </c>
      <c r="D742" t="s">
        <v>614</v>
      </c>
      <c r="E742" t="s">
        <v>367</v>
      </c>
      <c r="F742" t="s">
        <v>716</v>
      </c>
      <c r="G742">
        <v>51597549</v>
      </c>
      <c r="H742" s="3">
        <v>18666.259999999998</v>
      </c>
      <c r="I742" t="s">
        <v>615</v>
      </c>
      <c r="J742" t="s">
        <v>717</v>
      </c>
      <c r="K742" t="s">
        <v>718</v>
      </c>
    </row>
    <row r="743" spans="1:11" outlineLevel="2" x14ac:dyDescent="0.25">
      <c r="A743" t="s">
        <v>11</v>
      </c>
      <c r="B743" t="s">
        <v>12</v>
      </c>
      <c r="C743" s="1">
        <v>45596</v>
      </c>
      <c r="D743" t="s">
        <v>585</v>
      </c>
      <c r="E743" t="s">
        <v>367</v>
      </c>
      <c r="F743" t="s">
        <v>716</v>
      </c>
      <c r="G743">
        <v>51597549</v>
      </c>
      <c r="H743" s="3">
        <v>11556.13</v>
      </c>
      <c r="I743" t="s">
        <v>586</v>
      </c>
      <c r="J743" t="s">
        <v>717</v>
      </c>
      <c r="K743" t="s">
        <v>718</v>
      </c>
    </row>
    <row r="744" spans="1:11" outlineLevel="2" x14ac:dyDescent="0.25">
      <c r="A744" t="s">
        <v>11</v>
      </c>
      <c r="B744" t="s">
        <v>12</v>
      </c>
      <c r="C744" s="1">
        <v>45596</v>
      </c>
      <c r="D744" t="s">
        <v>587</v>
      </c>
      <c r="E744" t="s">
        <v>367</v>
      </c>
      <c r="F744" t="s">
        <v>716</v>
      </c>
      <c r="G744">
        <v>51597549</v>
      </c>
      <c r="H744" s="3">
        <v>126.5</v>
      </c>
      <c r="I744" t="s">
        <v>588</v>
      </c>
      <c r="J744" t="s">
        <v>717</v>
      </c>
      <c r="K744" t="s">
        <v>718</v>
      </c>
    </row>
    <row r="745" spans="1:11" outlineLevel="1" x14ac:dyDescent="0.25">
      <c r="C745" s="1"/>
      <c r="G745" s="2" t="s">
        <v>1534</v>
      </c>
      <c r="H745" s="3">
        <f>SUBTOTAL(9,H739:H744)</f>
        <v>146152.06</v>
      </c>
    </row>
    <row r="746" spans="1:11" outlineLevel="2" x14ac:dyDescent="0.25">
      <c r="A746" t="s">
        <v>11</v>
      </c>
      <c r="B746" t="s">
        <v>12</v>
      </c>
      <c r="C746" s="1">
        <v>45596</v>
      </c>
      <c r="D746" t="s">
        <v>607</v>
      </c>
      <c r="E746" t="s">
        <v>367</v>
      </c>
      <c r="F746" t="s">
        <v>719</v>
      </c>
      <c r="G746">
        <v>51597551</v>
      </c>
      <c r="H746" s="3">
        <v>10696.18</v>
      </c>
      <c r="I746" t="s">
        <v>609</v>
      </c>
      <c r="J746" t="s">
        <v>720</v>
      </c>
      <c r="K746" t="s">
        <v>721</v>
      </c>
    </row>
    <row r="747" spans="1:11" outlineLevel="2" x14ac:dyDescent="0.25">
      <c r="A747" t="s">
        <v>11</v>
      </c>
      <c r="B747" t="s">
        <v>12</v>
      </c>
      <c r="C747" s="1">
        <v>45596</v>
      </c>
      <c r="D747" t="s">
        <v>566</v>
      </c>
      <c r="E747" t="s">
        <v>367</v>
      </c>
      <c r="F747" t="s">
        <v>719</v>
      </c>
      <c r="G747">
        <v>51597551</v>
      </c>
      <c r="H747" s="3">
        <v>76069.429999999993</v>
      </c>
      <c r="I747" t="s">
        <v>568</v>
      </c>
      <c r="J747" t="s">
        <v>720</v>
      </c>
      <c r="K747" t="s">
        <v>721</v>
      </c>
    </row>
    <row r="748" spans="1:11" outlineLevel="2" x14ac:dyDescent="0.25">
      <c r="A748" t="s">
        <v>11</v>
      </c>
      <c r="B748" t="s">
        <v>12</v>
      </c>
      <c r="C748" s="1">
        <v>45596</v>
      </c>
      <c r="D748" t="s">
        <v>577</v>
      </c>
      <c r="E748" t="s">
        <v>367</v>
      </c>
      <c r="F748" t="s">
        <v>719</v>
      </c>
      <c r="G748">
        <v>51597551</v>
      </c>
      <c r="H748" s="3">
        <v>1352.37</v>
      </c>
      <c r="I748" t="s">
        <v>578</v>
      </c>
      <c r="J748" t="s">
        <v>720</v>
      </c>
      <c r="K748" t="s">
        <v>721</v>
      </c>
    </row>
    <row r="749" spans="1:11" outlineLevel="2" x14ac:dyDescent="0.25">
      <c r="A749" t="s">
        <v>11</v>
      </c>
      <c r="B749" t="s">
        <v>12</v>
      </c>
      <c r="C749" s="1">
        <v>45596</v>
      </c>
      <c r="D749" t="s">
        <v>614</v>
      </c>
      <c r="E749" t="s">
        <v>367</v>
      </c>
      <c r="F749" t="s">
        <v>719</v>
      </c>
      <c r="G749">
        <v>51597551</v>
      </c>
      <c r="H749" s="3">
        <v>3249.17</v>
      </c>
      <c r="I749" t="s">
        <v>615</v>
      </c>
      <c r="J749" t="s">
        <v>720</v>
      </c>
      <c r="K749" t="s">
        <v>721</v>
      </c>
    </row>
    <row r="750" spans="1:11" outlineLevel="2" x14ac:dyDescent="0.25">
      <c r="A750" t="s">
        <v>11</v>
      </c>
      <c r="B750" t="s">
        <v>12</v>
      </c>
      <c r="C750" s="1">
        <v>45596</v>
      </c>
      <c r="D750" t="s">
        <v>585</v>
      </c>
      <c r="E750" t="s">
        <v>367</v>
      </c>
      <c r="F750" t="s">
        <v>719</v>
      </c>
      <c r="G750">
        <v>51597551</v>
      </c>
      <c r="H750" s="3">
        <v>3433.5</v>
      </c>
      <c r="I750" t="s">
        <v>586</v>
      </c>
      <c r="J750" t="s">
        <v>720</v>
      </c>
      <c r="K750" t="s">
        <v>721</v>
      </c>
    </row>
    <row r="751" spans="1:11" outlineLevel="1" x14ac:dyDescent="0.25">
      <c r="C751" s="1"/>
      <c r="G751" s="2" t="s">
        <v>1535</v>
      </c>
      <c r="H751" s="3">
        <f>SUBTOTAL(9,H746:H750)</f>
        <v>94800.64999999998</v>
      </c>
    </row>
    <row r="752" spans="1:11" outlineLevel="2" x14ac:dyDescent="0.25">
      <c r="A752" t="s">
        <v>11</v>
      </c>
      <c r="B752" t="s">
        <v>12</v>
      </c>
      <c r="C752" s="1">
        <v>45596</v>
      </c>
      <c r="D752" t="s">
        <v>566</v>
      </c>
      <c r="E752" t="s">
        <v>367</v>
      </c>
      <c r="F752" t="s">
        <v>722</v>
      </c>
      <c r="G752">
        <v>51597553</v>
      </c>
      <c r="H752" s="3">
        <v>87275.38</v>
      </c>
      <c r="I752" t="s">
        <v>568</v>
      </c>
      <c r="J752" t="s">
        <v>484</v>
      </c>
      <c r="K752" t="s">
        <v>723</v>
      </c>
    </row>
    <row r="753" spans="1:11" outlineLevel="2" x14ac:dyDescent="0.25">
      <c r="A753" t="s">
        <v>11</v>
      </c>
      <c r="B753" t="s">
        <v>12</v>
      </c>
      <c r="C753" s="1">
        <v>45596</v>
      </c>
      <c r="D753" t="s">
        <v>570</v>
      </c>
      <c r="E753" t="s">
        <v>367</v>
      </c>
      <c r="F753" t="s">
        <v>722</v>
      </c>
      <c r="G753">
        <v>51597553</v>
      </c>
      <c r="H753" s="3">
        <v>560</v>
      </c>
      <c r="I753" t="s">
        <v>571</v>
      </c>
      <c r="J753" t="s">
        <v>484</v>
      </c>
      <c r="K753" t="s">
        <v>723</v>
      </c>
    </row>
    <row r="754" spans="1:11" outlineLevel="2" x14ac:dyDescent="0.25">
      <c r="A754" t="s">
        <v>11</v>
      </c>
      <c r="B754" t="s">
        <v>12</v>
      </c>
      <c r="C754" s="1">
        <v>45596</v>
      </c>
      <c r="D754" t="s">
        <v>572</v>
      </c>
      <c r="E754" t="s">
        <v>573</v>
      </c>
      <c r="F754" t="s">
        <v>722</v>
      </c>
      <c r="G754">
        <v>51597553</v>
      </c>
      <c r="H754" s="3">
        <v>2497.5</v>
      </c>
      <c r="I754" t="s">
        <v>574</v>
      </c>
      <c r="J754" t="s">
        <v>484</v>
      </c>
      <c r="K754" t="s">
        <v>723</v>
      </c>
    </row>
    <row r="755" spans="1:11" outlineLevel="2" x14ac:dyDescent="0.25">
      <c r="A755" t="s">
        <v>11</v>
      </c>
      <c r="B755" t="s">
        <v>12</v>
      </c>
      <c r="C755" s="1">
        <v>45596</v>
      </c>
      <c r="D755" t="s">
        <v>577</v>
      </c>
      <c r="E755" t="s">
        <v>367</v>
      </c>
      <c r="F755" t="s">
        <v>722</v>
      </c>
      <c r="G755">
        <v>51597553</v>
      </c>
      <c r="H755" s="3">
        <v>1412.15</v>
      </c>
      <c r="I755" t="s">
        <v>578</v>
      </c>
      <c r="J755" t="s">
        <v>484</v>
      </c>
      <c r="K755" t="s">
        <v>723</v>
      </c>
    </row>
    <row r="756" spans="1:11" outlineLevel="2" x14ac:dyDescent="0.25">
      <c r="A756" t="s">
        <v>11</v>
      </c>
      <c r="B756" t="s">
        <v>12</v>
      </c>
      <c r="C756" s="1">
        <v>45596</v>
      </c>
      <c r="D756" t="s">
        <v>581</v>
      </c>
      <c r="E756" t="s">
        <v>367</v>
      </c>
      <c r="F756" t="s">
        <v>722</v>
      </c>
      <c r="G756">
        <v>51597553</v>
      </c>
      <c r="H756" s="3">
        <v>2118.61</v>
      </c>
      <c r="I756" t="s">
        <v>582</v>
      </c>
      <c r="J756" t="s">
        <v>484</v>
      </c>
      <c r="K756" t="s">
        <v>723</v>
      </c>
    </row>
    <row r="757" spans="1:11" outlineLevel="2" x14ac:dyDescent="0.25">
      <c r="A757" t="s">
        <v>11</v>
      </c>
      <c r="B757" t="s">
        <v>12</v>
      </c>
      <c r="C757" s="1">
        <v>45596</v>
      </c>
      <c r="D757" t="s">
        <v>614</v>
      </c>
      <c r="E757" t="s">
        <v>367</v>
      </c>
      <c r="F757" t="s">
        <v>722</v>
      </c>
      <c r="G757">
        <v>51597553</v>
      </c>
      <c r="H757" s="3">
        <v>3904.17</v>
      </c>
      <c r="I757" t="s">
        <v>615</v>
      </c>
      <c r="J757" t="s">
        <v>484</v>
      </c>
      <c r="K757" t="s">
        <v>723</v>
      </c>
    </row>
    <row r="758" spans="1:11" outlineLevel="2" x14ac:dyDescent="0.25">
      <c r="A758" t="s">
        <v>11</v>
      </c>
      <c r="B758" t="s">
        <v>12</v>
      </c>
      <c r="C758" s="1">
        <v>45596</v>
      </c>
      <c r="D758" t="s">
        <v>585</v>
      </c>
      <c r="E758" t="s">
        <v>367</v>
      </c>
      <c r="F758" t="s">
        <v>722</v>
      </c>
      <c r="G758">
        <v>51597553</v>
      </c>
      <c r="H758" s="3">
        <v>8361.1200000000008</v>
      </c>
      <c r="I758" t="s">
        <v>586</v>
      </c>
      <c r="J758" t="s">
        <v>484</v>
      </c>
      <c r="K758" t="s">
        <v>723</v>
      </c>
    </row>
    <row r="759" spans="1:11" outlineLevel="2" x14ac:dyDescent="0.25">
      <c r="A759" t="s">
        <v>11</v>
      </c>
      <c r="B759" t="s">
        <v>12</v>
      </c>
      <c r="C759" s="1">
        <v>45596</v>
      </c>
      <c r="D759" t="s">
        <v>587</v>
      </c>
      <c r="E759" t="s">
        <v>367</v>
      </c>
      <c r="F759" t="s">
        <v>722</v>
      </c>
      <c r="G759">
        <v>51597553</v>
      </c>
      <c r="H759" s="3">
        <v>575</v>
      </c>
      <c r="I759" t="s">
        <v>588</v>
      </c>
      <c r="J759" t="s">
        <v>484</v>
      </c>
      <c r="K759" t="s">
        <v>723</v>
      </c>
    </row>
    <row r="760" spans="1:11" outlineLevel="1" x14ac:dyDescent="0.25">
      <c r="C760" s="1"/>
      <c r="G760" s="2" t="s">
        <v>1536</v>
      </c>
      <c r="H760" s="3">
        <f>SUBTOTAL(9,H752:H759)</f>
        <v>106703.93</v>
      </c>
    </row>
    <row r="761" spans="1:11" outlineLevel="2" x14ac:dyDescent="0.25">
      <c r="A761" t="s">
        <v>11</v>
      </c>
      <c r="B761" t="s">
        <v>12</v>
      </c>
      <c r="C761" s="1">
        <v>45596</v>
      </c>
      <c r="D761" t="s">
        <v>607</v>
      </c>
      <c r="E761" t="s">
        <v>367</v>
      </c>
      <c r="F761" t="s">
        <v>724</v>
      </c>
      <c r="G761">
        <v>51597555</v>
      </c>
      <c r="H761" s="3">
        <v>56.88</v>
      </c>
      <c r="I761" t="s">
        <v>609</v>
      </c>
      <c r="J761" t="s">
        <v>725</v>
      </c>
      <c r="K761" t="s">
        <v>726</v>
      </c>
    </row>
    <row r="762" spans="1:11" outlineLevel="2" x14ac:dyDescent="0.25">
      <c r="A762" t="s">
        <v>11</v>
      </c>
      <c r="B762" t="s">
        <v>12</v>
      </c>
      <c r="C762" s="1">
        <v>45596</v>
      </c>
      <c r="D762" t="s">
        <v>566</v>
      </c>
      <c r="E762" t="s">
        <v>367</v>
      </c>
      <c r="F762" t="s">
        <v>724</v>
      </c>
      <c r="G762">
        <v>51597555</v>
      </c>
      <c r="H762" s="3">
        <v>67615.649999999994</v>
      </c>
      <c r="I762" t="s">
        <v>568</v>
      </c>
      <c r="J762" t="s">
        <v>725</v>
      </c>
      <c r="K762" t="s">
        <v>726</v>
      </c>
    </row>
    <row r="763" spans="1:11" outlineLevel="2" x14ac:dyDescent="0.25">
      <c r="A763" t="s">
        <v>11</v>
      </c>
      <c r="B763" t="s">
        <v>12</v>
      </c>
      <c r="C763" s="1">
        <v>45596</v>
      </c>
      <c r="D763" t="s">
        <v>577</v>
      </c>
      <c r="E763" t="s">
        <v>367</v>
      </c>
      <c r="F763" t="s">
        <v>724</v>
      </c>
      <c r="G763">
        <v>51597555</v>
      </c>
      <c r="H763" s="3">
        <v>1114.08</v>
      </c>
      <c r="I763" t="s">
        <v>578</v>
      </c>
      <c r="J763" t="s">
        <v>725</v>
      </c>
      <c r="K763" t="s">
        <v>726</v>
      </c>
    </row>
    <row r="764" spans="1:11" outlineLevel="2" x14ac:dyDescent="0.25">
      <c r="A764" t="s">
        <v>11</v>
      </c>
      <c r="B764" t="s">
        <v>12</v>
      </c>
      <c r="C764" s="1">
        <v>45596</v>
      </c>
      <c r="D764" t="s">
        <v>637</v>
      </c>
      <c r="E764" t="s">
        <v>367</v>
      </c>
      <c r="F764" t="s">
        <v>724</v>
      </c>
      <c r="G764">
        <v>51597555</v>
      </c>
      <c r="H764" s="3">
        <v>5922.84</v>
      </c>
      <c r="I764" t="s">
        <v>638</v>
      </c>
      <c r="J764" t="s">
        <v>725</v>
      </c>
      <c r="K764" t="s">
        <v>726</v>
      </c>
    </row>
    <row r="765" spans="1:11" outlineLevel="2" x14ac:dyDescent="0.25">
      <c r="A765" t="s">
        <v>11</v>
      </c>
      <c r="B765" t="s">
        <v>12</v>
      </c>
      <c r="C765" s="1">
        <v>45596</v>
      </c>
      <c r="D765" t="s">
        <v>614</v>
      </c>
      <c r="E765" t="s">
        <v>367</v>
      </c>
      <c r="F765" t="s">
        <v>724</v>
      </c>
      <c r="G765">
        <v>51597555</v>
      </c>
      <c r="H765" s="3">
        <v>13498.29</v>
      </c>
      <c r="I765" t="s">
        <v>615</v>
      </c>
      <c r="J765" t="s">
        <v>725</v>
      </c>
      <c r="K765" t="s">
        <v>726</v>
      </c>
    </row>
    <row r="766" spans="1:11" outlineLevel="2" x14ac:dyDescent="0.25">
      <c r="A766" t="s">
        <v>11</v>
      </c>
      <c r="B766" t="s">
        <v>12</v>
      </c>
      <c r="C766" s="1">
        <v>45596</v>
      </c>
      <c r="D766" t="s">
        <v>585</v>
      </c>
      <c r="E766" t="s">
        <v>367</v>
      </c>
      <c r="F766" t="s">
        <v>724</v>
      </c>
      <c r="G766">
        <v>51597555</v>
      </c>
      <c r="H766" s="3">
        <v>7534.72</v>
      </c>
      <c r="I766" t="s">
        <v>586</v>
      </c>
      <c r="J766" t="s">
        <v>725</v>
      </c>
      <c r="K766" t="s">
        <v>726</v>
      </c>
    </row>
    <row r="767" spans="1:11" outlineLevel="1" x14ac:dyDescent="0.25">
      <c r="C767" s="1"/>
      <c r="G767" s="2" t="s">
        <v>1537</v>
      </c>
      <c r="H767" s="3">
        <f>SUBTOTAL(9,H761:H766)</f>
        <v>95742.459999999992</v>
      </c>
    </row>
    <row r="768" spans="1:11" outlineLevel="2" x14ac:dyDescent="0.25">
      <c r="A768" t="s">
        <v>11</v>
      </c>
      <c r="B768" t="s">
        <v>12</v>
      </c>
      <c r="C768" s="1">
        <v>45596</v>
      </c>
      <c r="D768" t="s">
        <v>607</v>
      </c>
      <c r="E768" t="s">
        <v>367</v>
      </c>
      <c r="F768" t="s">
        <v>727</v>
      </c>
      <c r="G768">
        <v>51597557</v>
      </c>
      <c r="H768" s="3">
        <v>45.83</v>
      </c>
      <c r="I768" t="s">
        <v>609</v>
      </c>
      <c r="J768" t="s">
        <v>728</v>
      </c>
      <c r="K768" t="s">
        <v>729</v>
      </c>
    </row>
    <row r="769" spans="1:11" outlineLevel="2" x14ac:dyDescent="0.25">
      <c r="A769" t="s">
        <v>11</v>
      </c>
      <c r="B769" t="s">
        <v>12</v>
      </c>
      <c r="C769" s="1">
        <v>45596</v>
      </c>
      <c r="D769" t="s">
        <v>566</v>
      </c>
      <c r="E769" t="s">
        <v>367</v>
      </c>
      <c r="F769" t="s">
        <v>727</v>
      </c>
      <c r="G769">
        <v>51597557</v>
      </c>
      <c r="H769" s="3">
        <v>39772.379999999997</v>
      </c>
      <c r="I769" t="s">
        <v>568</v>
      </c>
      <c r="J769" t="s">
        <v>728</v>
      </c>
      <c r="K769" t="s">
        <v>729</v>
      </c>
    </row>
    <row r="770" spans="1:11" outlineLevel="2" x14ac:dyDescent="0.25">
      <c r="A770" t="s">
        <v>11</v>
      </c>
      <c r="B770" t="s">
        <v>12</v>
      </c>
      <c r="C770" s="1">
        <v>45596</v>
      </c>
      <c r="D770" t="s">
        <v>612</v>
      </c>
      <c r="E770" t="s">
        <v>573</v>
      </c>
      <c r="F770" t="s">
        <v>727</v>
      </c>
      <c r="G770">
        <v>51597557</v>
      </c>
      <c r="H770" s="3">
        <v>73.86</v>
      </c>
      <c r="I770" t="s">
        <v>613</v>
      </c>
      <c r="J770" t="s">
        <v>728</v>
      </c>
      <c r="K770" t="s">
        <v>729</v>
      </c>
    </row>
    <row r="771" spans="1:11" outlineLevel="2" x14ac:dyDescent="0.25">
      <c r="A771" t="s">
        <v>11</v>
      </c>
      <c r="B771" t="s">
        <v>12</v>
      </c>
      <c r="C771" s="1">
        <v>45596</v>
      </c>
      <c r="D771" t="s">
        <v>577</v>
      </c>
      <c r="E771" t="s">
        <v>367</v>
      </c>
      <c r="F771" t="s">
        <v>727</v>
      </c>
      <c r="G771">
        <v>51597557</v>
      </c>
      <c r="H771" s="3">
        <v>656.56</v>
      </c>
      <c r="I771" t="s">
        <v>578</v>
      </c>
      <c r="J771" t="s">
        <v>728</v>
      </c>
      <c r="K771" t="s">
        <v>729</v>
      </c>
    </row>
    <row r="772" spans="1:11" outlineLevel="2" x14ac:dyDescent="0.25">
      <c r="A772" t="s">
        <v>11</v>
      </c>
      <c r="B772" t="s">
        <v>12</v>
      </c>
      <c r="C772" s="1">
        <v>45596</v>
      </c>
      <c r="D772" t="s">
        <v>637</v>
      </c>
      <c r="E772" t="s">
        <v>367</v>
      </c>
      <c r="F772" t="s">
        <v>727</v>
      </c>
      <c r="G772">
        <v>51597557</v>
      </c>
      <c r="H772" s="3">
        <v>2422.98</v>
      </c>
      <c r="I772" t="s">
        <v>638</v>
      </c>
      <c r="J772" t="s">
        <v>728</v>
      </c>
      <c r="K772" t="s">
        <v>729</v>
      </c>
    </row>
    <row r="773" spans="1:11" outlineLevel="2" x14ac:dyDescent="0.25">
      <c r="A773" t="s">
        <v>11</v>
      </c>
      <c r="B773" t="s">
        <v>12</v>
      </c>
      <c r="C773" s="1">
        <v>45596</v>
      </c>
      <c r="D773" t="s">
        <v>579</v>
      </c>
      <c r="E773" t="s">
        <v>367</v>
      </c>
      <c r="F773" t="s">
        <v>727</v>
      </c>
      <c r="G773">
        <v>51597557</v>
      </c>
      <c r="H773" s="3">
        <v>3500</v>
      </c>
      <c r="I773" t="s">
        <v>580</v>
      </c>
      <c r="J773" t="s">
        <v>728</v>
      </c>
      <c r="K773" t="s">
        <v>729</v>
      </c>
    </row>
    <row r="774" spans="1:11" outlineLevel="2" x14ac:dyDescent="0.25">
      <c r="A774" t="s">
        <v>11</v>
      </c>
      <c r="B774" t="s">
        <v>12</v>
      </c>
      <c r="C774" s="1">
        <v>45596</v>
      </c>
      <c r="D774" t="s">
        <v>614</v>
      </c>
      <c r="E774" t="s">
        <v>367</v>
      </c>
      <c r="F774" t="s">
        <v>727</v>
      </c>
      <c r="G774">
        <v>51597557</v>
      </c>
      <c r="H774" s="3">
        <v>9331.9699999999993</v>
      </c>
      <c r="I774" t="s">
        <v>615</v>
      </c>
      <c r="J774" t="s">
        <v>728</v>
      </c>
      <c r="K774" t="s">
        <v>729</v>
      </c>
    </row>
    <row r="775" spans="1:11" outlineLevel="2" x14ac:dyDescent="0.25">
      <c r="A775" t="s">
        <v>11</v>
      </c>
      <c r="B775" t="s">
        <v>12</v>
      </c>
      <c r="C775" s="1">
        <v>45596</v>
      </c>
      <c r="D775" t="s">
        <v>730</v>
      </c>
      <c r="E775" t="s">
        <v>367</v>
      </c>
      <c r="F775" t="s">
        <v>727</v>
      </c>
      <c r="G775">
        <v>51597557</v>
      </c>
      <c r="H775" s="3">
        <v>7734.5</v>
      </c>
      <c r="I775" t="s">
        <v>731</v>
      </c>
      <c r="J775" t="s">
        <v>728</v>
      </c>
      <c r="K775" t="s">
        <v>729</v>
      </c>
    </row>
    <row r="776" spans="1:11" outlineLevel="2" x14ac:dyDescent="0.25">
      <c r="A776" t="s">
        <v>11</v>
      </c>
      <c r="B776" t="s">
        <v>12</v>
      </c>
      <c r="C776" s="1">
        <v>45596</v>
      </c>
      <c r="D776" t="s">
        <v>583</v>
      </c>
      <c r="E776" t="s">
        <v>367</v>
      </c>
      <c r="F776" t="s">
        <v>727</v>
      </c>
      <c r="G776">
        <v>51597557</v>
      </c>
      <c r="H776" s="3">
        <v>525.35</v>
      </c>
      <c r="I776" t="s">
        <v>584</v>
      </c>
      <c r="J776" t="s">
        <v>728</v>
      </c>
      <c r="K776" t="s">
        <v>729</v>
      </c>
    </row>
    <row r="777" spans="1:11" outlineLevel="2" x14ac:dyDescent="0.25">
      <c r="A777" t="s">
        <v>11</v>
      </c>
      <c r="B777" t="s">
        <v>12</v>
      </c>
      <c r="C777" s="1">
        <v>45596</v>
      </c>
      <c r="D777" t="s">
        <v>585</v>
      </c>
      <c r="E777" t="s">
        <v>367</v>
      </c>
      <c r="F777" t="s">
        <v>727</v>
      </c>
      <c r="G777">
        <v>51597557</v>
      </c>
      <c r="H777" s="3">
        <v>4485.57</v>
      </c>
      <c r="I777" t="s">
        <v>586</v>
      </c>
      <c r="J777" t="s">
        <v>728</v>
      </c>
      <c r="K777" t="s">
        <v>729</v>
      </c>
    </row>
    <row r="778" spans="1:11" outlineLevel="2" x14ac:dyDescent="0.25">
      <c r="A778" t="s">
        <v>11</v>
      </c>
      <c r="B778" t="s">
        <v>12</v>
      </c>
      <c r="C778" s="1">
        <v>45596</v>
      </c>
      <c r="D778" t="s">
        <v>587</v>
      </c>
      <c r="E778" t="s">
        <v>367</v>
      </c>
      <c r="F778" t="s">
        <v>727</v>
      </c>
      <c r="G778">
        <v>51597557</v>
      </c>
      <c r="H778" s="3">
        <v>264.5</v>
      </c>
      <c r="I778" t="s">
        <v>588</v>
      </c>
      <c r="J778" t="s">
        <v>728</v>
      </c>
      <c r="K778" t="s">
        <v>729</v>
      </c>
    </row>
    <row r="779" spans="1:11" outlineLevel="1" x14ac:dyDescent="0.25">
      <c r="C779" s="1"/>
      <c r="G779" s="2" t="s">
        <v>1538</v>
      </c>
      <c r="H779" s="3">
        <f>SUBTOTAL(9,H768:H778)</f>
        <v>68813.5</v>
      </c>
    </row>
    <row r="780" spans="1:11" outlineLevel="2" x14ac:dyDescent="0.25">
      <c r="A780" t="s">
        <v>11</v>
      </c>
      <c r="B780" t="s">
        <v>12</v>
      </c>
      <c r="C780" s="1">
        <v>45596</v>
      </c>
      <c r="D780" t="s">
        <v>732</v>
      </c>
      <c r="E780" t="s">
        <v>243</v>
      </c>
      <c r="F780" t="s">
        <v>244</v>
      </c>
      <c r="G780">
        <v>51604251</v>
      </c>
      <c r="H780" s="3">
        <v>26844916</v>
      </c>
      <c r="I780" t="s">
        <v>733</v>
      </c>
      <c r="J780" t="s">
        <v>246</v>
      </c>
      <c r="K780" t="s">
        <v>734</v>
      </c>
    </row>
    <row r="781" spans="1:11" outlineLevel="1" x14ac:dyDescent="0.25">
      <c r="C781" s="1"/>
      <c r="G781" s="2" t="s">
        <v>1539</v>
      </c>
      <c r="H781" s="3">
        <f>SUBTOTAL(9,H780:H780)</f>
        <v>26844916</v>
      </c>
    </row>
    <row r="782" spans="1:11" outlineLevel="2" x14ac:dyDescent="0.25">
      <c r="A782" t="s">
        <v>11</v>
      </c>
      <c r="B782" t="s">
        <v>12</v>
      </c>
      <c r="C782" s="1">
        <v>45596</v>
      </c>
      <c r="D782" t="s">
        <v>732</v>
      </c>
      <c r="E782" t="s">
        <v>197</v>
      </c>
      <c r="F782" t="s">
        <v>244</v>
      </c>
      <c r="G782">
        <v>51604252</v>
      </c>
      <c r="H782" s="3">
        <v>2356667</v>
      </c>
      <c r="I782" t="s">
        <v>735</v>
      </c>
      <c r="J782" t="s">
        <v>246</v>
      </c>
      <c r="K782" t="s">
        <v>736</v>
      </c>
    </row>
    <row r="783" spans="1:11" outlineLevel="1" x14ac:dyDescent="0.25">
      <c r="C783" s="1"/>
      <c r="G783" s="2" t="s">
        <v>1540</v>
      </c>
      <c r="H783" s="3">
        <f>SUBTOTAL(9,H782:H782)</f>
        <v>2356667</v>
      </c>
    </row>
    <row r="784" spans="1:11" outlineLevel="2" x14ac:dyDescent="0.25">
      <c r="A784" t="s">
        <v>11</v>
      </c>
      <c r="B784" t="s">
        <v>12</v>
      </c>
      <c r="C784" s="1">
        <v>45596</v>
      </c>
      <c r="D784" t="s">
        <v>737</v>
      </c>
      <c r="E784" t="s">
        <v>243</v>
      </c>
      <c r="F784" t="s">
        <v>244</v>
      </c>
      <c r="G784">
        <v>51604253</v>
      </c>
      <c r="H784" s="3">
        <v>558333</v>
      </c>
      <c r="I784" t="s">
        <v>738</v>
      </c>
      <c r="J784" t="s">
        <v>246</v>
      </c>
      <c r="K784" t="s">
        <v>739</v>
      </c>
    </row>
    <row r="785" spans="1:11" outlineLevel="1" x14ac:dyDescent="0.25">
      <c r="C785" s="1"/>
      <c r="G785" s="2" t="s">
        <v>1541</v>
      </c>
      <c r="H785" s="3">
        <f>SUBTOTAL(9,H784:H784)</f>
        <v>558333</v>
      </c>
    </row>
    <row r="786" spans="1:11" outlineLevel="2" x14ac:dyDescent="0.25">
      <c r="A786" t="s">
        <v>11</v>
      </c>
      <c r="B786" t="s">
        <v>12</v>
      </c>
      <c r="C786" s="1">
        <v>45596</v>
      </c>
      <c r="D786" t="s">
        <v>732</v>
      </c>
      <c r="E786" t="s">
        <v>243</v>
      </c>
      <c r="F786" t="s">
        <v>244</v>
      </c>
      <c r="G786">
        <v>51604254</v>
      </c>
      <c r="H786" s="3">
        <v>200667</v>
      </c>
      <c r="I786" t="s">
        <v>740</v>
      </c>
      <c r="J786" t="s">
        <v>246</v>
      </c>
      <c r="K786" t="s">
        <v>741</v>
      </c>
    </row>
    <row r="787" spans="1:11" outlineLevel="1" x14ac:dyDescent="0.25">
      <c r="C787" s="1"/>
      <c r="G787" s="2" t="s">
        <v>1542</v>
      </c>
      <c r="H787" s="3">
        <f>SUBTOTAL(9,H786:H786)</f>
        <v>200667</v>
      </c>
    </row>
    <row r="788" spans="1:11" outlineLevel="2" x14ac:dyDescent="0.25">
      <c r="A788" t="s">
        <v>11</v>
      </c>
      <c r="B788" t="s">
        <v>12</v>
      </c>
      <c r="C788" s="1">
        <v>45596</v>
      </c>
      <c r="D788" t="s">
        <v>321</v>
      </c>
      <c r="E788" t="s">
        <v>243</v>
      </c>
      <c r="F788" t="s">
        <v>244</v>
      </c>
      <c r="G788">
        <v>51604255</v>
      </c>
      <c r="H788" s="3">
        <v>-100000</v>
      </c>
      <c r="I788" t="s">
        <v>742</v>
      </c>
      <c r="J788" t="s">
        <v>246</v>
      </c>
      <c r="K788" t="s">
        <v>743</v>
      </c>
    </row>
    <row r="789" spans="1:11" outlineLevel="1" x14ac:dyDescent="0.25">
      <c r="C789" s="1"/>
      <c r="G789" s="2" t="s">
        <v>1543</v>
      </c>
      <c r="H789" s="3">
        <f>SUBTOTAL(9,H788:H788)</f>
        <v>-100000</v>
      </c>
    </row>
    <row r="790" spans="1:11" outlineLevel="2" x14ac:dyDescent="0.25">
      <c r="A790" t="s">
        <v>11</v>
      </c>
      <c r="B790" t="s">
        <v>12</v>
      </c>
      <c r="C790" s="1">
        <v>45596</v>
      </c>
      <c r="D790" t="s">
        <v>321</v>
      </c>
      <c r="E790" t="s">
        <v>243</v>
      </c>
      <c r="F790" t="s">
        <v>244</v>
      </c>
      <c r="G790">
        <v>51604256</v>
      </c>
      <c r="H790" s="3">
        <v>8500000</v>
      </c>
      <c r="I790" t="s">
        <v>744</v>
      </c>
      <c r="J790" t="s">
        <v>246</v>
      </c>
      <c r="K790" t="s">
        <v>745</v>
      </c>
    </row>
    <row r="791" spans="1:11" outlineLevel="1" x14ac:dyDescent="0.25">
      <c r="C791" s="1"/>
      <c r="G791" s="2" t="s">
        <v>1544</v>
      </c>
      <c r="H791" s="3">
        <f>SUBTOTAL(9,H790:H790)</f>
        <v>8500000</v>
      </c>
    </row>
    <row r="792" spans="1:11" outlineLevel="2" x14ac:dyDescent="0.25">
      <c r="A792" t="s">
        <v>11</v>
      </c>
      <c r="B792" t="s">
        <v>12</v>
      </c>
      <c r="C792" s="1">
        <v>45596</v>
      </c>
      <c r="D792" t="s">
        <v>746</v>
      </c>
      <c r="E792" t="s">
        <v>243</v>
      </c>
      <c r="F792" t="s">
        <v>244</v>
      </c>
      <c r="G792">
        <v>51604257</v>
      </c>
      <c r="H792" s="3">
        <v>2142333</v>
      </c>
      <c r="I792" t="s">
        <v>747</v>
      </c>
      <c r="J792" t="s">
        <v>246</v>
      </c>
      <c r="K792" t="s">
        <v>748</v>
      </c>
    </row>
    <row r="793" spans="1:11" outlineLevel="1" x14ac:dyDescent="0.25">
      <c r="C793" s="1"/>
      <c r="G793" s="2" t="s">
        <v>1545</v>
      </c>
      <c r="H793" s="3">
        <f>SUBTOTAL(9,H792:H792)</f>
        <v>2142333</v>
      </c>
    </row>
    <row r="794" spans="1:11" outlineLevel="2" x14ac:dyDescent="0.25">
      <c r="A794" t="s">
        <v>11</v>
      </c>
      <c r="B794" t="s">
        <v>12</v>
      </c>
      <c r="C794" s="1">
        <v>45596</v>
      </c>
      <c r="D794" t="s">
        <v>749</v>
      </c>
      <c r="E794" t="s">
        <v>243</v>
      </c>
      <c r="F794" t="s">
        <v>244</v>
      </c>
      <c r="G794">
        <v>51604258</v>
      </c>
      <c r="H794" s="3">
        <v>501583</v>
      </c>
      <c r="I794" t="s">
        <v>750</v>
      </c>
      <c r="J794" t="s">
        <v>246</v>
      </c>
      <c r="K794" t="s">
        <v>751</v>
      </c>
    </row>
    <row r="795" spans="1:11" outlineLevel="1" x14ac:dyDescent="0.25">
      <c r="C795" s="1"/>
      <c r="G795" s="2" t="s">
        <v>1546</v>
      </c>
      <c r="H795" s="3">
        <f>SUBTOTAL(9,H794:H794)</f>
        <v>501583</v>
      </c>
    </row>
    <row r="796" spans="1:11" outlineLevel="2" x14ac:dyDescent="0.25">
      <c r="A796" t="s">
        <v>11</v>
      </c>
      <c r="B796" t="s">
        <v>12</v>
      </c>
      <c r="C796" s="1">
        <v>45596</v>
      </c>
      <c r="D796" t="s">
        <v>732</v>
      </c>
      <c r="E796" t="s">
        <v>243</v>
      </c>
      <c r="F796" t="s">
        <v>244</v>
      </c>
      <c r="G796">
        <v>51604259</v>
      </c>
      <c r="H796" s="3">
        <v>10225000</v>
      </c>
      <c r="I796" t="s">
        <v>752</v>
      </c>
      <c r="J796" t="s">
        <v>246</v>
      </c>
      <c r="K796" t="s">
        <v>753</v>
      </c>
    </row>
    <row r="797" spans="1:11" outlineLevel="1" x14ac:dyDescent="0.25">
      <c r="C797" s="1"/>
      <c r="G797" s="2" t="s">
        <v>1547</v>
      </c>
      <c r="H797" s="3">
        <f>SUBTOTAL(9,H796:H796)</f>
        <v>10225000</v>
      </c>
    </row>
    <row r="798" spans="1:11" outlineLevel="2" x14ac:dyDescent="0.25">
      <c r="A798" t="s">
        <v>11</v>
      </c>
      <c r="B798" t="s">
        <v>12</v>
      </c>
      <c r="C798" s="1">
        <v>45596</v>
      </c>
      <c r="D798" t="s">
        <v>754</v>
      </c>
      <c r="E798" t="s">
        <v>243</v>
      </c>
      <c r="F798" t="s">
        <v>244</v>
      </c>
      <c r="G798">
        <v>51604260</v>
      </c>
      <c r="H798" s="3">
        <v>3764000</v>
      </c>
      <c r="I798" t="s">
        <v>755</v>
      </c>
      <c r="J798" t="s">
        <v>246</v>
      </c>
      <c r="K798" t="s">
        <v>756</v>
      </c>
    </row>
    <row r="799" spans="1:11" outlineLevel="1" x14ac:dyDescent="0.25">
      <c r="C799" s="1"/>
      <c r="G799" s="2" t="s">
        <v>1548</v>
      </c>
      <c r="H799" s="3">
        <f>SUBTOTAL(9,H798:H798)</f>
        <v>3764000</v>
      </c>
    </row>
    <row r="800" spans="1:11" outlineLevel="2" x14ac:dyDescent="0.25">
      <c r="A800" t="s">
        <v>11</v>
      </c>
      <c r="B800" t="s">
        <v>12</v>
      </c>
      <c r="C800" s="1">
        <v>45596</v>
      </c>
      <c r="D800" t="s">
        <v>242</v>
      </c>
      <c r="E800" t="s">
        <v>243</v>
      </c>
      <c r="F800" t="s">
        <v>244</v>
      </c>
      <c r="G800">
        <v>51604261</v>
      </c>
      <c r="H800" s="3">
        <v>448300</v>
      </c>
      <c r="I800" t="s">
        <v>757</v>
      </c>
      <c r="J800" t="s">
        <v>246</v>
      </c>
      <c r="K800" t="s">
        <v>758</v>
      </c>
    </row>
    <row r="801" spans="1:11" outlineLevel="1" x14ac:dyDescent="0.25">
      <c r="C801" s="1"/>
      <c r="G801" s="2" t="s">
        <v>1549</v>
      </c>
      <c r="H801" s="3">
        <f>SUBTOTAL(9,H800:H800)</f>
        <v>448300</v>
      </c>
    </row>
    <row r="802" spans="1:11" outlineLevel="2" x14ac:dyDescent="0.25">
      <c r="A802" t="s">
        <v>11</v>
      </c>
      <c r="B802" t="s">
        <v>12</v>
      </c>
      <c r="C802" s="1">
        <v>45596</v>
      </c>
      <c r="D802" t="s">
        <v>732</v>
      </c>
      <c r="E802" t="s">
        <v>243</v>
      </c>
      <c r="F802" t="s">
        <v>759</v>
      </c>
      <c r="G802">
        <v>51604262</v>
      </c>
      <c r="H802" s="3">
        <v>21783917</v>
      </c>
      <c r="I802" t="s">
        <v>760</v>
      </c>
      <c r="J802" t="s">
        <v>286</v>
      </c>
      <c r="K802" t="s">
        <v>761</v>
      </c>
    </row>
    <row r="803" spans="1:11" outlineLevel="1" x14ac:dyDescent="0.25">
      <c r="C803" s="1"/>
      <c r="G803" s="2" t="s">
        <v>1550</v>
      </c>
      <c r="H803" s="3">
        <f>SUBTOTAL(9,H802:H802)</f>
        <v>21783917</v>
      </c>
    </row>
    <row r="804" spans="1:11" outlineLevel="2" x14ac:dyDescent="0.25">
      <c r="A804" t="s">
        <v>11</v>
      </c>
      <c r="B804" t="s">
        <v>12</v>
      </c>
      <c r="C804" s="1">
        <v>45596</v>
      </c>
      <c r="D804" t="s">
        <v>737</v>
      </c>
      <c r="E804" t="s">
        <v>243</v>
      </c>
      <c r="F804" t="s">
        <v>759</v>
      </c>
      <c r="G804">
        <v>51604263</v>
      </c>
      <c r="H804" s="3">
        <v>1132333</v>
      </c>
      <c r="I804" t="s">
        <v>762</v>
      </c>
      <c r="J804" t="s">
        <v>286</v>
      </c>
      <c r="K804" t="s">
        <v>763</v>
      </c>
    </row>
    <row r="805" spans="1:11" outlineLevel="1" x14ac:dyDescent="0.25">
      <c r="C805" s="1"/>
      <c r="G805" s="2" t="s">
        <v>1551</v>
      </c>
      <c r="H805" s="3">
        <f>SUBTOTAL(9,H804:H804)</f>
        <v>1132333</v>
      </c>
    </row>
    <row r="806" spans="1:11" outlineLevel="2" x14ac:dyDescent="0.25">
      <c r="A806" t="s">
        <v>11</v>
      </c>
      <c r="B806" t="s">
        <v>12</v>
      </c>
      <c r="C806" s="1">
        <v>45596</v>
      </c>
      <c r="D806" t="s">
        <v>321</v>
      </c>
      <c r="E806" t="s">
        <v>243</v>
      </c>
      <c r="F806" t="s">
        <v>759</v>
      </c>
      <c r="G806">
        <v>51604265</v>
      </c>
      <c r="H806" s="3">
        <v>-100000</v>
      </c>
      <c r="I806" t="s">
        <v>764</v>
      </c>
      <c r="J806" t="s">
        <v>286</v>
      </c>
      <c r="K806" t="s">
        <v>765</v>
      </c>
    </row>
    <row r="807" spans="1:11" outlineLevel="1" x14ac:dyDescent="0.25">
      <c r="C807" s="1"/>
      <c r="G807" s="2" t="s">
        <v>1552</v>
      </c>
      <c r="H807" s="3">
        <f>SUBTOTAL(9,H806:H806)</f>
        <v>-100000</v>
      </c>
    </row>
    <row r="808" spans="1:11" outlineLevel="2" x14ac:dyDescent="0.25">
      <c r="A808" t="s">
        <v>11</v>
      </c>
      <c r="B808" t="s">
        <v>12</v>
      </c>
      <c r="C808" s="1">
        <v>45596</v>
      </c>
      <c r="D808" t="s">
        <v>321</v>
      </c>
      <c r="E808" t="s">
        <v>243</v>
      </c>
      <c r="F808" t="s">
        <v>759</v>
      </c>
      <c r="G808">
        <v>51604272</v>
      </c>
      <c r="H808" s="3">
        <v>10000000</v>
      </c>
      <c r="I808" t="s">
        <v>766</v>
      </c>
      <c r="J808" t="s">
        <v>286</v>
      </c>
      <c r="K808" t="s">
        <v>767</v>
      </c>
    </row>
    <row r="809" spans="1:11" outlineLevel="1" x14ac:dyDescent="0.25">
      <c r="C809" s="1"/>
      <c r="G809" s="2" t="s">
        <v>1553</v>
      </c>
      <c r="H809" s="3">
        <f>SUBTOTAL(9,H808:H808)</f>
        <v>10000000</v>
      </c>
    </row>
    <row r="810" spans="1:11" outlineLevel="2" x14ac:dyDescent="0.25">
      <c r="A810" t="s">
        <v>11</v>
      </c>
      <c r="B810" t="s">
        <v>12</v>
      </c>
      <c r="C810" s="1">
        <v>45596</v>
      </c>
      <c r="D810" t="s">
        <v>746</v>
      </c>
      <c r="E810" t="s">
        <v>243</v>
      </c>
      <c r="F810" t="s">
        <v>759</v>
      </c>
      <c r="G810">
        <v>51604276</v>
      </c>
      <c r="H810" s="3">
        <v>1892750</v>
      </c>
      <c r="I810" t="s">
        <v>768</v>
      </c>
      <c r="J810" t="s">
        <v>286</v>
      </c>
      <c r="K810" t="s">
        <v>769</v>
      </c>
    </row>
    <row r="811" spans="1:11" outlineLevel="1" x14ac:dyDescent="0.25">
      <c r="C811" s="1"/>
      <c r="G811" s="2" t="s">
        <v>1554</v>
      </c>
      <c r="H811" s="3">
        <f>SUBTOTAL(9,H810:H810)</f>
        <v>1892750</v>
      </c>
    </row>
    <row r="812" spans="1:11" outlineLevel="2" x14ac:dyDescent="0.25">
      <c r="A812" t="s">
        <v>11</v>
      </c>
      <c r="B812" t="s">
        <v>12</v>
      </c>
      <c r="C812" s="1">
        <v>45596</v>
      </c>
      <c r="D812" t="s">
        <v>749</v>
      </c>
      <c r="E812" t="s">
        <v>243</v>
      </c>
      <c r="F812" t="s">
        <v>759</v>
      </c>
      <c r="G812">
        <v>51604278</v>
      </c>
      <c r="H812" s="3">
        <v>591583</v>
      </c>
      <c r="I812" t="s">
        <v>770</v>
      </c>
      <c r="J812" t="s">
        <v>286</v>
      </c>
      <c r="K812" t="s">
        <v>771</v>
      </c>
    </row>
    <row r="813" spans="1:11" outlineLevel="2" x14ac:dyDescent="0.25">
      <c r="A813" t="s">
        <v>11</v>
      </c>
      <c r="B813" t="s">
        <v>12</v>
      </c>
      <c r="C813" s="1">
        <v>45596</v>
      </c>
      <c r="D813" t="s">
        <v>749</v>
      </c>
      <c r="E813" t="s">
        <v>243</v>
      </c>
      <c r="F813" t="s">
        <v>759</v>
      </c>
      <c r="G813">
        <v>51604278</v>
      </c>
      <c r="H813" s="3">
        <v>-145000</v>
      </c>
      <c r="I813" t="s">
        <v>772</v>
      </c>
      <c r="J813" t="s">
        <v>286</v>
      </c>
      <c r="K813" t="s">
        <v>771</v>
      </c>
    </row>
    <row r="814" spans="1:11" outlineLevel="1" x14ac:dyDescent="0.25">
      <c r="C814" s="1"/>
      <c r="G814" s="2" t="s">
        <v>1555</v>
      </c>
      <c r="H814" s="3">
        <f>SUBTOTAL(9,H812:H813)</f>
        <v>446583</v>
      </c>
    </row>
    <row r="815" spans="1:11" outlineLevel="2" x14ac:dyDescent="0.25">
      <c r="A815" t="s">
        <v>11</v>
      </c>
      <c r="B815" t="s">
        <v>12</v>
      </c>
      <c r="C815" s="1">
        <v>45596</v>
      </c>
      <c r="D815" t="s">
        <v>732</v>
      </c>
      <c r="E815" t="s">
        <v>243</v>
      </c>
      <c r="F815" t="s">
        <v>759</v>
      </c>
      <c r="G815">
        <v>51604281</v>
      </c>
      <c r="H815" s="3">
        <v>3085250</v>
      </c>
      <c r="I815" t="s">
        <v>773</v>
      </c>
      <c r="J815" t="s">
        <v>286</v>
      </c>
      <c r="K815" t="s">
        <v>774</v>
      </c>
    </row>
    <row r="816" spans="1:11" outlineLevel="1" x14ac:dyDescent="0.25">
      <c r="C816" s="1"/>
      <c r="G816" s="2" t="s">
        <v>1556</v>
      </c>
      <c r="H816" s="3">
        <f>SUBTOTAL(9,H815:H815)</f>
        <v>3085250</v>
      </c>
    </row>
    <row r="817" spans="1:11" outlineLevel="2" x14ac:dyDescent="0.25">
      <c r="A817" t="s">
        <v>11</v>
      </c>
      <c r="B817" t="s">
        <v>12</v>
      </c>
      <c r="C817" s="1">
        <v>45596</v>
      </c>
      <c r="D817" t="s">
        <v>754</v>
      </c>
      <c r="E817" t="s">
        <v>243</v>
      </c>
      <c r="F817" t="s">
        <v>759</v>
      </c>
      <c r="G817">
        <v>51604283</v>
      </c>
      <c r="H817" s="3">
        <v>4530750</v>
      </c>
      <c r="I817" t="s">
        <v>775</v>
      </c>
      <c r="J817" t="s">
        <v>286</v>
      </c>
      <c r="K817" t="s">
        <v>776</v>
      </c>
    </row>
    <row r="818" spans="1:11" outlineLevel="1" x14ac:dyDescent="0.25">
      <c r="C818" s="1"/>
      <c r="G818" s="2" t="s">
        <v>1557</v>
      </c>
      <c r="H818" s="3">
        <f>SUBTOTAL(9,H817:H817)</f>
        <v>4530750</v>
      </c>
    </row>
    <row r="819" spans="1:11" outlineLevel="2" x14ac:dyDescent="0.25">
      <c r="A819" t="s">
        <v>11</v>
      </c>
      <c r="B819" t="s">
        <v>12</v>
      </c>
      <c r="C819" s="1">
        <v>45596</v>
      </c>
      <c r="D819" t="s">
        <v>242</v>
      </c>
      <c r="E819" t="s">
        <v>243</v>
      </c>
      <c r="F819" t="s">
        <v>759</v>
      </c>
      <c r="G819">
        <v>51604285</v>
      </c>
      <c r="H819" s="3">
        <v>472000</v>
      </c>
      <c r="I819" t="s">
        <v>777</v>
      </c>
      <c r="J819" t="s">
        <v>286</v>
      </c>
      <c r="K819" t="s">
        <v>778</v>
      </c>
    </row>
    <row r="820" spans="1:11" outlineLevel="1" x14ac:dyDescent="0.25">
      <c r="C820" s="1"/>
      <c r="G820" s="2" t="s">
        <v>1558</v>
      </c>
      <c r="H820" s="3">
        <f>SUBTOTAL(9,H819:H819)</f>
        <v>472000</v>
      </c>
    </row>
    <row r="821" spans="1:11" outlineLevel="2" x14ac:dyDescent="0.25">
      <c r="A821" t="s">
        <v>11</v>
      </c>
      <c r="B821" t="s">
        <v>12</v>
      </c>
      <c r="C821" s="1">
        <v>45596</v>
      </c>
      <c r="D821" t="s">
        <v>732</v>
      </c>
      <c r="E821" t="s">
        <v>243</v>
      </c>
      <c r="F821" t="s">
        <v>779</v>
      </c>
      <c r="G821">
        <v>51604288</v>
      </c>
      <c r="H821" s="3">
        <v>13640083</v>
      </c>
      <c r="I821" t="s">
        <v>780</v>
      </c>
      <c r="J821" t="s">
        <v>246</v>
      </c>
      <c r="K821" t="s">
        <v>781</v>
      </c>
    </row>
    <row r="822" spans="1:11" outlineLevel="1" x14ac:dyDescent="0.25">
      <c r="C822" s="1"/>
      <c r="G822" s="2" t="s">
        <v>1559</v>
      </c>
      <c r="H822" s="3">
        <f>SUBTOTAL(9,H821:H821)</f>
        <v>13640083</v>
      </c>
    </row>
    <row r="823" spans="1:11" outlineLevel="2" x14ac:dyDescent="0.25">
      <c r="A823" t="s">
        <v>11</v>
      </c>
      <c r="B823" t="s">
        <v>12</v>
      </c>
      <c r="C823" s="1">
        <v>45596</v>
      </c>
      <c r="D823" t="s">
        <v>737</v>
      </c>
      <c r="E823" t="s">
        <v>243</v>
      </c>
      <c r="F823" t="s">
        <v>779</v>
      </c>
      <c r="G823">
        <v>51604291</v>
      </c>
      <c r="H823" s="3">
        <v>526917</v>
      </c>
      <c r="I823" t="s">
        <v>782</v>
      </c>
      <c r="J823" t="s">
        <v>246</v>
      </c>
      <c r="K823" t="s">
        <v>783</v>
      </c>
    </row>
    <row r="824" spans="1:11" outlineLevel="1" x14ac:dyDescent="0.25">
      <c r="C824" s="1"/>
      <c r="G824" s="2" t="s">
        <v>1560</v>
      </c>
      <c r="H824" s="3">
        <f>SUBTOTAL(9,H823:H823)</f>
        <v>526917</v>
      </c>
    </row>
    <row r="825" spans="1:11" outlineLevel="2" x14ac:dyDescent="0.25">
      <c r="A825" t="s">
        <v>11</v>
      </c>
      <c r="B825" t="s">
        <v>12</v>
      </c>
      <c r="C825" s="1">
        <v>45596</v>
      </c>
      <c r="D825" t="s">
        <v>732</v>
      </c>
      <c r="E825" t="s">
        <v>243</v>
      </c>
      <c r="F825" t="s">
        <v>779</v>
      </c>
      <c r="G825">
        <v>51604296</v>
      </c>
      <c r="H825" s="3">
        <v>48666</v>
      </c>
      <c r="I825" t="s">
        <v>784</v>
      </c>
      <c r="J825" t="s">
        <v>246</v>
      </c>
      <c r="K825" t="s">
        <v>785</v>
      </c>
    </row>
    <row r="826" spans="1:11" outlineLevel="1" x14ac:dyDescent="0.25">
      <c r="C826" s="1"/>
      <c r="G826" s="2" t="s">
        <v>1561</v>
      </c>
      <c r="H826" s="3">
        <f>SUBTOTAL(9,H825:H825)</f>
        <v>48666</v>
      </c>
    </row>
    <row r="827" spans="1:11" outlineLevel="2" x14ac:dyDescent="0.25">
      <c r="A827" t="s">
        <v>11</v>
      </c>
      <c r="B827" t="s">
        <v>12</v>
      </c>
      <c r="C827" s="1">
        <v>45596</v>
      </c>
      <c r="D827" t="s">
        <v>321</v>
      </c>
      <c r="E827" t="s">
        <v>243</v>
      </c>
      <c r="F827" t="s">
        <v>779</v>
      </c>
      <c r="G827">
        <v>51604299</v>
      </c>
      <c r="H827" s="3">
        <v>-100000</v>
      </c>
      <c r="I827" t="s">
        <v>786</v>
      </c>
      <c r="J827" t="s">
        <v>246</v>
      </c>
      <c r="K827" t="s">
        <v>787</v>
      </c>
    </row>
    <row r="828" spans="1:11" outlineLevel="1" x14ac:dyDescent="0.25">
      <c r="C828" s="1"/>
      <c r="G828" s="2" t="s">
        <v>1562</v>
      </c>
      <c r="H828" s="3">
        <f>SUBTOTAL(9,H827:H827)</f>
        <v>-100000</v>
      </c>
    </row>
    <row r="829" spans="1:11" outlineLevel="2" x14ac:dyDescent="0.25">
      <c r="A829" t="s">
        <v>11</v>
      </c>
      <c r="B829" t="s">
        <v>12</v>
      </c>
      <c r="C829" s="1">
        <v>45596</v>
      </c>
      <c r="D829" t="s">
        <v>321</v>
      </c>
      <c r="E829" t="s">
        <v>243</v>
      </c>
      <c r="F829" t="s">
        <v>779</v>
      </c>
      <c r="G829">
        <v>51604303</v>
      </c>
      <c r="H829" s="3">
        <v>7000000</v>
      </c>
      <c r="I829" t="s">
        <v>788</v>
      </c>
      <c r="J829" t="s">
        <v>246</v>
      </c>
      <c r="K829" t="s">
        <v>789</v>
      </c>
    </row>
    <row r="830" spans="1:11" outlineLevel="1" x14ac:dyDescent="0.25">
      <c r="C830" s="1"/>
      <c r="G830" s="2" t="s">
        <v>1563</v>
      </c>
      <c r="H830" s="3">
        <f>SUBTOTAL(9,H829:H829)</f>
        <v>7000000</v>
      </c>
    </row>
    <row r="831" spans="1:11" outlineLevel="2" x14ac:dyDescent="0.25">
      <c r="A831" t="s">
        <v>11</v>
      </c>
      <c r="B831" t="s">
        <v>12</v>
      </c>
      <c r="C831" s="1">
        <v>45596</v>
      </c>
      <c r="D831" t="s">
        <v>746</v>
      </c>
      <c r="E831" t="s">
        <v>243</v>
      </c>
      <c r="F831" t="s">
        <v>779</v>
      </c>
      <c r="G831">
        <v>51604311</v>
      </c>
      <c r="H831" s="3">
        <v>1164750</v>
      </c>
      <c r="I831" t="s">
        <v>790</v>
      </c>
      <c r="J831" t="s">
        <v>246</v>
      </c>
      <c r="K831" t="s">
        <v>791</v>
      </c>
    </row>
    <row r="832" spans="1:11" outlineLevel="1" x14ac:dyDescent="0.25">
      <c r="C832" s="1"/>
      <c r="G832" s="2" t="s">
        <v>1564</v>
      </c>
      <c r="H832" s="3">
        <f>SUBTOTAL(9,H831:H831)</f>
        <v>1164750</v>
      </c>
    </row>
    <row r="833" spans="1:11" outlineLevel="2" x14ac:dyDescent="0.25">
      <c r="A833" t="s">
        <v>11</v>
      </c>
      <c r="B833" t="s">
        <v>12</v>
      </c>
      <c r="C833" s="1">
        <v>45596</v>
      </c>
      <c r="D833" t="s">
        <v>749</v>
      </c>
      <c r="E833" t="s">
        <v>243</v>
      </c>
      <c r="F833" t="s">
        <v>779</v>
      </c>
      <c r="G833">
        <v>51604315</v>
      </c>
      <c r="H833" s="3">
        <v>159083</v>
      </c>
      <c r="I833" t="s">
        <v>792</v>
      </c>
      <c r="J833" t="s">
        <v>246</v>
      </c>
      <c r="K833" t="s">
        <v>793</v>
      </c>
    </row>
    <row r="834" spans="1:11" outlineLevel="2" x14ac:dyDescent="0.25">
      <c r="A834" t="s">
        <v>11</v>
      </c>
      <c r="B834" t="s">
        <v>12</v>
      </c>
      <c r="C834" s="1">
        <v>45596</v>
      </c>
      <c r="D834" t="s">
        <v>749</v>
      </c>
      <c r="E834" t="s">
        <v>243</v>
      </c>
      <c r="F834" t="s">
        <v>779</v>
      </c>
      <c r="G834">
        <v>51604315</v>
      </c>
      <c r="H834" s="3">
        <v>-7750</v>
      </c>
      <c r="I834" t="s">
        <v>794</v>
      </c>
      <c r="J834" t="s">
        <v>246</v>
      </c>
      <c r="K834" t="s">
        <v>793</v>
      </c>
    </row>
    <row r="835" spans="1:11" outlineLevel="1" x14ac:dyDescent="0.25">
      <c r="C835" s="1"/>
      <c r="G835" s="2" t="s">
        <v>1565</v>
      </c>
      <c r="H835" s="3">
        <f>SUBTOTAL(9,H833:H834)</f>
        <v>151333</v>
      </c>
    </row>
    <row r="836" spans="1:11" outlineLevel="2" x14ac:dyDescent="0.25">
      <c r="A836" t="s">
        <v>11</v>
      </c>
      <c r="B836" t="s">
        <v>12</v>
      </c>
      <c r="C836" s="1">
        <v>45596</v>
      </c>
      <c r="D836" t="s">
        <v>732</v>
      </c>
      <c r="E836" t="s">
        <v>243</v>
      </c>
      <c r="F836" t="s">
        <v>779</v>
      </c>
      <c r="G836">
        <v>51604319</v>
      </c>
      <c r="H836" s="3">
        <v>11336667</v>
      </c>
      <c r="I836" t="s">
        <v>795</v>
      </c>
      <c r="J836" t="s">
        <v>246</v>
      </c>
      <c r="K836" t="s">
        <v>796</v>
      </c>
    </row>
    <row r="837" spans="1:11" outlineLevel="1" x14ac:dyDescent="0.25">
      <c r="C837" s="1"/>
      <c r="G837" s="2" t="s">
        <v>1566</v>
      </c>
      <c r="H837" s="3">
        <f>SUBTOTAL(9,H836:H836)</f>
        <v>11336667</v>
      </c>
    </row>
    <row r="838" spans="1:11" outlineLevel="2" x14ac:dyDescent="0.25">
      <c r="A838" t="s">
        <v>11</v>
      </c>
      <c r="B838" t="s">
        <v>12</v>
      </c>
      <c r="C838" s="1">
        <v>45596</v>
      </c>
      <c r="D838" t="s">
        <v>754</v>
      </c>
      <c r="E838" t="s">
        <v>243</v>
      </c>
      <c r="F838" t="s">
        <v>779</v>
      </c>
      <c r="G838">
        <v>51604324</v>
      </c>
      <c r="H838" s="3">
        <v>2959333</v>
      </c>
      <c r="I838" t="s">
        <v>797</v>
      </c>
      <c r="J838" t="s">
        <v>246</v>
      </c>
      <c r="K838" t="s">
        <v>798</v>
      </c>
    </row>
    <row r="839" spans="1:11" outlineLevel="1" x14ac:dyDescent="0.25">
      <c r="C839" s="1"/>
      <c r="G839" s="2" t="s">
        <v>1567</v>
      </c>
      <c r="H839" s="3">
        <f>SUBTOTAL(9,H838:H838)</f>
        <v>2959333</v>
      </c>
    </row>
    <row r="840" spans="1:11" outlineLevel="2" x14ac:dyDescent="0.25">
      <c r="A840" t="s">
        <v>11</v>
      </c>
      <c r="B840" t="s">
        <v>12</v>
      </c>
      <c r="C840" s="1">
        <v>45596</v>
      </c>
      <c r="D840" t="s">
        <v>242</v>
      </c>
      <c r="E840" t="s">
        <v>243</v>
      </c>
      <c r="F840" t="s">
        <v>779</v>
      </c>
      <c r="G840">
        <v>51604326</v>
      </c>
      <c r="H840" s="3">
        <v>279700</v>
      </c>
      <c r="I840" t="s">
        <v>799</v>
      </c>
      <c r="J840" t="s">
        <v>246</v>
      </c>
      <c r="K840" t="s">
        <v>800</v>
      </c>
    </row>
    <row r="841" spans="1:11" outlineLevel="1" x14ac:dyDescent="0.25">
      <c r="C841" s="1"/>
      <c r="G841" s="2" t="s">
        <v>1568</v>
      </c>
      <c r="H841" s="3">
        <f>SUBTOTAL(9,H840:H840)</f>
        <v>279700</v>
      </c>
    </row>
    <row r="842" spans="1:11" outlineLevel="2" x14ac:dyDescent="0.25">
      <c r="A842" t="s">
        <v>11</v>
      </c>
      <c r="B842" t="s">
        <v>12</v>
      </c>
      <c r="C842" s="1">
        <v>45596</v>
      </c>
      <c r="D842" t="s">
        <v>732</v>
      </c>
      <c r="E842" t="s">
        <v>332</v>
      </c>
      <c r="F842" t="s">
        <v>333</v>
      </c>
      <c r="G842">
        <v>51604330</v>
      </c>
      <c r="H842" s="3">
        <v>4600363</v>
      </c>
      <c r="I842" t="s">
        <v>801</v>
      </c>
      <c r="J842" t="s">
        <v>246</v>
      </c>
      <c r="K842" t="s">
        <v>802</v>
      </c>
    </row>
    <row r="843" spans="1:11" outlineLevel="1" x14ac:dyDescent="0.25">
      <c r="C843" s="1"/>
      <c r="G843" s="2" t="s">
        <v>1569</v>
      </c>
      <c r="H843" s="3">
        <f>SUBTOTAL(9,H842:H842)</f>
        <v>4600363</v>
      </c>
    </row>
    <row r="844" spans="1:11" outlineLevel="2" x14ac:dyDescent="0.25">
      <c r="A844" t="s">
        <v>11</v>
      </c>
      <c r="B844" t="s">
        <v>12</v>
      </c>
      <c r="C844" s="1">
        <v>45596</v>
      </c>
      <c r="D844" t="s">
        <v>803</v>
      </c>
      <c r="E844" t="s">
        <v>804</v>
      </c>
      <c r="F844" t="s">
        <v>805</v>
      </c>
      <c r="G844">
        <v>51604336</v>
      </c>
      <c r="H844" s="3">
        <v>1428069</v>
      </c>
      <c r="I844" t="s">
        <v>806</v>
      </c>
      <c r="J844" t="s">
        <v>246</v>
      </c>
      <c r="K844" t="s">
        <v>807</v>
      </c>
    </row>
    <row r="845" spans="1:11" outlineLevel="1" x14ac:dyDescent="0.25">
      <c r="C845" s="1"/>
      <c r="G845" s="2" t="s">
        <v>1570</v>
      </c>
      <c r="H845" s="3">
        <f>SUBTOTAL(9,H844:H844)</f>
        <v>1428069</v>
      </c>
    </row>
    <row r="846" spans="1:11" outlineLevel="2" x14ac:dyDescent="0.25">
      <c r="A846" t="s">
        <v>11</v>
      </c>
      <c r="B846" t="s">
        <v>12</v>
      </c>
      <c r="C846" s="1">
        <v>45596</v>
      </c>
      <c r="D846" t="s">
        <v>732</v>
      </c>
      <c r="E846" t="s">
        <v>804</v>
      </c>
      <c r="F846" t="s">
        <v>808</v>
      </c>
      <c r="G846">
        <v>51604340</v>
      </c>
      <c r="H846" s="3">
        <v>1368933</v>
      </c>
      <c r="I846" t="s">
        <v>809</v>
      </c>
      <c r="J846" t="s">
        <v>810</v>
      </c>
      <c r="K846" t="s">
        <v>811</v>
      </c>
    </row>
    <row r="847" spans="1:11" outlineLevel="1" x14ac:dyDescent="0.25">
      <c r="C847" s="1"/>
      <c r="G847" s="2" t="s">
        <v>1571</v>
      </c>
      <c r="H847" s="3">
        <f>SUBTOTAL(9,H846:H846)</f>
        <v>1368933</v>
      </c>
    </row>
    <row r="848" spans="1:11" outlineLevel="2" x14ac:dyDescent="0.25">
      <c r="A848" t="s">
        <v>11</v>
      </c>
      <c r="B848" t="s">
        <v>12</v>
      </c>
      <c r="C848" s="1">
        <v>45596</v>
      </c>
      <c r="D848" t="s">
        <v>732</v>
      </c>
      <c r="E848" t="s">
        <v>804</v>
      </c>
      <c r="F848" t="s">
        <v>812</v>
      </c>
      <c r="G848">
        <v>51604350</v>
      </c>
      <c r="H848" s="3">
        <v>823194</v>
      </c>
      <c r="I848" t="s">
        <v>813</v>
      </c>
      <c r="J848" t="s">
        <v>814</v>
      </c>
      <c r="K848" t="s">
        <v>815</v>
      </c>
    </row>
    <row r="849" spans="1:11" outlineLevel="1" x14ac:dyDescent="0.25">
      <c r="C849" s="1"/>
      <c r="G849" s="2" t="s">
        <v>1572</v>
      </c>
      <c r="H849" s="3">
        <f>SUBTOTAL(9,H848:H848)</f>
        <v>823194</v>
      </c>
    </row>
    <row r="850" spans="1:11" outlineLevel="2" x14ac:dyDescent="0.25">
      <c r="A850" t="s">
        <v>11</v>
      </c>
      <c r="B850" t="s">
        <v>12</v>
      </c>
      <c r="C850" s="1">
        <v>45596</v>
      </c>
      <c r="D850" t="s">
        <v>732</v>
      </c>
      <c r="E850" t="s">
        <v>804</v>
      </c>
      <c r="F850" t="s">
        <v>816</v>
      </c>
      <c r="G850">
        <v>51604356</v>
      </c>
      <c r="H850" s="3">
        <v>514609</v>
      </c>
      <c r="I850" t="s">
        <v>817</v>
      </c>
      <c r="J850" t="s">
        <v>818</v>
      </c>
      <c r="K850" t="s">
        <v>819</v>
      </c>
    </row>
    <row r="851" spans="1:11" outlineLevel="1" x14ac:dyDescent="0.25">
      <c r="C851" s="1"/>
      <c r="G851" s="2" t="s">
        <v>1573</v>
      </c>
      <c r="H851" s="3">
        <f>SUBTOTAL(9,H850:H850)</f>
        <v>514609</v>
      </c>
    </row>
    <row r="852" spans="1:11" outlineLevel="2" x14ac:dyDescent="0.25">
      <c r="A852" t="s">
        <v>11</v>
      </c>
      <c r="B852" t="s">
        <v>12</v>
      </c>
      <c r="C852" s="1">
        <v>45596</v>
      </c>
      <c r="D852" t="s">
        <v>732</v>
      </c>
      <c r="E852" t="s">
        <v>804</v>
      </c>
      <c r="F852" t="s">
        <v>820</v>
      </c>
      <c r="G852">
        <v>51604364</v>
      </c>
      <c r="H852" s="3">
        <v>301973</v>
      </c>
      <c r="I852" t="s">
        <v>821</v>
      </c>
      <c r="J852" t="s">
        <v>246</v>
      </c>
      <c r="K852" t="s">
        <v>822</v>
      </c>
    </row>
    <row r="853" spans="1:11" outlineLevel="1" x14ac:dyDescent="0.25">
      <c r="C853" s="1"/>
      <c r="G853" s="2" t="s">
        <v>1574</v>
      </c>
      <c r="H853" s="3">
        <f>SUBTOTAL(9,H852:H852)</f>
        <v>301973</v>
      </c>
    </row>
    <row r="854" spans="1:11" outlineLevel="2" x14ac:dyDescent="0.25">
      <c r="A854" t="s">
        <v>11</v>
      </c>
      <c r="B854" t="s">
        <v>12</v>
      </c>
      <c r="C854" s="1">
        <v>45596</v>
      </c>
      <c r="D854" t="s">
        <v>732</v>
      </c>
      <c r="E854" t="s">
        <v>804</v>
      </c>
      <c r="F854" t="s">
        <v>823</v>
      </c>
      <c r="G854">
        <v>51604375</v>
      </c>
      <c r="H854" s="3">
        <v>310750</v>
      </c>
      <c r="I854" t="s">
        <v>824</v>
      </c>
      <c r="J854" t="s">
        <v>825</v>
      </c>
      <c r="K854" t="s">
        <v>826</v>
      </c>
    </row>
    <row r="855" spans="1:11" outlineLevel="1" x14ac:dyDescent="0.25">
      <c r="C855" s="1"/>
      <c r="G855" s="2" t="s">
        <v>1575</v>
      </c>
      <c r="H855" s="3">
        <f>SUBTOTAL(9,H854:H854)</f>
        <v>310750</v>
      </c>
    </row>
    <row r="856" spans="1:11" outlineLevel="2" x14ac:dyDescent="0.25">
      <c r="A856" t="s">
        <v>11</v>
      </c>
      <c r="B856" t="s">
        <v>12</v>
      </c>
      <c r="C856" s="1">
        <v>45596</v>
      </c>
      <c r="D856" t="s">
        <v>732</v>
      </c>
      <c r="E856" t="s">
        <v>804</v>
      </c>
      <c r="F856" t="s">
        <v>827</v>
      </c>
      <c r="G856">
        <v>51604380</v>
      </c>
      <c r="H856" s="3">
        <v>175581</v>
      </c>
      <c r="I856" t="s">
        <v>828</v>
      </c>
      <c r="J856" t="s">
        <v>829</v>
      </c>
      <c r="K856" t="s">
        <v>830</v>
      </c>
    </row>
    <row r="857" spans="1:11" outlineLevel="1" x14ac:dyDescent="0.25">
      <c r="C857" s="1"/>
      <c r="G857" s="2" t="s">
        <v>1576</v>
      </c>
      <c r="H857" s="3">
        <f>SUBTOTAL(9,H856:H856)</f>
        <v>175581</v>
      </c>
    </row>
    <row r="858" spans="1:11" outlineLevel="2" x14ac:dyDescent="0.25">
      <c r="A858" t="s">
        <v>11</v>
      </c>
      <c r="B858" t="s">
        <v>12</v>
      </c>
      <c r="C858" s="1">
        <v>45596</v>
      </c>
      <c r="D858" t="s">
        <v>732</v>
      </c>
      <c r="E858" t="s">
        <v>804</v>
      </c>
      <c r="F858" t="s">
        <v>831</v>
      </c>
      <c r="G858">
        <v>51604383</v>
      </c>
      <c r="H858" s="3">
        <v>161591</v>
      </c>
      <c r="I858" t="s">
        <v>832</v>
      </c>
      <c r="J858" t="s">
        <v>833</v>
      </c>
      <c r="K858" t="s">
        <v>834</v>
      </c>
    </row>
    <row r="859" spans="1:11" outlineLevel="1" x14ac:dyDescent="0.25">
      <c r="C859" s="1"/>
      <c r="G859" s="2" t="s">
        <v>1577</v>
      </c>
      <c r="H859" s="3">
        <f>SUBTOTAL(9,H858:H858)</f>
        <v>161591</v>
      </c>
    </row>
    <row r="860" spans="1:11" outlineLevel="2" x14ac:dyDescent="0.25">
      <c r="A860" t="s">
        <v>11</v>
      </c>
      <c r="B860" t="s">
        <v>12</v>
      </c>
      <c r="C860" s="1">
        <v>45596</v>
      </c>
      <c r="D860" t="s">
        <v>803</v>
      </c>
      <c r="E860" t="s">
        <v>804</v>
      </c>
      <c r="F860" t="s">
        <v>835</v>
      </c>
      <c r="G860">
        <v>51604391</v>
      </c>
      <c r="H860" s="3">
        <v>108000</v>
      </c>
      <c r="I860" t="s">
        <v>836</v>
      </c>
      <c r="J860" t="s">
        <v>246</v>
      </c>
      <c r="K860" t="s">
        <v>837</v>
      </c>
    </row>
    <row r="861" spans="1:11" outlineLevel="1" x14ac:dyDescent="0.25">
      <c r="C861" s="1"/>
      <c r="G861" s="2" t="s">
        <v>1578</v>
      </c>
      <c r="H861" s="3">
        <f>SUBTOTAL(9,H860:H860)</f>
        <v>108000</v>
      </c>
    </row>
    <row r="862" spans="1:11" outlineLevel="2" x14ac:dyDescent="0.25">
      <c r="A862" t="s">
        <v>11</v>
      </c>
      <c r="B862" t="s">
        <v>12</v>
      </c>
      <c r="C862" s="1">
        <v>45596</v>
      </c>
      <c r="D862" t="s">
        <v>732</v>
      </c>
      <c r="E862" t="s">
        <v>804</v>
      </c>
      <c r="F862" t="s">
        <v>838</v>
      </c>
      <c r="G862">
        <v>51604403</v>
      </c>
      <c r="H862" s="3">
        <v>120576</v>
      </c>
      <c r="I862" t="s">
        <v>839</v>
      </c>
      <c r="J862" t="s">
        <v>840</v>
      </c>
      <c r="K862" t="s">
        <v>841</v>
      </c>
    </row>
    <row r="863" spans="1:11" outlineLevel="1" x14ac:dyDescent="0.25">
      <c r="C863" s="1"/>
      <c r="G863" s="2" t="s">
        <v>1579</v>
      </c>
      <c r="H863" s="3">
        <f>SUBTOTAL(9,H862:H862)</f>
        <v>120576</v>
      </c>
    </row>
    <row r="864" spans="1:11" outlineLevel="2" x14ac:dyDescent="0.25">
      <c r="A864" t="s">
        <v>11</v>
      </c>
      <c r="B864" t="s">
        <v>12</v>
      </c>
      <c r="C864" s="1">
        <v>45596</v>
      </c>
      <c r="D864" t="s">
        <v>732</v>
      </c>
      <c r="E864" t="s">
        <v>804</v>
      </c>
      <c r="F864" t="s">
        <v>842</v>
      </c>
      <c r="G864">
        <v>51604409</v>
      </c>
      <c r="H864" s="3">
        <v>81151</v>
      </c>
      <c r="I864" t="s">
        <v>843</v>
      </c>
      <c r="J864" t="s">
        <v>844</v>
      </c>
      <c r="K864" t="s">
        <v>845</v>
      </c>
    </row>
    <row r="865" spans="1:11" outlineLevel="1" x14ac:dyDescent="0.25">
      <c r="C865" s="1"/>
      <c r="G865" s="2" t="s">
        <v>1580</v>
      </c>
      <c r="H865" s="3">
        <f>SUBTOTAL(9,H864:H864)</f>
        <v>81151</v>
      </c>
    </row>
    <row r="866" spans="1:11" outlineLevel="2" x14ac:dyDescent="0.25">
      <c r="A866" t="s">
        <v>11</v>
      </c>
      <c r="B866" t="s">
        <v>12</v>
      </c>
      <c r="C866" s="1">
        <v>45596</v>
      </c>
      <c r="D866" t="s">
        <v>732</v>
      </c>
      <c r="E866" t="s">
        <v>804</v>
      </c>
      <c r="F866" t="s">
        <v>846</v>
      </c>
      <c r="G866">
        <v>51604418</v>
      </c>
      <c r="H866" s="3">
        <v>53975</v>
      </c>
      <c r="I866" t="s">
        <v>847</v>
      </c>
      <c r="J866" t="s">
        <v>848</v>
      </c>
      <c r="K866" t="s">
        <v>849</v>
      </c>
    </row>
    <row r="867" spans="1:11" outlineLevel="1" x14ac:dyDescent="0.25">
      <c r="C867" s="1"/>
      <c r="G867" s="2" t="s">
        <v>1581</v>
      </c>
      <c r="H867" s="3">
        <f>SUBTOTAL(9,H866:H866)</f>
        <v>53975</v>
      </c>
    </row>
    <row r="868" spans="1:11" outlineLevel="2" x14ac:dyDescent="0.25">
      <c r="A868" t="s">
        <v>11</v>
      </c>
      <c r="B868" t="s">
        <v>12</v>
      </c>
      <c r="C868" s="1">
        <v>45596</v>
      </c>
      <c r="D868" t="s">
        <v>803</v>
      </c>
      <c r="E868" t="s">
        <v>203</v>
      </c>
      <c r="F868" t="s">
        <v>850</v>
      </c>
      <c r="G868">
        <v>51606637</v>
      </c>
      <c r="H868" s="3">
        <v>9701907</v>
      </c>
      <c r="I868" t="s">
        <v>851</v>
      </c>
      <c r="J868" t="s">
        <v>852</v>
      </c>
      <c r="K868" t="s">
        <v>853</v>
      </c>
    </row>
    <row r="869" spans="1:11" outlineLevel="1" x14ac:dyDescent="0.25">
      <c r="C869" s="1"/>
      <c r="G869" s="2" t="s">
        <v>1582</v>
      </c>
      <c r="H869" s="3">
        <f>SUBTOTAL(9,H868:H868)</f>
        <v>9701907</v>
      </c>
    </row>
    <row r="870" spans="1:11" outlineLevel="2" x14ac:dyDescent="0.25">
      <c r="A870" t="s">
        <v>11</v>
      </c>
      <c r="B870" t="s">
        <v>12</v>
      </c>
      <c r="C870" s="1">
        <v>45596</v>
      </c>
      <c r="D870" t="s">
        <v>732</v>
      </c>
      <c r="E870" t="s">
        <v>282</v>
      </c>
      <c r="F870" t="s">
        <v>854</v>
      </c>
      <c r="G870">
        <v>51606644</v>
      </c>
      <c r="H870" s="3">
        <v>1745498</v>
      </c>
      <c r="I870" t="s">
        <v>851</v>
      </c>
      <c r="J870" t="s">
        <v>855</v>
      </c>
      <c r="K870" t="s">
        <v>856</v>
      </c>
    </row>
    <row r="871" spans="1:11" outlineLevel="1" x14ac:dyDescent="0.25">
      <c r="C871" s="1"/>
      <c r="G871" s="2" t="s">
        <v>1583</v>
      </c>
      <c r="H871" s="3">
        <f>SUBTOTAL(9,H870:H870)</f>
        <v>1745498</v>
      </c>
    </row>
    <row r="872" spans="1:11" outlineLevel="2" x14ac:dyDescent="0.25">
      <c r="A872" t="s">
        <v>11</v>
      </c>
      <c r="B872" t="s">
        <v>12</v>
      </c>
      <c r="C872" s="1">
        <v>45596</v>
      </c>
      <c r="D872" t="s">
        <v>732</v>
      </c>
      <c r="E872" t="s">
        <v>857</v>
      </c>
      <c r="F872" t="s">
        <v>244</v>
      </c>
      <c r="G872">
        <v>51606781</v>
      </c>
      <c r="H872" s="3">
        <v>391112</v>
      </c>
      <c r="I872" t="s">
        <v>858</v>
      </c>
      <c r="J872" t="s">
        <v>246</v>
      </c>
      <c r="K872" t="s">
        <v>859</v>
      </c>
    </row>
    <row r="873" spans="1:11" outlineLevel="1" x14ac:dyDescent="0.25">
      <c r="C873" s="1"/>
      <c r="G873" s="2" t="s">
        <v>1584</v>
      </c>
      <c r="H873" s="3">
        <f>SUBTOTAL(9,H872:H872)</f>
        <v>391112</v>
      </c>
    </row>
    <row r="874" spans="1:11" outlineLevel="2" x14ac:dyDescent="0.25">
      <c r="A874" t="s">
        <v>11</v>
      </c>
      <c r="B874" t="s">
        <v>12</v>
      </c>
      <c r="C874" s="1">
        <v>45596</v>
      </c>
      <c r="D874" t="s">
        <v>732</v>
      </c>
      <c r="E874" t="s">
        <v>275</v>
      </c>
      <c r="F874" t="s">
        <v>244</v>
      </c>
      <c r="G874">
        <v>51606783</v>
      </c>
      <c r="H874" s="3">
        <v>219312</v>
      </c>
      <c r="I874" t="s">
        <v>860</v>
      </c>
      <c r="J874" t="s">
        <v>246</v>
      </c>
      <c r="K874" t="s">
        <v>861</v>
      </c>
    </row>
    <row r="875" spans="1:11" outlineLevel="1" x14ac:dyDescent="0.25">
      <c r="C875" s="1"/>
      <c r="G875" s="2" t="s">
        <v>1585</v>
      </c>
      <c r="H875" s="3">
        <f>SUBTOTAL(9,H874:H874)</f>
        <v>219312</v>
      </c>
    </row>
    <row r="876" spans="1:11" outlineLevel="2" x14ac:dyDescent="0.25">
      <c r="A876" t="s">
        <v>11</v>
      </c>
      <c r="B876" t="s">
        <v>12</v>
      </c>
      <c r="C876" s="1">
        <v>45596</v>
      </c>
      <c r="D876" t="s">
        <v>732</v>
      </c>
      <c r="E876" t="s">
        <v>275</v>
      </c>
      <c r="F876" t="s">
        <v>244</v>
      </c>
      <c r="G876">
        <v>51606785</v>
      </c>
      <c r="H876" s="3">
        <v>27505</v>
      </c>
      <c r="I876" t="s">
        <v>862</v>
      </c>
      <c r="J876" t="s">
        <v>246</v>
      </c>
      <c r="K876" t="s">
        <v>863</v>
      </c>
    </row>
    <row r="877" spans="1:11" outlineLevel="1" x14ac:dyDescent="0.25">
      <c r="C877" s="1"/>
      <c r="G877" s="2" t="s">
        <v>1586</v>
      </c>
      <c r="H877" s="3">
        <f>SUBTOTAL(9,H876:H876)</f>
        <v>27505</v>
      </c>
    </row>
    <row r="878" spans="1:11" outlineLevel="2" x14ac:dyDescent="0.25">
      <c r="A878" t="s">
        <v>11</v>
      </c>
      <c r="B878" t="s">
        <v>12</v>
      </c>
      <c r="C878" s="1">
        <v>45596</v>
      </c>
      <c r="D878" t="s">
        <v>732</v>
      </c>
      <c r="E878" t="s">
        <v>275</v>
      </c>
      <c r="F878" t="s">
        <v>759</v>
      </c>
      <c r="G878">
        <v>51606788</v>
      </c>
      <c r="H878" s="3">
        <v>789938</v>
      </c>
      <c r="I878" t="s">
        <v>864</v>
      </c>
      <c r="J878" t="s">
        <v>286</v>
      </c>
      <c r="K878" t="s">
        <v>865</v>
      </c>
    </row>
    <row r="879" spans="1:11" outlineLevel="1" x14ac:dyDescent="0.25">
      <c r="C879" s="1"/>
      <c r="G879" s="2" t="s">
        <v>1587</v>
      </c>
      <c r="H879" s="3">
        <f>SUBTOTAL(9,H878:H878)</f>
        <v>789938</v>
      </c>
    </row>
    <row r="880" spans="1:11" outlineLevel="2" x14ac:dyDescent="0.25">
      <c r="A880" t="s">
        <v>11</v>
      </c>
      <c r="B880" t="s">
        <v>12</v>
      </c>
      <c r="C880" s="1">
        <v>45596</v>
      </c>
      <c r="D880" t="s">
        <v>732</v>
      </c>
      <c r="E880" t="s">
        <v>275</v>
      </c>
      <c r="F880" t="s">
        <v>759</v>
      </c>
      <c r="G880">
        <v>51606790</v>
      </c>
      <c r="H880" s="3">
        <v>48850</v>
      </c>
      <c r="I880" t="s">
        <v>866</v>
      </c>
      <c r="J880" t="s">
        <v>286</v>
      </c>
      <c r="K880" t="s">
        <v>867</v>
      </c>
    </row>
    <row r="881" spans="1:11" outlineLevel="1" x14ac:dyDescent="0.25">
      <c r="C881" s="1"/>
      <c r="G881" s="2" t="s">
        <v>1588</v>
      </c>
      <c r="H881" s="3">
        <f>SUBTOTAL(9,H880:H880)</f>
        <v>48850</v>
      </c>
    </row>
    <row r="882" spans="1:11" outlineLevel="2" x14ac:dyDescent="0.25">
      <c r="A882" t="s">
        <v>11</v>
      </c>
      <c r="B882" t="s">
        <v>12</v>
      </c>
      <c r="C882" s="1">
        <v>45596</v>
      </c>
      <c r="D882" t="s">
        <v>732</v>
      </c>
      <c r="E882" t="s">
        <v>275</v>
      </c>
      <c r="F882" t="s">
        <v>779</v>
      </c>
      <c r="G882">
        <v>51606793</v>
      </c>
      <c r="H882" s="3">
        <v>261675</v>
      </c>
      <c r="I882" t="s">
        <v>868</v>
      </c>
      <c r="J882" t="s">
        <v>246</v>
      </c>
      <c r="K882" t="s">
        <v>869</v>
      </c>
    </row>
    <row r="883" spans="1:11" outlineLevel="1" x14ac:dyDescent="0.25">
      <c r="C883" s="1"/>
      <c r="G883" s="2" t="s">
        <v>1589</v>
      </c>
      <c r="H883" s="3">
        <f>SUBTOTAL(9,H882:H882)</f>
        <v>261675</v>
      </c>
    </row>
    <row r="884" spans="1:11" outlineLevel="2" x14ac:dyDescent="0.25">
      <c r="A884" t="s">
        <v>11</v>
      </c>
      <c r="B884" t="s">
        <v>12</v>
      </c>
      <c r="C884" s="1">
        <v>45596</v>
      </c>
      <c r="D884" t="s">
        <v>732</v>
      </c>
      <c r="E884" t="s">
        <v>275</v>
      </c>
      <c r="F884" t="s">
        <v>779</v>
      </c>
      <c r="G884">
        <v>51606796</v>
      </c>
      <c r="H884" s="3">
        <v>30461</v>
      </c>
      <c r="I884" t="s">
        <v>870</v>
      </c>
      <c r="J884" t="s">
        <v>246</v>
      </c>
      <c r="K884" t="s">
        <v>871</v>
      </c>
    </row>
    <row r="885" spans="1:11" outlineLevel="1" x14ac:dyDescent="0.25">
      <c r="C885" s="1"/>
      <c r="G885" s="2" t="s">
        <v>1590</v>
      </c>
      <c r="H885" s="3">
        <f>SUBTOTAL(9,H884:H884)</f>
        <v>30461</v>
      </c>
    </row>
    <row r="886" spans="1:11" outlineLevel="2" x14ac:dyDescent="0.25">
      <c r="A886" t="s">
        <v>11</v>
      </c>
      <c r="B886" t="s">
        <v>12</v>
      </c>
      <c r="C886" s="1">
        <v>45596</v>
      </c>
      <c r="D886" t="s">
        <v>732</v>
      </c>
      <c r="E886" t="s">
        <v>275</v>
      </c>
      <c r="F886" t="s">
        <v>808</v>
      </c>
      <c r="G886">
        <v>51606805</v>
      </c>
      <c r="H886" s="3">
        <v>181633</v>
      </c>
      <c r="I886" t="s">
        <v>872</v>
      </c>
      <c r="J886" t="s">
        <v>810</v>
      </c>
      <c r="K886" t="s">
        <v>873</v>
      </c>
    </row>
    <row r="887" spans="1:11" outlineLevel="1" x14ac:dyDescent="0.25">
      <c r="C887" s="1"/>
      <c r="G887" s="2" t="s">
        <v>1591</v>
      </c>
      <c r="H887" s="3">
        <f>SUBTOTAL(9,H886:H886)</f>
        <v>181633</v>
      </c>
    </row>
    <row r="888" spans="1:11" outlineLevel="2" x14ac:dyDescent="0.25">
      <c r="A888" t="s">
        <v>11</v>
      </c>
      <c r="B888" t="s">
        <v>12</v>
      </c>
      <c r="C888" s="1">
        <v>45596</v>
      </c>
      <c r="D888" t="s">
        <v>732</v>
      </c>
      <c r="E888" t="s">
        <v>857</v>
      </c>
      <c r="F888" t="s">
        <v>808</v>
      </c>
      <c r="G888">
        <v>51606812</v>
      </c>
      <c r="H888" s="3">
        <v>45651</v>
      </c>
      <c r="I888" t="s">
        <v>874</v>
      </c>
      <c r="J888" t="s">
        <v>810</v>
      </c>
      <c r="K888" t="s">
        <v>875</v>
      </c>
    </row>
    <row r="889" spans="1:11" outlineLevel="1" x14ac:dyDescent="0.25">
      <c r="C889" s="1"/>
      <c r="G889" s="2" t="s">
        <v>1592</v>
      </c>
      <c r="H889" s="3">
        <f>SUBTOTAL(9,H888:H888)</f>
        <v>45651</v>
      </c>
    </row>
    <row r="890" spans="1:11" outlineLevel="2" x14ac:dyDescent="0.25">
      <c r="A890" t="s">
        <v>11</v>
      </c>
      <c r="B890" t="s">
        <v>12</v>
      </c>
      <c r="C890" s="1">
        <v>45596</v>
      </c>
      <c r="D890" t="s">
        <v>876</v>
      </c>
      <c r="E890" t="s">
        <v>14</v>
      </c>
      <c r="F890" t="s">
        <v>877</v>
      </c>
      <c r="G890">
        <v>51612459</v>
      </c>
      <c r="H890" s="3">
        <v>6629</v>
      </c>
      <c r="J890" t="s">
        <v>878</v>
      </c>
      <c r="K890" t="s">
        <v>879</v>
      </c>
    </row>
    <row r="891" spans="1:11" outlineLevel="2" x14ac:dyDescent="0.25">
      <c r="A891" t="s">
        <v>11</v>
      </c>
      <c r="B891" t="s">
        <v>12</v>
      </c>
      <c r="C891" s="1">
        <v>45596</v>
      </c>
      <c r="D891" t="s">
        <v>880</v>
      </c>
      <c r="E891" t="s">
        <v>14</v>
      </c>
      <c r="F891" t="s">
        <v>877</v>
      </c>
      <c r="G891">
        <v>51612459</v>
      </c>
      <c r="H891" s="3">
        <v>294837.56</v>
      </c>
      <c r="J891" t="s">
        <v>878</v>
      </c>
      <c r="K891" t="s">
        <v>879</v>
      </c>
    </row>
    <row r="892" spans="1:11" outlineLevel="2" x14ac:dyDescent="0.25">
      <c r="A892" t="s">
        <v>11</v>
      </c>
      <c r="B892" t="s">
        <v>12</v>
      </c>
      <c r="C892" s="1">
        <v>45596</v>
      </c>
      <c r="D892" t="s">
        <v>881</v>
      </c>
      <c r="E892" t="s">
        <v>14</v>
      </c>
      <c r="F892" t="s">
        <v>877</v>
      </c>
      <c r="G892">
        <v>51612459</v>
      </c>
      <c r="H892" s="3">
        <v>3630</v>
      </c>
      <c r="J892" t="s">
        <v>878</v>
      </c>
      <c r="K892" t="s">
        <v>879</v>
      </c>
    </row>
    <row r="893" spans="1:11" outlineLevel="2" x14ac:dyDescent="0.25">
      <c r="A893" t="s">
        <v>11</v>
      </c>
      <c r="B893" t="s">
        <v>12</v>
      </c>
      <c r="C893" s="1">
        <v>45596</v>
      </c>
      <c r="D893" t="s">
        <v>882</v>
      </c>
      <c r="E893" t="s">
        <v>14</v>
      </c>
      <c r="F893" t="s">
        <v>877</v>
      </c>
      <c r="G893">
        <v>51612459</v>
      </c>
      <c r="H893" s="3">
        <v>187027.68</v>
      </c>
      <c r="J893" t="s">
        <v>878</v>
      </c>
      <c r="K893" t="s">
        <v>879</v>
      </c>
    </row>
    <row r="894" spans="1:11" outlineLevel="2" x14ac:dyDescent="0.25">
      <c r="A894" t="s">
        <v>11</v>
      </c>
      <c r="B894" t="s">
        <v>12</v>
      </c>
      <c r="C894" s="1">
        <v>45596</v>
      </c>
      <c r="D894" t="s">
        <v>883</v>
      </c>
      <c r="E894" t="s">
        <v>14</v>
      </c>
      <c r="F894" t="s">
        <v>877</v>
      </c>
      <c r="G894">
        <v>51612459</v>
      </c>
      <c r="H894" s="3">
        <v>73759.37</v>
      </c>
      <c r="J894" t="s">
        <v>878</v>
      </c>
      <c r="K894" t="s">
        <v>879</v>
      </c>
    </row>
    <row r="895" spans="1:11" outlineLevel="2" x14ac:dyDescent="0.25">
      <c r="A895" t="s">
        <v>11</v>
      </c>
      <c r="B895" t="s">
        <v>12</v>
      </c>
      <c r="C895" s="1">
        <v>45596</v>
      </c>
      <c r="D895" t="s">
        <v>884</v>
      </c>
      <c r="E895" t="s">
        <v>14</v>
      </c>
      <c r="F895" t="s">
        <v>877</v>
      </c>
      <c r="G895">
        <v>51612459</v>
      </c>
      <c r="H895" s="3">
        <v>124</v>
      </c>
      <c r="J895" t="s">
        <v>878</v>
      </c>
      <c r="K895" t="s">
        <v>879</v>
      </c>
    </row>
    <row r="896" spans="1:11" outlineLevel="2" x14ac:dyDescent="0.25">
      <c r="A896" t="s">
        <v>11</v>
      </c>
      <c r="B896" t="s">
        <v>12</v>
      </c>
      <c r="C896" s="1">
        <v>45596</v>
      </c>
      <c r="D896" t="s">
        <v>885</v>
      </c>
      <c r="E896" t="s">
        <v>14</v>
      </c>
      <c r="F896" t="s">
        <v>877</v>
      </c>
      <c r="G896">
        <v>51612459</v>
      </c>
      <c r="H896" s="3">
        <v>-4897.79</v>
      </c>
      <c r="J896" t="s">
        <v>878</v>
      </c>
      <c r="K896" t="s">
        <v>879</v>
      </c>
    </row>
    <row r="897" spans="1:11" outlineLevel="1" x14ac:dyDescent="0.25">
      <c r="C897" s="1"/>
      <c r="G897" s="2" t="s">
        <v>1593</v>
      </c>
      <c r="H897" s="3">
        <f>SUBTOTAL(9,H890:H896)</f>
        <v>561109.81999999995</v>
      </c>
    </row>
    <row r="898" spans="1:11" outlineLevel="2" x14ac:dyDescent="0.25">
      <c r="A898" t="s">
        <v>11</v>
      </c>
      <c r="B898" t="s">
        <v>12</v>
      </c>
      <c r="C898" s="1">
        <v>45596</v>
      </c>
      <c r="D898" t="s">
        <v>242</v>
      </c>
      <c r="E898" t="s">
        <v>210</v>
      </c>
      <c r="F898" t="s">
        <v>244</v>
      </c>
      <c r="G898">
        <v>51612989</v>
      </c>
      <c r="H898" s="3">
        <v>58810.68</v>
      </c>
      <c r="I898" t="s">
        <v>886</v>
      </c>
      <c r="J898" t="s">
        <v>246</v>
      </c>
      <c r="K898">
        <v>17000066</v>
      </c>
    </row>
    <row r="899" spans="1:11" outlineLevel="1" x14ac:dyDescent="0.25">
      <c r="C899" s="1"/>
      <c r="G899" s="2" t="s">
        <v>1594</v>
      </c>
      <c r="H899" s="3">
        <f>SUBTOTAL(9,H898:H898)</f>
        <v>58810.68</v>
      </c>
    </row>
    <row r="900" spans="1:11" outlineLevel="2" x14ac:dyDescent="0.25">
      <c r="A900" t="s">
        <v>11</v>
      </c>
      <c r="B900" t="s">
        <v>12</v>
      </c>
      <c r="C900" s="1">
        <v>45596</v>
      </c>
      <c r="D900" t="s">
        <v>192</v>
      </c>
      <c r="E900" t="s">
        <v>210</v>
      </c>
      <c r="F900" t="s">
        <v>318</v>
      </c>
      <c r="G900">
        <v>51613016</v>
      </c>
      <c r="H900" s="3">
        <v>108718.58</v>
      </c>
      <c r="J900" t="s">
        <v>319</v>
      </c>
      <c r="K900" t="s">
        <v>887</v>
      </c>
    </row>
    <row r="901" spans="1:11" outlineLevel="1" x14ac:dyDescent="0.25">
      <c r="C901" s="1"/>
      <c r="G901" s="2" t="s">
        <v>1595</v>
      </c>
      <c r="H901" s="3">
        <f>SUBTOTAL(9,H900:H900)</f>
        <v>108718.58</v>
      </c>
    </row>
    <row r="902" spans="1:11" outlineLevel="2" x14ac:dyDescent="0.25">
      <c r="A902" t="s">
        <v>11</v>
      </c>
      <c r="B902" t="s">
        <v>12</v>
      </c>
      <c r="C902" s="1">
        <v>45596</v>
      </c>
      <c r="D902" t="s">
        <v>192</v>
      </c>
      <c r="E902" t="s">
        <v>210</v>
      </c>
      <c r="F902" t="s">
        <v>318</v>
      </c>
      <c r="G902">
        <v>51613037</v>
      </c>
      <c r="H902" s="3">
        <v>128912.25</v>
      </c>
      <c r="J902" t="s">
        <v>319</v>
      </c>
      <c r="K902">
        <v>8127694</v>
      </c>
    </row>
    <row r="903" spans="1:11" outlineLevel="1" x14ac:dyDescent="0.25">
      <c r="C903" s="1"/>
      <c r="G903" s="2" t="s">
        <v>1596</v>
      </c>
      <c r="H903" s="3">
        <f>SUBTOTAL(9,H902:H902)</f>
        <v>128912.25</v>
      </c>
    </row>
    <row r="904" spans="1:11" outlineLevel="2" x14ac:dyDescent="0.25">
      <c r="A904" t="s">
        <v>11</v>
      </c>
      <c r="B904" t="s">
        <v>12</v>
      </c>
      <c r="C904" s="1">
        <v>45596</v>
      </c>
      <c r="D904" t="s">
        <v>13</v>
      </c>
      <c r="E904" t="s">
        <v>14</v>
      </c>
      <c r="F904" t="s">
        <v>15</v>
      </c>
      <c r="G904">
        <v>51613182</v>
      </c>
      <c r="H904" s="3">
        <v>27008.82</v>
      </c>
      <c r="I904" t="s">
        <v>888</v>
      </c>
      <c r="J904" t="s">
        <v>17</v>
      </c>
      <c r="K904">
        <v>1125186701</v>
      </c>
    </row>
    <row r="905" spans="1:11" outlineLevel="1" x14ac:dyDescent="0.25">
      <c r="C905" s="1"/>
      <c r="G905" s="2" t="s">
        <v>1597</v>
      </c>
      <c r="H905" s="3">
        <f>SUBTOTAL(9,H904:H904)</f>
        <v>27008.82</v>
      </c>
    </row>
    <row r="906" spans="1:11" outlineLevel="2" x14ac:dyDescent="0.25">
      <c r="A906" t="s">
        <v>11</v>
      </c>
      <c r="B906" t="s">
        <v>12</v>
      </c>
      <c r="C906" s="1">
        <v>45596</v>
      </c>
      <c r="D906" t="s">
        <v>889</v>
      </c>
      <c r="E906" t="s">
        <v>359</v>
      </c>
      <c r="F906" t="s">
        <v>890</v>
      </c>
      <c r="G906">
        <v>51613235</v>
      </c>
      <c r="H906" s="3">
        <v>25034.32</v>
      </c>
      <c r="I906" t="s">
        <v>891</v>
      </c>
      <c r="J906" t="s">
        <v>892</v>
      </c>
      <c r="K906">
        <v>2200083</v>
      </c>
    </row>
    <row r="907" spans="1:11" outlineLevel="1" x14ac:dyDescent="0.25">
      <c r="C907" s="1"/>
      <c r="G907" s="2" t="s">
        <v>1598</v>
      </c>
      <c r="H907" s="3">
        <f>SUBTOTAL(9,H906:H906)</f>
        <v>25034.32</v>
      </c>
    </row>
    <row r="908" spans="1:11" outlineLevel="2" x14ac:dyDescent="0.25">
      <c r="A908" t="s">
        <v>11</v>
      </c>
      <c r="B908" t="s">
        <v>12</v>
      </c>
      <c r="C908" s="1">
        <v>45596</v>
      </c>
      <c r="D908" t="s">
        <v>889</v>
      </c>
      <c r="E908" t="s">
        <v>359</v>
      </c>
      <c r="F908" t="s">
        <v>890</v>
      </c>
      <c r="G908">
        <v>51613259</v>
      </c>
      <c r="H908" s="3">
        <v>40748.85</v>
      </c>
      <c r="I908" t="s">
        <v>893</v>
      </c>
      <c r="J908" t="s">
        <v>892</v>
      </c>
      <c r="K908">
        <v>1200144</v>
      </c>
    </row>
    <row r="909" spans="1:11" outlineLevel="1" x14ac:dyDescent="0.25">
      <c r="C909" s="1"/>
      <c r="G909" s="2" t="s">
        <v>1599</v>
      </c>
      <c r="H909" s="3">
        <f>SUBTOTAL(9,H908:H908)</f>
        <v>40748.85</v>
      </c>
    </row>
    <row r="910" spans="1:11" outlineLevel="2" x14ac:dyDescent="0.25">
      <c r="A910" t="s">
        <v>11</v>
      </c>
      <c r="B910" t="s">
        <v>12</v>
      </c>
      <c r="C910" s="1">
        <v>45596</v>
      </c>
      <c r="D910" t="s">
        <v>894</v>
      </c>
      <c r="E910" t="s">
        <v>895</v>
      </c>
      <c r="F910" t="s">
        <v>896</v>
      </c>
      <c r="G910">
        <v>51613409</v>
      </c>
      <c r="H910" s="3">
        <v>213.65</v>
      </c>
      <c r="I910" t="s">
        <v>897</v>
      </c>
      <c r="J910" t="s">
        <v>898</v>
      </c>
      <c r="K910" t="s">
        <v>899</v>
      </c>
    </row>
    <row r="911" spans="1:11" outlineLevel="2" x14ac:dyDescent="0.25">
      <c r="A911" t="s">
        <v>11</v>
      </c>
      <c r="B911" t="s">
        <v>12</v>
      </c>
      <c r="C911" s="1">
        <v>45596</v>
      </c>
      <c r="D911" t="s">
        <v>894</v>
      </c>
      <c r="E911" t="s">
        <v>895</v>
      </c>
      <c r="F911" t="s">
        <v>896</v>
      </c>
      <c r="G911">
        <v>51613409</v>
      </c>
      <c r="H911" s="3">
        <v>4859.3100000000004</v>
      </c>
      <c r="J911" t="s">
        <v>898</v>
      </c>
      <c r="K911" t="s">
        <v>899</v>
      </c>
    </row>
    <row r="912" spans="1:11" outlineLevel="2" x14ac:dyDescent="0.25">
      <c r="A912" t="s">
        <v>11</v>
      </c>
      <c r="B912" t="s">
        <v>12</v>
      </c>
      <c r="C912" s="1">
        <v>45596</v>
      </c>
      <c r="D912" t="s">
        <v>894</v>
      </c>
      <c r="E912" t="s">
        <v>289</v>
      </c>
      <c r="F912" t="s">
        <v>896</v>
      </c>
      <c r="G912">
        <v>51613409</v>
      </c>
      <c r="H912" s="3">
        <v>159979.28</v>
      </c>
      <c r="J912" t="s">
        <v>898</v>
      </c>
      <c r="K912" t="s">
        <v>899</v>
      </c>
    </row>
    <row r="913" spans="1:11" outlineLevel="1" x14ac:dyDescent="0.25">
      <c r="C913" s="1"/>
      <c r="G913" s="2" t="s">
        <v>1600</v>
      </c>
      <c r="H913" s="3">
        <f>SUBTOTAL(9,H910:H912)</f>
        <v>165052.24</v>
      </c>
    </row>
    <row r="914" spans="1:11" outlineLevel="2" x14ac:dyDescent="0.25">
      <c r="A914" t="s">
        <v>11</v>
      </c>
      <c r="B914" t="s">
        <v>12</v>
      </c>
      <c r="C914" s="1">
        <v>45596</v>
      </c>
      <c r="D914" t="s">
        <v>192</v>
      </c>
      <c r="E914" t="s">
        <v>210</v>
      </c>
      <c r="F914" t="s">
        <v>318</v>
      </c>
      <c r="G914">
        <v>51613676</v>
      </c>
      <c r="H914" s="3">
        <v>310267.81</v>
      </c>
      <c r="J914" t="s">
        <v>319</v>
      </c>
      <c r="K914" t="s">
        <v>900</v>
      </c>
    </row>
    <row r="915" spans="1:11" outlineLevel="1" x14ac:dyDescent="0.25">
      <c r="C915" s="1"/>
      <c r="G915" s="2" t="s">
        <v>1601</v>
      </c>
      <c r="H915" s="3">
        <f>SUBTOTAL(9,H914:H914)</f>
        <v>310267.81</v>
      </c>
    </row>
    <row r="916" spans="1:11" outlineLevel="2" x14ac:dyDescent="0.25">
      <c r="A916" t="s">
        <v>11</v>
      </c>
      <c r="B916" t="s">
        <v>12</v>
      </c>
      <c r="C916" s="1">
        <v>45596</v>
      </c>
      <c r="D916" t="s">
        <v>192</v>
      </c>
      <c r="E916" t="s">
        <v>210</v>
      </c>
      <c r="F916" t="s">
        <v>318</v>
      </c>
      <c r="G916">
        <v>51613693</v>
      </c>
      <c r="H916" s="3">
        <v>141277.85999999999</v>
      </c>
      <c r="J916" t="s">
        <v>319</v>
      </c>
      <c r="K916">
        <v>8142312</v>
      </c>
    </row>
    <row r="917" spans="1:11" outlineLevel="1" x14ac:dyDescent="0.25">
      <c r="C917" s="1"/>
      <c r="G917" s="2" t="s">
        <v>1602</v>
      </c>
      <c r="H917" s="3">
        <f>SUBTOTAL(9,H916:H916)</f>
        <v>141277.85999999999</v>
      </c>
    </row>
    <row r="918" spans="1:11" outlineLevel="2" x14ac:dyDescent="0.25">
      <c r="A918" t="s">
        <v>11</v>
      </c>
      <c r="B918" t="s">
        <v>12</v>
      </c>
      <c r="C918" s="1">
        <v>45596</v>
      </c>
      <c r="D918" t="s">
        <v>192</v>
      </c>
      <c r="E918" t="s">
        <v>210</v>
      </c>
      <c r="F918" t="s">
        <v>318</v>
      </c>
      <c r="G918">
        <v>51613728</v>
      </c>
      <c r="H918" s="3">
        <v>102278.07</v>
      </c>
      <c r="J918" t="s">
        <v>319</v>
      </c>
      <c r="K918">
        <v>8142326</v>
      </c>
    </row>
    <row r="919" spans="1:11" outlineLevel="1" x14ac:dyDescent="0.25">
      <c r="C919" s="1"/>
      <c r="G919" s="2" t="s">
        <v>1603</v>
      </c>
      <c r="H919" s="3">
        <f>SUBTOTAL(9,H918:H918)</f>
        <v>102278.07</v>
      </c>
    </row>
    <row r="920" spans="1:11" outlineLevel="2" x14ac:dyDescent="0.25">
      <c r="A920" t="s">
        <v>11</v>
      </c>
      <c r="B920" t="s">
        <v>12</v>
      </c>
      <c r="C920" s="1">
        <v>45596</v>
      </c>
      <c r="D920" t="s">
        <v>47</v>
      </c>
      <c r="E920" t="s">
        <v>289</v>
      </c>
      <c r="F920" t="s">
        <v>901</v>
      </c>
      <c r="G920">
        <v>51613752</v>
      </c>
      <c r="H920" s="3">
        <v>2615.69</v>
      </c>
      <c r="I920" t="s">
        <v>902</v>
      </c>
      <c r="J920" t="s">
        <v>903</v>
      </c>
      <c r="K920" t="s">
        <v>904</v>
      </c>
    </row>
    <row r="921" spans="1:11" outlineLevel="2" x14ac:dyDescent="0.25">
      <c r="A921" t="s">
        <v>11</v>
      </c>
      <c r="B921" t="s">
        <v>12</v>
      </c>
      <c r="C921" s="1">
        <v>45596</v>
      </c>
      <c r="D921" t="s">
        <v>47</v>
      </c>
      <c r="E921" t="s">
        <v>289</v>
      </c>
      <c r="F921" t="s">
        <v>901</v>
      </c>
      <c r="G921">
        <v>51613752</v>
      </c>
      <c r="H921" s="3">
        <v>6043.49</v>
      </c>
      <c r="J921" t="s">
        <v>903</v>
      </c>
      <c r="K921" t="s">
        <v>904</v>
      </c>
    </row>
    <row r="922" spans="1:11" outlineLevel="2" x14ac:dyDescent="0.25">
      <c r="A922" t="s">
        <v>11</v>
      </c>
      <c r="B922" t="s">
        <v>12</v>
      </c>
      <c r="C922" s="1">
        <v>45596</v>
      </c>
      <c r="D922" t="s">
        <v>314</v>
      </c>
      <c r="E922" t="s">
        <v>289</v>
      </c>
      <c r="F922" t="s">
        <v>901</v>
      </c>
      <c r="G922">
        <v>51613752</v>
      </c>
      <c r="H922" s="3">
        <v>23154.53</v>
      </c>
      <c r="J922" t="s">
        <v>903</v>
      </c>
      <c r="K922" t="s">
        <v>904</v>
      </c>
    </row>
    <row r="923" spans="1:11" outlineLevel="1" x14ac:dyDescent="0.25">
      <c r="C923" s="1"/>
      <c r="G923" s="2" t="s">
        <v>1604</v>
      </c>
      <c r="H923" s="3">
        <f>SUBTOTAL(9,H920:H922)</f>
        <v>31813.71</v>
      </c>
    </row>
    <row r="924" spans="1:11" outlineLevel="2" x14ac:dyDescent="0.25">
      <c r="A924" t="s">
        <v>11</v>
      </c>
      <c r="B924" t="s">
        <v>12</v>
      </c>
      <c r="C924" s="1">
        <v>45596</v>
      </c>
      <c r="D924" t="s">
        <v>221</v>
      </c>
      <c r="E924" t="s">
        <v>222</v>
      </c>
      <c r="F924" t="s">
        <v>905</v>
      </c>
      <c r="G924">
        <v>51613896</v>
      </c>
      <c r="H924" s="3">
        <v>291677.82</v>
      </c>
      <c r="I924" t="s">
        <v>906</v>
      </c>
      <c r="J924" t="s">
        <v>907</v>
      </c>
      <c r="K924" t="s">
        <v>908</v>
      </c>
    </row>
    <row r="925" spans="1:11" outlineLevel="1" x14ac:dyDescent="0.25">
      <c r="C925" s="1"/>
      <c r="G925" s="2" t="s">
        <v>1605</v>
      </c>
      <c r="H925" s="3">
        <f>SUBTOTAL(9,H924:H924)</f>
        <v>291677.82</v>
      </c>
    </row>
    <row r="926" spans="1:11" outlineLevel="2" x14ac:dyDescent="0.25">
      <c r="A926" t="s">
        <v>11</v>
      </c>
      <c r="B926" t="s">
        <v>12</v>
      </c>
      <c r="C926" s="1">
        <v>45596</v>
      </c>
      <c r="D926" t="s">
        <v>221</v>
      </c>
      <c r="E926" t="s">
        <v>222</v>
      </c>
      <c r="F926" t="s">
        <v>909</v>
      </c>
      <c r="G926">
        <v>51614057</v>
      </c>
      <c r="H926" s="3">
        <v>935768</v>
      </c>
      <c r="I926" t="s">
        <v>910</v>
      </c>
      <c r="J926" t="s">
        <v>911</v>
      </c>
      <c r="K926">
        <v>7004054</v>
      </c>
    </row>
    <row r="927" spans="1:11" outlineLevel="1" x14ac:dyDescent="0.25">
      <c r="C927" s="1"/>
      <c r="G927" s="2" t="s">
        <v>1606</v>
      </c>
      <c r="H927" s="3">
        <f>SUBTOTAL(9,H926:H926)</f>
        <v>935768</v>
      </c>
    </row>
    <row r="928" spans="1:11" outlineLevel="2" x14ac:dyDescent="0.25">
      <c r="A928" t="s">
        <v>11</v>
      </c>
      <c r="B928" t="s">
        <v>12</v>
      </c>
      <c r="C928" s="1">
        <v>45596</v>
      </c>
      <c r="D928" t="s">
        <v>192</v>
      </c>
      <c r="E928" t="s">
        <v>912</v>
      </c>
      <c r="F928" t="s">
        <v>200</v>
      </c>
      <c r="G928">
        <v>51614161</v>
      </c>
      <c r="H928" s="3">
        <v>110050</v>
      </c>
      <c r="J928" t="s">
        <v>201</v>
      </c>
      <c r="K928">
        <v>92023674</v>
      </c>
    </row>
    <row r="929" spans="1:11" outlineLevel="1" x14ac:dyDescent="0.25">
      <c r="C929" s="1"/>
      <c r="G929" s="2" t="s">
        <v>1607</v>
      </c>
      <c r="H929" s="3">
        <f>SUBTOTAL(9,H928:H928)</f>
        <v>110050</v>
      </c>
    </row>
    <row r="930" spans="1:11" outlineLevel="2" x14ac:dyDescent="0.25">
      <c r="A930" t="s">
        <v>11</v>
      </c>
      <c r="B930" t="s">
        <v>12</v>
      </c>
      <c r="C930" s="1">
        <v>45596</v>
      </c>
      <c r="D930" t="s">
        <v>192</v>
      </c>
      <c r="E930" t="s">
        <v>912</v>
      </c>
      <c r="F930" t="s">
        <v>200</v>
      </c>
      <c r="G930">
        <v>51614196</v>
      </c>
      <c r="H930" s="3">
        <v>106500</v>
      </c>
      <c r="J930" t="s">
        <v>201</v>
      </c>
      <c r="K930">
        <v>92023675</v>
      </c>
    </row>
    <row r="931" spans="1:11" outlineLevel="1" x14ac:dyDescent="0.25">
      <c r="C931" s="1"/>
      <c r="G931" s="2" t="s">
        <v>1608</v>
      </c>
      <c r="H931" s="3">
        <f>SUBTOTAL(9,H930:H930)</f>
        <v>106500</v>
      </c>
    </row>
    <row r="932" spans="1:11" outlineLevel="2" x14ac:dyDescent="0.25">
      <c r="A932" t="s">
        <v>11</v>
      </c>
      <c r="B932" t="s">
        <v>12</v>
      </c>
      <c r="C932" s="1">
        <v>45596</v>
      </c>
      <c r="D932" t="s">
        <v>221</v>
      </c>
      <c r="E932" t="s">
        <v>222</v>
      </c>
      <c r="F932" t="s">
        <v>913</v>
      </c>
      <c r="G932">
        <v>51614249</v>
      </c>
      <c r="H932" s="3">
        <v>85124.51</v>
      </c>
      <c r="J932" t="s">
        <v>914</v>
      </c>
      <c r="K932" t="s">
        <v>915</v>
      </c>
    </row>
    <row r="933" spans="1:11" outlineLevel="1" x14ac:dyDescent="0.25">
      <c r="C933" s="1"/>
      <c r="G933" s="2" t="s">
        <v>1609</v>
      </c>
      <c r="H933" s="3">
        <f>SUBTOTAL(9,H932:H932)</f>
        <v>85124.51</v>
      </c>
    </row>
    <row r="934" spans="1:11" outlineLevel="2" x14ac:dyDescent="0.25">
      <c r="A934" t="s">
        <v>11</v>
      </c>
      <c r="B934" t="s">
        <v>12</v>
      </c>
      <c r="C934" s="1">
        <v>45596</v>
      </c>
      <c r="D934" t="s">
        <v>607</v>
      </c>
      <c r="E934" t="s">
        <v>367</v>
      </c>
      <c r="F934" t="s">
        <v>916</v>
      </c>
      <c r="G934">
        <v>51624763</v>
      </c>
      <c r="H934" s="3">
        <v>84.57</v>
      </c>
      <c r="I934" t="s">
        <v>609</v>
      </c>
      <c r="J934" t="s">
        <v>917</v>
      </c>
      <c r="K934" t="s">
        <v>918</v>
      </c>
    </row>
    <row r="935" spans="1:11" outlineLevel="2" x14ac:dyDescent="0.25">
      <c r="A935" t="s">
        <v>11</v>
      </c>
      <c r="B935" t="s">
        <v>12</v>
      </c>
      <c r="C935" s="1">
        <v>45596</v>
      </c>
      <c r="D935" t="s">
        <v>566</v>
      </c>
      <c r="E935" t="s">
        <v>367</v>
      </c>
      <c r="F935" t="s">
        <v>916</v>
      </c>
      <c r="G935">
        <v>51624763</v>
      </c>
      <c r="H935" s="3">
        <v>96783.15</v>
      </c>
      <c r="I935" t="s">
        <v>568</v>
      </c>
      <c r="J935" t="s">
        <v>917</v>
      </c>
      <c r="K935" t="s">
        <v>918</v>
      </c>
    </row>
    <row r="936" spans="1:11" outlineLevel="2" x14ac:dyDescent="0.25">
      <c r="A936" t="s">
        <v>11</v>
      </c>
      <c r="B936" t="s">
        <v>12</v>
      </c>
      <c r="C936" s="1">
        <v>45596</v>
      </c>
      <c r="D936" t="s">
        <v>570</v>
      </c>
      <c r="E936" t="s">
        <v>367</v>
      </c>
      <c r="F936" t="s">
        <v>916</v>
      </c>
      <c r="G936">
        <v>51624763</v>
      </c>
      <c r="H936" s="3">
        <v>560</v>
      </c>
      <c r="I936" t="s">
        <v>571</v>
      </c>
      <c r="J936" t="s">
        <v>917</v>
      </c>
      <c r="K936" t="s">
        <v>918</v>
      </c>
    </row>
    <row r="937" spans="1:11" outlineLevel="2" x14ac:dyDescent="0.25">
      <c r="A937" t="s">
        <v>11</v>
      </c>
      <c r="B937" t="s">
        <v>12</v>
      </c>
      <c r="C937" s="1">
        <v>45596</v>
      </c>
      <c r="D937" t="s">
        <v>612</v>
      </c>
      <c r="E937" t="s">
        <v>573</v>
      </c>
      <c r="F937" t="s">
        <v>916</v>
      </c>
      <c r="G937">
        <v>51624763</v>
      </c>
      <c r="H937" s="3">
        <v>147.72</v>
      </c>
      <c r="I937" t="s">
        <v>613</v>
      </c>
      <c r="J937" t="s">
        <v>917</v>
      </c>
      <c r="K937" t="s">
        <v>918</v>
      </c>
    </row>
    <row r="938" spans="1:11" outlineLevel="2" x14ac:dyDescent="0.25">
      <c r="A938" t="s">
        <v>11</v>
      </c>
      <c r="B938" t="s">
        <v>12</v>
      </c>
      <c r="C938" s="1">
        <v>45596</v>
      </c>
      <c r="D938" t="s">
        <v>577</v>
      </c>
      <c r="E938" t="s">
        <v>367</v>
      </c>
      <c r="F938" t="s">
        <v>916</v>
      </c>
      <c r="G938">
        <v>51624763</v>
      </c>
      <c r="H938" s="3">
        <v>1594.47</v>
      </c>
      <c r="I938" t="s">
        <v>578</v>
      </c>
      <c r="J938" t="s">
        <v>917</v>
      </c>
      <c r="K938" t="s">
        <v>918</v>
      </c>
    </row>
    <row r="939" spans="1:11" outlineLevel="2" x14ac:dyDescent="0.25">
      <c r="A939" t="s">
        <v>11</v>
      </c>
      <c r="B939" t="s">
        <v>12</v>
      </c>
      <c r="C939" s="1">
        <v>45596</v>
      </c>
      <c r="D939" t="s">
        <v>621</v>
      </c>
      <c r="E939" t="s">
        <v>367</v>
      </c>
      <c r="F939" t="s">
        <v>916</v>
      </c>
      <c r="G939">
        <v>51624763</v>
      </c>
      <c r="H939" s="3">
        <v>2344</v>
      </c>
      <c r="I939" t="s">
        <v>622</v>
      </c>
      <c r="J939" t="s">
        <v>917</v>
      </c>
      <c r="K939" t="s">
        <v>918</v>
      </c>
    </row>
    <row r="940" spans="1:11" outlineLevel="2" x14ac:dyDescent="0.25">
      <c r="A940" t="s">
        <v>11</v>
      </c>
      <c r="B940" t="s">
        <v>12</v>
      </c>
      <c r="C940" s="1">
        <v>45596</v>
      </c>
      <c r="D940" t="s">
        <v>614</v>
      </c>
      <c r="E940" t="s">
        <v>367</v>
      </c>
      <c r="F940" t="s">
        <v>916</v>
      </c>
      <c r="G940">
        <v>51624763</v>
      </c>
      <c r="H940" s="3">
        <v>12333.33</v>
      </c>
      <c r="I940" t="s">
        <v>615</v>
      </c>
      <c r="J940" t="s">
        <v>917</v>
      </c>
      <c r="K940" t="s">
        <v>918</v>
      </c>
    </row>
    <row r="941" spans="1:11" outlineLevel="2" x14ac:dyDescent="0.25">
      <c r="A941" t="s">
        <v>11</v>
      </c>
      <c r="B941" t="s">
        <v>12</v>
      </c>
      <c r="C941" s="1">
        <v>45596</v>
      </c>
      <c r="D941" t="s">
        <v>585</v>
      </c>
      <c r="E941" t="s">
        <v>367</v>
      </c>
      <c r="F941" t="s">
        <v>916</v>
      </c>
      <c r="G941">
        <v>51624763</v>
      </c>
      <c r="H941" s="3">
        <v>10508.52</v>
      </c>
      <c r="I941" t="s">
        <v>586</v>
      </c>
      <c r="J941" t="s">
        <v>917</v>
      </c>
      <c r="K941" t="s">
        <v>918</v>
      </c>
    </row>
    <row r="942" spans="1:11" outlineLevel="2" x14ac:dyDescent="0.25">
      <c r="A942" t="s">
        <v>11</v>
      </c>
      <c r="B942" t="s">
        <v>12</v>
      </c>
      <c r="C942" s="1">
        <v>45596</v>
      </c>
      <c r="D942" t="s">
        <v>587</v>
      </c>
      <c r="E942" t="s">
        <v>367</v>
      </c>
      <c r="F942" t="s">
        <v>916</v>
      </c>
      <c r="G942">
        <v>51624763</v>
      </c>
      <c r="H942" s="3">
        <v>172.5</v>
      </c>
      <c r="I942" t="s">
        <v>588</v>
      </c>
      <c r="J942" t="s">
        <v>917</v>
      </c>
      <c r="K942" t="s">
        <v>918</v>
      </c>
    </row>
    <row r="943" spans="1:11" outlineLevel="1" x14ac:dyDescent="0.25">
      <c r="C943" s="1"/>
      <c r="G943" s="2" t="s">
        <v>1610</v>
      </c>
      <c r="H943" s="3">
        <f>SUBTOTAL(9,H934:H942)</f>
        <v>124528.26000000001</v>
      </c>
    </row>
    <row r="944" spans="1:11" outlineLevel="2" x14ac:dyDescent="0.25">
      <c r="A944" t="s">
        <v>11</v>
      </c>
      <c r="B944" t="s">
        <v>12</v>
      </c>
      <c r="C944" s="1">
        <v>45596</v>
      </c>
      <c r="D944" t="s">
        <v>24</v>
      </c>
      <c r="E944" t="s">
        <v>25</v>
      </c>
      <c r="F944" t="s">
        <v>919</v>
      </c>
      <c r="G944">
        <v>51630500</v>
      </c>
      <c r="H944" s="3">
        <v>28137.52</v>
      </c>
      <c r="J944" t="s">
        <v>920</v>
      </c>
      <c r="K944">
        <v>3596</v>
      </c>
    </row>
    <row r="945" spans="1:11" outlineLevel="1" x14ac:dyDescent="0.25">
      <c r="C945" s="1"/>
      <c r="G945" s="2" t="s">
        <v>1611</v>
      </c>
      <c r="H945" s="3">
        <f>SUBTOTAL(9,H944:H944)</f>
        <v>28137.52</v>
      </c>
    </row>
    <row r="946" spans="1:11" outlineLevel="2" x14ac:dyDescent="0.25">
      <c r="A946" t="s">
        <v>11</v>
      </c>
      <c r="B946" t="s">
        <v>12</v>
      </c>
      <c r="C946" s="1">
        <v>45596</v>
      </c>
      <c r="D946" t="s">
        <v>921</v>
      </c>
      <c r="E946" t="s">
        <v>25</v>
      </c>
      <c r="F946" t="s">
        <v>922</v>
      </c>
      <c r="G946">
        <v>51630507</v>
      </c>
      <c r="H946" s="3">
        <v>39154.879999999997</v>
      </c>
      <c r="I946" t="s">
        <v>923</v>
      </c>
      <c r="J946" t="s">
        <v>924</v>
      </c>
      <c r="K946" t="s">
        <v>925</v>
      </c>
    </row>
    <row r="947" spans="1:11" outlineLevel="1" x14ac:dyDescent="0.25">
      <c r="C947" s="1"/>
      <c r="G947" s="2" t="s">
        <v>1612</v>
      </c>
      <c r="H947" s="3">
        <f>SUBTOTAL(9,H946:H946)</f>
        <v>39154.879999999997</v>
      </c>
    </row>
    <row r="948" spans="1:11" outlineLevel="2" x14ac:dyDescent="0.25">
      <c r="A948" t="s">
        <v>11</v>
      </c>
      <c r="B948" t="s">
        <v>12</v>
      </c>
      <c r="C948" s="1">
        <v>45596</v>
      </c>
      <c r="D948" t="s">
        <v>926</v>
      </c>
      <c r="E948" t="s">
        <v>25</v>
      </c>
      <c r="F948" t="s">
        <v>76</v>
      </c>
      <c r="G948">
        <v>51630519</v>
      </c>
      <c r="H948" s="3">
        <v>28120</v>
      </c>
      <c r="I948" t="s">
        <v>927</v>
      </c>
      <c r="J948" t="s">
        <v>78</v>
      </c>
      <c r="K948" t="s">
        <v>928</v>
      </c>
    </row>
    <row r="949" spans="1:11" outlineLevel="1" x14ac:dyDescent="0.25">
      <c r="C949" s="1"/>
      <c r="G949" s="2" t="s">
        <v>1613</v>
      </c>
      <c r="H949" s="3">
        <f>SUBTOTAL(9,H948:H948)</f>
        <v>28120</v>
      </c>
    </row>
    <row r="950" spans="1:11" outlineLevel="2" x14ac:dyDescent="0.25">
      <c r="A950" t="s">
        <v>11</v>
      </c>
      <c r="B950" t="s">
        <v>12</v>
      </c>
      <c r="C950" s="1">
        <v>45596</v>
      </c>
      <c r="D950" t="s">
        <v>192</v>
      </c>
      <c r="E950" t="s">
        <v>912</v>
      </c>
      <c r="F950" t="s">
        <v>318</v>
      </c>
      <c r="G950">
        <v>51630524</v>
      </c>
      <c r="H950" s="3">
        <v>450096.55</v>
      </c>
      <c r="J950" t="s">
        <v>319</v>
      </c>
      <c r="K950">
        <v>8147597</v>
      </c>
    </row>
    <row r="951" spans="1:11" outlineLevel="1" x14ac:dyDescent="0.25">
      <c r="C951" s="1"/>
      <c r="G951" s="2" t="s">
        <v>1614</v>
      </c>
      <c r="H951" s="3">
        <f>SUBTOTAL(9,H950:H950)</f>
        <v>450096.55</v>
      </c>
    </row>
    <row r="952" spans="1:11" outlineLevel="2" x14ac:dyDescent="0.25">
      <c r="A952" t="s">
        <v>11</v>
      </c>
      <c r="B952" t="s">
        <v>12</v>
      </c>
      <c r="C952" s="1">
        <v>45596</v>
      </c>
      <c r="D952" t="s">
        <v>18</v>
      </c>
      <c r="E952" t="s">
        <v>19</v>
      </c>
      <c r="F952" t="s">
        <v>26</v>
      </c>
      <c r="G952">
        <v>51630557</v>
      </c>
      <c r="H952" s="3">
        <v>28906.57</v>
      </c>
      <c r="J952" t="s">
        <v>27</v>
      </c>
      <c r="K952" t="s">
        <v>929</v>
      </c>
    </row>
    <row r="953" spans="1:11" outlineLevel="1" x14ac:dyDescent="0.25">
      <c r="C953" s="1"/>
      <c r="G953" s="2" t="s">
        <v>1615</v>
      </c>
      <c r="H953" s="3">
        <f>SUBTOTAL(9,H952:H952)</f>
        <v>28906.57</v>
      </c>
    </row>
    <row r="954" spans="1:11" outlineLevel="2" x14ac:dyDescent="0.25">
      <c r="A954" t="s">
        <v>11</v>
      </c>
      <c r="B954" t="s">
        <v>12</v>
      </c>
      <c r="C954" s="1">
        <v>45596</v>
      </c>
      <c r="D954" t="s">
        <v>18</v>
      </c>
      <c r="E954" t="s">
        <v>19</v>
      </c>
      <c r="F954" t="s">
        <v>930</v>
      </c>
      <c r="G954">
        <v>51630563</v>
      </c>
      <c r="H954" s="3">
        <v>29558.959999999999</v>
      </c>
      <c r="I954" t="s">
        <v>931</v>
      </c>
      <c r="J954" t="s">
        <v>932</v>
      </c>
      <c r="K954" t="s">
        <v>933</v>
      </c>
    </row>
    <row r="955" spans="1:11" outlineLevel="1" x14ac:dyDescent="0.25">
      <c r="C955" s="1"/>
      <c r="G955" s="2" t="s">
        <v>1616</v>
      </c>
      <c r="H955" s="3">
        <f>SUBTOTAL(9,H954:H954)</f>
        <v>29558.959999999999</v>
      </c>
    </row>
    <row r="956" spans="1:11" outlineLevel="2" x14ac:dyDescent="0.25">
      <c r="A956" t="s">
        <v>11</v>
      </c>
      <c r="B956" t="s">
        <v>12</v>
      </c>
      <c r="C956" s="1">
        <v>45596</v>
      </c>
      <c r="D956" t="s">
        <v>18</v>
      </c>
      <c r="E956" t="s">
        <v>19</v>
      </c>
      <c r="F956" t="s">
        <v>26</v>
      </c>
      <c r="G956">
        <v>51630568</v>
      </c>
      <c r="H956" s="3">
        <v>29002.05</v>
      </c>
      <c r="J956" t="s">
        <v>27</v>
      </c>
      <c r="K956" t="s">
        <v>934</v>
      </c>
    </row>
    <row r="957" spans="1:11" outlineLevel="1" x14ac:dyDescent="0.25">
      <c r="C957" s="1"/>
      <c r="G957" s="2" t="s">
        <v>1617</v>
      </c>
      <c r="H957" s="3">
        <f>SUBTOTAL(9,H956:H956)</f>
        <v>29002.05</v>
      </c>
    </row>
    <row r="958" spans="1:11" outlineLevel="2" x14ac:dyDescent="0.25">
      <c r="A958" t="s">
        <v>11</v>
      </c>
      <c r="B958" t="s">
        <v>12</v>
      </c>
      <c r="C958" s="1">
        <v>45596</v>
      </c>
      <c r="D958" t="s">
        <v>255</v>
      </c>
      <c r="E958" t="s">
        <v>351</v>
      </c>
      <c r="F958" t="s">
        <v>352</v>
      </c>
      <c r="G958">
        <v>51630576</v>
      </c>
      <c r="H958" s="3">
        <v>31079.75</v>
      </c>
      <c r="J958" t="s">
        <v>353</v>
      </c>
      <c r="K958">
        <v>113980</v>
      </c>
    </row>
    <row r="959" spans="1:11" outlineLevel="1" x14ac:dyDescent="0.25">
      <c r="C959" s="1"/>
      <c r="G959" s="2" t="s">
        <v>1618</v>
      </c>
      <c r="H959" s="3">
        <f>SUBTOTAL(9,H958:H958)</f>
        <v>31079.75</v>
      </c>
    </row>
    <row r="960" spans="1:11" outlineLevel="2" x14ac:dyDescent="0.25">
      <c r="A960" t="s">
        <v>11</v>
      </c>
      <c r="B960" t="s">
        <v>12</v>
      </c>
      <c r="C960" s="1">
        <v>45596</v>
      </c>
      <c r="D960" t="s">
        <v>255</v>
      </c>
      <c r="E960" t="s">
        <v>351</v>
      </c>
      <c r="F960" t="s">
        <v>935</v>
      </c>
      <c r="G960">
        <v>51630674</v>
      </c>
      <c r="H960" s="3">
        <v>113175</v>
      </c>
      <c r="J960" t="s">
        <v>936</v>
      </c>
      <c r="K960">
        <v>71061</v>
      </c>
    </row>
    <row r="961" spans="1:11" outlineLevel="1" x14ac:dyDescent="0.25">
      <c r="C961" s="1"/>
      <c r="G961" s="2" t="s">
        <v>1619</v>
      </c>
      <c r="H961" s="3">
        <f>SUBTOTAL(9,H960:H960)</f>
        <v>113175</v>
      </c>
    </row>
    <row r="962" spans="1:11" outlineLevel="2" x14ac:dyDescent="0.25">
      <c r="A962" t="s">
        <v>11</v>
      </c>
      <c r="B962" t="s">
        <v>12</v>
      </c>
      <c r="C962" s="1">
        <v>45596</v>
      </c>
      <c r="D962" t="s">
        <v>255</v>
      </c>
      <c r="E962" t="s">
        <v>351</v>
      </c>
      <c r="F962" t="s">
        <v>935</v>
      </c>
      <c r="G962">
        <v>51630686</v>
      </c>
      <c r="H962" s="3">
        <v>67918.75</v>
      </c>
      <c r="J962" t="s">
        <v>936</v>
      </c>
      <c r="K962">
        <v>71062</v>
      </c>
    </row>
    <row r="963" spans="1:11" outlineLevel="1" x14ac:dyDescent="0.25">
      <c r="C963" s="1"/>
      <c r="G963" s="2" t="s">
        <v>1620</v>
      </c>
      <c r="H963" s="3">
        <f>SUBTOTAL(9,H962:H962)</f>
        <v>67918.75</v>
      </c>
    </row>
    <row r="964" spans="1:11" outlineLevel="2" x14ac:dyDescent="0.25">
      <c r="A964" t="s">
        <v>11</v>
      </c>
      <c r="B964" t="s">
        <v>12</v>
      </c>
      <c r="C964" s="1">
        <v>45596</v>
      </c>
      <c r="D964" t="s">
        <v>255</v>
      </c>
      <c r="E964" t="s">
        <v>317</v>
      </c>
      <c r="F964" t="s">
        <v>935</v>
      </c>
      <c r="G964">
        <v>51630697</v>
      </c>
      <c r="H964" s="3">
        <v>185363</v>
      </c>
      <c r="J964" t="s">
        <v>936</v>
      </c>
      <c r="K964">
        <v>71064</v>
      </c>
    </row>
    <row r="965" spans="1:11" outlineLevel="1" x14ac:dyDescent="0.25">
      <c r="C965" s="1"/>
      <c r="G965" s="2" t="s">
        <v>1621</v>
      </c>
      <c r="H965" s="3">
        <f>SUBTOTAL(9,H964:H964)</f>
        <v>185363</v>
      </c>
    </row>
    <row r="966" spans="1:11" outlineLevel="2" x14ac:dyDescent="0.25">
      <c r="A966" t="s">
        <v>11</v>
      </c>
      <c r="B966" t="s">
        <v>12</v>
      </c>
      <c r="C966" s="1">
        <v>45596</v>
      </c>
      <c r="D966" t="s">
        <v>255</v>
      </c>
      <c r="E966" t="s">
        <v>351</v>
      </c>
      <c r="F966" t="s">
        <v>935</v>
      </c>
      <c r="G966">
        <v>51630703</v>
      </c>
      <c r="H966" s="3">
        <v>28281.5</v>
      </c>
      <c r="J966" t="s">
        <v>936</v>
      </c>
      <c r="K966">
        <v>71063</v>
      </c>
    </row>
    <row r="967" spans="1:11" outlineLevel="1" x14ac:dyDescent="0.25">
      <c r="C967" s="1"/>
      <c r="G967" s="2" t="s">
        <v>1622</v>
      </c>
      <c r="H967" s="3">
        <f>SUBTOTAL(9,H966:H966)</f>
        <v>28281.5</v>
      </c>
    </row>
    <row r="968" spans="1:11" outlineLevel="2" x14ac:dyDescent="0.25">
      <c r="A968" t="s">
        <v>11</v>
      </c>
      <c r="B968" t="s">
        <v>12</v>
      </c>
      <c r="C968" s="1">
        <v>45596</v>
      </c>
      <c r="D968" t="s">
        <v>24</v>
      </c>
      <c r="E968" t="s">
        <v>25</v>
      </c>
      <c r="F968" t="s">
        <v>200</v>
      </c>
      <c r="G968">
        <v>51630725</v>
      </c>
      <c r="H968" s="3">
        <v>26680</v>
      </c>
      <c r="J968" t="s">
        <v>201</v>
      </c>
      <c r="K968">
        <v>92023687</v>
      </c>
    </row>
    <row r="969" spans="1:11" outlineLevel="1" x14ac:dyDescent="0.25">
      <c r="C969" s="1"/>
      <c r="G969" s="2" t="s">
        <v>1623</v>
      </c>
      <c r="H969" s="3">
        <f>SUBTOTAL(9,H968:H968)</f>
        <v>26680</v>
      </c>
    </row>
    <row r="970" spans="1:11" outlineLevel="2" x14ac:dyDescent="0.25">
      <c r="A970" t="s">
        <v>11</v>
      </c>
      <c r="B970" t="s">
        <v>12</v>
      </c>
      <c r="C970" s="1">
        <v>45596</v>
      </c>
      <c r="D970" t="s">
        <v>921</v>
      </c>
      <c r="E970" t="s">
        <v>25</v>
      </c>
      <c r="F970" t="s">
        <v>937</v>
      </c>
      <c r="G970">
        <v>51639807</v>
      </c>
      <c r="H970" s="3">
        <v>27853.65</v>
      </c>
      <c r="J970" t="s">
        <v>938</v>
      </c>
      <c r="K970" t="s">
        <v>939</v>
      </c>
    </row>
    <row r="971" spans="1:11" outlineLevel="1" x14ac:dyDescent="0.25">
      <c r="C971" s="1"/>
      <c r="G971" s="2" t="s">
        <v>1624</v>
      </c>
      <c r="H971" s="3">
        <f>SUBTOTAL(9,H970:H970)</f>
        <v>27853.65</v>
      </c>
    </row>
    <row r="972" spans="1:11" outlineLevel="2" x14ac:dyDescent="0.25">
      <c r="A972" t="s">
        <v>11</v>
      </c>
      <c r="B972" t="s">
        <v>12</v>
      </c>
      <c r="C972" s="1">
        <v>45596</v>
      </c>
      <c r="D972" t="s">
        <v>921</v>
      </c>
      <c r="E972" t="s">
        <v>25</v>
      </c>
      <c r="F972" t="s">
        <v>940</v>
      </c>
      <c r="G972">
        <v>51639847</v>
      </c>
      <c r="H972" s="3">
        <v>28924.799999999999</v>
      </c>
      <c r="I972" t="s">
        <v>941</v>
      </c>
      <c r="J972" t="s">
        <v>942</v>
      </c>
      <c r="K972" t="s">
        <v>943</v>
      </c>
    </row>
    <row r="973" spans="1:11" outlineLevel="1" x14ac:dyDescent="0.25">
      <c r="C973" s="1"/>
      <c r="G973" s="2" t="s">
        <v>1625</v>
      </c>
      <c r="H973" s="3">
        <f>SUBTOTAL(9,H972:H972)</f>
        <v>28924.799999999999</v>
      </c>
    </row>
    <row r="974" spans="1:11" outlineLevel="2" x14ac:dyDescent="0.25">
      <c r="A974" t="s">
        <v>11</v>
      </c>
      <c r="B974" t="s">
        <v>12</v>
      </c>
      <c r="C974" s="1">
        <v>45596</v>
      </c>
      <c r="D974" t="s">
        <v>192</v>
      </c>
      <c r="E974" t="s">
        <v>944</v>
      </c>
      <c r="F974" t="s">
        <v>318</v>
      </c>
      <c r="G974">
        <v>51661853</v>
      </c>
      <c r="H974" s="3">
        <v>27000</v>
      </c>
      <c r="I974" t="s">
        <v>945</v>
      </c>
      <c r="J974" t="s">
        <v>319</v>
      </c>
      <c r="K974">
        <v>8154079</v>
      </c>
    </row>
    <row r="975" spans="1:11" outlineLevel="1" x14ac:dyDescent="0.25">
      <c r="C975" s="1"/>
      <c r="G975" s="2" t="s">
        <v>1626</v>
      </c>
      <c r="H975" s="3">
        <f>SUBTOTAL(9,H974:H974)</f>
        <v>27000</v>
      </c>
    </row>
    <row r="976" spans="1:11" outlineLevel="2" x14ac:dyDescent="0.25">
      <c r="A976" t="s">
        <v>11</v>
      </c>
      <c r="B976" t="s">
        <v>12</v>
      </c>
      <c r="C976" s="1">
        <v>45596</v>
      </c>
      <c r="D976" t="s">
        <v>221</v>
      </c>
      <c r="E976" t="s">
        <v>222</v>
      </c>
      <c r="F976" t="s">
        <v>946</v>
      </c>
      <c r="G976">
        <v>51663727</v>
      </c>
      <c r="H976" s="3">
        <v>26933.22</v>
      </c>
      <c r="J976" t="s">
        <v>947</v>
      </c>
      <c r="K976" t="s">
        <v>948</v>
      </c>
    </row>
    <row r="977" spans="1:11" outlineLevel="1" x14ac:dyDescent="0.25">
      <c r="C977" s="1"/>
      <c r="G977" s="2" t="s">
        <v>1627</v>
      </c>
      <c r="H977" s="3">
        <f>SUBTOTAL(9,H976:H976)</f>
        <v>26933.22</v>
      </c>
    </row>
    <row r="978" spans="1:11" outlineLevel="2" x14ac:dyDescent="0.25">
      <c r="A978" t="s">
        <v>11</v>
      </c>
      <c r="B978" t="s">
        <v>12</v>
      </c>
      <c r="C978" s="1">
        <v>45596</v>
      </c>
      <c r="D978" t="s">
        <v>18</v>
      </c>
      <c r="E978" t="s">
        <v>949</v>
      </c>
      <c r="F978" t="s">
        <v>950</v>
      </c>
      <c r="G978">
        <v>51665785</v>
      </c>
      <c r="H978" s="3">
        <v>29999.919999999998</v>
      </c>
      <c r="I978" t="s">
        <v>951</v>
      </c>
      <c r="J978" t="s">
        <v>952</v>
      </c>
      <c r="K978" t="s">
        <v>953</v>
      </c>
    </row>
    <row r="979" spans="1:11" outlineLevel="1" x14ac:dyDescent="0.25">
      <c r="C979" s="1"/>
      <c r="G979" s="2" t="s">
        <v>1628</v>
      </c>
      <c r="H979" s="3">
        <f>SUBTOTAL(9,H978:H978)</f>
        <v>29999.919999999998</v>
      </c>
    </row>
    <row r="980" spans="1:11" outlineLevel="2" x14ac:dyDescent="0.25">
      <c r="A980" t="s">
        <v>11</v>
      </c>
      <c r="B980" t="s">
        <v>12</v>
      </c>
      <c r="C980" s="1">
        <v>45596</v>
      </c>
      <c r="D980" t="s">
        <v>221</v>
      </c>
      <c r="E980" t="s">
        <v>954</v>
      </c>
      <c r="F980" t="s">
        <v>950</v>
      </c>
      <c r="G980">
        <v>51665811</v>
      </c>
      <c r="H980" s="3">
        <v>601382</v>
      </c>
      <c r="I980" t="s">
        <v>955</v>
      </c>
      <c r="J980" t="s">
        <v>952</v>
      </c>
      <c r="K980" t="s">
        <v>956</v>
      </c>
    </row>
    <row r="981" spans="1:11" outlineLevel="1" x14ac:dyDescent="0.25">
      <c r="C981" s="1"/>
      <c r="G981" s="2" t="s">
        <v>1629</v>
      </c>
      <c r="H981" s="3">
        <f>SUBTOTAL(9,H980:H980)</f>
        <v>601382</v>
      </c>
    </row>
    <row r="982" spans="1:11" outlineLevel="2" x14ac:dyDescent="0.25">
      <c r="A982" t="s">
        <v>11</v>
      </c>
      <c r="B982" t="s">
        <v>12</v>
      </c>
      <c r="C982" s="1">
        <v>45596</v>
      </c>
      <c r="D982" t="s">
        <v>221</v>
      </c>
      <c r="E982" t="s">
        <v>957</v>
      </c>
      <c r="F982" t="s">
        <v>950</v>
      </c>
      <c r="G982">
        <v>51665821</v>
      </c>
      <c r="H982" s="3">
        <v>178226</v>
      </c>
      <c r="I982" t="s">
        <v>958</v>
      </c>
      <c r="J982" t="s">
        <v>952</v>
      </c>
      <c r="K982" t="s">
        <v>959</v>
      </c>
    </row>
    <row r="983" spans="1:11" outlineLevel="1" x14ac:dyDescent="0.25">
      <c r="C983" s="1"/>
      <c r="G983" s="2" t="s">
        <v>1630</v>
      </c>
      <c r="H983" s="3">
        <f>SUBTOTAL(9,H982:H982)</f>
        <v>178226</v>
      </c>
    </row>
    <row r="984" spans="1:11" outlineLevel="2" x14ac:dyDescent="0.25">
      <c r="A984" t="s">
        <v>11</v>
      </c>
      <c r="B984" t="s">
        <v>12</v>
      </c>
      <c r="C984" s="1">
        <v>45596</v>
      </c>
      <c r="D984" t="s">
        <v>221</v>
      </c>
      <c r="E984" t="s">
        <v>949</v>
      </c>
      <c r="F984" t="s">
        <v>950</v>
      </c>
      <c r="G984">
        <v>51665841</v>
      </c>
      <c r="H984" s="3">
        <v>210019.01</v>
      </c>
      <c r="I984" t="s">
        <v>960</v>
      </c>
      <c r="J984" t="s">
        <v>952</v>
      </c>
      <c r="K984" t="s">
        <v>961</v>
      </c>
    </row>
    <row r="985" spans="1:11" outlineLevel="1" x14ac:dyDescent="0.25">
      <c r="C985" s="1"/>
      <c r="G985" s="2" t="s">
        <v>1631</v>
      </c>
      <c r="H985" s="3">
        <f>SUBTOTAL(9,H984:H984)</f>
        <v>210019.01</v>
      </c>
    </row>
    <row r="986" spans="1:11" outlineLevel="2" x14ac:dyDescent="0.25">
      <c r="A986" t="s">
        <v>11</v>
      </c>
      <c r="B986" t="s">
        <v>12</v>
      </c>
      <c r="C986" s="1">
        <v>45596</v>
      </c>
      <c r="D986" t="s">
        <v>221</v>
      </c>
      <c r="E986" t="s">
        <v>949</v>
      </c>
      <c r="F986" t="s">
        <v>950</v>
      </c>
      <c r="G986">
        <v>51665857</v>
      </c>
      <c r="H986" s="3">
        <v>89957.71</v>
      </c>
      <c r="I986" t="s">
        <v>962</v>
      </c>
      <c r="J986" t="s">
        <v>952</v>
      </c>
      <c r="K986" t="s">
        <v>963</v>
      </c>
    </row>
    <row r="987" spans="1:11" outlineLevel="1" x14ac:dyDescent="0.25">
      <c r="C987" s="1"/>
      <c r="G987" s="2" t="s">
        <v>1632</v>
      </c>
      <c r="H987" s="3">
        <f>SUBTOTAL(9,H986:H986)</f>
        <v>89957.71</v>
      </c>
    </row>
    <row r="988" spans="1:11" outlineLevel="2" x14ac:dyDescent="0.25">
      <c r="A988" t="s">
        <v>11</v>
      </c>
      <c r="B988" t="s">
        <v>12</v>
      </c>
      <c r="C988" s="1">
        <v>45596</v>
      </c>
      <c r="D988" t="s">
        <v>221</v>
      </c>
      <c r="E988" t="s">
        <v>210</v>
      </c>
      <c r="F988" t="s">
        <v>950</v>
      </c>
      <c r="G988">
        <v>51665877</v>
      </c>
      <c r="H988" s="3">
        <v>118750</v>
      </c>
      <c r="I988" t="s">
        <v>964</v>
      </c>
      <c r="J988" t="s">
        <v>952</v>
      </c>
      <c r="K988" t="s">
        <v>965</v>
      </c>
    </row>
    <row r="989" spans="1:11" outlineLevel="1" x14ac:dyDescent="0.25">
      <c r="C989" s="1"/>
      <c r="G989" s="2" t="s">
        <v>1633</v>
      </c>
      <c r="H989" s="3">
        <f>SUBTOTAL(9,H988:H988)</f>
        <v>118750</v>
      </c>
    </row>
    <row r="990" spans="1:11" outlineLevel="2" x14ac:dyDescent="0.25">
      <c r="A990" t="s">
        <v>11</v>
      </c>
      <c r="B990" t="s">
        <v>12</v>
      </c>
      <c r="C990" s="1">
        <v>45596</v>
      </c>
      <c r="D990" t="s">
        <v>221</v>
      </c>
      <c r="E990" t="s">
        <v>957</v>
      </c>
      <c r="F990" t="s">
        <v>950</v>
      </c>
      <c r="G990">
        <v>51665911</v>
      </c>
      <c r="H990" s="3">
        <v>765593.35</v>
      </c>
      <c r="I990" t="s">
        <v>966</v>
      </c>
      <c r="J990" t="s">
        <v>952</v>
      </c>
      <c r="K990" t="s">
        <v>967</v>
      </c>
    </row>
    <row r="991" spans="1:11" outlineLevel="1" x14ac:dyDescent="0.25">
      <c r="C991" s="1"/>
      <c r="G991" s="2" t="s">
        <v>1634</v>
      </c>
      <c r="H991" s="3">
        <f>SUBTOTAL(9,H990:H990)</f>
        <v>765593.35</v>
      </c>
    </row>
    <row r="992" spans="1:11" outlineLevel="2" x14ac:dyDescent="0.25">
      <c r="A992" t="s">
        <v>11</v>
      </c>
      <c r="B992" t="s">
        <v>12</v>
      </c>
      <c r="C992" s="1">
        <v>45596</v>
      </c>
      <c r="D992" t="s">
        <v>221</v>
      </c>
      <c r="E992" t="s">
        <v>222</v>
      </c>
      <c r="F992" t="s">
        <v>968</v>
      </c>
      <c r="G992">
        <v>51667183</v>
      </c>
      <c r="H992" s="3">
        <v>70674.880000000005</v>
      </c>
      <c r="I992" t="s">
        <v>969</v>
      </c>
      <c r="J992" t="s">
        <v>970</v>
      </c>
      <c r="K992" t="s">
        <v>971</v>
      </c>
    </row>
    <row r="993" spans="1:11" outlineLevel="1" x14ac:dyDescent="0.25">
      <c r="C993" s="1"/>
      <c r="G993" s="2" t="s">
        <v>1635</v>
      </c>
      <c r="H993" s="3">
        <f>SUBTOTAL(9,H992:H992)</f>
        <v>70674.880000000005</v>
      </c>
    </row>
    <row r="994" spans="1:11" outlineLevel="2" x14ac:dyDescent="0.25">
      <c r="A994" t="s">
        <v>11</v>
      </c>
      <c r="B994" t="s">
        <v>12</v>
      </c>
      <c r="C994" s="1">
        <v>45596</v>
      </c>
      <c r="D994" t="s">
        <v>972</v>
      </c>
      <c r="E994" t="s">
        <v>367</v>
      </c>
      <c r="F994" t="s">
        <v>499</v>
      </c>
      <c r="G994">
        <v>51674527</v>
      </c>
      <c r="H994" s="3">
        <v>532.4</v>
      </c>
      <c r="I994" t="s">
        <v>973</v>
      </c>
      <c r="J994" t="s">
        <v>501</v>
      </c>
      <c r="K994" t="s">
        <v>974</v>
      </c>
    </row>
    <row r="995" spans="1:11" outlineLevel="2" x14ac:dyDescent="0.25">
      <c r="A995" t="s">
        <v>11</v>
      </c>
      <c r="B995" t="s">
        <v>12</v>
      </c>
      <c r="C995" s="1">
        <v>45596</v>
      </c>
      <c r="D995" t="s">
        <v>975</v>
      </c>
      <c r="E995" t="s">
        <v>367</v>
      </c>
      <c r="F995" t="s">
        <v>499</v>
      </c>
      <c r="G995">
        <v>51674527</v>
      </c>
      <c r="H995" s="3">
        <v>13351.86</v>
      </c>
      <c r="I995" t="s">
        <v>976</v>
      </c>
      <c r="J995" t="s">
        <v>501</v>
      </c>
      <c r="K995" t="s">
        <v>974</v>
      </c>
    </row>
    <row r="996" spans="1:11" outlineLevel="2" x14ac:dyDescent="0.25">
      <c r="A996" t="s">
        <v>11</v>
      </c>
      <c r="B996" t="s">
        <v>12</v>
      </c>
      <c r="C996" s="1">
        <v>45596</v>
      </c>
      <c r="D996" t="s">
        <v>977</v>
      </c>
      <c r="E996" t="s">
        <v>367</v>
      </c>
      <c r="F996" t="s">
        <v>499</v>
      </c>
      <c r="G996">
        <v>51674527</v>
      </c>
      <c r="H996" s="3">
        <v>5535.11</v>
      </c>
      <c r="I996" t="s">
        <v>978</v>
      </c>
      <c r="J996" t="s">
        <v>501</v>
      </c>
      <c r="K996" t="s">
        <v>974</v>
      </c>
    </row>
    <row r="997" spans="1:11" outlineLevel="2" x14ac:dyDescent="0.25">
      <c r="A997" t="s">
        <v>11</v>
      </c>
      <c r="B997" t="s">
        <v>12</v>
      </c>
      <c r="C997" s="1">
        <v>45596</v>
      </c>
      <c r="D997" t="s">
        <v>979</v>
      </c>
      <c r="E997" t="s">
        <v>367</v>
      </c>
      <c r="F997" t="s">
        <v>499</v>
      </c>
      <c r="G997">
        <v>51674527</v>
      </c>
      <c r="H997" s="3">
        <v>5651.13</v>
      </c>
      <c r="I997" t="s">
        <v>980</v>
      </c>
      <c r="J997" t="s">
        <v>501</v>
      </c>
      <c r="K997" t="s">
        <v>974</v>
      </c>
    </row>
    <row r="998" spans="1:11" outlineLevel="2" x14ac:dyDescent="0.25">
      <c r="A998" t="s">
        <v>11</v>
      </c>
      <c r="B998" t="s">
        <v>12</v>
      </c>
      <c r="C998" s="1">
        <v>45596</v>
      </c>
      <c r="D998" t="s">
        <v>981</v>
      </c>
      <c r="E998" t="s">
        <v>367</v>
      </c>
      <c r="F998" t="s">
        <v>499</v>
      </c>
      <c r="G998">
        <v>51674527</v>
      </c>
      <c r="H998" s="3">
        <v>3229.22</v>
      </c>
      <c r="I998" t="s">
        <v>982</v>
      </c>
      <c r="J998" t="s">
        <v>501</v>
      </c>
      <c r="K998" t="s">
        <v>974</v>
      </c>
    </row>
    <row r="999" spans="1:11" outlineLevel="1" x14ac:dyDescent="0.25">
      <c r="C999" s="1"/>
      <c r="G999" s="2" t="s">
        <v>1636</v>
      </c>
      <c r="H999" s="3">
        <f>SUBTOTAL(9,H994:H998)</f>
        <v>28299.72</v>
      </c>
    </row>
    <row r="1000" spans="1:11" outlineLevel="2" x14ac:dyDescent="0.25">
      <c r="A1000" t="s">
        <v>11</v>
      </c>
      <c r="B1000" t="s">
        <v>12</v>
      </c>
      <c r="C1000" s="1">
        <v>45596</v>
      </c>
      <c r="D1000" t="s">
        <v>975</v>
      </c>
      <c r="E1000" t="s">
        <v>367</v>
      </c>
      <c r="F1000" t="s">
        <v>482</v>
      </c>
      <c r="G1000">
        <v>51674530</v>
      </c>
      <c r="H1000" s="3">
        <v>19905.39</v>
      </c>
      <c r="I1000" t="s">
        <v>976</v>
      </c>
      <c r="J1000" t="s">
        <v>484</v>
      </c>
      <c r="K1000" t="s">
        <v>983</v>
      </c>
    </row>
    <row r="1001" spans="1:11" outlineLevel="2" x14ac:dyDescent="0.25">
      <c r="A1001" t="s">
        <v>11</v>
      </c>
      <c r="B1001" t="s">
        <v>12</v>
      </c>
      <c r="C1001" s="1">
        <v>45596</v>
      </c>
      <c r="D1001" t="s">
        <v>977</v>
      </c>
      <c r="E1001" t="s">
        <v>367</v>
      </c>
      <c r="F1001" t="s">
        <v>482</v>
      </c>
      <c r="G1001">
        <v>51674530</v>
      </c>
      <c r="H1001" s="3">
        <v>7829.07</v>
      </c>
      <c r="I1001" t="s">
        <v>978</v>
      </c>
      <c r="J1001" t="s">
        <v>484</v>
      </c>
      <c r="K1001" t="s">
        <v>983</v>
      </c>
    </row>
    <row r="1002" spans="1:11" outlineLevel="2" x14ac:dyDescent="0.25">
      <c r="A1002" t="s">
        <v>11</v>
      </c>
      <c r="B1002" t="s">
        <v>12</v>
      </c>
      <c r="C1002" s="1">
        <v>45596</v>
      </c>
      <c r="D1002" t="s">
        <v>979</v>
      </c>
      <c r="E1002" t="s">
        <v>367</v>
      </c>
      <c r="F1002" t="s">
        <v>482</v>
      </c>
      <c r="G1002">
        <v>51674530</v>
      </c>
      <c r="H1002" s="3">
        <v>8424.9</v>
      </c>
      <c r="I1002" t="s">
        <v>980</v>
      </c>
      <c r="J1002" t="s">
        <v>484</v>
      </c>
      <c r="K1002" t="s">
        <v>983</v>
      </c>
    </row>
    <row r="1003" spans="1:11" outlineLevel="1" x14ac:dyDescent="0.25">
      <c r="C1003" s="1"/>
      <c r="G1003" s="2" t="s">
        <v>1637</v>
      </c>
      <c r="H1003" s="3">
        <f>SUBTOTAL(9,H1000:H1002)</f>
        <v>36159.360000000001</v>
      </c>
    </row>
    <row r="1004" spans="1:11" outlineLevel="2" x14ac:dyDescent="0.25">
      <c r="A1004" t="s">
        <v>11</v>
      </c>
      <c r="B1004" t="s">
        <v>12</v>
      </c>
      <c r="C1004" s="1">
        <v>45596</v>
      </c>
      <c r="D1004" t="s">
        <v>972</v>
      </c>
      <c r="E1004" t="s">
        <v>367</v>
      </c>
      <c r="F1004" t="s">
        <v>984</v>
      </c>
      <c r="G1004">
        <v>51674531</v>
      </c>
      <c r="H1004" s="3">
        <v>5637.4</v>
      </c>
      <c r="I1004" t="s">
        <v>973</v>
      </c>
      <c r="J1004" t="s">
        <v>690</v>
      </c>
      <c r="K1004" t="s">
        <v>985</v>
      </c>
    </row>
    <row r="1005" spans="1:11" outlineLevel="2" x14ac:dyDescent="0.25">
      <c r="A1005" t="s">
        <v>11</v>
      </c>
      <c r="B1005" t="s">
        <v>12</v>
      </c>
      <c r="C1005" s="1">
        <v>45596</v>
      </c>
      <c r="D1005" t="s">
        <v>975</v>
      </c>
      <c r="E1005" t="s">
        <v>367</v>
      </c>
      <c r="F1005" t="s">
        <v>984</v>
      </c>
      <c r="G1005">
        <v>51674531</v>
      </c>
      <c r="H1005" s="3">
        <v>41639.910000000003</v>
      </c>
      <c r="I1005" t="s">
        <v>976</v>
      </c>
      <c r="J1005" t="s">
        <v>690</v>
      </c>
      <c r="K1005" t="s">
        <v>985</v>
      </c>
    </row>
    <row r="1006" spans="1:11" outlineLevel="2" x14ac:dyDescent="0.25">
      <c r="A1006" t="s">
        <v>11</v>
      </c>
      <c r="B1006" t="s">
        <v>12</v>
      </c>
      <c r="C1006" s="1">
        <v>45596</v>
      </c>
      <c r="D1006" t="s">
        <v>977</v>
      </c>
      <c r="E1006" t="s">
        <v>367</v>
      </c>
      <c r="F1006" t="s">
        <v>984</v>
      </c>
      <c r="G1006">
        <v>51674531</v>
      </c>
      <c r="H1006" s="3">
        <v>16653.13</v>
      </c>
      <c r="I1006" t="s">
        <v>978</v>
      </c>
      <c r="J1006" t="s">
        <v>690</v>
      </c>
      <c r="K1006" t="s">
        <v>985</v>
      </c>
    </row>
    <row r="1007" spans="1:11" outlineLevel="2" x14ac:dyDescent="0.25">
      <c r="A1007" t="s">
        <v>11</v>
      </c>
      <c r="B1007" t="s">
        <v>12</v>
      </c>
      <c r="C1007" s="1">
        <v>45596</v>
      </c>
      <c r="D1007" t="s">
        <v>979</v>
      </c>
      <c r="E1007" t="s">
        <v>367</v>
      </c>
      <c r="F1007" t="s">
        <v>984</v>
      </c>
      <c r="G1007">
        <v>51674531</v>
      </c>
      <c r="H1007" s="3">
        <v>17623.97</v>
      </c>
      <c r="I1007" t="s">
        <v>980</v>
      </c>
      <c r="J1007" t="s">
        <v>690</v>
      </c>
      <c r="K1007" t="s">
        <v>985</v>
      </c>
    </row>
    <row r="1008" spans="1:11" outlineLevel="1" x14ac:dyDescent="0.25">
      <c r="C1008" s="1"/>
      <c r="G1008" s="2" t="s">
        <v>1638</v>
      </c>
      <c r="H1008" s="3">
        <f>SUBTOTAL(9,H1004:H1007)</f>
        <v>81554.41</v>
      </c>
    </row>
    <row r="1009" spans="1:11" outlineLevel="2" x14ac:dyDescent="0.25">
      <c r="A1009" t="s">
        <v>11</v>
      </c>
      <c r="B1009" t="s">
        <v>12</v>
      </c>
      <c r="C1009" s="1">
        <v>45596</v>
      </c>
      <c r="D1009" t="s">
        <v>972</v>
      </c>
      <c r="E1009" t="s">
        <v>367</v>
      </c>
      <c r="F1009" t="s">
        <v>986</v>
      </c>
      <c r="G1009">
        <v>51674534</v>
      </c>
      <c r="H1009" s="3">
        <v>3322.8</v>
      </c>
      <c r="I1009" t="s">
        <v>973</v>
      </c>
      <c r="J1009" t="s">
        <v>987</v>
      </c>
      <c r="K1009" t="s">
        <v>988</v>
      </c>
    </row>
    <row r="1010" spans="1:11" outlineLevel="2" x14ac:dyDescent="0.25">
      <c r="A1010" t="s">
        <v>11</v>
      </c>
      <c r="B1010" t="s">
        <v>12</v>
      </c>
      <c r="C1010" s="1">
        <v>45596</v>
      </c>
      <c r="D1010" t="s">
        <v>975</v>
      </c>
      <c r="E1010" t="s">
        <v>367</v>
      </c>
      <c r="F1010" t="s">
        <v>986</v>
      </c>
      <c r="G1010">
        <v>51674534</v>
      </c>
      <c r="H1010" s="3">
        <v>20958.68</v>
      </c>
      <c r="I1010" t="s">
        <v>976</v>
      </c>
      <c r="J1010" t="s">
        <v>987</v>
      </c>
      <c r="K1010" t="s">
        <v>988</v>
      </c>
    </row>
    <row r="1011" spans="1:11" outlineLevel="2" x14ac:dyDescent="0.25">
      <c r="A1011" t="s">
        <v>11</v>
      </c>
      <c r="B1011" t="s">
        <v>12</v>
      </c>
      <c r="C1011" s="1">
        <v>45596</v>
      </c>
      <c r="D1011" t="s">
        <v>977</v>
      </c>
      <c r="E1011" t="s">
        <v>367</v>
      </c>
      <c r="F1011" t="s">
        <v>986</v>
      </c>
      <c r="G1011">
        <v>51674534</v>
      </c>
      <c r="H1011" s="3">
        <v>7859.07</v>
      </c>
      <c r="I1011" t="s">
        <v>978</v>
      </c>
      <c r="J1011" t="s">
        <v>987</v>
      </c>
      <c r="K1011" t="s">
        <v>988</v>
      </c>
    </row>
    <row r="1012" spans="1:11" outlineLevel="2" x14ac:dyDescent="0.25">
      <c r="A1012" t="s">
        <v>11</v>
      </c>
      <c r="B1012" t="s">
        <v>12</v>
      </c>
      <c r="C1012" s="1">
        <v>45596</v>
      </c>
      <c r="D1012" t="s">
        <v>979</v>
      </c>
      <c r="E1012" t="s">
        <v>367</v>
      </c>
      <c r="F1012" t="s">
        <v>986</v>
      </c>
      <c r="G1012">
        <v>51674534</v>
      </c>
      <c r="H1012" s="3">
        <v>8870.7000000000007</v>
      </c>
      <c r="I1012" t="s">
        <v>980</v>
      </c>
      <c r="J1012" t="s">
        <v>987</v>
      </c>
      <c r="K1012" t="s">
        <v>988</v>
      </c>
    </row>
    <row r="1013" spans="1:11" outlineLevel="2" x14ac:dyDescent="0.25">
      <c r="A1013" t="s">
        <v>11</v>
      </c>
      <c r="B1013" t="s">
        <v>12</v>
      </c>
      <c r="C1013" s="1">
        <v>45596</v>
      </c>
      <c r="D1013" t="s">
        <v>981</v>
      </c>
      <c r="E1013" t="s">
        <v>367</v>
      </c>
      <c r="F1013" t="s">
        <v>986</v>
      </c>
      <c r="G1013">
        <v>51674534</v>
      </c>
      <c r="H1013" s="3">
        <v>5068.9799999999996</v>
      </c>
      <c r="I1013" t="s">
        <v>982</v>
      </c>
      <c r="J1013" t="s">
        <v>987</v>
      </c>
      <c r="K1013" t="s">
        <v>988</v>
      </c>
    </row>
    <row r="1014" spans="1:11" outlineLevel="1" x14ac:dyDescent="0.25">
      <c r="C1014" s="1"/>
      <c r="G1014" s="2" t="s">
        <v>1639</v>
      </c>
      <c r="H1014" s="3">
        <f>SUBTOTAL(9,H1009:H1013)</f>
        <v>46080.229999999996</v>
      </c>
    </row>
    <row r="1015" spans="1:11" outlineLevel="2" x14ac:dyDescent="0.25">
      <c r="A1015" t="s">
        <v>11</v>
      </c>
      <c r="B1015" t="s">
        <v>12</v>
      </c>
      <c r="C1015" s="1">
        <v>45596</v>
      </c>
      <c r="D1015" t="s">
        <v>972</v>
      </c>
      <c r="E1015" t="s">
        <v>367</v>
      </c>
      <c r="F1015" t="s">
        <v>989</v>
      </c>
      <c r="G1015">
        <v>51674535</v>
      </c>
      <c r="H1015" s="3">
        <v>3365.4</v>
      </c>
      <c r="I1015" t="s">
        <v>973</v>
      </c>
      <c r="J1015" t="s">
        <v>990</v>
      </c>
      <c r="K1015" t="s">
        <v>991</v>
      </c>
    </row>
    <row r="1016" spans="1:11" outlineLevel="2" x14ac:dyDescent="0.25">
      <c r="A1016" t="s">
        <v>11</v>
      </c>
      <c r="B1016" t="s">
        <v>12</v>
      </c>
      <c r="C1016" s="1">
        <v>45596</v>
      </c>
      <c r="D1016" t="s">
        <v>975</v>
      </c>
      <c r="E1016" t="s">
        <v>367</v>
      </c>
      <c r="F1016" t="s">
        <v>989</v>
      </c>
      <c r="G1016">
        <v>51674535</v>
      </c>
      <c r="H1016" s="3">
        <v>19771.03</v>
      </c>
      <c r="I1016" t="s">
        <v>976</v>
      </c>
      <c r="J1016" t="s">
        <v>990</v>
      </c>
      <c r="K1016" t="s">
        <v>991</v>
      </c>
    </row>
    <row r="1017" spans="1:11" outlineLevel="2" x14ac:dyDescent="0.25">
      <c r="A1017" t="s">
        <v>11</v>
      </c>
      <c r="B1017" t="s">
        <v>12</v>
      </c>
      <c r="C1017" s="1">
        <v>45596</v>
      </c>
      <c r="D1017" t="s">
        <v>977</v>
      </c>
      <c r="E1017" t="s">
        <v>367</v>
      </c>
      <c r="F1017" t="s">
        <v>989</v>
      </c>
      <c r="G1017">
        <v>51674535</v>
      </c>
      <c r="H1017" s="3">
        <v>8004.64</v>
      </c>
      <c r="I1017" t="s">
        <v>978</v>
      </c>
      <c r="J1017" t="s">
        <v>990</v>
      </c>
      <c r="K1017" t="s">
        <v>991</v>
      </c>
    </row>
    <row r="1018" spans="1:11" outlineLevel="2" x14ac:dyDescent="0.25">
      <c r="A1018" t="s">
        <v>11</v>
      </c>
      <c r="B1018" t="s">
        <v>12</v>
      </c>
      <c r="C1018" s="1">
        <v>45596</v>
      </c>
      <c r="D1018" t="s">
        <v>979</v>
      </c>
      <c r="E1018" t="s">
        <v>367</v>
      </c>
      <c r="F1018" t="s">
        <v>989</v>
      </c>
      <c r="G1018">
        <v>51674535</v>
      </c>
      <c r="H1018" s="3">
        <v>8368.0400000000009</v>
      </c>
      <c r="I1018" t="s">
        <v>980</v>
      </c>
      <c r="J1018" t="s">
        <v>990</v>
      </c>
      <c r="K1018" t="s">
        <v>991</v>
      </c>
    </row>
    <row r="1019" spans="1:11" outlineLevel="1" x14ac:dyDescent="0.25">
      <c r="C1019" s="1"/>
      <c r="G1019" s="2" t="s">
        <v>1640</v>
      </c>
      <c r="H1019" s="3">
        <f>SUBTOTAL(9,H1015:H1018)</f>
        <v>39509.11</v>
      </c>
    </row>
    <row r="1020" spans="1:11" outlineLevel="2" x14ac:dyDescent="0.25">
      <c r="A1020" t="s">
        <v>11</v>
      </c>
      <c r="B1020" t="s">
        <v>12</v>
      </c>
      <c r="C1020" s="1">
        <v>45596</v>
      </c>
      <c r="D1020" t="s">
        <v>972</v>
      </c>
      <c r="E1020" t="s">
        <v>367</v>
      </c>
      <c r="F1020" t="s">
        <v>444</v>
      </c>
      <c r="G1020">
        <v>51674536</v>
      </c>
      <c r="H1020" s="3">
        <v>4670.6000000000004</v>
      </c>
      <c r="I1020" t="s">
        <v>973</v>
      </c>
      <c r="J1020" t="s">
        <v>370</v>
      </c>
      <c r="K1020" t="s">
        <v>992</v>
      </c>
    </row>
    <row r="1021" spans="1:11" outlineLevel="2" x14ac:dyDescent="0.25">
      <c r="A1021" t="s">
        <v>11</v>
      </c>
      <c r="B1021" t="s">
        <v>12</v>
      </c>
      <c r="C1021" s="1">
        <v>45596</v>
      </c>
      <c r="D1021" t="s">
        <v>975</v>
      </c>
      <c r="E1021" t="s">
        <v>367</v>
      </c>
      <c r="F1021" t="s">
        <v>444</v>
      </c>
      <c r="G1021">
        <v>51674536</v>
      </c>
      <c r="H1021" s="3">
        <v>26710.31</v>
      </c>
      <c r="I1021" t="s">
        <v>976</v>
      </c>
      <c r="J1021" t="s">
        <v>370</v>
      </c>
      <c r="K1021" t="s">
        <v>992</v>
      </c>
    </row>
    <row r="1022" spans="1:11" outlineLevel="2" x14ac:dyDescent="0.25">
      <c r="A1022" t="s">
        <v>11</v>
      </c>
      <c r="B1022" t="s">
        <v>12</v>
      </c>
      <c r="C1022" s="1">
        <v>45596</v>
      </c>
      <c r="D1022" t="s">
        <v>977</v>
      </c>
      <c r="E1022" t="s">
        <v>367</v>
      </c>
      <c r="F1022" t="s">
        <v>444</v>
      </c>
      <c r="G1022">
        <v>51674536</v>
      </c>
      <c r="H1022" s="3">
        <v>11238.27</v>
      </c>
      <c r="I1022" t="s">
        <v>978</v>
      </c>
      <c r="J1022" t="s">
        <v>370</v>
      </c>
      <c r="K1022" t="s">
        <v>992</v>
      </c>
    </row>
    <row r="1023" spans="1:11" outlineLevel="2" x14ac:dyDescent="0.25">
      <c r="A1023" t="s">
        <v>11</v>
      </c>
      <c r="B1023" t="s">
        <v>12</v>
      </c>
      <c r="C1023" s="1">
        <v>45596</v>
      </c>
      <c r="D1023" t="s">
        <v>979</v>
      </c>
      <c r="E1023" t="s">
        <v>367</v>
      </c>
      <c r="F1023" t="s">
        <v>444</v>
      </c>
      <c r="G1023">
        <v>51674536</v>
      </c>
      <c r="H1023" s="3">
        <v>11305.07</v>
      </c>
      <c r="I1023" t="s">
        <v>980</v>
      </c>
      <c r="J1023" t="s">
        <v>370</v>
      </c>
      <c r="K1023" t="s">
        <v>992</v>
      </c>
    </row>
    <row r="1024" spans="1:11" outlineLevel="2" x14ac:dyDescent="0.25">
      <c r="A1024" t="s">
        <v>11</v>
      </c>
      <c r="B1024" t="s">
        <v>12</v>
      </c>
      <c r="C1024" s="1">
        <v>45596</v>
      </c>
      <c r="D1024" t="s">
        <v>981</v>
      </c>
      <c r="E1024" t="s">
        <v>367</v>
      </c>
      <c r="F1024" t="s">
        <v>444</v>
      </c>
      <c r="G1024">
        <v>51674536</v>
      </c>
      <c r="H1024" s="3">
        <v>6460.04</v>
      </c>
      <c r="I1024" t="s">
        <v>982</v>
      </c>
      <c r="J1024" t="s">
        <v>370</v>
      </c>
      <c r="K1024" t="s">
        <v>992</v>
      </c>
    </row>
    <row r="1025" spans="1:11" outlineLevel="1" x14ac:dyDescent="0.25">
      <c r="C1025" s="1"/>
      <c r="G1025" s="2" t="s">
        <v>1641</v>
      </c>
      <c r="H1025" s="3">
        <f>SUBTOTAL(9,H1020:H1024)</f>
        <v>60384.290000000008</v>
      </c>
    </row>
    <row r="1026" spans="1:11" outlineLevel="2" x14ac:dyDescent="0.25">
      <c r="A1026" t="s">
        <v>11</v>
      </c>
      <c r="B1026" t="s">
        <v>12</v>
      </c>
      <c r="C1026" s="1">
        <v>45596</v>
      </c>
      <c r="D1026" t="s">
        <v>972</v>
      </c>
      <c r="E1026" t="s">
        <v>367</v>
      </c>
      <c r="F1026" t="s">
        <v>417</v>
      </c>
      <c r="G1026">
        <v>51674537</v>
      </c>
      <c r="H1026" s="3">
        <v>6098.4</v>
      </c>
      <c r="I1026" t="s">
        <v>973</v>
      </c>
      <c r="J1026" t="s">
        <v>419</v>
      </c>
      <c r="K1026" t="s">
        <v>993</v>
      </c>
    </row>
    <row r="1027" spans="1:11" outlineLevel="2" x14ac:dyDescent="0.25">
      <c r="A1027" t="s">
        <v>11</v>
      </c>
      <c r="B1027" t="s">
        <v>12</v>
      </c>
      <c r="C1027" s="1">
        <v>45596</v>
      </c>
      <c r="D1027" t="s">
        <v>975</v>
      </c>
      <c r="E1027" t="s">
        <v>367</v>
      </c>
      <c r="F1027" t="s">
        <v>417</v>
      </c>
      <c r="G1027">
        <v>51674537</v>
      </c>
      <c r="H1027" s="3">
        <v>18559.14</v>
      </c>
      <c r="I1027" t="s">
        <v>976</v>
      </c>
      <c r="J1027" t="s">
        <v>419</v>
      </c>
      <c r="K1027" t="s">
        <v>993</v>
      </c>
    </row>
    <row r="1028" spans="1:11" outlineLevel="2" x14ac:dyDescent="0.25">
      <c r="A1028" t="s">
        <v>11</v>
      </c>
      <c r="B1028" t="s">
        <v>12</v>
      </c>
      <c r="C1028" s="1">
        <v>45596</v>
      </c>
      <c r="D1028" t="s">
        <v>977</v>
      </c>
      <c r="E1028" t="s">
        <v>367</v>
      </c>
      <c r="F1028" t="s">
        <v>417</v>
      </c>
      <c r="G1028">
        <v>51674537</v>
      </c>
      <c r="H1028" s="3">
        <v>7328.63</v>
      </c>
      <c r="I1028" t="s">
        <v>978</v>
      </c>
      <c r="J1028" t="s">
        <v>419</v>
      </c>
      <c r="K1028" t="s">
        <v>993</v>
      </c>
    </row>
    <row r="1029" spans="1:11" outlineLevel="2" x14ac:dyDescent="0.25">
      <c r="A1029" t="s">
        <v>11</v>
      </c>
      <c r="B1029" t="s">
        <v>12</v>
      </c>
      <c r="C1029" s="1">
        <v>45596</v>
      </c>
      <c r="D1029" t="s">
        <v>979</v>
      </c>
      <c r="E1029" t="s">
        <v>367</v>
      </c>
      <c r="F1029" t="s">
        <v>417</v>
      </c>
      <c r="G1029">
        <v>51674537</v>
      </c>
      <c r="H1029" s="3">
        <v>7855.11</v>
      </c>
      <c r="I1029" t="s">
        <v>980</v>
      </c>
      <c r="J1029" t="s">
        <v>419</v>
      </c>
      <c r="K1029" t="s">
        <v>993</v>
      </c>
    </row>
    <row r="1030" spans="1:11" outlineLevel="1" x14ac:dyDescent="0.25">
      <c r="C1030" s="1"/>
      <c r="G1030" s="2" t="s">
        <v>1642</v>
      </c>
      <c r="H1030" s="3">
        <f>SUBTOTAL(9,H1026:H1029)</f>
        <v>39841.279999999999</v>
      </c>
    </row>
    <row r="1031" spans="1:11" outlineLevel="2" x14ac:dyDescent="0.25">
      <c r="A1031" t="s">
        <v>11</v>
      </c>
      <c r="B1031" t="s">
        <v>12</v>
      </c>
      <c r="C1031" s="1">
        <v>45596</v>
      </c>
      <c r="D1031" t="s">
        <v>972</v>
      </c>
      <c r="E1031" t="s">
        <v>367</v>
      </c>
      <c r="F1031" t="s">
        <v>994</v>
      </c>
      <c r="G1031">
        <v>51674538</v>
      </c>
      <c r="H1031" s="3">
        <v>8960.2000000000007</v>
      </c>
      <c r="I1031" t="s">
        <v>973</v>
      </c>
      <c r="J1031" t="s">
        <v>995</v>
      </c>
      <c r="K1031" t="s">
        <v>996</v>
      </c>
    </row>
    <row r="1032" spans="1:11" outlineLevel="2" x14ac:dyDescent="0.25">
      <c r="A1032" t="s">
        <v>11</v>
      </c>
      <c r="B1032" t="s">
        <v>12</v>
      </c>
      <c r="C1032" s="1">
        <v>45596</v>
      </c>
      <c r="D1032" t="s">
        <v>975</v>
      </c>
      <c r="E1032" t="s">
        <v>367</v>
      </c>
      <c r="F1032" t="s">
        <v>994</v>
      </c>
      <c r="G1032">
        <v>51674538</v>
      </c>
      <c r="H1032" s="3">
        <v>24614.75</v>
      </c>
      <c r="I1032" t="s">
        <v>976</v>
      </c>
      <c r="J1032" t="s">
        <v>995</v>
      </c>
      <c r="K1032" t="s">
        <v>996</v>
      </c>
    </row>
    <row r="1033" spans="1:11" outlineLevel="2" x14ac:dyDescent="0.25">
      <c r="A1033" t="s">
        <v>11</v>
      </c>
      <c r="B1033" t="s">
        <v>12</v>
      </c>
      <c r="C1033" s="1">
        <v>45596</v>
      </c>
      <c r="D1033" t="s">
        <v>977</v>
      </c>
      <c r="E1033" t="s">
        <v>367</v>
      </c>
      <c r="F1033" t="s">
        <v>994</v>
      </c>
      <c r="G1033">
        <v>51674538</v>
      </c>
      <c r="H1033" s="3">
        <v>9296.73</v>
      </c>
      <c r="I1033" t="s">
        <v>978</v>
      </c>
      <c r="J1033" t="s">
        <v>995</v>
      </c>
      <c r="K1033" t="s">
        <v>996</v>
      </c>
    </row>
    <row r="1034" spans="1:11" outlineLevel="2" x14ac:dyDescent="0.25">
      <c r="A1034" t="s">
        <v>11</v>
      </c>
      <c r="B1034" t="s">
        <v>12</v>
      </c>
      <c r="C1034" s="1">
        <v>45596</v>
      </c>
      <c r="D1034" t="s">
        <v>979</v>
      </c>
      <c r="E1034" t="s">
        <v>367</v>
      </c>
      <c r="F1034" t="s">
        <v>994</v>
      </c>
      <c r="G1034">
        <v>51674538</v>
      </c>
      <c r="H1034" s="3">
        <v>10418.129999999999</v>
      </c>
      <c r="I1034" t="s">
        <v>980</v>
      </c>
      <c r="J1034" t="s">
        <v>995</v>
      </c>
      <c r="K1034" t="s">
        <v>996</v>
      </c>
    </row>
    <row r="1035" spans="1:11" outlineLevel="1" x14ac:dyDescent="0.25">
      <c r="C1035" s="1"/>
      <c r="G1035" s="2" t="s">
        <v>1643</v>
      </c>
      <c r="H1035" s="3">
        <f>SUBTOTAL(9,H1031:H1034)</f>
        <v>53289.80999999999</v>
      </c>
    </row>
    <row r="1036" spans="1:11" outlineLevel="2" x14ac:dyDescent="0.25">
      <c r="A1036" t="s">
        <v>11</v>
      </c>
      <c r="B1036" t="s">
        <v>12</v>
      </c>
      <c r="C1036" s="1">
        <v>45596</v>
      </c>
      <c r="D1036" t="s">
        <v>972</v>
      </c>
      <c r="E1036" t="s">
        <v>367</v>
      </c>
      <c r="F1036" t="s">
        <v>997</v>
      </c>
      <c r="G1036">
        <v>51674539</v>
      </c>
      <c r="H1036" s="3">
        <v>9102.2000000000007</v>
      </c>
      <c r="I1036" t="s">
        <v>973</v>
      </c>
      <c r="J1036" t="s">
        <v>998</v>
      </c>
      <c r="K1036" t="s">
        <v>999</v>
      </c>
    </row>
    <row r="1037" spans="1:11" outlineLevel="2" x14ac:dyDescent="0.25">
      <c r="A1037" t="s">
        <v>11</v>
      </c>
      <c r="B1037" t="s">
        <v>12</v>
      </c>
      <c r="C1037" s="1">
        <v>45596</v>
      </c>
      <c r="D1037" t="s">
        <v>975</v>
      </c>
      <c r="E1037" t="s">
        <v>367</v>
      </c>
      <c r="F1037" t="s">
        <v>997</v>
      </c>
      <c r="G1037">
        <v>51674539</v>
      </c>
      <c r="H1037" s="3">
        <v>23181.439999999999</v>
      </c>
      <c r="I1037" t="s">
        <v>976</v>
      </c>
      <c r="J1037" t="s">
        <v>998</v>
      </c>
      <c r="K1037" t="s">
        <v>999</v>
      </c>
    </row>
    <row r="1038" spans="1:11" outlineLevel="2" x14ac:dyDescent="0.25">
      <c r="A1038" t="s">
        <v>11</v>
      </c>
      <c r="B1038" t="s">
        <v>12</v>
      </c>
      <c r="C1038" s="1">
        <v>45596</v>
      </c>
      <c r="D1038" t="s">
        <v>977</v>
      </c>
      <c r="E1038" t="s">
        <v>367</v>
      </c>
      <c r="F1038" t="s">
        <v>997</v>
      </c>
      <c r="G1038">
        <v>51674539</v>
      </c>
      <c r="H1038" s="3">
        <v>8913.14</v>
      </c>
      <c r="I1038" t="s">
        <v>978</v>
      </c>
      <c r="J1038" t="s">
        <v>998</v>
      </c>
      <c r="K1038" t="s">
        <v>999</v>
      </c>
    </row>
    <row r="1039" spans="1:11" outlineLevel="2" x14ac:dyDescent="0.25">
      <c r="A1039" t="s">
        <v>11</v>
      </c>
      <c r="B1039" t="s">
        <v>12</v>
      </c>
      <c r="C1039" s="1">
        <v>45596</v>
      </c>
      <c r="D1039" t="s">
        <v>979</v>
      </c>
      <c r="E1039" t="s">
        <v>367</v>
      </c>
      <c r="F1039" t="s">
        <v>997</v>
      </c>
      <c r="G1039">
        <v>51674539</v>
      </c>
      <c r="H1039" s="3">
        <v>9811.48</v>
      </c>
      <c r="I1039" t="s">
        <v>980</v>
      </c>
      <c r="J1039" t="s">
        <v>998</v>
      </c>
      <c r="K1039" t="s">
        <v>999</v>
      </c>
    </row>
    <row r="1040" spans="1:11" outlineLevel="2" x14ac:dyDescent="0.25">
      <c r="A1040" t="s">
        <v>11</v>
      </c>
      <c r="B1040" t="s">
        <v>12</v>
      </c>
      <c r="C1040" s="1">
        <v>45596</v>
      </c>
      <c r="D1040" t="s">
        <v>981</v>
      </c>
      <c r="E1040" t="s">
        <v>367</v>
      </c>
      <c r="F1040" t="s">
        <v>997</v>
      </c>
      <c r="G1040">
        <v>51674539</v>
      </c>
      <c r="H1040" s="3">
        <v>5606.56</v>
      </c>
      <c r="I1040" t="s">
        <v>982</v>
      </c>
      <c r="J1040" t="s">
        <v>998</v>
      </c>
      <c r="K1040" t="s">
        <v>999</v>
      </c>
    </row>
    <row r="1041" spans="1:11" outlineLevel="1" x14ac:dyDescent="0.25">
      <c r="C1041" s="1"/>
      <c r="G1041" s="2" t="s">
        <v>1644</v>
      </c>
      <c r="H1041" s="3">
        <f>SUBTOTAL(9,H1036:H1040)</f>
        <v>56614.819999999992</v>
      </c>
    </row>
    <row r="1042" spans="1:11" outlineLevel="2" x14ac:dyDescent="0.25">
      <c r="A1042" t="s">
        <v>11</v>
      </c>
      <c r="B1042" t="s">
        <v>12</v>
      </c>
      <c r="C1042" s="1">
        <v>45596</v>
      </c>
      <c r="D1042" t="s">
        <v>972</v>
      </c>
      <c r="E1042" t="s">
        <v>367</v>
      </c>
      <c r="F1042" t="s">
        <v>547</v>
      </c>
      <c r="G1042">
        <v>51674540</v>
      </c>
      <c r="H1042" s="3">
        <v>11954.8</v>
      </c>
      <c r="I1042" t="s">
        <v>973</v>
      </c>
      <c r="J1042" t="s">
        <v>517</v>
      </c>
      <c r="K1042" t="s">
        <v>1000</v>
      </c>
    </row>
    <row r="1043" spans="1:11" outlineLevel="2" x14ac:dyDescent="0.25">
      <c r="A1043" t="s">
        <v>11</v>
      </c>
      <c r="B1043" t="s">
        <v>12</v>
      </c>
      <c r="C1043" s="1">
        <v>45596</v>
      </c>
      <c r="D1043" t="s">
        <v>975</v>
      </c>
      <c r="E1043" t="s">
        <v>367</v>
      </c>
      <c r="F1043" t="s">
        <v>547</v>
      </c>
      <c r="G1043">
        <v>51674540</v>
      </c>
      <c r="H1043" s="3">
        <v>16973.89</v>
      </c>
      <c r="I1043" t="s">
        <v>976</v>
      </c>
      <c r="J1043" t="s">
        <v>517</v>
      </c>
      <c r="K1043" t="s">
        <v>1000</v>
      </c>
    </row>
    <row r="1044" spans="1:11" outlineLevel="2" x14ac:dyDescent="0.25">
      <c r="A1044" t="s">
        <v>11</v>
      </c>
      <c r="B1044" t="s">
        <v>12</v>
      </c>
      <c r="C1044" s="1">
        <v>45596</v>
      </c>
      <c r="D1044" t="s">
        <v>977</v>
      </c>
      <c r="E1044" t="s">
        <v>367</v>
      </c>
      <c r="F1044" t="s">
        <v>547</v>
      </c>
      <c r="G1044">
        <v>51674540</v>
      </c>
      <c r="H1044" s="3">
        <v>6516.1</v>
      </c>
      <c r="I1044" t="s">
        <v>978</v>
      </c>
      <c r="J1044" t="s">
        <v>517</v>
      </c>
      <c r="K1044" t="s">
        <v>1000</v>
      </c>
    </row>
    <row r="1045" spans="1:11" outlineLevel="2" x14ac:dyDescent="0.25">
      <c r="A1045" t="s">
        <v>11</v>
      </c>
      <c r="B1045" t="s">
        <v>12</v>
      </c>
      <c r="C1045" s="1">
        <v>45596</v>
      </c>
      <c r="D1045" t="s">
        <v>979</v>
      </c>
      <c r="E1045" t="s">
        <v>367</v>
      </c>
      <c r="F1045" t="s">
        <v>547</v>
      </c>
      <c r="G1045">
        <v>51674540</v>
      </c>
      <c r="H1045" s="3">
        <v>7184.15</v>
      </c>
      <c r="I1045" t="s">
        <v>980</v>
      </c>
      <c r="J1045" t="s">
        <v>517</v>
      </c>
      <c r="K1045" t="s">
        <v>1000</v>
      </c>
    </row>
    <row r="1046" spans="1:11" outlineLevel="2" x14ac:dyDescent="0.25">
      <c r="A1046" t="s">
        <v>11</v>
      </c>
      <c r="B1046" t="s">
        <v>12</v>
      </c>
      <c r="C1046" s="1">
        <v>45596</v>
      </c>
      <c r="D1046" t="s">
        <v>981</v>
      </c>
      <c r="E1046" t="s">
        <v>367</v>
      </c>
      <c r="F1046" t="s">
        <v>547</v>
      </c>
      <c r="G1046">
        <v>51674540</v>
      </c>
      <c r="H1046" s="3">
        <v>1368.41</v>
      </c>
      <c r="I1046" t="s">
        <v>982</v>
      </c>
      <c r="J1046" t="s">
        <v>517</v>
      </c>
      <c r="K1046" t="s">
        <v>1000</v>
      </c>
    </row>
    <row r="1047" spans="1:11" outlineLevel="1" x14ac:dyDescent="0.25">
      <c r="C1047" s="1"/>
      <c r="G1047" s="2" t="s">
        <v>1645</v>
      </c>
      <c r="H1047" s="3">
        <f>SUBTOTAL(9,H1042:H1046)</f>
        <v>43997.350000000006</v>
      </c>
    </row>
    <row r="1048" spans="1:11" outlineLevel="2" x14ac:dyDescent="0.25">
      <c r="A1048" t="s">
        <v>11</v>
      </c>
      <c r="B1048" t="s">
        <v>12</v>
      </c>
      <c r="C1048" s="1">
        <v>45596</v>
      </c>
      <c r="D1048" t="s">
        <v>972</v>
      </c>
      <c r="E1048" t="s">
        <v>367</v>
      </c>
      <c r="F1048" t="s">
        <v>1001</v>
      </c>
      <c r="G1048">
        <v>51674541</v>
      </c>
      <c r="H1048" s="3">
        <v>3138.2</v>
      </c>
      <c r="I1048" t="s">
        <v>973</v>
      </c>
      <c r="J1048" t="s">
        <v>693</v>
      </c>
      <c r="K1048" t="s">
        <v>1002</v>
      </c>
    </row>
    <row r="1049" spans="1:11" outlineLevel="2" x14ac:dyDescent="0.25">
      <c r="A1049" t="s">
        <v>11</v>
      </c>
      <c r="B1049" t="s">
        <v>12</v>
      </c>
      <c r="C1049" s="1">
        <v>45596</v>
      </c>
      <c r="D1049" t="s">
        <v>975</v>
      </c>
      <c r="E1049" t="s">
        <v>367</v>
      </c>
      <c r="F1049" t="s">
        <v>1001</v>
      </c>
      <c r="G1049">
        <v>51674541</v>
      </c>
      <c r="H1049" s="3">
        <v>23057.119999999999</v>
      </c>
      <c r="I1049" t="s">
        <v>976</v>
      </c>
      <c r="J1049" t="s">
        <v>693</v>
      </c>
      <c r="K1049" t="s">
        <v>1002</v>
      </c>
    </row>
    <row r="1050" spans="1:11" outlineLevel="2" x14ac:dyDescent="0.25">
      <c r="A1050" t="s">
        <v>11</v>
      </c>
      <c r="B1050" t="s">
        <v>12</v>
      </c>
      <c r="C1050" s="1">
        <v>45596</v>
      </c>
      <c r="D1050" t="s">
        <v>977</v>
      </c>
      <c r="E1050" t="s">
        <v>367</v>
      </c>
      <c r="F1050" t="s">
        <v>1001</v>
      </c>
      <c r="G1050">
        <v>51674541</v>
      </c>
      <c r="H1050" s="3">
        <v>8250.2900000000009</v>
      </c>
      <c r="I1050" t="s">
        <v>978</v>
      </c>
      <c r="J1050" t="s">
        <v>693</v>
      </c>
      <c r="K1050" t="s">
        <v>1002</v>
      </c>
    </row>
    <row r="1051" spans="1:11" outlineLevel="2" x14ac:dyDescent="0.25">
      <c r="A1051" t="s">
        <v>11</v>
      </c>
      <c r="B1051" t="s">
        <v>12</v>
      </c>
      <c r="C1051" s="1">
        <v>45596</v>
      </c>
      <c r="D1051" t="s">
        <v>979</v>
      </c>
      <c r="E1051" t="s">
        <v>367</v>
      </c>
      <c r="F1051" t="s">
        <v>1001</v>
      </c>
      <c r="G1051">
        <v>51674541</v>
      </c>
      <c r="H1051" s="3">
        <v>9758.8799999999992</v>
      </c>
      <c r="I1051" t="s">
        <v>980</v>
      </c>
      <c r="J1051" t="s">
        <v>693</v>
      </c>
      <c r="K1051" t="s">
        <v>1002</v>
      </c>
    </row>
    <row r="1052" spans="1:11" outlineLevel="2" x14ac:dyDescent="0.25">
      <c r="A1052" t="s">
        <v>11</v>
      </c>
      <c r="B1052" t="s">
        <v>12</v>
      </c>
      <c r="C1052" s="1">
        <v>45596</v>
      </c>
      <c r="D1052" t="s">
        <v>981</v>
      </c>
      <c r="E1052" t="s">
        <v>367</v>
      </c>
      <c r="F1052" t="s">
        <v>1001</v>
      </c>
      <c r="G1052">
        <v>51674541</v>
      </c>
      <c r="H1052" s="3">
        <v>2788.25</v>
      </c>
      <c r="I1052" t="s">
        <v>982</v>
      </c>
      <c r="J1052" t="s">
        <v>693</v>
      </c>
      <c r="K1052" t="s">
        <v>1002</v>
      </c>
    </row>
    <row r="1053" spans="1:11" outlineLevel="1" x14ac:dyDescent="0.25">
      <c r="C1053" s="1"/>
      <c r="G1053" s="2" t="s">
        <v>1646</v>
      </c>
      <c r="H1053" s="3">
        <f>SUBTOTAL(9,H1048:H1052)</f>
        <v>46992.74</v>
      </c>
    </row>
    <row r="1054" spans="1:11" outlineLevel="2" x14ac:dyDescent="0.25">
      <c r="A1054" t="s">
        <v>11</v>
      </c>
      <c r="B1054" t="s">
        <v>12</v>
      </c>
      <c r="C1054" s="1">
        <v>45596</v>
      </c>
      <c r="D1054" t="s">
        <v>972</v>
      </c>
      <c r="E1054" t="s">
        <v>367</v>
      </c>
      <c r="F1054" t="s">
        <v>1003</v>
      </c>
      <c r="G1054">
        <v>51674542</v>
      </c>
      <c r="H1054" s="3">
        <v>8335.4</v>
      </c>
      <c r="I1054" t="s">
        <v>973</v>
      </c>
      <c r="J1054" t="s">
        <v>1004</v>
      </c>
      <c r="K1054" t="s">
        <v>1005</v>
      </c>
    </row>
    <row r="1055" spans="1:11" outlineLevel="2" x14ac:dyDescent="0.25">
      <c r="A1055" t="s">
        <v>11</v>
      </c>
      <c r="B1055" t="s">
        <v>12</v>
      </c>
      <c r="C1055" s="1">
        <v>45596</v>
      </c>
      <c r="D1055" t="s">
        <v>975</v>
      </c>
      <c r="E1055" t="s">
        <v>367</v>
      </c>
      <c r="F1055" t="s">
        <v>1003</v>
      </c>
      <c r="G1055">
        <v>51674542</v>
      </c>
      <c r="H1055" s="3">
        <v>32457.55</v>
      </c>
      <c r="I1055" t="s">
        <v>976</v>
      </c>
      <c r="J1055" t="s">
        <v>1004</v>
      </c>
      <c r="K1055" t="s">
        <v>1005</v>
      </c>
    </row>
    <row r="1056" spans="1:11" outlineLevel="2" x14ac:dyDescent="0.25">
      <c r="A1056" t="s">
        <v>11</v>
      </c>
      <c r="B1056" t="s">
        <v>12</v>
      </c>
      <c r="C1056" s="1">
        <v>45596</v>
      </c>
      <c r="D1056" t="s">
        <v>977</v>
      </c>
      <c r="E1056" t="s">
        <v>367</v>
      </c>
      <c r="F1056" t="s">
        <v>1003</v>
      </c>
      <c r="G1056">
        <v>51674542</v>
      </c>
      <c r="H1056" s="3">
        <v>12762.8</v>
      </c>
      <c r="I1056" t="s">
        <v>978</v>
      </c>
      <c r="J1056" t="s">
        <v>1004</v>
      </c>
      <c r="K1056" t="s">
        <v>1005</v>
      </c>
    </row>
    <row r="1057" spans="1:11" outlineLevel="2" x14ac:dyDescent="0.25">
      <c r="A1057" t="s">
        <v>11</v>
      </c>
      <c r="B1057" t="s">
        <v>12</v>
      </c>
      <c r="C1057" s="1">
        <v>45596</v>
      </c>
      <c r="D1057" t="s">
        <v>979</v>
      </c>
      <c r="E1057" t="s">
        <v>367</v>
      </c>
      <c r="F1057" t="s">
        <v>1003</v>
      </c>
      <c r="G1057">
        <v>51674542</v>
      </c>
      <c r="H1057" s="3">
        <v>13737.57</v>
      </c>
      <c r="I1057" t="s">
        <v>980</v>
      </c>
      <c r="J1057" t="s">
        <v>1004</v>
      </c>
      <c r="K1057" t="s">
        <v>1005</v>
      </c>
    </row>
    <row r="1058" spans="1:11" outlineLevel="2" x14ac:dyDescent="0.25">
      <c r="A1058" t="s">
        <v>11</v>
      </c>
      <c r="B1058" t="s">
        <v>12</v>
      </c>
      <c r="C1058" s="1">
        <v>45596</v>
      </c>
      <c r="D1058" t="s">
        <v>981</v>
      </c>
      <c r="E1058" t="s">
        <v>367</v>
      </c>
      <c r="F1058" t="s">
        <v>1003</v>
      </c>
      <c r="G1058">
        <v>51674542</v>
      </c>
      <c r="H1058" s="3">
        <v>8831.2999999999993</v>
      </c>
      <c r="I1058" t="s">
        <v>982</v>
      </c>
      <c r="J1058" t="s">
        <v>1004</v>
      </c>
      <c r="K1058" t="s">
        <v>1005</v>
      </c>
    </row>
    <row r="1059" spans="1:11" outlineLevel="1" x14ac:dyDescent="0.25">
      <c r="C1059" s="1"/>
      <c r="G1059" s="2" t="s">
        <v>1647</v>
      </c>
      <c r="H1059" s="3">
        <f>SUBTOTAL(9,H1054:H1058)</f>
        <v>76124.62000000001</v>
      </c>
    </row>
    <row r="1060" spans="1:11" outlineLevel="2" x14ac:dyDescent="0.25">
      <c r="A1060" t="s">
        <v>11</v>
      </c>
      <c r="B1060" t="s">
        <v>12</v>
      </c>
      <c r="C1060" s="1">
        <v>45596</v>
      </c>
      <c r="D1060" t="s">
        <v>972</v>
      </c>
      <c r="E1060" t="s">
        <v>367</v>
      </c>
      <c r="F1060" t="s">
        <v>1006</v>
      </c>
      <c r="G1060">
        <v>51674543</v>
      </c>
      <c r="H1060" s="3">
        <v>4913.2</v>
      </c>
      <c r="I1060" t="s">
        <v>973</v>
      </c>
      <c r="J1060" t="s">
        <v>1007</v>
      </c>
      <c r="K1060" t="s">
        <v>1008</v>
      </c>
    </row>
    <row r="1061" spans="1:11" outlineLevel="2" x14ac:dyDescent="0.25">
      <c r="A1061" t="s">
        <v>11</v>
      </c>
      <c r="B1061" t="s">
        <v>12</v>
      </c>
      <c r="C1061" s="1">
        <v>45596</v>
      </c>
      <c r="D1061" t="s">
        <v>975</v>
      </c>
      <c r="E1061" t="s">
        <v>367</v>
      </c>
      <c r="F1061" t="s">
        <v>1006</v>
      </c>
      <c r="G1061">
        <v>51674543</v>
      </c>
      <c r="H1061" s="3">
        <v>22089.21</v>
      </c>
      <c r="I1061" t="s">
        <v>976</v>
      </c>
      <c r="J1061" t="s">
        <v>1007</v>
      </c>
      <c r="K1061" t="s">
        <v>1008</v>
      </c>
    </row>
    <row r="1062" spans="1:11" outlineLevel="2" x14ac:dyDescent="0.25">
      <c r="A1062" t="s">
        <v>11</v>
      </c>
      <c r="B1062" t="s">
        <v>12</v>
      </c>
      <c r="C1062" s="1">
        <v>45596</v>
      </c>
      <c r="D1062" t="s">
        <v>977</v>
      </c>
      <c r="E1062" t="s">
        <v>367</v>
      </c>
      <c r="F1062" t="s">
        <v>1006</v>
      </c>
      <c r="G1062">
        <v>51674543</v>
      </c>
      <c r="H1062" s="3">
        <v>8478.15</v>
      </c>
      <c r="I1062" t="s">
        <v>978</v>
      </c>
      <c r="J1062" t="s">
        <v>1007</v>
      </c>
      <c r="K1062" t="s">
        <v>1008</v>
      </c>
    </row>
    <row r="1063" spans="1:11" outlineLevel="2" x14ac:dyDescent="0.25">
      <c r="A1063" t="s">
        <v>11</v>
      </c>
      <c r="B1063" t="s">
        <v>12</v>
      </c>
      <c r="C1063" s="1">
        <v>45596</v>
      </c>
      <c r="D1063" t="s">
        <v>979</v>
      </c>
      <c r="E1063" t="s">
        <v>367</v>
      </c>
      <c r="F1063" t="s">
        <v>1006</v>
      </c>
      <c r="G1063">
        <v>51674543</v>
      </c>
      <c r="H1063" s="3">
        <v>9349.2000000000007</v>
      </c>
      <c r="I1063" t="s">
        <v>980</v>
      </c>
      <c r="J1063" t="s">
        <v>1007</v>
      </c>
      <c r="K1063" t="s">
        <v>1008</v>
      </c>
    </row>
    <row r="1064" spans="1:11" outlineLevel="2" x14ac:dyDescent="0.25">
      <c r="A1064" t="s">
        <v>11</v>
      </c>
      <c r="B1064" t="s">
        <v>12</v>
      </c>
      <c r="C1064" s="1">
        <v>45596</v>
      </c>
      <c r="D1064" t="s">
        <v>981</v>
      </c>
      <c r="E1064" t="s">
        <v>367</v>
      </c>
      <c r="F1064" t="s">
        <v>1006</v>
      </c>
      <c r="G1064">
        <v>51674543</v>
      </c>
      <c r="H1064" s="3">
        <v>4579.2</v>
      </c>
      <c r="I1064" t="s">
        <v>982</v>
      </c>
      <c r="J1064" t="s">
        <v>1007</v>
      </c>
      <c r="K1064" t="s">
        <v>1008</v>
      </c>
    </row>
    <row r="1065" spans="1:11" outlineLevel="1" x14ac:dyDescent="0.25">
      <c r="C1065" s="1"/>
      <c r="G1065" s="2" t="s">
        <v>1648</v>
      </c>
      <c r="H1065" s="3">
        <f>SUBTOTAL(9,H1060:H1064)</f>
        <v>49408.959999999992</v>
      </c>
    </row>
    <row r="1066" spans="1:11" outlineLevel="2" x14ac:dyDescent="0.25">
      <c r="A1066" t="s">
        <v>11</v>
      </c>
      <c r="B1066" t="s">
        <v>12</v>
      </c>
      <c r="C1066" s="1">
        <v>45596</v>
      </c>
      <c r="D1066" t="s">
        <v>972</v>
      </c>
      <c r="E1066" t="s">
        <v>367</v>
      </c>
      <c r="F1066" t="s">
        <v>1009</v>
      </c>
      <c r="G1066">
        <v>51674544</v>
      </c>
      <c r="H1066" s="3">
        <v>2044.8</v>
      </c>
      <c r="I1066" t="s">
        <v>973</v>
      </c>
      <c r="J1066" t="s">
        <v>650</v>
      </c>
      <c r="K1066" t="s">
        <v>1010</v>
      </c>
    </row>
    <row r="1067" spans="1:11" outlineLevel="2" x14ac:dyDescent="0.25">
      <c r="A1067" t="s">
        <v>11</v>
      </c>
      <c r="B1067" t="s">
        <v>12</v>
      </c>
      <c r="C1067" s="1">
        <v>45596</v>
      </c>
      <c r="D1067" t="s">
        <v>975</v>
      </c>
      <c r="E1067" t="s">
        <v>367</v>
      </c>
      <c r="F1067" t="s">
        <v>1009</v>
      </c>
      <c r="G1067">
        <v>51674544</v>
      </c>
      <c r="H1067" s="3">
        <v>19902.86</v>
      </c>
      <c r="I1067" t="s">
        <v>976</v>
      </c>
      <c r="J1067" t="s">
        <v>650</v>
      </c>
      <c r="K1067" t="s">
        <v>1010</v>
      </c>
    </row>
    <row r="1068" spans="1:11" outlineLevel="2" x14ac:dyDescent="0.25">
      <c r="A1068" t="s">
        <v>11</v>
      </c>
      <c r="B1068" t="s">
        <v>12</v>
      </c>
      <c r="C1068" s="1">
        <v>45596</v>
      </c>
      <c r="D1068" t="s">
        <v>977</v>
      </c>
      <c r="E1068" t="s">
        <v>367</v>
      </c>
      <c r="F1068" t="s">
        <v>1009</v>
      </c>
      <c r="G1068">
        <v>51674544</v>
      </c>
      <c r="H1068" s="3">
        <v>7620.15</v>
      </c>
      <c r="I1068" t="s">
        <v>978</v>
      </c>
      <c r="J1068" t="s">
        <v>650</v>
      </c>
      <c r="K1068" t="s">
        <v>1010</v>
      </c>
    </row>
    <row r="1069" spans="1:11" outlineLevel="2" x14ac:dyDescent="0.25">
      <c r="A1069" t="s">
        <v>11</v>
      </c>
      <c r="B1069" t="s">
        <v>12</v>
      </c>
      <c r="C1069" s="1">
        <v>45596</v>
      </c>
      <c r="D1069" t="s">
        <v>979</v>
      </c>
      <c r="E1069" t="s">
        <v>367</v>
      </c>
      <c r="F1069" t="s">
        <v>1009</v>
      </c>
      <c r="G1069">
        <v>51674544</v>
      </c>
      <c r="H1069" s="3">
        <v>8423.83</v>
      </c>
      <c r="I1069" t="s">
        <v>980</v>
      </c>
      <c r="J1069" t="s">
        <v>650</v>
      </c>
      <c r="K1069" t="s">
        <v>1010</v>
      </c>
    </row>
    <row r="1070" spans="1:11" outlineLevel="2" x14ac:dyDescent="0.25">
      <c r="A1070" t="s">
        <v>11</v>
      </c>
      <c r="B1070" t="s">
        <v>12</v>
      </c>
      <c r="C1070" s="1">
        <v>45596</v>
      </c>
      <c r="D1070" t="s">
        <v>981</v>
      </c>
      <c r="E1070" t="s">
        <v>367</v>
      </c>
      <c r="F1070" t="s">
        <v>1009</v>
      </c>
      <c r="G1070">
        <v>51674544</v>
      </c>
      <c r="H1070" s="3">
        <v>3610.21</v>
      </c>
      <c r="I1070" t="s">
        <v>982</v>
      </c>
      <c r="J1070" t="s">
        <v>650</v>
      </c>
      <c r="K1070" t="s">
        <v>1010</v>
      </c>
    </row>
    <row r="1071" spans="1:11" outlineLevel="1" x14ac:dyDescent="0.25">
      <c r="C1071" s="1"/>
      <c r="G1071" s="2" t="s">
        <v>1649</v>
      </c>
      <c r="H1071" s="3">
        <f>SUBTOTAL(9,H1066:H1070)</f>
        <v>41601.85</v>
      </c>
    </row>
    <row r="1072" spans="1:11" outlineLevel="2" x14ac:dyDescent="0.25">
      <c r="A1072" t="s">
        <v>11</v>
      </c>
      <c r="B1072" t="s">
        <v>12</v>
      </c>
      <c r="C1072" s="1">
        <v>45596</v>
      </c>
      <c r="D1072" t="s">
        <v>972</v>
      </c>
      <c r="E1072" t="s">
        <v>367</v>
      </c>
      <c r="F1072" t="s">
        <v>1011</v>
      </c>
      <c r="G1072">
        <v>51674545</v>
      </c>
      <c r="H1072" s="3">
        <v>5896.8</v>
      </c>
      <c r="I1072" t="s">
        <v>973</v>
      </c>
      <c r="J1072" t="s">
        <v>1012</v>
      </c>
      <c r="K1072" t="s">
        <v>1013</v>
      </c>
    </row>
    <row r="1073" spans="1:11" outlineLevel="2" x14ac:dyDescent="0.25">
      <c r="A1073" t="s">
        <v>11</v>
      </c>
      <c r="B1073" t="s">
        <v>12</v>
      </c>
      <c r="C1073" s="1">
        <v>45596</v>
      </c>
      <c r="D1073" t="s">
        <v>975</v>
      </c>
      <c r="E1073" t="s">
        <v>367</v>
      </c>
      <c r="F1073" t="s">
        <v>1011</v>
      </c>
      <c r="G1073">
        <v>51674545</v>
      </c>
      <c r="H1073" s="3">
        <v>17353.11</v>
      </c>
      <c r="I1073" t="s">
        <v>976</v>
      </c>
      <c r="J1073" t="s">
        <v>1012</v>
      </c>
      <c r="K1073" t="s">
        <v>1013</v>
      </c>
    </row>
    <row r="1074" spans="1:11" outlineLevel="2" x14ac:dyDescent="0.25">
      <c r="A1074" t="s">
        <v>11</v>
      </c>
      <c r="B1074" t="s">
        <v>12</v>
      </c>
      <c r="C1074" s="1">
        <v>45596</v>
      </c>
      <c r="D1074" t="s">
        <v>977</v>
      </c>
      <c r="E1074" t="s">
        <v>367</v>
      </c>
      <c r="F1074" t="s">
        <v>1011</v>
      </c>
      <c r="G1074">
        <v>51674545</v>
      </c>
      <c r="H1074" s="3">
        <v>6664.62</v>
      </c>
      <c r="I1074" t="s">
        <v>978</v>
      </c>
      <c r="J1074" t="s">
        <v>1012</v>
      </c>
      <c r="K1074" t="s">
        <v>1013</v>
      </c>
    </row>
    <row r="1075" spans="1:11" outlineLevel="2" x14ac:dyDescent="0.25">
      <c r="A1075" t="s">
        <v>11</v>
      </c>
      <c r="B1075" t="s">
        <v>12</v>
      </c>
      <c r="C1075" s="1">
        <v>45596</v>
      </c>
      <c r="D1075" t="s">
        <v>979</v>
      </c>
      <c r="E1075" t="s">
        <v>367</v>
      </c>
      <c r="F1075" t="s">
        <v>1011</v>
      </c>
      <c r="G1075">
        <v>51674545</v>
      </c>
      <c r="H1075" s="3">
        <v>7344.65</v>
      </c>
      <c r="I1075" t="s">
        <v>980</v>
      </c>
      <c r="J1075" t="s">
        <v>1012</v>
      </c>
      <c r="K1075" t="s">
        <v>1013</v>
      </c>
    </row>
    <row r="1076" spans="1:11" outlineLevel="2" x14ac:dyDescent="0.25">
      <c r="A1076" t="s">
        <v>11</v>
      </c>
      <c r="B1076" t="s">
        <v>12</v>
      </c>
      <c r="C1076" s="1">
        <v>45596</v>
      </c>
      <c r="D1076" t="s">
        <v>981</v>
      </c>
      <c r="E1076" t="s">
        <v>367</v>
      </c>
      <c r="F1076" t="s">
        <v>1011</v>
      </c>
      <c r="G1076">
        <v>51674545</v>
      </c>
      <c r="H1076" s="3">
        <v>3147.71</v>
      </c>
      <c r="I1076" t="s">
        <v>982</v>
      </c>
      <c r="J1076" t="s">
        <v>1012</v>
      </c>
      <c r="K1076" t="s">
        <v>1013</v>
      </c>
    </row>
    <row r="1077" spans="1:11" outlineLevel="1" x14ac:dyDescent="0.25">
      <c r="C1077" s="1"/>
      <c r="G1077" s="2" t="s">
        <v>1650</v>
      </c>
      <c r="H1077" s="3">
        <f>SUBTOTAL(9,H1072:H1076)</f>
        <v>40406.89</v>
      </c>
    </row>
    <row r="1078" spans="1:11" outlineLevel="2" x14ac:dyDescent="0.25">
      <c r="A1078" t="s">
        <v>11</v>
      </c>
      <c r="B1078" t="s">
        <v>12</v>
      </c>
      <c r="C1078" s="1">
        <v>45596</v>
      </c>
      <c r="D1078" t="s">
        <v>972</v>
      </c>
      <c r="E1078" t="s">
        <v>367</v>
      </c>
      <c r="F1078" t="s">
        <v>1014</v>
      </c>
      <c r="G1078">
        <v>51674546</v>
      </c>
      <c r="H1078" s="3">
        <v>2328.8000000000002</v>
      </c>
      <c r="I1078" t="s">
        <v>973</v>
      </c>
      <c r="J1078" t="s">
        <v>1015</v>
      </c>
      <c r="K1078" t="s">
        <v>1016</v>
      </c>
    </row>
    <row r="1079" spans="1:11" outlineLevel="2" x14ac:dyDescent="0.25">
      <c r="A1079" t="s">
        <v>11</v>
      </c>
      <c r="B1079" t="s">
        <v>12</v>
      </c>
      <c r="C1079" s="1">
        <v>45596</v>
      </c>
      <c r="D1079" t="s">
        <v>975</v>
      </c>
      <c r="E1079" t="s">
        <v>367</v>
      </c>
      <c r="F1079" t="s">
        <v>1014</v>
      </c>
      <c r="G1079">
        <v>51674546</v>
      </c>
      <c r="H1079" s="3">
        <v>20762.11</v>
      </c>
      <c r="I1079" t="s">
        <v>976</v>
      </c>
      <c r="J1079" t="s">
        <v>1015</v>
      </c>
      <c r="K1079" t="s">
        <v>1016</v>
      </c>
    </row>
    <row r="1080" spans="1:11" outlineLevel="2" x14ac:dyDescent="0.25">
      <c r="A1080" t="s">
        <v>11</v>
      </c>
      <c r="B1080" t="s">
        <v>12</v>
      </c>
      <c r="C1080" s="1">
        <v>45596</v>
      </c>
      <c r="D1080" t="s">
        <v>977</v>
      </c>
      <c r="E1080" t="s">
        <v>367</v>
      </c>
      <c r="F1080" t="s">
        <v>1014</v>
      </c>
      <c r="G1080">
        <v>51674546</v>
      </c>
      <c r="H1080" s="3">
        <v>8053.57</v>
      </c>
      <c r="I1080" t="s">
        <v>978</v>
      </c>
      <c r="J1080" t="s">
        <v>1015</v>
      </c>
      <c r="K1080" t="s">
        <v>1016</v>
      </c>
    </row>
    <row r="1081" spans="1:11" outlineLevel="2" x14ac:dyDescent="0.25">
      <c r="A1081" t="s">
        <v>11</v>
      </c>
      <c r="B1081" t="s">
        <v>12</v>
      </c>
      <c r="C1081" s="1">
        <v>45596</v>
      </c>
      <c r="D1081" t="s">
        <v>979</v>
      </c>
      <c r="E1081" t="s">
        <v>367</v>
      </c>
      <c r="F1081" t="s">
        <v>1014</v>
      </c>
      <c r="G1081">
        <v>51674546</v>
      </c>
      <c r="H1081" s="3">
        <v>8787.51</v>
      </c>
      <c r="I1081" t="s">
        <v>980</v>
      </c>
      <c r="J1081" t="s">
        <v>1015</v>
      </c>
      <c r="K1081" t="s">
        <v>1016</v>
      </c>
    </row>
    <row r="1082" spans="1:11" outlineLevel="1" x14ac:dyDescent="0.25">
      <c r="C1082" s="1"/>
      <c r="G1082" s="2" t="s">
        <v>1651</v>
      </c>
      <c r="H1082" s="3">
        <f>SUBTOTAL(9,H1078:H1081)</f>
        <v>39931.99</v>
      </c>
    </row>
    <row r="1083" spans="1:11" outlineLevel="2" x14ac:dyDescent="0.25">
      <c r="A1083" t="s">
        <v>11</v>
      </c>
      <c r="B1083" t="s">
        <v>12</v>
      </c>
      <c r="C1083" s="1">
        <v>45596</v>
      </c>
      <c r="D1083" t="s">
        <v>972</v>
      </c>
      <c r="E1083" t="s">
        <v>367</v>
      </c>
      <c r="F1083" t="s">
        <v>1017</v>
      </c>
      <c r="G1083">
        <v>51674547</v>
      </c>
      <c r="H1083" s="3">
        <v>2556</v>
      </c>
      <c r="I1083" t="s">
        <v>973</v>
      </c>
      <c r="J1083" t="s">
        <v>673</v>
      </c>
      <c r="K1083" t="s">
        <v>1018</v>
      </c>
    </row>
    <row r="1084" spans="1:11" outlineLevel="2" x14ac:dyDescent="0.25">
      <c r="A1084" t="s">
        <v>11</v>
      </c>
      <c r="B1084" t="s">
        <v>12</v>
      </c>
      <c r="C1084" s="1">
        <v>45596</v>
      </c>
      <c r="D1084" t="s">
        <v>975</v>
      </c>
      <c r="E1084" t="s">
        <v>367</v>
      </c>
      <c r="F1084" t="s">
        <v>1017</v>
      </c>
      <c r="G1084">
        <v>51674547</v>
      </c>
      <c r="H1084" s="3">
        <v>16289.3</v>
      </c>
      <c r="I1084" t="s">
        <v>976</v>
      </c>
      <c r="J1084" t="s">
        <v>673</v>
      </c>
      <c r="K1084" t="s">
        <v>1018</v>
      </c>
    </row>
    <row r="1085" spans="1:11" outlineLevel="2" x14ac:dyDescent="0.25">
      <c r="A1085" t="s">
        <v>11</v>
      </c>
      <c r="B1085" t="s">
        <v>12</v>
      </c>
      <c r="C1085" s="1">
        <v>45596</v>
      </c>
      <c r="D1085" t="s">
        <v>977</v>
      </c>
      <c r="E1085" t="s">
        <v>367</v>
      </c>
      <c r="F1085" t="s">
        <v>1017</v>
      </c>
      <c r="G1085">
        <v>51674547</v>
      </c>
      <c r="H1085" s="3">
        <v>6364.73</v>
      </c>
      <c r="I1085" t="s">
        <v>978</v>
      </c>
      <c r="J1085" t="s">
        <v>673</v>
      </c>
      <c r="K1085" t="s">
        <v>1018</v>
      </c>
    </row>
    <row r="1086" spans="1:11" outlineLevel="2" x14ac:dyDescent="0.25">
      <c r="A1086" t="s">
        <v>11</v>
      </c>
      <c r="B1086" t="s">
        <v>12</v>
      </c>
      <c r="C1086" s="1">
        <v>45596</v>
      </c>
      <c r="D1086" t="s">
        <v>979</v>
      </c>
      <c r="E1086" t="s">
        <v>367</v>
      </c>
      <c r="F1086" t="s">
        <v>1017</v>
      </c>
      <c r="G1086">
        <v>51674547</v>
      </c>
      <c r="H1086" s="3">
        <v>6894.4</v>
      </c>
      <c r="I1086" t="s">
        <v>980</v>
      </c>
      <c r="J1086" t="s">
        <v>673</v>
      </c>
      <c r="K1086" t="s">
        <v>1018</v>
      </c>
    </row>
    <row r="1087" spans="1:11" outlineLevel="2" x14ac:dyDescent="0.25">
      <c r="A1087" t="s">
        <v>11</v>
      </c>
      <c r="B1087" t="s">
        <v>12</v>
      </c>
      <c r="C1087" s="1">
        <v>45596</v>
      </c>
      <c r="D1087" t="s">
        <v>981</v>
      </c>
      <c r="E1087" t="s">
        <v>367</v>
      </c>
      <c r="F1087" t="s">
        <v>1017</v>
      </c>
      <c r="G1087">
        <v>51674547</v>
      </c>
      <c r="H1087" s="3">
        <v>5065.2700000000004</v>
      </c>
      <c r="I1087" t="s">
        <v>982</v>
      </c>
      <c r="J1087" t="s">
        <v>673</v>
      </c>
      <c r="K1087" t="s">
        <v>1018</v>
      </c>
    </row>
    <row r="1088" spans="1:11" outlineLevel="1" x14ac:dyDescent="0.25">
      <c r="C1088" s="1"/>
      <c r="G1088" s="2" t="s">
        <v>1652</v>
      </c>
      <c r="H1088" s="3">
        <f>SUBTOTAL(9,H1083:H1087)</f>
        <v>37169.699999999997</v>
      </c>
    </row>
    <row r="1089" spans="1:11" outlineLevel="2" x14ac:dyDescent="0.25">
      <c r="A1089" t="s">
        <v>11</v>
      </c>
      <c r="B1089" t="s">
        <v>12</v>
      </c>
      <c r="C1089" s="1">
        <v>45596</v>
      </c>
      <c r="D1089" t="s">
        <v>975</v>
      </c>
      <c r="E1089" t="s">
        <v>367</v>
      </c>
      <c r="F1089" t="s">
        <v>396</v>
      </c>
      <c r="G1089">
        <v>51674548</v>
      </c>
      <c r="H1089" s="3">
        <v>17260.060000000001</v>
      </c>
      <c r="I1089" t="s">
        <v>976</v>
      </c>
      <c r="J1089" t="s">
        <v>370</v>
      </c>
      <c r="K1089" t="s">
        <v>1019</v>
      </c>
    </row>
    <row r="1090" spans="1:11" outlineLevel="2" x14ac:dyDescent="0.25">
      <c r="A1090" t="s">
        <v>11</v>
      </c>
      <c r="B1090" t="s">
        <v>12</v>
      </c>
      <c r="C1090" s="1">
        <v>45596</v>
      </c>
      <c r="D1090" t="s">
        <v>977</v>
      </c>
      <c r="E1090" t="s">
        <v>367</v>
      </c>
      <c r="F1090" t="s">
        <v>396</v>
      </c>
      <c r="G1090">
        <v>51674548</v>
      </c>
      <c r="H1090" s="3">
        <v>6782.03</v>
      </c>
      <c r="I1090" t="s">
        <v>978</v>
      </c>
      <c r="J1090" t="s">
        <v>370</v>
      </c>
      <c r="K1090" t="s">
        <v>1019</v>
      </c>
    </row>
    <row r="1091" spans="1:11" outlineLevel="2" x14ac:dyDescent="0.25">
      <c r="A1091" t="s">
        <v>11</v>
      </c>
      <c r="B1091" t="s">
        <v>12</v>
      </c>
      <c r="C1091" s="1">
        <v>45596</v>
      </c>
      <c r="D1091" t="s">
        <v>979</v>
      </c>
      <c r="E1091" t="s">
        <v>367</v>
      </c>
      <c r="F1091" t="s">
        <v>396</v>
      </c>
      <c r="G1091">
        <v>51674548</v>
      </c>
      <c r="H1091" s="3">
        <v>7305.27</v>
      </c>
      <c r="I1091" t="s">
        <v>980</v>
      </c>
      <c r="J1091" t="s">
        <v>370</v>
      </c>
      <c r="K1091" t="s">
        <v>1019</v>
      </c>
    </row>
    <row r="1092" spans="1:11" outlineLevel="1" x14ac:dyDescent="0.25">
      <c r="C1092" s="1"/>
      <c r="G1092" s="2" t="s">
        <v>1653</v>
      </c>
      <c r="H1092" s="3">
        <f>SUBTOTAL(9,H1089:H1091)</f>
        <v>31347.360000000001</v>
      </c>
    </row>
    <row r="1093" spans="1:11" outlineLevel="2" x14ac:dyDescent="0.25">
      <c r="A1093" t="s">
        <v>11</v>
      </c>
      <c r="B1093" t="s">
        <v>12</v>
      </c>
      <c r="C1093" s="1">
        <v>45596</v>
      </c>
      <c r="D1093" t="s">
        <v>972</v>
      </c>
      <c r="E1093" t="s">
        <v>367</v>
      </c>
      <c r="F1093" t="s">
        <v>1020</v>
      </c>
      <c r="G1093">
        <v>51674549</v>
      </c>
      <c r="H1093" s="3">
        <v>6006.6</v>
      </c>
      <c r="I1093" t="s">
        <v>973</v>
      </c>
      <c r="J1093" t="s">
        <v>605</v>
      </c>
      <c r="K1093" t="s">
        <v>1021</v>
      </c>
    </row>
    <row r="1094" spans="1:11" outlineLevel="2" x14ac:dyDescent="0.25">
      <c r="A1094" t="s">
        <v>11</v>
      </c>
      <c r="B1094" t="s">
        <v>12</v>
      </c>
      <c r="C1094" s="1">
        <v>45596</v>
      </c>
      <c r="D1094" t="s">
        <v>975</v>
      </c>
      <c r="E1094" t="s">
        <v>367</v>
      </c>
      <c r="F1094" t="s">
        <v>1020</v>
      </c>
      <c r="G1094">
        <v>51674549</v>
      </c>
      <c r="H1094" s="3">
        <v>26569.38</v>
      </c>
      <c r="I1094" t="s">
        <v>976</v>
      </c>
      <c r="J1094" t="s">
        <v>605</v>
      </c>
      <c r="K1094" t="s">
        <v>1021</v>
      </c>
    </row>
    <row r="1095" spans="1:11" outlineLevel="2" x14ac:dyDescent="0.25">
      <c r="A1095" t="s">
        <v>11</v>
      </c>
      <c r="B1095" t="s">
        <v>12</v>
      </c>
      <c r="C1095" s="1">
        <v>45596</v>
      </c>
      <c r="D1095" t="s">
        <v>977</v>
      </c>
      <c r="E1095" t="s">
        <v>367</v>
      </c>
      <c r="F1095" t="s">
        <v>1020</v>
      </c>
      <c r="G1095">
        <v>51674549</v>
      </c>
      <c r="H1095" s="3">
        <v>10262.82</v>
      </c>
      <c r="I1095" t="s">
        <v>978</v>
      </c>
      <c r="J1095" t="s">
        <v>605</v>
      </c>
      <c r="K1095" t="s">
        <v>1021</v>
      </c>
    </row>
    <row r="1096" spans="1:11" outlineLevel="2" x14ac:dyDescent="0.25">
      <c r="A1096" t="s">
        <v>11</v>
      </c>
      <c r="B1096" t="s">
        <v>12</v>
      </c>
      <c r="C1096" s="1">
        <v>45596</v>
      </c>
      <c r="D1096" t="s">
        <v>979</v>
      </c>
      <c r="E1096" t="s">
        <v>367</v>
      </c>
      <c r="F1096" t="s">
        <v>1020</v>
      </c>
      <c r="G1096">
        <v>51674549</v>
      </c>
      <c r="H1096" s="3">
        <v>11245.41</v>
      </c>
      <c r="I1096" t="s">
        <v>980</v>
      </c>
      <c r="J1096" t="s">
        <v>605</v>
      </c>
      <c r="K1096" t="s">
        <v>1021</v>
      </c>
    </row>
    <row r="1097" spans="1:11" outlineLevel="1" x14ac:dyDescent="0.25">
      <c r="C1097" s="1"/>
      <c r="G1097" s="2" t="s">
        <v>1654</v>
      </c>
      <c r="H1097" s="3">
        <f>SUBTOTAL(9,H1093:H1096)</f>
        <v>54084.210000000006</v>
      </c>
    </row>
    <row r="1098" spans="1:11" outlineLevel="2" x14ac:dyDescent="0.25">
      <c r="A1098" t="s">
        <v>11</v>
      </c>
      <c r="B1098" t="s">
        <v>12</v>
      </c>
      <c r="C1098" s="1">
        <v>45596</v>
      </c>
      <c r="D1098" t="s">
        <v>972</v>
      </c>
      <c r="E1098" t="s">
        <v>367</v>
      </c>
      <c r="F1098" t="s">
        <v>368</v>
      </c>
      <c r="G1098">
        <v>51674550</v>
      </c>
      <c r="H1098" s="3">
        <v>5469.2</v>
      </c>
      <c r="I1098" t="s">
        <v>973</v>
      </c>
      <c r="J1098" t="s">
        <v>370</v>
      </c>
      <c r="K1098" t="s">
        <v>1022</v>
      </c>
    </row>
    <row r="1099" spans="1:11" outlineLevel="2" x14ac:dyDescent="0.25">
      <c r="A1099" t="s">
        <v>11</v>
      </c>
      <c r="B1099" t="s">
        <v>12</v>
      </c>
      <c r="C1099" s="1">
        <v>45596</v>
      </c>
      <c r="D1099" t="s">
        <v>975</v>
      </c>
      <c r="E1099" t="s">
        <v>367</v>
      </c>
      <c r="F1099" t="s">
        <v>368</v>
      </c>
      <c r="G1099">
        <v>51674550</v>
      </c>
      <c r="H1099" s="3">
        <v>14111.11</v>
      </c>
      <c r="I1099" t="s">
        <v>976</v>
      </c>
      <c r="J1099" t="s">
        <v>370</v>
      </c>
      <c r="K1099" t="s">
        <v>1022</v>
      </c>
    </row>
    <row r="1100" spans="1:11" outlineLevel="2" x14ac:dyDescent="0.25">
      <c r="A1100" t="s">
        <v>11</v>
      </c>
      <c r="B1100" t="s">
        <v>12</v>
      </c>
      <c r="C1100" s="1">
        <v>45596</v>
      </c>
      <c r="D1100" t="s">
        <v>977</v>
      </c>
      <c r="E1100" t="s">
        <v>367</v>
      </c>
      <c r="F1100" t="s">
        <v>368</v>
      </c>
      <c r="G1100">
        <v>51674550</v>
      </c>
      <c r="H1100" s="3">
        <v>5530.42</v>
      </c>
      <c r="I1100" t="s">
        <v>978</v>
      </c>
      <c r="J1100" t="s">
        <v>370</v>
      </c>
      <c r="K1100" t="s">
        <v>1022</v>
      </c>
    </row>
    <row r="1101" spans="1:11" outlineLevel="2" x14ac:dyDescent="0.25">
      <c r="A1101" t="s">
        <v>11</v>
      </c>
      <c r="B1101" t="s">
        <v>12</v>
      </c>
      <c r="C1101" s="1">
        <v>45596</v>
      </c>
      <c r="D1101" t="s">
        <v>979</v>
      </c>
      <c r="E1101" t="s">
        <v>367</v>
      </c>
      <c r="F1101" t="s">
        <v>368</v>
      </c>
      <c r="G1101">
        <v>51674550</v>
      </c>
      <c r="H1101" s="3">
        <v>5972.49</v>
      </c>
      <c r="I1101" t="s">
        <v>980</v>
      </c>
      <c r="J1101" t="s">
        <v>370</v>
      </c>
      <c r="K1101" t="s">
        <v>1022</v>
      </c>
    </row>
    <row r="1102" spans="1:11" outlineLevel="2" x14ac:dyDescent="0.25">
      <c r="A1102" t="s">
        <v>11</v>
      </c>
      <c r="B1102" t="s">
        <v>12</v>
      </c>
      <c r="C1102" s="1">
        <v>45596</v>
      </c>
      <c r="D1102" t="s">
        <v>981</v>
      </c>
      <c r="E1102" t="s">
        <v>367</v>
      </c>
      <c r="F1102" t="s">
        <v>368</v>
      </c>
      <c r="G1102">
        <v>51674550</v>
      </c>
      <c r="H1102" s="3">
        <v>3412.85</v>
      </c>
      <c r="I1102" t="s">
        <v>982</v>
      </c>
      <c r="J1102" t="s">
        <v>370</v>
      </c>
      <c r="K1102" t="s">
        <v>1022</v>
      </c>
    </row>
    <row r="1103" spans="1:11" outlineLevel="1" x14ac:dyDescent="0.25">
      <c r="C1103" s="1"/>
      <c r="G1103" s="2" t="s">
        <v>1655</v>
      </c>
      <c r="H1103" s="3">
        <f>SUBTOTAL(9,H1098:H1102)</f>
        <v>34496.07</v>
      </c>
    </row>
    <row r="1104" spans="1:11" outlineLevel="2" x14ac:dyDescent="0.25">
      <c r="A1104" t="s">
        <v>11</v>
      </c>
      <c r="B1104" t="s">
        <v>12</v>
      </c>
      <c r="C1104" s="1">
        <v>45596</v>
      </c>
      <c r="D1104" t="s">
        <v>972</v>
      </c>
      <c r="E1104" t="s">
        <v>367</v>
      </c>
      <c r="F1104" t="s">
        <v>1023</v>
      </c>
      <c r="G1104">
        <v>51674551</v>
      </c>
      <c r="H1104" s="3">
        <v>6475.2</v>
      </c>
      <c r="I1104" t="s">
        <v>973</v>
      </c>
      <c r="J1104" t="s">
        <v>665</v>
      </c>
      <c r="K1104" t="s">
        <v>1024</v>
      </c>
    </row>
    <row r="1105" spans="1:11" outlineLevel="2" x14ac:dyDescent="0.25">
      <c r="A1105" t="s">
        <v>11</v>
      </c>
      <c r="B1105" t="s">
        <v>12</v>
      </c>
      <c r="C1105" s="1">
        <v>45596</v>
      </c>
      <c r="D1105" t="s">
        <v>975</v>
      </c>
      <c r="E1105" t="s">
        <v>367</v>
      </c>
      <c r="F1105" t="s">
        <v>1023</v>
      </c>
      <c r="G1105">
        <v>51674551</v>
      </c>
      <c r="H1105" s="3">
        <v>24195.040000000001</v>
      </c>
      <c r="I1105" t="s">
        <v>976</v>
      </c>
      <c r="J1105" t="s">
        <v>665</v>
      </c>
      <c r="K1105" t="s">
        <v>1024</v>
      </c>
    </row>
    <row r="1106" spans="1:11" outlineLevel="2" x14ac:dyDescent="0.25">
      <c r="A1106" t="s">
        <v>11</v>
      </c>
      <c r="B1106" t="s">
        <v>12</v>
      </c>
      <c r="C1106" s="1">
        <v>45596</v>
      </c>
      <c r="D1106" t="s">
        <v>977</v>
      </c>
      <c r="E1106" t="s">
        <v>367</v>
      </c>
      <c r="F1106" t="s">
        <v>1023</v>
      </c>
      <c r="G1106">
        <v>51674551</v>
      </c>
      <c r="H1106" s="3">
        <v>9475.5499999999993</v>
      </c>
      <c r="I1106" t="s">
        <v>978</v>
      </c>
      <c r="J1106" t="s">
        <v>665</v>
      </c>
      <c r="K1106" t="s">
        <v>1024</v>
      </c>
    </row>
    <row r="1107" spans="1:11" outlineLevel="2" x14ac:dyDescent="0.25">
      <c r="A1107" t="s">
        <v>11</v>
      </c>
      <c r="B1107" t="s">
        <v>12</v>
      </c>
      <c r="C1107" s="1">
        <v>45596</v>
      </c>
      <c r="D1107" t="s">
        <v>979</v>
      </c>
      <c r="E1107" t="s">
        <v>367</v>
      </c>
      <c r="F1107" t="s">
        <v>1023</v>
      </c>
      <c r="G1107">
        <v>51674551</v>
      </c>
      <c r="H1107" s="3">
        <v>10240.48</v>
      </c>
      <c r="I1107" t="s">
        <v>980</v>
      </c>
      <c r="J1107" t="s">
        <v>665</v>
      </c>
      <c r="K1107" t="s">
        <v>1024</v>
      </c>
    </row>
    <row r="1108" spans="1:11" outlineLevel="1" x14ac:dyDescent="0.25">
      <c r="C1108" s="1"/>
      <c r="G1108" s="2" t="s">
        <v>1656</v>
      </c>
      <c r="H1108" s="3">
        <f>SUBTOTAL(9,H1104:H1107)</f>
        <v>50386.270000000004</v>
      </c>
    </row>
    <row r="1109" spans="1:11" outlineLevel="2" x14ac:dyDescent="0.25">
      <c r="A1109" t="s">
        <v>11</v>
      </c>
      <c r="B1109" t="s">
        <v>12</v>
      </c>
      <c r="C1109" s="1">
        <v>45596</v>
      </c>
      <c r="D1109" t="s">
        <v>972</v>
      </c>
      <c r="E1109" t="s">
        <v>367</v>
      </c>
      <c r="F1109" t="s">
        <v>1025</v>
      </c>
      <c r="G1109">
        <v>51674552</v>
      </c>
      <c r="H1109" s="3">
        <v>4970</v>
      </c>
      <c r="I1109" t="s">
        <v>973</v>
      </c>
      <c r="J1109" t="s">
        <v>1026</v>
      </c>
      <c r="K1109" t="s">
        <v>1027</v>
      </c>
    </row>
    <row r="1110" spans="1:11" outlineLevel="2" x14ac:dyDescent="0.25">
      <c r="A1110" t="s">
        <v>11</v>
      </c>
      <c r="B1110" t="s">
        <v>12</v>
      </c>
      <c r="C1110" s="1">
        <v>45596</v>
      </c>
      <c r="D1110" t="s">
        <v>975</v>
      </c>
      <c r="E1110" t="s">
        <v>367</v>
      </c>
      <c r="F1110" t="s">
        <v>1025</v>
      </c>
      <c r="G1110">
        <v>51674552</v>
      </c>
      <c r="H1110" s="3">
        <v>31027.439999999999</v>
      </c>
      <c r="I1110" t="s">
        <v>976</v>
      </c>
      <c r="J1110" t="s">
        <v>1026</v>
      </c>
      <c r="K1110" t="s">
        <v>1027</v>
      </c>
    </row>
    <row r="1111" spans="1:11" outlineLevel="2" x14ac:dyDescent="0.25">
      <c r="A1111" t="s">
        <v>11</v>
      </c>
      <c r="B1111" t="s">
        <v>12</v>
      </c>
      <c r="C1111" s="1">
        <v>45596</v>
      </c>
      <c r="D1111" t="s">
        <v>977</v>
      </c>
      <c r="E1111" t="s">
        <v>367</v>
      </c>
      <c r="F1111" t="s">
        <v>1025</v>
      </c>
      <c r="G1111">
        <v>51674552</v>
      </c>
      <c r="H1111" s="3">
        <v>11832.96</v>
      </c>
      <c r="I1111" t="s">
        <v>978</v>
      </c>
      <c r="J1111" t="s">
        <v>1026</v>
      </c>
      <c r="K1111" t="s">
        <v>1027</v>
      </c>
    </row>
    <row r="1112" spans="1:11" outlineLevel="2" x14ac:dyDescent="0.25">
      <c r="A1112" t="s">
        <v>11</v>
      </c>
      <c r="B1112" t="s">
        <v>12</v>
      </c>
      <c r="C1112" s="1">
        <v>45596</v>
      </c>
      <c r="D1112" t="s">
        <v>979</v>
      </c>
      <c r="E1112" t="s">
        <v>367</v>
      </c>
      <c r="F1112" t="s">
        <v>1025</v>
      </c>
      <c r="G1112">
        <v>51674552</v>
      </c>
      <c r="H1112" s="3">
        <v>13132.28</v>
      </c>
      <c r="I1112" t="s">
        <v>980</v>
      </c>
      <c r="J1112" t="s">
        <v>1026</v>
      </c>
      <c r="K1112" t="s">
        <v>1027</v>
      </c>
    </row>
    <row r="1113" spans="1:11" outlineLevel="2" x14ac:dyDescent="0.25">
      <c r="A1113" t="s">
        <v>11</v>
      </c>
      <c r="B1113" t="s">
        <v>12</v>
      </c>
      <c r="C1113" s="1">
        <v>45596</v>
      </c>
      <c r="D1113" t="s">
        <v>981</v>
      </c>
      <c r="E1113" t="s">
        <v>367</v>
      </c>
      <c r="F1113" t="s">
        <v>1025</v>
      </c>
      <c r="G1113">
        <v>51674552</v>
      </c>
      <c r="H1113" s="3">
        <v>7504.16</v>
      </c>
      <c r="I1113" t="s">
        <v>982</v>
      </c>
      <c r="J1113" t="s">
        <v>1026</v>
      </c>
      <c r="K1113" t="s">
        <v>1027</v>
      </c>
    </row>
    <row r="1114" spans="1:11" outlineLevel="1" x14ac:dyDescent="0.25">
      <c r="C1114" s="1"/>
      <c r="G1114" s="2" t="s">
        <v>1657</v>
      </c>
      <c r="H1114" s="3">
        <f>SUBTOTAL(9,H1109:H1113)</f>
        <v>68466.84</v>
      </c>
    </row>
    <row r="1115" spans="1:11" outlineLevel="2" x14ac:dyDescent="0.25">
      <c r="A1115" t="s">
        <v>11</v>
      </c>
      <c r="B1115" t="s">
        <v>12</v>
      </c>
      <c r="C1115" s="1">
        <v>45596</v>
      </c>
      <c r="D1115" t="s">
        <v>975</v>
      </c>
      <c r="E1115" t="s">
        <v>367</v>
      </c>
      <c r="F1115" t="s">
        <v>1028</v>
      </c>
      <c r="G1115">
        <v>51674553</v>
      </c>
      <c r="H1115" s="3">
        <v>15444.86</v>
      </c>
      <c r="I1115" t="s">
        <v>976</v>
      </c>
      <c r="J1115" t="s">
        <v>717</v>
      </c>
      <c r="K1115" t="s">
        <v>1029</v>
      </c>
    </row>
    <row r="1116" spans="1:11" outlineLevel="2" x14ac:dyDescent="0.25">
      <c r="A1116" t="s">
        <v>11</v>
      </c>
      <c r="B1116" t="s">
        <v>12</v>
      </c>
      <c r="C1116" s="1">
        <v>45596</v>
      </c>
      <c r="D1116" t="s">
        <v>977</v>
      </c>
      <c r="E1116" t="s">
        <v>367</v>
      </c>
      <c r="F1116" t="s">
        <v>1028</v>
      </c>
      <c r="G1116">
        <v>51674553</v>
      </c>
      <c r="H1116" s="3">
        <v>6624.32</v>
      </c>
      <c r="I1116" t="s">
        <v>978</v>
      </c>
      <c r="J1116" t="s">
        <v>717</v>
      </c>
      <c r="K1116" t="s">
        <v>1029</v>
      </c>
    </row>
    <row r="1117" spans="1:11" outlineLevel="2" x14ac:dyDescent="0.25">
      <c r="A1117" t="s">
        <v>11</v>
      </c>
      <c r="B1117" t="s">
        <v>12</v>
      </c>
      <c r="C1117" s="1">
        <v>45596</v>
      </c>
      <c r="D1117" t="s">
        <v>979</v>
      </c>
      <c r="E1117" t="s">
        <v>367</v>
      </c>
      <c r="F1117" t="s">
        <v>1028</v>
      </c>
      <c r="G1117">
        <v>51674553</v>
      </c>
      <c r="H1117" s="3">
        <v>6536.99</v>
      </c>
      <c r="I1117" t="s">
        <v>980</v>
      </c>
      <c r="J1117" t="s">
        <v>717</v>
      </c>
      <c r="K1117" t="s">
        <v>1029</v>
      </c>
    </row>
    <row r="1118" spans="1:11" outlineLevel="1" x14ac:dyDescent="0.25">
      <c r="C1118" s="1"/>
      <c r="G1118" s="2" t="s">
        <v>1658</v>
      </c>
      <c r="H1118" s="3">
        <f>SUBTOTAL(9,H1115:H1117)</f>
        <v>28606.17</v>
      </c>
    </row>
    <row r="1119" spans="1:11" outlineLevel="2" x14ac:dyDescent="0.25">
      <c r="A1119" t="s">
        <v>11</v>
      </c>
      <c r="B1119" t="s">
        <v>12</v>
      </c>
      <c r="C1119" s="1">
        <v>45596</v>
      </c>
      <c r="D1119" t="s">
        <v>972</v>
      </c>
      <c r="E1119" t="s">
        <v>367</v>
      </c>
      <c r="F1119" t="s">
        <v>1030</v>
      </c>
      <c r="G1119">
        <v>51674555</v>
      </c>
      <c r="H1119" s="3">
        <v>4387.8</v>
      </c>
      <c r="I1119" t="s">
        <v>973</v>
      </c>
      <c r="J1119" t="s">
        <v>656</v>
      </c>
      <c r="K1119" t="s">
        <v>1031</v>
      </c>
    </row>
    <row r="1120" spans="1:11" outlineLevel="2" x14ac:dyDescent="0.25">
      <c r="A1120" t="s">
        <v>11</v>
      </c>
      <c r="B1120" t="s">
        <v>12</v>
      </c>
      <c r="C1120" s="1">
        <v>45596</v>
      </c>
      <c r="D1120" t="s">
        <v>975</v>
      </c>
      <c r="E1120" t="s">
        <v>367</v>
      </c>
      <c r="F1120" t="s">
        <v>1030</v>
      </c>
      <c r="G1120">
        <v>51674555</v>
      </c>
      <c r="H1120" s="3">
        <v>30588.48</v>
      </c>
      <c r="I1120" t="s">
        <v>976</v>
      </c>
      <c r="J1120" t="s">
        <v>656</v>
      </c>
      <c r="K1120" t="s">
        <v>1031</v>
      </c>
    </row>
    <row r="1121" spans="1:11" outlineLevel="2" x14ac:dyDescent="0.25">
      <c r="A1121" t="s">
        <v>11</v>
      </c>
      <c r="B1121" t="s">
        <v>12</v>
      </c>
      <c r="C1121" s="1">
        <v>45596</v>
      </c>
      <c r="D1121" t="s">
        <v>977</v>
      </c>
      <c r="E1121" t="s">
        <v>367</v>
      </c>
      <c r="F1121" t="s">
        <v>1030</v>
      </c>
      <c r="G1121">
        <v>51674555</v>
      </c>
      <c r="H1121" s="3">
        <v>12216.3</v>
      </c>
      <c r="I1121" t="s">
        <v>978</v>
      </c>
      <c r="J1121" t="s">
        <v>656</v>
      </c>
      <c r="K1121" t="s">
        <v>1031</v>
      </c>
    </row>
    <row r="1122" spans="1:11" outlineLevel="2" x14ac:dyDescent="0.25">
      <c r="A1122" t="s">
        <v>11</v>
      </c>
      <c r="B1122" t="s">
        <v>12</v>
      </c>
      <c r="C1122" s="1">
        <v>45596</v>
      </c>
      <c r="D1122" t="s">
        <v>979</v>
      </c>
      <c r="E1122" t="s">
        <v>367</v>
      </c>
      <c r="F1122" t="s">
        <v>1030</v>
      </c>
      <c r="G1122">
        <v>51674555</v>
      </c>
      <c r="H1122" s="3">
        <v>12946.5</v>
      </c>
      <c r="I1122" t="s">
        <v>980</v>
      </c>
      <c r="J1122" t="s">
        <v>656</v>
      </c>
      <c r="K1122" t="s">
        <v>1031</v>
      </c>
    </row>
    <row r="1123" spans="1:11" outlineLevel="1" x14ac:dyDescent="0.25">
      <c r="C1123" s="1"/>
      <c r="G1123" s="2" t="s">
        <v>1659</v>
      </c>
      <c r="H1123" s="3">
        <f>SUBTOTAL(9,H1119:H1122)</f>
        <v>60139.08</v>
      </c>
    </row>
    <row r="1124" spans="1:11" outlineLevel="2" x14ac:dyDescent="0.25">
      <c r="A1124" t="s">
        <v>11</v>
      </c>
      <c r="B1124" t="s">
        <v>12</v>
      </c>
      <c r="C1124" s="1">
        <v>45596</v>
      </c>
      <c r="D1124" t="s">
        <v>972</v>
      </c>
      <c r="E1124" t="s">
        <v>367</v>
      </c>
      <c r="F1124" t="s">
        <v>1032</v>
      </c>
      <c r="G1124">
        <v>51674556</v>
      </c>
      <c r="H1124" s="3">
        <v>9756.4</v>
      </c>
      <c r="I1124" t="s">
        <v>973</v>
      </c>
      <c r="J1124" t="s">
        <v>1033</v>
      </c>
      <c r="K1124" t="s">
        <v>1034</v>
      </c>
    </row>
    <row r="1125" spans="1:11" outlineLevel="2" x14ac:dyDescent="0.25">
      <c r="A1125" t="s">
        <v>11</v>
      </c>
      <c r="B1125" t="s">
        <v>12</v>
      </c>
      <c r="C1125" s="1">
        <v>45596</v>
      </c>
      <c r="D1125" t="s">
        <v>975</v>
      </c>
      <c r="E1125" t="s">
        <v>367</v>
      </c>
      <c r="F1125" t="s">
        <v>1032</v>
      </c>
      <c r="G1125">
        <v>51674556</v>
      </c>
      <c r="H1125" s="3">
        <v>37798.83</v>
      </c>
      <c r="I1125" t="s">
        <v>976</v>
      </c>
      <c r="J1125" t="s">
        <v>1033</v>
      </c>
      <c r="K1125" t="s">
        <v>1034</v>
      </c>
    </row>
    <row r="1126" spans="1:11" outlineLevel="2" x14ac:dyDescent="0.25">
      <c r="A1126" t="s">
        <v>11</v>
      </c>
      <c r="B1126" t="s">
        <v>12</v>
      </c>
      <c r="C1126" s="1">
        <v>45596</v>
      </c>
      <c r="D1126" t="s">
        <v>977</v>
      </c>
      <c r="E1126" t="s">
        <v>367</v>
      </c>
      <c r="F1126" t="s">
        <v>1032</v>
      </c>
      <c r="G1126">
        <v>51674556</v>
      </c>
      <c r="H1126" s="3">
        <v>15007.86</v>
      </c>
      <c r="I1126" t="s">
        <v>978</v>
      </c>
      <c r="J1126" t="s">
        <v>1033</v>
      </c>
      <c r="K1126" t="s">
        <v>1034</v>
      </c>
    </row>
    <row r="1127" spans="1:11" outlineLevel="2" x14ac:dyDescent="0.25">
      <c r="A1127" t="s">
        <v>11</v>
      </c>
      <c r="B1127" t="s">
        <v>12</v>
      </c>
      <c r="C1127" s="1">
        <v>45596</v>
      </c>
      <c r="D1127" t="s">
        <v>979</v>
      </c>
      <c r="E1127" t="s">
        <v>367</v>
      </c>
      <c r="F1127" t="s">
        <v>1032</v>
      </c>
      <c r="G1127">
        <v>51674556</v>
      </c>
      <c r="H1127" s="3">
        <v>15998.26</v>
      </c>
      <c r="I1127" t="s">
        <v>980</v>
      </c>
      <c r="J1127" t="s">
        <v>1033</v>
      </c>
      <c r="K1127" t="s">
        <v>1034</v>
      </c>
    </row>
    <row r="1128" spans="1:11" outlineLevel="2" x14ac:dyDescent="0.25">
      <c r="A1128" t="s">
        <v>11</v>
      </c>
      <c r="B1128" t="s">
        <v>12</v>
      </c>
      <c r="C1128" s="1">
        <v>45596</v>
      </c>
      <c r="D1128" t="s">
        <v>981</v>
      </c>
      <c r="E1128" t="s">
        <v>367</v>
      </c>
      <c r="F1128" t="s">
        <v>1032</v>
      </c>
      <c r="G1128">
        <v>51674556</v>
      </c>
      <c r="H1128" s="3">
        <v>9141.86</v>
      </c>
      <c r="I1128" t="s">
        <v>982</v>
      </c>
      <c r="J1128" t="s">
        <v>1033</v>
      </c>
      <c r="K1128" t="s">
        <v>1034</v>
      </c>
    </row>
    <row r="1129" spans="1:11" outlineLevel="1" x14ac:dyDescent="0.25">
      <c r="C1129" s="1"/>
      <c r="G1129" s="2" t="s">
        <v>1660</v>
      </c>
      <c r="H1129" s="3">
        <f>SUBTOTAL(9,H1124:H1128)</f>
        <v>87703.21</v>
      </c>
    </row>
    <row r="1130" spans="1:11" outlineLevel="2" x14ac:dyDescent="0.25">
      <c r="A1130" t="s">
        <v>11</v>
      </c>
      <c r="B1130" t="s">
        <v>12</v>
      </c>
      <c r="C1130" s="1">
        <v>45596</v>
      </c>
      <c r="D1130" t="s">
        <v>255</v>
      </c>
      <c r="E1130" t="s">
        <v>222</v>
      </c>
      <c r="F1130" t="s">
        <v>1035</v>
      </c>
      <c r="G1130">
        <v>51682369</v>
      </c>
      <c r="H1130" s="3">
        <v>26299.279999999999</v>
      </c>
      <c r="I1130" t="s">
        <v>1036</v>
      </c>
      <c r="J1130" t="s">
        <v>1037</v>
      </c>
      <c r="K1130" t="s">
        <v>1038</v>
      </c>
    </row>
    <row r="1131" spans="1:11" outlineLevel="1" x14ac:dyDescent="0.25">
      <c r="C1131" s="1"/>
      <c r="G1131" s="2" t="s">
        <v>1661</v>
      </c>
      <c r="H1131" s="3">
        <f>SUBTOTAL(9,H1130:H1130)</f>
        <v>26299.279999999999</v>
      </c>
    </row>
    <row r="1132" spans="1:11" outlineLevel="2" x14ac:dyDescent="0.25">
      <c r="A1132" t="s">
        <v>11</v>
      </c>
      <c r="B1132" t="s">
        <v>12</v>
      </c>
      <c r="C1132" s="1">
        <v>45596</v>
      </c>
      <c r="D1132" t="s">
        <v>221</v>
      </c>
      <c r="E1132" t="s">
        <v>222</v>
      </c>
      <c r="F1132" t="s">
        <v>1039</v>
      </c>
      <c r="G1132">
        <v>51682564</v>
      </c>
      <c r="H1132" s="3">
        <v>40668.629999999997</v>
      </c>
      <c r="J1132" t="s">
        <v>1040</v>
      </c>
      <c r="K1132">
        <v>1892</v>
      </c>
    </row>
    <row r="1133" spans="1:11" outlineLevel="1" x14ac:dyDescent="0.25">
      <c r="C1133" s="1"/>
      <c r="G1133" s="2" t="s">
        <v>1662</v>
      </c>
      <c r="H1133" s="3">
        <f>SUBTOTAL(9,H1132:H1132)</f>
        <v>40668.629999999997</v>
      </c>
    </row>
    <row r="1134" spans="1:11" outlineLevel="2" x14ac:dyDescent="0.25">
      <c r="A1134" t="s">
        <v>11</v>
      </c>
      <c r="B1134" t="s">
        <v>12</v>
      </c>
      <c r="C1134" s="1">
        <v>45596</v>
      </c>
      <c r="D1134" t="s">
        <v>221</v>
      </c>
      <c r="E1134" t="s">
        <v>222</v>
      </c>
      <c r="F1134" t="s">
        <v>260</v>
      </c>
      <c r="G1134">
        <v>51682590</v>
      </c>
      <c r="H1134" s="3">
        <v>33435.29</v>
      </c>
      <c r="I1134" t="s">
        <v>1041</v>
      </c>
      <c r="J1134" t="s">
        <v>262</v>
      </c>
      <c r="K1134">
        <v>10232</v>
      </c>
    </row>
    <row r="1135" spans="1:11" outlineLevel="2" x14ac:dyDescent="0.25">
      <c r="A1135" t="s">
        <v>11</v>
      </c>
      <c r="B1135" t="s">
        <v>12</v>
      </c>
      <c r="C1135" s="1">
        <v>45596</v>
      </c>
      <c r="D1135" t="s">
        <v>1042</v>
      </c>
      <c r="E1135" t="s">
        <v>275</v>
      </c>
      <c r="F1135" t="s">
        <v>260</v>
      </c>
      <c r="G1135">
        <v>51682590</v>
      </c>
      <c r="H1135" s="3">
        <v>739.71</v>
      </c>
      <c r="J1135" t="s">
        <v>262</v>
      </c>
      <c r="K1135">
        <v>10232</v>
      </c>
    </row>
    <row r="1136" spans="1:11" outlineLevel="1" x14ac:dyDescent="0.25">
      <c r="C1136" s="1"/>
      <c r="G1136" s="2" t="s">
        <v>1663</v>
      </c>
      <c r="H1136" s="3">
        <f>SUBTOTAL(9,H1134:H1135)</f>
        <v>34175</v>
      </c>
    </row>
    <row r="1137" spans="1:11" outlineLevel="2" x14ac:dyDescent="0.25">
      <c r="A1137" t="s">
        <v>11</v>
      </c>
      <c r="B1137" t="s">
        <v>12</v>
      </c>
      <c r="C1137" s="1">
        <v>45596</v>
      </c>
      <c r="D1137" t="s">
        <v>975</v>
      </c>
      <c r="E1137" t="s">
        <v>367</v>
      </c>
      <c r="F1137" t="s">
        <v>515</v>
      </c>
      <c r="G1137">
        <v>51693764</v>
      </c>
      <c r="H1137" s="3">
        <v>17584.060000000001</v>
      </c>
      <c r="I1137" t="s">
        <v>976</v>
      </c>
      <c r="J1137" t="s">
        <v>517</v>
      </c>
      <c r="K1137" t="s">
        <v>1043</v>
      </c>
    </row>
    <row r="1138" spans="1:11" outlineLevel="2" x14ac:dyDescent="0.25">
      <c r="A1138" t="s">
        <v>11</v>
      </c>
      <c r="B1138" t="s">
        <v>12</v>
      </c>
      <c r="C1138" s="1">
        <v>45596</v>
      </c>
      <c r="D1138" t="s">
        <v>977</v>
      </c>
      <c r="E1138" t="s">
        <v>367</v>
      </c>
      <c r="F1138" t="s">
        <v>515</v>
      </c>
      <c r="G1138">
        <v>51693764</v>
      </c>
      <c r="H1138" s="3">
        <v>6428.16</v>
      </c>
      <c r="I1138" t="s">
        <v>978</v>
      </c>
      <c r="J1138" t="s">
        <v>517</v>
      </c>
      <c r="K1138" t="s">
        <v>1043</v>
      </c>
    </row>
    <row r="1139" spans="1:11" outlineLevel="2" x14ac:dyDescent="0.25">
      <c r="A1139" t="s">
        <v>11</v>
      </c>
      <c r="B1139" t="s">
        <v>12</v>
      </c>
      <c r="C1139" s="1">
        <v>45596</v>
      </c>
      <c r="D1139" t="s">
        <v>979</v>
      </c>
      <c r="E1139" t="s">
        <v>367</v>
      </c>
      <c r="F1139" t="s">
        <v>515</v>
      </c>
      <c r="G1139">
        <v>51693764</v>
      </c>
      <c r="H1139" s="3">
        <v>7442.41</v>
      </c>
      <c r="I1139" t="s">
        <v>980</v>
      </c>
      <c r="J1139" t="s">
        <v>517</v>
      </c>
      <c r="K1139" t="s">
        <v>1043</v>
      </c>
    </row>
    <row r="1140" spans="1:11" outlineLevel="1" x14ac:dyDescent="0.25">
      <c r="C1140" s="1"/>
      <c r="G1140" s="2" t="s">
        <v>1664</v>
      </c>
      <c r="H1140" s="3">
        <f>SUBTOTAL(9,H1137:H1139)</f>
        <v>31454.63</v>
      </c>
    </row>
    <row r="1141" spans="1:11" outlineLevel="2" x14ac:dyDescent="0.25">
      <c r="A1141" t="s">
        <v>11</v>
      </c>
      <c r="B1141" t="s">
        <v>12</v>
      </c>
      <c r="C1141" s="1">
        <v>45596</v>
      </c>
      <c r="D1141" t="s">
        <v>47</v>
      </c>
      <c r="E1141" t="s">
        <v>48</v>
      </c>
      <c r="F1141" t="s">
        <v>49</v>
      </c>
      <c r="G1141">
        <v>51716148</v>
      </c>
      <c r="H1141" s="3">
        <v>4800</v>
      </c>
      <c r="I1141" t="s">
        <v>1044</v>
      </c>
      <c r="J1141" t="s">
        <v>51</v>
      </c>
      <c r="K1141" t="s">
        <v>1045</v>
      </c>
    </row>
    <row r="1142" spans="1:11" outlineLevel="1" x14ac:dyDescent="0.25">
      <c r="C1142" s="1"/>
      <c r="G1142" s="2" t="s">
        <v>1665</v>
      </c>
      <c r="H1142" s="3">
        <f>SUBTOTAL(9,H1141:H1141)</f>
        <v>4800</v>
      </c>
    </row>
    <row r="1143" spans="1:11" outlineLevel="2" x14ac:dyDescent="0.25">
      <c r="A1143" t="s">
        <v>11</v>
      </c>
      <c r="B1143" t="s">
        <v>12</v>
      </c>
      <c r="C1143" s="1">
        <v>45596</v>
      </c>
      <c r="D1143" t="s">
        <v>198</v>
      </c>
      <c r="E1143" t="s">
        <v>203</v>
      </c>
      <c r="F1143" t="s">
        <v>194</v>
      </c>
      <c r="G1143">
        <v>51717901</v>
      </c>
      <c r="H1143" s="3">
        <v>26617.5</v>
      </c>
      <c r="J1143" t="s">
        <v>195</v>
      </c>
      <c r="K1143">
        <v>280183208</v>
      </c>
    </row>
    <row r="1144" spans="1:11" outlineLevel="1" x14ac:dyDescent="0.25">
      <c r="C1144" s="1"/>
      <c r="G1144" s="2" t="s">
        <v>1666</v>
      </c>
      <c r="H1144" s="3">
        <f>SUBTOTAL(9,H1143:H1143)</f>
        <v>26617.5</v>
      </c>
    </row>
    <row r="1145" spans="1:11" outlineLevel="2" x14ac:dyDescent="0.25">
      <c r="A1145" t="s">
        <v>11</v>
      </c>
      <c r="B1145" t="s">
        <v>12</v>
      </c>
      <c r="C1145" s="1">
        <v>45596</v>
      </c>
      <c r="D1145" t="s">
        <v>198</v>
      </c>
      <c r="E1145" t="s">
        <v>203</v>
      </c>
      <c r="F1145" t="s">
        <v>194</v>
      </c>
      <c r="G1145">
        <v>51717909</v>
      </c>
      <c r="H1145" s="3">
        <v>31053.75</v>
      </c>
      <c r="J1145" t="s">
        <v>195</v>
      </c>
      <c r="K1145">
        <v>280182856</v>
      </c>
    </row>
    <row r="1146" spans="1:11" outlineLevel="1" x14ac:dyDescent="0.25">
      <c r="C1146" s="1"/>
      <c r="G1146" s="2" t="s">
        <v>1667</v>
      </c>
      <c r="H1146" s="3">
        <f>SUBTOTAL(9,H1145:H1145)</f>
        <v>31053.75</v>
      </c>
    </row>
    <row r="1147" spans="1:11" outlineLevel="2" x14ac:dyDescent="0.25">
      <c r="A1147" t="s">
        <v>11</v>
      </c>
      <c r="B1147" t="s">
        <v>12</v>
      </c>
      <c r="C1147" s="1">
        <v>45596</v>
      </c>
      <c r="D1147" t="s">
        <v>1046</v>
      </c>
      <c r="E1147" t="s">
        <v>1047</v>
      </c>
      <c r="F1147" t="s">
        <v>200</v>
      </c>
      <c r="G1147">
        <v>51717913</v>
      </c>
      <c r="H1147" s="3">
        <v>63500</v>
      </c>
      <c r="J1147" t="s">
        <v>201</v>
      </c>
      <c r="K1147">
        <v>92022565</v>
      </c>
    </row>
    <row r="1148" spans="1:11" outlineLevel="1" x14ac:dyDescent="0.25">
      <c r="C1148" s="1"/>
      <c r="G1148" s="2" t="s">
        <v>1668</v>
      </c>
      <c r="H1148" s="3">
        <f>SUBTOTAL(9,H1147:H1147)</f>
        <v>63500</v>
      </c>
    </row>
    <row r="1149" spans="1:11" outlineLevel="2" x14ac:dyDescent="0.25">
      <c r="A1149" t="s">
        <v>11</v>
      </c>
      <c r="B1149" t="s">
        <v>12</v>
      </c>
      <c r="C1149" s="1">
        <v>45596</v>
      </c>
      <c r="D1149" t="s">
        <v>221</v>
      </c>
      <c r="E1149" t="s">
        <v>236</v>
      </c>
      <c r="F1149" t="s">
        <v>237</v>
      </c>
      <c r="G1149">
        <v>51717930</v>
      </c>
      <c r="H1149" s="3">
        <v>38127.89</v>
      </c>
      <c r="I1149" t="s">
        <v>1048</v>
      </c>
      <c r="J1149" t="s">
        <v>239</v>
      </c>
      <c r="K1149" t="s">
        <v>1049</v>
      </c>
    </row>
    <row r="1150" spans="1:11" outlineLevel="1" x14ac:dyDescent="0.25">
      <c r="C1150" s="1"/>
      <c r="G1150" s="2" t="s">
        <v>1669</v>
      </c>
      <c r="H1150" s="3">
        <f>SUBTOTAL(9,H1149:H1149)</f>
        <v>38127.89</v>
      </c>
    </row>
    <row r="1151" spans="1:11" outlineLevel="2" x14ac:dyDescent="0.25">
      <c r="A1151" t="s">
        <v>11</v>
      </c>
      <c r="B1151" t="s">
        <v>12</v>
      </c>
      <c r="C1151" s="1">
        <v>45596</v>
      </c>
      <c r="D1151" t="s">
        <v>18</v>
      </c>
      <c r="E1151" t="s">
        <v>282</v>
      </c>
      <c r="F1151" t="s">
        <v>1050</v>
      </c>
      <c r="G1151">
        <v>51717954</v>
      </c>
      <c r="H1151" s="3">
        <v>187220.33</v>
      </c>
      <c r="J1151" t="s">
        <v>1051</v>
      </c>
      <c r="K1151" t="s">
        <v>1052</v>
      </c>
    </row>
    <row r="1152" spans="1:11" outlineLevel="1" x14ac:dyDescent="0.25">
      <c r="C1152" s="1"/>
      <c r="G1152" s="2" t="s">
        <v>1670</v>
      </c>
      <c r="H1152" s="3">
        <f>SUBTOTAL(9,H1151:H1151)</f>
        <v>187220.33</v>
      </c>
    </row>
    <row r="1153" spans="1:11" outlineLevel="2" x14ac:dyDescent="0.25">
      <c r="A1153" t="s">
        <v>11</v>
      </c>
      <c r="B1153" t="s">
        <v>12</v>
      </c>
      <c r="C1153" s="1">
        <v>45596</v>
      </c>
      <c r="D1153" t="s">
        <v>921</v>
      </c>
      <c r="E1153" t="s">
        <v>25</v>
      </c>
      <c r="F1153" t="s">
        <v>1053</v>
      </c>
      <c r="G1153">
        <v>51717959</v>
      </c>
      <c r="H1153" s="3">
        <v>28785.09</v>
      </c>
      <c r="I1153" t="s">
        <v>1054</v>
      </c>
      <c r="J1153" t="s">
        <v>1055</v>
      </c>
      <c r="K1153" t="s">
        <v>1056</v>
      </c>
    </row>
    <row r="1154" spans="1:11" outlineLevel="1" x14ac:dyDescent="0.25">
      <c r="C1154" s="1"/>
      <c r="G1154" s="2" t="s">
        <v>1671</v>
      </c>
      <c r="H1154" s="3">
        <f>SUBTOTAL(9,H1153:H1153)</f>
        <v>28785.09</v>
      </c>
    </row>
    <row r="1155" spans="1:11" outlineLevel="2" x14ac:dyDescent="0.25">
      <c r="A1155" t="s">
        <v>11</v>
      </c>
      <c r="B1155" t="s">
        <v>12</v>
      </c>
      <c r="C1155" s="1">
        <v>45596</v>
      </c>
      <c r="D1155" t="s">
        <v>921</v>
      </c>
      <c r="E1155" t="s">
        <v>25</v>
      </c>
      <c r="F1155" t="s">
        <v>1053</v>
      </c>
      <c r="G1155">
        <v>51717970</v>
      </c>
      <c r="H1155" s="3">
        <v>31100.61</v>
      </c>
      <c r="I1155" t="s">
        <v>1057</v>
      </c>
      <c r="J1155" t="s">
        <v>1055</v>
      </c>
      <c r="K1155" t="s">
        <v>1058</v>
      </c>
    </row>
    <row r="1156" spans="1:11" outlineLevel="1" x14ac:dyDescent="0.25">
      <c r="C1156" s="1"/>
      <c r="G1156" s="2" t="s">
        <v>1672</v>
      </c>
      <c r="H1156" s="3">
        <f>SUBTOTAL(9,H1155:H1155)</f>
        <v>31100.61</v>
      </c>
    </row>
    <row r="1157" spans="1:11" outlineLevel="2" x14ac:dyDescent="0.25">
      <c r="A1157" t="s">
        <v>11</v>
      </c>
      <c r="B1157" t="s">
        <v>12</v>
      </c>
      <c r="C1157" s="1">
        <v>45596</v>
      </c>
      <c r="D1157" t="s">
        <v>221</v>
      </c>
      <c r="E1157" t="s">
        <v>236</v>
      </c>
      <c r="F1157" t="s">
        <v>237</v>
      </c>
      <c r="G1157">
        <v>51717974</v>
      </c>
      <c r="H1157" s="3">
        <v>33542.46</v>
      </c>
      <c r="I1157" t="s">
        <v>1059</v>
      </c>
      <c r="J1157" t="s">
        <v>239</v>
      </c>
      <c r="K1157" t="s">
        <v>1060</v>
      </c>
    </row>
    <row r="1158" spans="1:11" outlineLevel="1" x14ac:dyDescent="0.25">
      <c r="C1158" s="1"/>
      <c r="G1158" s="2" t="s">
        <v>1673</v>
      </c>
      <c r="H1158" s="3">
        <f>SUBTOTAL(9,H1157:H1157)</f>
        <v>33542.46</v>
      </c>
    </row>
    <row r="1159" spans="1:11" outlineLevel="2" x14ac:dyDescent="0.25">
      <c r="A1159" t="s">
        <v>11</v>
      </c>
      <c r="B1159" t="s">
        <v>12</v>
      </c>
      <c r="C1159" s="1">
        <v>45596</v>
      </c>
      <c r="D1159" t="s">
        <v>198</v>
      </c>
      <c r="E1159" t="s">
        <v>203</v>
      </c>
      <c r="F1159" t="s">
        <v>194</v>
      </c>
      <c r="G1159">
        <v>51717982</v>
      </c>
      <c r="H1159" s="3">
        <v>31395</v>
      </c>
      <c r="J1159" t="s">
        <v>195</v>
      </c>
      <c r="K1159">
        <v>280188293</v>
      </c>
    </row>
    <row r="1160" spans="1:11" outlineLevel="1" x14ac:dyDescent="0.25">
      <c r="C1160" s="1"/>
      <c r="G1160" s="2" t="s">
        <v>1674</v>
      </c>
      <c r="H1160" s="3">
        <f>SUBTOTAL(9,H1159:H1159)</f>
        <v>31395</v>
      </c>
    </row>
    <row r="1161" spans="1:11" outlineLevel="2" x14ac:dyDescent="0.25">
      <c r="A1161" t="s">
        <v>11</v>
      </c>
      <c r="B1161" t="s">
        <v>12</v>
      </c>
      <c r="C1161" s="1">
        <v>45596</v>
      </c>
      <c r="D1161" t="s">
        <v>198</v>
      </c>
      <c r="E1161" t="s">
        <v>203</v>
      </c>
      <c r="F1161" t="s">
        <v>194</v>
      </c>
      <c r="G1161">
        <v>51717990</v>
      </c>
      <c r="H1161" s="3">
        <v>26910</v>
      </c>
      <c r="J1161" t="s">
        <v>195</v>
      </c>
      <c r="K1161">
        <v>280188307</v>
      </c>
    </row>
    <row r="1162" spans="1:11" outlineLevel="1" x14ac:dyDescent="0.25">
      <c r="C1162" s="1"/>
      <c r="G1162" s="2" t="s">
        <v>1675</v>
      </c>
      <c r="H1162" s="3">
        <f>SUBTOTAL(9,H1161:H1161)</f>
        <v>26910</v>
      </c>
    </row>
    <row r="1163" spans="1:11" outlineLevel="2" x14ac:dyDescent="0.25">
      <c r="A1163" t="s">
        <v>11</v>
      </c>
      <c r="B1163" t="s">
        <v>12</v>
      </c>
      <c r="C1163" s="1">
        <v>45596</v>
      </c>
      <c r="D1163" t="s">
        <v>198</v>
      </c>
      <c r="E1163" t="s">
        <v>203</v>
      </c>
      <c r="F1163" t="s">
        <v>194</v>
      </c>
      <c r="G1163">
        <v>51718002</v>
      </c>
      <c r="H1163" s="3">
        <v>26910</v>
      </c>
      <c r="J1163" t="s">
        <v>195</v>
      </c>
      <c r="K1163">
        <v>280188005</v>
      </c>
    </row>
    <row r="1164" spans="1:11" outlineLevel="1" x14ac:dyDescent="0.25">
      <c r="C1164" s="1"/>
      <c r="G1164" s="2" t="s">
        <v>1676</v>
      </c>
      <c r="H1164" s="3">
        <f>SUBTOTAL(9,H1163:H1163)</f>
        <v>26910</v>
      </c>
    </row>
    <row r="1165" spans="1:11" outlineLevel="2" x14ac:dyDescent="0.25">
      <c r="A1165" t="s">
        <v>11</v>
      </c>
      <c r="B1165" t="s">
        <v>12</v>
      </c>
      <c r="C1165" s="1">
        <v>45596</v>
      </c>
      <c r="D1165" t="s">
        <v>198</v>
      </c>
      <c r="E1165" t="s">
        <v>203</v>
      </c>
      <c r="F1165" t="s">
        <v>194</v>
      </c>
      <c r="G1165">
        <v>51718086</v>
      </c>
      <c r="H1165" s="3">
        <v>26910</v>
      </c>
      <c r="J1165" t="s">
        <v>195</v>
      </c>
      <c r="K1165">
        <v>280188242</v>
      </c>
    </row>
    <row r="1166" spans="1:11" outlineLevel="1" x14ac:dyDescent="0.25">
      <c r="C1166" s="1"/>
      <c r="G1166" s="2" t="s">
        <v>1677</v>
      </c>
      <c r="H1166" s="3">
        <f>SUBTOTAL(9,H1165:H1165)</f>
        <v>26910</v>
      </c>
    </row>
    <row r="1167" spans="1:11" outlineLevel="2" x14ac:dyDescent="0.25">
      <c r="A1167" t="s">
        <v>11</v>
      </c>
      <c r="B1167" t="s">
        <v>12</v>
      </c>
      <c r="C1167" s="1">
        <v>45596</v>
      </c>
      <c r="D1167" t="s">
        <v>198</v>
      </c>
      <c r="E1167" t="s">
        <v>203</v>
      </c>
      <c r="F1167" t="s">
        <v>194</v>
      </c>
      <c r="G1167">
        <v>51718095</v>
      </c>
      <c r="H1167" s="3">
        <v>31395</v>
      </c>
      <c r="J1167" t="s">
        <v>195</v>
      </c>
      <c r="K1167">
        <v>280187904</v>
      </c>
    </row>
    <row r="1168" spans="1:11" outlineLevel="1" x14ac:dyDescent="0.25">
      <c r="C1168" s="1"/>
      <c r="G1168" s="2" t="s">
        <v>1678</v>
      </c>
      <c r="H1168" s="3">
        <f>SUBTOTAL(9,H1167:H1167)</f>
        <v>31395</v>
      </c>
    </row>
    <row r="1169" spans="1:11" outlineLevel="2" x14ac:dyDescent="0.25">
      <c r="A1169" t="s">
        <v>11</v>
      </c>
      <c r="B1169" t="s">
        <v>12</v>
      </c>
      <c r="C1169" s="1">
        <v>45596</v>
      </c>
      <c r="D1169" t="s">
        <v>221</v>
      </c>
      <c r="E1169" t="s">
        <v>1061</v>
      </c>
      <c r="F1169" t="s">
        <v>211</v>
      </c>
      <c r="G1169">
        <v>51718114</v>
      </c>
      <c r="H1169" s="3">
        <v>26200</v>
      </c>
      <c r="J1169" t="s">
        <v>213</v>
      </c>
      <c r="K1169" t="s">
        <v>1062</v>
      </c>
    </row>
    <row r="1170" spans="1:11" outlineLevel="1" x14ac:dyDescent="0.25">
      <c r="C1170" s="1"/>
      <c r="G1170" s="2" t="s">
        <v>1679</v>
      </c>
      <c r="H1170" s="3">
        <f>SUBTOTAL(9,H1169:H1169)</f>
        <v>26200</v>
      </c>
    </row>
    <row r="1171" spans="1:11" outlineLevel="2" x14ac:dyDescent="0.25">
      <c r="A1171" t="s">
        <v>11</v>
      </c>
      <c r="B1171" t="s">
        <v>12</v>
      </c>
      <c r="C1171" s="1">
        <v>45596</v>
      </c>
      <c r="D1171" t="s">
        <v>24</v>
      </c>
      <c r="E1171" t="s">
        <v>25</v>
      </c>
      <c r="F1171" t="s">
        <v>1063</v>
      </c>
      <c r="G1171">
        <v>51718127</v>
      </c>
      <c r="H1171" s="3">
        <v>57818.879999999997</v>
      </c>
      <c r="J1171" t="s">
        <v>1064</v>
      </c>
      <c r="K1171">
        <v>331916</v>
      </c>
    </row>
    <row r="1172" spans="1:11" outlineLevel="1" x14ac:dyDescent="0.25">
      <c r="C1172" s="1"/>
      <c r="G1172" s="2" t="s">
        <v>1680</v>
      </c>
      <c r="H1172" s="3">
        <f>SUBTOTAL(9,H1171:H1171)</f>
        <v>57818.879999999997</v>
      </c>
    </row>
    <row r="1173" spans="1:11" outlineLevel="2" x14ac:dyDescent="0.25">
      <c r="A1173" t="s">
        <v>11</v>
      </c>
      <c r="B1173" t="s">
        <v>12</v>
      </c>
      <c r="C1173" s="1">
        <v>45596</v>
      </c>
      <c r="D1173" t="s">
        <v>255</v>
      </c>
      <c r="E1173" t="s">
        <v>317</v>
      </c>
      <c r="F1173" t="s">
        <v>1065</v>
      </c>
      <c r="G1173">
        <v>51718140</v>
      </c>
      <c r="H1173" s="3">
        <v>176688.75</v>
      </c>
      <c r="J1173" t="s">
        <v>1066</v>
      </c>
      <c r="K1173" t="s">
        <v>1067</v>
      </c>
    </row>
    <row r="1174" spans="1:11" outlineLevel="1" x14ac:dyDescent="0.25">
      <c r="C1174" s="1"/>
      <c r="G1174" s="2" t="s">
        <v>1681</v>
      </c>
      <c r="H1174" s="3">
        <f>SUBTOTAL(9,H1173:H1173)</f>
        <v>176688.75</v>
      </c>
    </row>
    <row r="1175" spans="1:11" outlineLevel="2" x14ac:dyDescent="0.25">
      <c r="A1175" t="s">
        <v>11</v>
      </c>
      <c r="B1175" t="s">
        <v>12</v>
      </c>
      <c r="C1175" s="1">
        <v>45596</v>
      </c>
      <c r="D1175" t="s">
        <v>1068</v>
      </c>
      <c r="E1175" t="s">
        <v>1069</v>
      </c>
      <c r="F1175" t="s">
        <v>1070</v>
      </c>
      <c r="G1175">
        <v>51723431</v>
      </c>
      <c r="H1175" s="3">
        <v>55000</v>
      </c>
      <c r="J1175" t="s">
        <v>1071</v>
      </c>
      <c r="K1175" t="s">
        <v>1072</v>
      </c>
    </row>
    <row r="1176" spans="1:11" outlineLevel="1" x14ac:dyDescent="0.25">
      <c r="C1176" s="1"/>
      <c r="G1176" s="2" t="s">
        <v>1682</v>
      </c>
      <c r="H1176" s="3">
        <f>SUBTOTAL(9,H1175:H1175)</f>
        <v>55000</v>
      </c>
    </row>
    <row r="1177" spans="1:11" outlineLevel="2" x14ac:dyDescent="0.25">
      <c r="A1177" t="s">
        <v>11</v>
      </c>
      <c r="B1177" t="s">
        <v>12</v>
      </c>
      <c r="C1177" s="1">
        <v>45596</v>
      </c>
      <c r="D1177" t="s">
        <v>1073</v>
      </c>
      <c r="E1177" t="s">
        <v>1074</v>
      </c>
      <c r="F1177" t="s">
        <v>1075</v>
      </c>
      <c r="G1177">
        <v>51760778</v>
      </c>
      <c r="H1177" s="3">
        <v>48650</v>
      </c>
      <c r="I1177" t="s">
        <v>1076</v>
      </c>
      <c r="J1177" t="s">
        <v>1077</v>
      </c>
      <c r="K1177">
        <v>30237886</v>
      </c>
    </row>
    <row r="1178" spans="1:11" outlineLevel="2" x14ac:dyDescent="0.25">
      <c r="A1178" t="s">
        <v>11</v>
      </c>
      <c r="B1178" t="s">
        <v>12</v>
      </c>
      <c r="C1178" s="1">
        <v>45596</v>
      </c>
      <c r="D1178" t="s">
        <v>1073</v>
      </c>
      <c r="E1178" t="s">
        <v>1074</v>
      </c>
      <c r="F1178" t="s">
        <v>1075</v>
      </c>
      <c r="G1178">
        <v>51760778</v>
      </c>
      <c r="H1178" s="3">
        <v>9730</v>
      </c>
      <c r="I1178" t="s">
        <v>1078</v>
      </c>
      <c r="J1178" t="s">
        <v>1077</v>
      </c>
      <c r="K1178">
        <v>30237886</v>
      </c>
    </row>
    <row r="1179" spans="1:11" outlineLevel="1" x14ac:dyDescent="0.25">
      <c r="C1179" s="1"/>
      <c r="G1179" s="2" t="s">
        <v>1683</v>
      </c>
      <c r="H1179" s="3">
        <f>SUBTOTAL(9,H1177:H1178)</f>
        <v>58380</v>
      </c>
    </row>
    <row r="1180" spans="1:11" outlineLevel="2" x14ac:dyDescent="0.25">
      <c r="A1180" t="s">
        <v>11</v>
      </c>
      <c r="B1180" t="s">
        <v>12</v>
      </c>
      <c r="C1180" s="1">
        <v>45596</v>
      </c>
      <c r="D1180" t="s">
        <v>1079</v>
      </c>
      <c r="E1180" t="s">
        <v>367</v>
      </c>
      <c r="F1180" t="s">
        <v>1080</v>
      </c>
      <c r="G1180">
        <v>51762985</v>
      </c>
      <c r="H1180" s="3">
        <v>280</v>
      </c>
      <c r="I1180" t="s">
        <v>1081</v>
      </c>
      <c r="J1180" t="s">
        <v>1082</v>
      </c>
      <c r="K1180" t="s">
        <v>1083</v>
      </c>
    </row>
    <row r="1181" spans="1:11" outlineLevel="2" x14ac:dyDescent="0.25">
      <c r="A1181" t="s">
        <v>11</v>
      </c>
      <c r="B1181" t="s">
        <v>12</v>
      </c>
      <c r="C1181" s="1">
        <v>45596</v>
      </c>
      <c r="D1181" t="s">
        <v>1084</v>
      </c>
      <c r="E1181" t="s">
        <v>367</v>
      </c>
      <c r="F1181" t="s">
        <v>1080</v>
      </c>
      <c r="G1181">
        <v>51762985</v>
      </c>
      <c r="H1181" s="3">
        <v>77063.649999999994</v>
      </c>
      <c r="I1181" t="s">
        <v>1085</v>
      </c>
      <c r="J1181" t="s">
        <v>1082</v>
      </c>
      <c r="K1181" t="s">
        <v>1083</v>
      </c>
    </row>
    <row r="1182" spans="1:11" outlineLevel="2" x14ac:dyDescent="0.25">
      <c r="A1182" t="s">
        <v>11</v>
      </c>
      <c r="B1182" t="s">
        <v>12</v>
      </c>
      <c r="C1182" s="1">
        <v>45596</v>
      </c>
      <c r="D1182" t="s">
        <v>1086</v>
      </c>
      <c r="E1182" t="s">
        <v>367</v>
      </c>
      <c r="F1182" t="s">
        <v>1080</v>
      </c>
      <c r="G1182">
        <v>51762985</v>
      </c>
      <c r="H1182" s="3">
        <v>1225.97</v>
      </c>
      <c r="I1182" t="s">
        <v>1087</v>
      </c>
      <c r="J1182" t="s">
        <v>1082</v>
      </c>
      <c r="K1182" t="s">
        <v>1083</v>
      </c>
    </row>
    <row r="1183" spans="1:11" outlineLevel="2" x14ac:dyDescent="0.25">
      <c r="A1183" t="s">
        <v>11</v>
      </c>
      <c r="B1183" t="s">
        <v>12</v>
      </c>
      <c r="C1183" s="1">
        <v>45596</v>
      </c>
      <c r="D1183" t="s">
        <v>1088</v>
      </c>
      <c r="E1183" t="s">
        <v>367</v>
      </c>
      <c r="F1183" t="s">
        <v>1080</v>
      </c>
      <c r="G1183">
        <v>51762985</v>
      </c>
      <c r="H1183" s="3">
        <v>4904.17</v>
      </c>
      <c r="I1183" t="s">
        <v>1089</v>
      </c>
      <c r="J1183" t="s">
        <v>1082</v>
      </c>
      <c r="K1183" t="s">
        <v>1083</v>
      </c>
    </row>
    <row r="1184" spans="1:11" outlineLevel="2" x14ac:dyDescent="0.25">
      <c r="A1184" t="s">
        <v>11</v>
      </c>
      <c r="B1184" t="s">
        <v>12</v>
      </c>
      <c r="C1184" s="1">
        <v>45596</v>
      </c>
      <c r="D1184" t="s">
        <v>1090</v>
      </c>
      <c r="E1184" t="s">
        <v>367</v>
      </c>
      <c r="F1184" t="s">
        <v>1080</v>
      </c>
      <c r="G1184">
        <v>51762985</v>
      </c>
      <c r="H1184" s="3">
        <v>305.89999999999998</v>
      </c>
      <c r="I1184" t="s">
        <v>1091</v>
      </c>
      <c r="J1184" t="s">
        <v>1082</v>
      </c>
      <c r="K1184" t="s">
        <v>1083</v>
      </c>
    </row>
    <row r="1185" spans="1:11" outlineLevel="2" x14ac:dyDescent="0.25">
      <c r="A1185" t="s">
        <v>11</v>
      </c>
      <c r="B1185" t="s">
        <v>12</v>
      </c>
      <c r="C1185" s="1">
        <v>45596</v>
      </c>
      <c r="D1185" t="s">
        <v>1092</v>
      </c>
      <c r="E1185" t="s">
        <v>367</v>
      </c>
      <c r="F1185" t="s">
        <v>1080</v>
      </c>
      <c r="G1185">
        <v>51762985</v>
      </c>
      <c r="H1185" s="3">
        <v>7896.73</v>
      </c>
      <c r="I1185" t="s">
        <v>1093</v>
      </c>
      <c r="J1185" t="s">
        <v>1082</v>
      </c>
      <c r="K1185" t="s">
        <v>1083</v>
      </c>
    </row>
    <row r="1186" spans="1:11" outlineLevel="2" x14ac:dyDescent="0.25">
      <c r="A1186" t="s">
        <v>11</v>
      </c>
      <c r="B1186" t="s">
        <v>12</v>
      </c>
      <c r="C1186" s="1">
        <v>45596</v>
      </c>
      <c r="D1186" t="s">
        <v>1094</v>
      </c>
      <c r="E1186" t="s">
        <v>367</v>
      </c>
      <c r="F1186" t="s">
        <v>1080</v>
      </c>
      <c r="G1186">
        <v>51762985</v>
      </c>
      <c r="H1186" s="3">
        <v>11.5</v>
      </c>
      <c r="I1186" t="s">
        <v>1095</v>
      </c>
      <c r="J1186" t="s">
        <v>1082</v>
      </c>
      <c r="K1186" t="s">
        <v>1083</v>
      </c>
    </row>
    <row r="1187" spans="1:11" outlineLevel="1" x14ac:dyDescent="0.25">
      <c r="C1187" s="1"/>
      <c r="G1187" s="2" t="s">
        <v>1684</v>
      </c>
      <c r="H1187" s="3">
        <f>SUBTOTAL(9,H1180:H1186)</f>
        <v>91687.919999999984</v>
      </c>
    </row>
    <row r="1188" spans="1:11" outlineLevel="2" x14ac:dyDescent="0.25">
      <c r="A1188" t="s">
        <v>11</v>
      </c>
      <c r="B1188" t="s">
        <v>12</v>
      </c>
      <c r="C1188" s="1">
        <v>45596</v>
      </c>
      <c r="D1188" t="s">
        <v>1096</v>
      </c>
      <c r="E1188" t="s">
        <v>1097</v>
      </c>
      <c r="F1188" t="s">
        <v>1080</v>
      </c>
      <c r="G1188">
        <v>51762987</v>
      </c>
      <c r="H1188" s="3">
        <v>60201.19</v>
      </c>
      <c r="I1188" t="s">
        <v>1098</v>
      </c>
      <c r="J1188" t="s">
        <v>1082</v>
      </c>
      <c r="K1188" t="s">
        <v>1099</v>
      </c>
    </row>
    <row r="1189" spans="1:11" outlineLevel="2" x14ac:dyDescent="0.25">
      <c r="A1189" t="s">
        <v>11</v>
      </c>
      <c r="B1189" t="s">
        <v>12</v>
      </c>
      <c r="C1189" s="1">
        <v>45596</v>
      </c>
      <c r="D1189" t="s">
        <v>1100</v>
      </c>
      <c r="E1189" t="s">
        <v>367</v>
      </c>
      <c r="F1189" t="s">
        <v>1080</v>
      </c>
      <c r="G1189">
        <v>51762987</v>
      </c>
      <c r="H1189" s="3">
        <v>24797.040000000001</v>
      </c>
      <c r="I1189" t="s">
        <v>1101</v>
      </c>
      <c r="J1189" t="s">
        <v>1082</v>
      </c>
      <c r="K1189" t="s">
        <v>1099</v>
      </c>
    </row>
    <row r="1190" spans="1:11" outlineLevel="1" x14ac:dyDescent="0.25">
      <c r="C1190" s="1"/>
      <c r="G1190" s="2" t="s">
        <v>1685</v>
      </c>
      <c r="H1190" s="3">
        <f>SUBTOTAL(9,H1188:H1189)</f>
        <v>84998.23000000001</v>
      </c>
    </row>
    <row r="1191" spans="1:11" outlineLevel="2" x14ac:dyDescent="0.25">
      <c r="A1191" t="s">
        <v>11</v>
      </c>
      <c r="B1191" t="s">
        <v>12</v>
      </c>
      <c r="C1191" s="1">
        <v>45596</v>
      </c>
      <c r="D1191" t="s">
        <v>1096</v>
      </c>
      <c r="E1191" t="s">
        <v>1097</v>
      </c>
      <c r="F1191" t="s">
        <v>1080</v>
      </c>
      <c r="G1191">
        <v>51762988</v>
      </c>
      <c r="H1191" s="3">
        <v>-28977.91</v>
      </c>
      <c r="I1191" t="s">
        <v>1098</v>
      </c>
      <c r="J1191" t="s">
        <v>1082</v>
      </c>
      <c r="K1191" t="s">
        <v>1102</v>
      </c>
    </row>
    <row r="1192" spans="1:11" outlineLevel="2" x14ac:dyDescent="0.25">
      <c r="A1192" t="s">
        <v>11</v>
      </c>
      <c r="B1192" t="s">
        <v>12</v>
      </c>
      <c r="C1192" s="1">
        <v>45596</v>
      </c>
      <c r="D1192" t="s">
        <v>1103</v>
      </c>
      <c r="E1192" t="s">
        <v>367</v>
      </c>
      <c r="F1192" t="s">
        <v>1080</v>
      </c>
      <c r="G1192">
        <v>51762988</v>
      </c>
      <c r="H1192" s="3">
        <v>-3861</v>
      </c>
      <c r="I1192" t="s">
        <v>1104</v>
      </c>
      <c r="J1192" t="s">
        <v>1082</v>
      </c>
      <c r="K1192" t="s">
        <v>1102</v>
      </c>
    </row>
    <row r="1193" spans="1:11" outlineLevel="1" x14ac:dyDescent="0.25">
      <c r="C1193" s="1"/>
      <c r="G1193" s="2" t="s">
        <v>1686</v>
      </c>
      <c r="H1193" s="3">
        <f>SUBTOTAL(9,H1191:H1192)</f>
        <v>-32838.910000000003</v>
      </c>
    </row>
    <row r="1194" spans="1:11" outlineLevel="2" x14ac:dyDescent="0.25">
      <c r="A1194" t="s">
        <v>11</v>
      </c>
      <c r="B1194" t="s">
        <v>12</v>
      </c>
      <c r="C1194" s="1">
        <v>45596</v>
      </c>
      <c r="D1194" t="s">
        <v>1105</v>
      </c>
      <c r="E1194" t="s">
        <v>367</v>
      </c>
      <c r="F1194" t="s">
        <v>1106</v>
      </c>
      <c r="G1194">
        <v>51762991</v>
      </c>
      <c r="H1194" s="3">
        <v>6661.62</v>
      </c>
      <c r="I1194" t="s">
        <v>1107</v>
      </c>
      <c r="J1194" t="s">
        <v>1108</v>
      </c>
      <c r="K1194" t="s">
        <v>1109</v>
      </c>
    </row>
    <row r="1195" spans="1:11" outlineLevel="2" x14ac:dyDescent="0.25">
      <c r="A1195" t="s">
        <v>11</v>
      </c>
      <c r="B1195" t="s">
        <v>12</v>
      </c>
      <c r="C1195" s="1">
        <v>45596</v>
      </c>
      <c r="D1195" t="s">
        <v>1084</v>
      </c>
      <c r="E1195" t="s">
        <v>367</v>
      </c>
      <c r="F1195" t="s">
        <v>1106</v>
      </c>
      <c r="G1195">
        <v>51762991</v>
      </c>
      <c r="H1195" s="3">
        <v>128022.15</v>
      </c>
      <c r="I1195" t="s">
        <v>1085</v>
      </c>
      <c r="J1195" t="s">
        <v>1108</v>
      </c>
      <c r="K1195" t="s">
        <v>1109</v>
      </c>
    </row>
    <row r="1196" spans="1:11" outlineLevel="2" x14ac:dyDescent="0.25">
      <c r="A1196" t="s">
        <v>11</v>
      </c>
      <c r="B1196" t="s">
        <v>12</v>
      </c>
      <c r="C1196" s="1">
        <v>45596</v>
      </c>
      <c r="D1196" t="s">
        <v>1086</v>
      </c>
      <c r="E1196" t="s">
        <v>367</v>
      </c>
      <c r="F1196" t="s">
        <v>1106</v>
      </c>
      <c r="G1196">
        <v>51762991</v>
      </c>
      <c r="H1196" s="3">
        <v>2128.09</v>
      </c>
      <c r="I1196" t="s">
        <v>1087</v>
      </c>
      <c r="J1196" t="s">
        <v>1108</v>
      </c>
      <c r="K1196" t="s">
        <v>1109</v>
      </c>
    </row>
    <row r="1197" spans="1:11" outlineLevel="2" x14ac:dyDescent="0.25">
      <c r="A1197" t="s">
        <v>11</v>
      </c>
      <c r="B1197" t="s">
        <v>12</v>
      </c>
      <c r="C1197" s="1">
        <v>45596</v>
      </c>
      <c r="D1197" t="s">
        <v>1110</v>
      </c>
      <c r="E1197" t="s">
        <v>367</v>
      </c>
      <c r="F1197" t="s">
        <v>1106</v>
      </c>
      <c r="G1197">
        <v>51762991</v>
      </c>
      <c r="H1197" s="3">
        <v>16070.63</v>
      </c>
      <c r="I1197" t="s">
        <v>1111</v>
      </c>
      <c r="J1197" t="s">
        <v>1108</v>
      </c>
      <c r="K1197" t="s">
        <v>1109</v>
      </c>
    </row>
    <row r="1198" spans="1:11" outlineLevel="2" x14ac:dyDescent="0.25">
      <c r="A1198" t="s">
        <v>11</v>
      </c>
      <c r="B1198" t="s">
        <v>12</v>
      </c>
      <c r="C1198" s="1">
        <v>45596</v>
      </c>
      <c r="D1198" t="s">
        <v>1090</v>
      </c>
      <c r="E1198" t="s">
        <v>367</v>
      </c>
      <c r="F1198" t="s">
        <v>1106</v>
      </c>
      <c r="G1198">
        <v>51762991</v>
      </c>
      <c r="H1198" s="3">
        <v>371.06</v>
      </c>
      <c r="I1198" t="s">
        <v>1091</v>
      </c>
      <c r="J1198" t="s">
        <v>1108</v>
      </c>
      <c r="K1198" t="s">
        <v>1109</v>
      </c>
    </row>
    <row r="1199" spans="1:11" outlineLevel="2" x14ac:dyDescent="0.25">
      <c r="A1199" t="s">
        <v>11</v>
      </c>
      <c r="B1199" t="s">
        <v>12</v>
      </c>
      <c r="C1199" s="1">
        <v>45596</v>
      </c>
      <c r="D1199" t="s">
        <v>1092</v>
      </c>
      <c r="E1199" t="s">
        <v>367</v>
      </c>
      <c r="F1199" t="s">
        <v>1106</v>
      </c>
      <c r="G1199">
        <v>51762991</v>
      </c>
      <c r="H1199" s="3">
        <v>17021</v>
      </c>
      <c r="I1199" t="s">
        <v>1093</v>
      </c>
      <c r="J1199" t="s">
        <v>1108</v>
      </c>
      <c r="K1199" t="s">
        <v>1109</v>
      </c>
    </row>
    <row r="1200" spans="1:11" outlineLevel="2" x14ac:dyDescent="0.25">
      <c r="A1200" t="s">
        <v>11</v>
      </c>
      <c r="B1200" t="s">
        <v>12</v>
      </c>
      <c r="C1200" s="1">
        <v>45596</v>
      </c>
      <c r="D1200" t="s">
        <v>1094</v>
      </c>
      <c r="E1200" t="s">
        <v>367</v>
      </c>
      <c r="F1200" t="s">
        <v>1106</v>
      </c>
      <c r="G1200">
        <v>51762991</v>
      </c>
      <c r="H1200" s="3">
        <v>1610</v>
      </c>
      <c r="I1200" t="s">
        <v>1095</v>
      </c>
      <c r="J1200" t="s">
        <v>1108</v>
      </c>
      <c r="K1200" t="s">
        <v>1109</v>
      </c>
    </row>
    <row r="1201" spans="1:11" outlineLevel="1" x14ac:dyDescent="0.25">
      <c r="C1201" s="1"/>
      <c r="G1201" s="2" t="s">
        <v>1687</v>
      </c>
      <c r="H1201" s="3">
        <f>SUBTOTAL(9,H1194:H1200)</f>
        <v>171884.55</v>
      </c>
    </row>
    <row r="1202" spans="1:11" outlineLevel="2" x14ac:dyDescent="0.25">
      <c r="A1202" t="s">
        <v>11</v>
      </c>
      <c r="B1202" t="s">
        <v>12</v>
      </c>
      <c r="C1202" s="1">
        <v>45596</v>
      </c>
      <c r="D1202" t="s">
        <v>1084</v>
      </c>
      <c r="E1202" t="s">
        <v>367</v>
      </c>
      <c r="F1202" t="s">
        <v>1112</v>
      </c>
      <c r="G1202">
        <v>51762994</v>
      </c>
      <c r="H1202" s="3">
        <v>125957.78</v>
      </c>
      <c r="I1202" t="s">
        <v>1085</v>
      </c>
      <c r="J1202" t="s">
        <v>1113</v>
      </c>
      <c r="K1202" t="s">
        <v>1114</v>
      </c>
    </row>
    <row r="1203" spans="1:11" outlineLevel="2" x14ac:dyDescent="0.25">
      <c r="A1203" t="s">
        <v>11</v>
      </c>
      <c r="B1203" t="s">
        <v>12</v>
      </c>
      <c r="C1203" s="1">
        <v>45596</v>
      </c>
      <c r="D1203" t="s">
        <v>1086</v>
      </c>
      <c r="E1203" t="s">
        <v>367</v>
      </c>
      <c r="F1203" t="s">
        <v>1112</v>
      </c>
      <c r="G1203">
        <v>51762994</v>
      </c>
      <c r="H1203" s="3">
        <v>2045.39</v>
      </c>
      <c r="I1203" t="s">
        <v>1087</v>
      </c>
      <c r="J1203" t="s">
        <v>1113</v>
      </c>
      <c r="K1203" t="s">
        <v>1114</v>
      </c>
    </row>
    <row r="1204" spans="1:11" outlineLevel="2" x14ac:dyDescent="0.25">
      <c r="A1204" t="s">
        <v>11</v>
      </c>
      <c r="B1204" t="s">
        <v>12</v>
      </c>
      <c r="C1204" s="1">
        <v>45596</v>
      </c>
      <c r="D1204" t="s">
        <v>1110</v>
      </c>
      <c r="E1204" t="s">
        <v>367</v>
      </c>
      <c r="F1204" t="s">
        <v>1112</v>
      </c>
      <c r="G1204">
        <v>51762994</v>
      </c>
      <c r="H1204" s="3">
        <v>8404.32</v>
      </c>
      <c r="I1204" t="s">
        <v>1111</v>
      </c>
      <c r="J1204" t="s">
        <v>1113</v>
      </c>
      <c r="K1204" t="s">
        <v>1114</v>
      </c>
    </row>
    <row r="1205" spans="1:11" outlineLevel="2" x14ac:dyDescent="0.25">
      <c r="A1205" t="s">
        <v>11</v>
      </c>
      <c r="B1205" t="s">
        <v>12</v>
      </c>
      <c r="C1205" s="1">
        <v>45596</v>
      </c>
      <c r="D1205" t="s">
        <v>1088</v>
      </c>
      <c r="E1205" t="s">
        <v>367</v>
      </c>
      <c r="F1205" t="s">
        <v>1112</v>
      </c>
      <c r="G1205">
        <v>51762994</v>
      </c>
      <c r="H1205" s="3">
        <v>5494.42</v>
      </c>
      <c r="I1205" t="s">
        <v>1089</v>
      </c>
      <c r="J1205" t="s">
        <v>1113</v>
      </c>
      <c r="K1205" t="s">
        <v>1114</v>
      </c>
    </row>
    <row r="1206" spans="1:11" outlineLevel="2" x14ac:dyDescent="0.25">
      <c r="A1206" t="s">
        <v>11</v>
      </c>
      <c r="B1206" t="s">
        <v>12</v>
      </c>
      <c r="C1206" s="1">
        <v>45596</v>
      </c>
      <c r="D1206" t="s">
        <v>1092</v>
      </c>
      <c r="E1206" t="s">
        <v>367</v>
      </c>
      <c r="F1206" t="s">
        <v>1112</v>
      </c>
      <c r="G1206">
        <v>51762994</v>
      </c>
      <c r="H1206" s="3">
        <v>13856.23</v>
      </c>
      <c r="I1206" t="s">
        <v>1093</v>
      </c>
      <c r="J1206" t="s">
        <v>1113</v>
      </c>
      <c r="K1206" t="s">
        <v>1114</v>
      </c>
    </row>
    <row r="1207" spans="1:11" outlineLevel="2" x14ac:dyDescent="0.25">
      <c r="A1207" t="s">
        <v>11</v>
      </c>
      <c r="B1207" t="s">
        <v>12</v>
      </c>
      <c r="C1207" s="1">
        <v>45596</v>
      </c>
      <c r="D1207" t="s">
        <v>1115</v>
      </c>
      <c r="E1207" t="s">
        <v>367</v>
      </c>
      <c r="F1207" t="s">
        <v>1112</v>
      </c>
      <c r="G1207">
        <v>51762994</v>
      </c>
      <c r="H1207" s="3">
        <v>887.1</v>
      </c>
      <c r="I1207" t="s">
        <v>1116</v>
      </c>
      <c r="J1207" t="s">
        <v>1113</v>
      </c>
      <c r="K1207" t="s">
        <v>1114</v>
      </c>
    </row>
    <row r="1208" spans="1:11" outlineLevel="1" x14ac:dyDescent="0.25">
      <c r="C1208" s="1"/>
      <c r="G1208" s="2" t="s">
        <v>1688</v>
      </c>
      <c r="H1208" s="3">
        <f>SUBTOTAL(9,H1202:H1207)</f>
        <v>156645.24000000002</v>
      </c>
    </row>
    <row r="1209" spans="1:11" outlineLevel="2" x14ac:dyDescent="0.25">
      <c r="A1209" t="s">
        <v>11</v>
      </c>
      <c r="B1209" t="s">
        <v>12</v>
      </c>
      <c r="C1209" s="1">
        <v>45596</v>
      </c>
      <c r="D1209" t="s">
        <v>1117</v>
      </c>
      <c r="E1209" t="s">
        <v>1097</v>
      </c>
      <c r="F1209" t="s">
        <v>618</v>
      </c>
      <c r="G1209">
        <v>51762997</v>
      </c>
      <c r="H1209" s="3">
        <v>79365.83</v>
      </c>
      <c r="I1209" t="s">
        <v>1118</v>
      </c>
      <c r="J1209" t="s">
        <v>619</v>
      </c>
      <c r="K1209" t="s">
        <v>1119</v>
      </c>
    </row>
    <row r="1210" spans="1:11" outlineLevel="2" x14ac:dyDescent="0.25">
      <c r="A1210" t="s">
        <v>11</v>
      </c>
      <c r="B1210" t="s">
        <v>12</v>
      </c>
      <c r="C1210" s="1">
        <v>45596</v>
      </c>
      <c r="D1210" t="s">
        <v>1120</v>
      </c>
      <c r="E1210" t="s">
        <v>367</v>
      </c>
      <c r="F1210" t="s">
        <v>618</v>
      </c>
      <c r="G1210">
        <v>51762997</v>
      </c>
      <c r="H1210" s="3">
        <v>28547.97</v>
      </c>
      <c r="I1210" t="s">
        <v>1121</v>
      </c>
      <c r="J1210" t="s">
        <v>619</v>
      </c>
      <c r="K1210" t="s">
        <v>1119</v>
      </c>
    </row>
    <row r="1211" spans="1:11" outlineLevel="1" x14ac:dyDescent="0.25">
      <c r="C1211" s="1"/>
      <c r="G1211" s="2" t="s">
        <v>1689</v>
      </c>
      <c r="H1211" s="3">
        <f>SUBTOTAL(9,H1209:H1210)</f>
        <v>107913.8</v>
      </c>
    </row>
    <row r="1212" spans="1:11" outlineLevel="2" x14ac:dyDescent="0.25">
      <c r="A1212" t="s">
        <v>11</v>
      </c>
      <c r="B1212" t="s">
        <v>12</v>
      </c>
      <c r="C1212" s="1">
        <v>45596</v>
      </c>
      <c r="D1212" t="s">
        <v>1079</v>
      </c>
      <c r="E1212" t="s">
        <v>367</v>
      </c>
      <c r="F1212" t="s">
        <v>1122</v>
      </c>
      <c r="G1212">
        <v>51763000</v>
      </c>
      <c r="H1212" s="3">
        <v>140</v>
      </c>
      <c r="I1212" t="s">
        <v>1081</v>
      </c>
      <c r="J1212" t="s">
        <v>1123</v>
      </c>
      <c r="K1212" t="s">
        <v>1124</v>
      </c>
    </row>
    <row r="1213" spans="1:11" outlineLevel="2" x14ac:dyDescent="0.25">
      <c r="A1213" t="s">
        <v>11</v>
      </c>
      <c r="B1213" t="s">
        <v>12</v>
      </c>
      <c r="C1213" s="1">
        <v>45596</v>
      </c>
      <c r="D1213" t="s">
        <v>1084</v>
      </c>
      <c r="E1213" t="s">
        <v>367</v>
      </c>
      <c r="F1213" t="s">
        <v>1122</v>
      </c>
      <c r="G1213">
        <v>51763000</v>
      </c>
      <c r="H1213" s="3">
        <v>28920.6</v>
      </c>
      <c r="I1213" t="s">
        <v>1085</v>
      </c>
      <c r="J1213" t="s">
        <v>1123</v>
      </c>
      <c r="K1213" t="s">
        <v>1124</v>
      </c>
    </row>
    <row r="1214" spans="1:11" outlineLevel="2" x14ac:dyDescent="0.25">
      <c r="A1214" t="s">
        <v>11</v>
      </c>
      <c r="B1214" t="s">
        <v>12</v>
      </c>
      <c r="C1214" s="1">
        <v>45596</v>
      </c>
      <c r="D1214" t="s">
        <v>1086</v>
      </c>
      <c r="E1214" t="s">
        <v>367</v>
      </c>
      <c r="F1214" t="s">
        <v>1122</v>
      </c>
      <c r="G1214">
        <v>51763000</v>
      </c>
      <c r="H1214" s="3">
        <v>474.62</v>
      </c>
      <c r="I1214" t="s">
        <v>1087</v>
      </c>
      <c r="J1214" t="s">
        <v>1123</v>
      </c>
      <c r="K1214" t="s">
        <v>1124</v>
      </c>
    </row>
    <row r="1215" spans="1:11" outlineLevel="2" x14ac:dyDescent="0.25">
      <c r="A1215" t="s">
        <v>11</v>
      </c>
      <c r="B1215" t="s">
        <v>12</v>
      </c>
      <c r="C1215" s="1">
        <v>45596</v>
      </c>
      <c r="D1215" t="s">
        <v>1125</v>
      </c>
      <c r="E1215" t="s">
        <v>367</v>
      </c>
      <c r="F1215" t="s">
        <v>1122</v>
      </c>
      <c r="G1215">
        <v>51763000</v>
      </c>
      <c r="H1215" s="3">
        <v>1062.5</v>
      </c>
      <c r="I1215" t="s">
        <v>1126</v>
      </c>
      <c r="J1215" t="s">
        <v>1123</v>
      </c>
      <c r="K1215" t="s">
        <v>1124</v>
      </c>
    </row>
    <row r="1216" spans="1:11" outlineLevel="2" x14ac:dyDescent="0.25">
      <c r="A1216" t="s">
        <v>11</v>
      </c>
      <c r="B1216" t="s">
        <v>12</v>
      </c>
      <c r="C1216" s="1">
        <v>45596</v>
      </c>
      <c r="D1216" t="s">
        <v>1092</v>
      </c>
      <c r="E1216" t="s">
        <v>367</v>
      </c>
      <c r="F1216" t="s">
        <v>1122</v>
      </c>
      <c r="G1216">
        <v>51763000</v>
      </c>
      <c r="H1216" s="3">
        <v>2837.11</v>
      </c>
      <c r="I1216" t="s">
        <v>1093</v>
      </c>
      <c r="J1216" t="s">
        <v>1123</v>
      </c>
      <c r="K1216" t="s">
        <v>1124</v>
      </c>
    </row>
    <row r="1217" spans="1:11" outlineLevel="2" x14ac:dyDescent="0.25">
      <c r="A1217" t="s">
        <v>11</v>
      </c>
      <c r="B1217" t="s">
        <v>12</v>
      </c>
      <c r="C1217" s="1">
        <v>45596</v>
      </c>
      <c r="D1217" t="s">
        <v>1094</v>
      </c>
      <c r="E1217" t="s">
        <v>367</v>
      </c>
      <c r="F1217" t="s">
        <v>1122</v>
      </c>
      <c r="G1217">
        <v>51763000</v>
      </c>
      <c r="H1217" s="3">
        <v>46</v>
      </c>
      <c r="I1217" t="s">
        <v>1095</v>
      </c>
      <c r="J1217" t="s">
        <v>1123</v>
      </c>
      <c r="K1217" t="s">
        <v>1124</v>
      </c>
    </row>
    <row r="1218" spans="1:11" outlineLevel="1" x14ac:dyDescent="0.25">
      <c r="C1218" s="1"/>
      <c r="G1218" s="2" t="s">
        <v>1690</v>
      </c>
      <c r="H1218" s="3">
        <f>SUBTOTAL(9,H1212:H1217)</f>
        <v>33480.829999999994</v>
      </c>
    </row>
    <row r="1219" spans="1:11" outlineLevel="2" x14ac:dyDescent="0.25">
      <c r="A1219" t="s">
        <v>11</v>
      </c>
      <c r="B1219" t="s">
        <v>12</v>
      </c>
      <c r="C1219" s="1">
        <v>45596</v>
      </c>
      <c r="D1219" t="s">
        <v>1096</v>
      </c>
      <c r="E1219" t="s">
        <v>1097</v>
      </c>
      <c r="F1219" t="s">
        <v>1122</v>
      </c>
      <c r="G1219">
        <v>51763002</v>
      </c>
      <c r="H1219" s="3">
        <v>25103.13</v>
      </c>
      <c r="I1219" t="s">
        <v>1098</v>
      </c>
      <c r="J1219" t="s">
        <v>1123</v>
      </c>
      <c r="K1219" t="s">
        <v>1127</v>
      </c>
    </row>
    <row r="1220" spans="1:11" outlineLevel="2" x14ac:dyDescent="0.25">
      <c r="A1220" t="s">
        <v>11</v>
      </c>
      <c r="B1220" t="s">
        <v>12</v>
      </c>
      <c r="C1220" s="1">
        <v>45596</v>
      </c>
      <c r="D1220" t="s">
        <v>1100</v>
      </c>
      <c r="E1220" t="s">
        <v>367</v>
      </c>
      <c r="F1220" t="s">
        <v>1122</v>
      </c>
      <c r="G1220">
        <v>51763002</v>
      </c>
      <c r="H1220" s="3">
        <v>9221.1</v>
      </c>
      <c r="I1220" t="s">
        <v>1101</v>
      </c>
      <c r="J1220" t="s">
        <v>1123</v>
      </c>
      <c r="K1220" t="s">
        <v>1127</v>
      </c>
    </row>
    <row r="1221" spans="1:11" outlineLevel="1" x14ac:dyDescent="0.25">
      <c r="C1221" s="1"/>
      <c r="G1221" s="2" t="s">
        <v>1691</v>
      </c>
      <c r="H1221" s="3">
        <f>SUBTOTAL(9,H1219:H1220)</f>
        <v>34324.230000000003</v>
      </c>
    </row>
    <row r="1222" spans="1:11" outlineLevel="2" x14ac:dyDescent="0.25">
      <c r="A1222" t="s">
        <v>11</v>
      </c>
      <c r="B1222" t="s">
        <v>12</v>
      </c>
      <c r="C1222" s="1">
        <v>45596</v>
      </c>
      <c r="D1222" t="s">
        <v>1079</v>
      </c>
      <c r="E1222" t="s">
        <v>367</v>
      </c>
      <c r="F1222" t="s">
        <v>1128</v>
      </c>
      <c r="G1222">
        <v>51763005</v>
      </c>
      <c r="H1222" s="3">
        <v>1400</v>
      </c>
      <c r="I1222" t="s">
        <v>1081</v>
      </c>
      <c r="J1222" t="s">
        <v>1033</v>
      </c>
      <c r="K1222" t="s">
        <v>1129</v>
      </c>
    </row>
    <row r="1223" spans="1:11" outlineLevel="2" x14ac:dyDescent="0.25">
      <c r="A1223" t="s">
        <v>11</v>
      </c>
      <c r="B1223" t="s">
        <v>12</v>
      </c>
      <c r="C1223" s="1">
        <v>45596</v>
      </c>
      <c r="D1223" t="s">
        <v>1084</v>
      </c>
      <c r="E1223" t="s">
        <v>367</v>
      </c>
      <c r="F1223" t="s">
        <v>1128</v>
      </c>
      <c r="G1223">
        <v>51763005</v>
      </c>
      <c r="H1223" s="3">
        <v>128422.51</v>
      </c>
      <c r="I1223" t="s">
        <v>1085</v>
      </c>
      <c r="J1223" t="s">
        <v>1033</v>
      </c>
      <c r="K1223" t="s">
        <v>1129</v>
      </c>
    </row>
    <row r="1224" spans="1:11" outlineLevel="2" x14ac:dyDescent="0.25">
      <c r="A1224" t="s">
        <v>11</v>
      </c>
      <c r="B1224" t="s">
        <v>12</v>
      </c>
      <c r="C1224" s="1">
        <v>45596</v>
      </c>
      <c r="D1224" t="s">
        <v>1086</v>
      </c>
      <c r="E1224" t="s">
        <v>367</v>
      </c>
      <c r="F1224" t="s">
        <v>1128</v>
      </c>
      <c r="G1224">
        <v>51763005</v>
      </c>
      <c r="H1224" s="3">
        <v>2110.23</v>
      </c>
      <c r="I1224" t="s">
        <v>1087</v>
      </c>
      <c r="J1224" t="s">
        <v>1033</v>
      </c>
      <c r="K1224" t="s">
        <v>1129</v>
      </c>
    </row>
    <row r="1225" spans="1:11" outlineLevel="2" x14ac:dyDescent="0.25">
      <c r="A1225" t="s">
        <v>11</v>
      </c>
      <c r="B1225" t="s">
        <v>12</v>
      </c>
      <c r="C1225" s="1">
        <v>45596</v>
      </c>
      <c r="D1225" t="s">
        <v>1130</v>
      </c>
      <c r="E1225" t="s">
        <v>367</v>
      </c>
      <c r="F1225" t="s">
        <v>1128</v>
      </c>
      <c r="G1225">
        <v>51763005</v>
      </c>
      <c r="H1225" s="3">
        <v>2461.44</v>
      </c>
      <c r="I1225" t="s">
        <v>1131</v>
      </c>
      <c r="J1225" t="s">
        <v>1033</v>
      </c>
      <c r="K1225" t="s">
        <v>1129</v>
      </c>
    </row>
    <row r="1226" spans="1:11" outlineLevel="2" x14ac:dyDescent="0.25">
      <c r="A1226" t="s">
        <v>11</v>
      </c>
      <c r="B1226" t="s">
        <v>12</v>
      </c>
      <c r="C1226" s="1">
        <v>45596</v>
      </c>
      <c r="D1226" t="s">
        <v>1088</v>
      </c>
      <c r="E1226" t="s">
        <v>367</v>
      </c>
      <c r="F1226" t="s">
        <v>1128</v>
      </c>
      <c r="G1226">
        <v>51763005</v>
      </c>
      <c r="H1226" s="3">
        <v>2700</v>
      </c>
      <c r="I1226" t="s">
        <v>1089</v>
      </c>
      <c r="J1226" t="s">
        <v>1033</v>
      </c>
      <c r="K1226" t="s">
        <v>1129</v>
      </c>
    </row>
    <row r="1227" spans="1:11" outlineLevel="2" x14ac:dyDescent="0.25">
      <c r="A1227" t="s">
        <v>11</v>
      </c>
      <c r="B1227" t="s">
        <v>12</v>
      </c>
      <c r="C1227" s="1">
        <v>45596</v>
      </c>
      <c r="D1227" t="s">
        <v>1132</v>
      </c>
      <c r="E1227" t="s">
        <v>367</v>
      </c>
      <c r="F1227" t="s">
        <v>1128</v>
      </c>
      <c r="G1227">
        <v>51763005</v>
      </c>
      <c r="H1227" s="3">
        <v>61351.98</v>
      </c>
      <c r="I1227" t="s">
        <v>1133</v>
      </c>
      <c r="J1227" t="s">
        <v>1033</v>
      </c>
      <c r="K1227" t="s">
        <v>1129</v>
      </c>
    </row>
    <row r="1228" spans="1:11" outlineLevel="2" x14ac:dyDescent="0.25">
      <c r="A1228" t="s">
        <v>11</v>
      </c>
      <c r="B1228" t="s">
        <v>12</v>
      </c>
      <c r="C1228" s="1">
        <v>45596</v>
      </c>
      <c r="D1228" t="s">
        <v>1092</v>
      </c>
      <c r="E1228" t="s">
        <v>367</v>
      </c>
      <c r="F1228" t="s">
        <v>1128</v>
      </c>
      <c r="G1228">
        <v>51763005</v>
      </c>
      <c r="H1228" s="3">
        <v>13622.52</v>
      </c>
      <c r="I1228" t="s">
        <v>1093</v>
      </c>
      <c r="J1228" t="s">
        <v>1033</v>
      </c>
      <c r="K1228" t="s">
        <v>1129</v>
      </c>
    </row>
    <row r="1229" spans="1:11" outlineLevel="2" x14ac:dyDescent="0.25">
      <c r="A1229" t="s">
        <v>11</v>
      </c>
      <c r="B1229" t="s">
        <v>12</v>
      </c>
      <c r="C1229" s="1">
        <v>45596</v>
      </c>
      <c r="D1229" t="s">
        <v>1094</v>
      </c>
      <c r="E1229" t="s">
        <v>367</v>
      </c>
      <c r="F1229" t="s">
        <v>1128</v>
      </c>
      <c r="G1229">
        <v>51763005</v>
      </c>
      <c r="H1229" s="3">
        <v>115</v>
      </c>
      <c r="I1229" t="s">
        <v>1095</v>
      </c>
      <c r="J1229" t="s">
        <v>1033</v>
      </c>
      <c r="K1229" t="s">
        <v>1129</v>
      </c>
    </row>
    <row r="1230" spans="1:11" outlineLevel="2" x14ac:dyDescent="0.25">
      <c r="A1230" t="s">
        <v>11</v>
      </c>
      <c r="B1230" t="s">
        <v>12</v>
      </c>
      <c r="C1230" s="1">
        <v>45596</v>
      </c>
      <c r="D1230" t="s">
        <v>1115</v>
      </c>
      <c r="E1230" t="s">
        <v>367</v>
      </c>
      <c r="F1230" t="s">
        <v>1128</v>
      </c>
      <c r="G1230">
        <v>51763005</v>
      </c>
      <c r="H1230" s="3">
        <v>2565.2800000000002</v>
      </c>
      <c r="I1230" t="s">
        <v>1116</v>
      </c>
      <c r="J1230" t="s">
        <v>1033</v>
      </c>
      <c r="K1230" t="s">
        <v>1129</v>
      </c>
    </row>
    <row r="1231" spans="1:11" outlineLevel="2" x14ac:dyDescent="0.25">
      <c r="A1231" t="s">
        <v>11</v>
      </c>
      <c r="B1231" t="s">
        <v>12</v>
      </c>
      <c r="C1231" s="1">
        <v>45596</v>
      </c>
      <c r="D1231" t="s">
        <v>1134</v>
      </c>
      <c r="E1231" t="s">
        <v>367</v>
      </c>
      <c r="F1231" t="s">
        <v>1128</v>
      </c>
      <c r="G1231">
        <v>51763005</v>
      </c>
      <c r="H1231" s="3">
        <v>1837.59</v>
      </c>
      <c r="I1231" t="s">
        <v>1135</v>
      </c>
      <c r="J1231" t="s">
        <v>1033</v>
      </c>
      <c r="K1231" t="s">
        <v>1129</v>
      </c>
    </row>
    <row r="1232" spans="1:11" outlineLevel="2" x14ac:dyDescent="0.25">
      <c r="A1232" t="s">
        <v>11</v>
      </c>
      <c r="B1232" t="s">
        <v>12</v>
      </c>
      <c r="C1232" s="1">
        <v>45596</v>
      </c>
      <c r="D1232" t="s">
        <v>1136</v>
      </c>
      <c r="E1232" t="s">
        <v>367</v>
      </c>
      <c r="F1232" t="s">
        <v>1128</v>
      </c>
      <c r="G1232">
        <v>51763005</v>
      </c>
      <c r="H1232" s="3">
        <v>2415.23</v>
      </c>
      <c r="I1232" t="s">
        <v>1137</v>
      </c>
      <c r="J1232" t="s">
        <v>1033</v>
      </c>
      <c r="K1232" t="s">
        <v>1129</v>
      </c>
    </row>
    <row r="1233" spans="1:11" outlineLevel="2" x14ac:dyDescent="0.25">
      <c r="A1233" t="s">
        <v>11</v>
      </c>
      <c r="B1233" t="s">
        <v>12</v>
      </c>
      <c r="C1233" s="1">
        <v>45596</v>
      </c>
      <c r="D1233" t="s">
        <v>1138</v>
      </c>
      <c r="E1233" t="s">
        <v>367</v>
      </c>
      <c r="F1233" t="s">
        <v>1128</v>
      </c>
      <c r="G1233">
        <v>51763005</v>
      </c>
      <c r="H1233" s="3">
        <v>2229.91</v>
      </c>
      <c r="I1233" t="s">
        <v>1139</v>
      </c>
      <c r="J1233" t="s">
        <v>1033</v>
      </c>
      <c r="K1233" t="s">
        <v>1129</v>
      </c>
    </row>
    <row r="1234" spans="1:11" outlineLevel="1" x14ac:dyDescent="0.25">
      <c r="C1234" s="1"/>
      <c r="G1234" s="2" t="s">
        <v>1692</v>
      </c>
      <c r="H1234" s="3">
        <f>SUBTOTAL(9,H1222:H1233)</f>
        <v>221231.69</v>
      </c>
    </row>
    <row r="1235" spans="1:11" outlineLevel="2" x14ac:dyDescent="0.25">
      <c r="A1235" t="s">
        <v>11</v>
      </c>
      <c r="B1235" t="s">
        <v>12</v>
      </c>
      <c r="C1235" s="1">
        <v>45596</v>
      </c>
      <c r="D1235" t="s">
        <v>1117</v>
      </c>
      <c r="E1235" t="s">
        <v>1097</v>
      </c>
      <c r="F1235" t="s">
        <v>628</v>
      </c>
      <c r="G1235">
        <v>51763008</v>
      </c>
      <c r="H1235" s="3">
        <v>43854.54</v>
      </c>
      <c r="I1235" t="s">
        <v>1118</v>
      </c>
      <c r="J1235" t="s">
        <v>629</v>
      </c>
      <c r="K1235" t="s">
        <v>1140</v>
      </c>
    </row>
    <row r="1236" spans="1:11" outlineLevel="2" x14ac:dyDescent="0.25">
      <c r="A1236" t="s">
        <v>11</v>
      </c>
      <c r="B1236" t="s">
        <v>12</v>
      </c>
      <c r="C1236" s="1">
        <v>45596</v>
      </c>
      <c r="D1236" t="s">
        <v>1120</v>
      </c>
      <c r="E1236" t="s">
        <v>367</v>
      </c>
      <c r="F1236" t="s">
        <v>628</v>
      </c>
      <c r="G1236">
        <v>51763008</v>
      </c>
      <c r="H1236" s="3">
        <v>15450.54</v>
      </c>
      <c r="I1236" t="s">
        <v>1121</v>
      </c>
      <c r="J1236" t="s">
        <v>629</v>
      </c>
      <c r="K1236" t="s">
        <v>1140</v>
      </c>
    </row>
    <row r="1237" spans="1:11" outlineLevel="1" x14ac:dyDescent="0.25">
      <c r="C1237" s="1"/>
      <c r="G1237" s="2" t="s">
        <v>1693</v>
      </c>
      <c r="H1237" s="3">
        <f>SUBTOTAL(9,H1235:H1236)</f>
        <v>59305.08</v>
      </c>
    </row>
    <row r="1238" spans="1:11" outlineLevel="2" x14ac:dyDescent="0.25">
      <c r="A1238" t="s">
        <v>11</v>
      </c>
      <c r="B1238" t="s">
        <v>12</v>
      </c>
      <c r="C1238" s="1">
        <v>45596</v>
      </c>
      <c r="D1238" t="s">
        <v>1079</v>
      </c>
      <c r="E1238" t="s">
        <v>367</v>
      </c>
      <c r="F1238" t="s">
        <v>1141</v>
      </c>
      <c r="G1238">
        <v>51763011</v>
      </c>
      <c r="H1238" s="3">
        <v>3080</v>
      </c>
      <c r="I1238" t="s">
        <v>1081</v>
      </c>
      <c r="J1238" t="s">
        <v>1142</v>
      </c>
      <c r="K1238" t="s">
        <v>1143</v>
      </c>
    </row>
    <row r="1239" spans="1:11" outlineLevel="2" x14ac:dyDescent="0.25">
      <c r="A1239" t="s">
        <v>11</v>
      </c>
      <c r="B1239" t="s">
        <v>12</v>
      </c>
      <c r="C1239" s="1">
        <v>45596</v>
      </c>
      <c r="D1239" t="s">
        <v>1105</v>
      </c>
      <c r="E1239" t="s">
        <v>367</v>
      </c>
      <c r="F1239" t="s">
        <v>1141</v>
      </c>
      <c r="G1239">
        <v>51763011</v>
      </c>
      <c r="H1239" s="3">
        <v>3787.98</v>
      </c>
      <c r="I1239" t="s">
        <v>1107</v>
      </c>
      <c r="J1239" t="s">
        <v>1142</v>
      </c>
      <c r="K1239" t="s">
        <v>1143</v>
      </c>
    </row>
    <row r="1240" spans="1:11" outlineLevel="2" x14ac:dyDescent="0.25">
      <c r="A1240" t="s">
        <v>11</v>
      </c>
      <c r="B1240" t="s">
        <v>12</v>
      </c>
      <c r="C1240" s="1">
        <v>45596</v>
      </c>
      <c r="D1240" t="s">
        <v>1084</v>
      </c>
      <c r="E1240" t="s">
        <v>367</v>
      </c>
      <c r="F1240" t="s">
        <v>1141</v>
      </c>
      <c r="G1240">
        <v>51763011</v>
      </c>
      <c r="H1240" s="3">
        <v>119971.39</v>
      </c>
      <c r="I1240" t="s">
        <v>1085</v>
      </c>
      <c r="J1240" t="s">
        <v>1142</v>
      </c>
      <c r="K1240" t="s">
        <v>1143</v>
      </c>
    </row>
    <row r="1241" spans="1:11" outlineLevel="2" x14ac:dyDescent="0.25">
      <c r="A1241" t="s">
        <v>11</v>
      </c>
      <c r="B1241" t="s">
        <v>12</v>
      </c>
      <c r="C1241" s="1">
        <v>45596</v>
      </c>
      <c r="D1241" t="s">
        <v>1144</v>
      </c>
      <c r="E1241" t="s">
        <v>573</v>
      </c>
      <c r="F1241" t="s">
        <v>1141</v>
      </c>
      <c r="G1241">
        <v>51763011</v>
      </c>
      <c r="H1241" s="3">
        <v>3154</v>
      </c>
      <c r="I1241" t="s">
        <v>1145</v>
      </c>
      <c r="J1241" t="s">
        <v>1142</v>
      </c>
      <c r="K1241" t="s">
        <v>1143</v>
      </c>
    </row>
    <row r="1242" spans="1:11" outlineLevel="2" x14ac:dyDescent="0.25">
      <c r="A1242" t="s">
        <v>11</v>
      </c>
      <c r="B1242" t="s">
        <v>12</v>
      </c>
      <c r="C1242" s="1">
        <v>45596</v>
      </c>
      <c r="D1242" t="s">
        <v>1086</v>
      </c>
      <c r="E1242" t="s">
        <v>367</v>
      </c>
      <c r="F1242" t="s">
        <v>1141</v>
      </c>
      <c r="G1242">
        <v>51763011</v>
      </c>
      <c r="H1242" s="3">
        <v>1973.26</v>
      </c>
      <c r="I1242" t="s">
        <v>1087</v>
      </c>
      <c r="J1242" t="s">
        <v>1142</v>
      </c>
      <c r="K1242" t="s">
        <v>1143</v>
      </c>
    </row>
    <row r="1243" spans="1:11" outlineLevel="2" x14ac:dyDescent="0.25">
      <c r="A1243" t="s">
        <v>11</v>
      </c>
      <c r="B1243" t="s">
        <v>12</v>
      </c>
      <c r="C1243" s="1">
        <v>45596</v>
      </c>
      <c r="D1243" t="s">
        <v>1088</v>
      </c>
      <c r="E1243" t="s">
        <v>367</v>
      </c>
      <c r="F1243" t="s">
        <v>1141</v>
      </c>
      <c r="G1243">
        <v>51763011</v>
      </c>
      <c r="H1243" s="3">
        <v>8566.67</v>
      </c>
      <c r="I1243" t="s">
        <v>1089</v>
      </c>
      <c r="J1243" t="s">
        <v>1142</v>
      </c>
      <c r="K1243" t="s">
        <v>1143</v>
      </c>
    </row>
    <row r="1244" spans="1:11" outlineLevel="2" x14ac:dyDescent="0.25">
      <c r="A1244" t="s">
        <v>11</v>
      </c>
      <c r="B1244" t="s">
        <v>12</v>
      </c>
      <c r="C1244" s="1">
        <v>45596</v>
      </c>
      <c r="D1244" t="s">
        <v>1090</v>
      </c>
      <c r="E1244" t="s">
        <v>367</v>
      </c>
      <c r="F1244" t="s">
        <v>1141</v>
      </c>
      <c r="G1244">
        <v>51763011</v>
      </c>
      <c r="H1244" s="3">
        <v>94.28</v>
      </c>
      <c r="I1244" t="s">
        <v>1091</v>
      </c>
      <c r="J1244" t="s">
        <v>1142</v>
      </c>
      <c r="K1244" t="s">
        <v>1143</v>
      </c>
    </row>
    <row r="1245" spans="1:11" outlineLevel="2" x14ac:dyDescent="0.25">
      <c r="A1245" t="s">
        <v>11</v>
      </c>
      <c r="B1245" t="s">
        <v>12</v>
      </c>
      <c r="C1245" s="1">
        <v>45596</v>
      </c>
      <c r="D1245" t="s">
        <v>1092</v>
      </c>
      <c r="E1245" t="s">
        <v>367</v>
      </c>
      <c r="F1245" t="s">
        <v>1141</v>
      </c>
      <c r="G1245">
        <v>51763011</v>
      </c>
      <c r="H1245" s="3">
        <v>13094.23</v>
      </c>
      <c r="I1245" t="s">
        <v>1093</v>
      </c>
      <c r="J1245" t="s">
        <v>1142</v>
      </c>
      <c r="K1245" t="s">
        <v>1143</v>
      </c>
    </row>
    <row r="1246" spans="1:11" outlineLevel="2" x14ac:dyDescent="0.25">
      <c r="A1246" t="s">
        <v>11</v>
      </c>
      <c r="B1246" t="s">
        <v>12</v>
      </c>
      <c r="C1246" s="1">
        <v>45596</v>
      </c>
      <c r="D1246" t="s">
        <v>1094</v>
      </c>
      <c r="E1246" t="s">
        <v>367</v>
      </c>
      <c r="F1246" t="s">
        <v>1141</v>
      </c>
      <c r="G1246">
        <v>51763011</v>
      </c>
      <c r="H1246" s="3">
        <v>1288</v>
      </c>
      <c r="I1246" t="s">
        <v>1095</v>
      </c>
      <c r="J1246" t="s">
        <v>1142</v>
      </c>
      <c r="K1246" t="s">
        <v>1143</v>
      </c>
    </row>
    <row r="1247" spans="1:11" outlineLevel="2" x14ac:dyDescent="0.25">
      <c r="A1247" t="s">
        <v>11</v>
      </c>
      <c r="B1247" t="s">
        <v>12</v>
      </c>
      <c r="C1247" s="1">
        <v>45596</v>
      </c>
      <c r="D1247" t="s">
        <v>1115</v>
      </c>
      <c r="E1247" t="s">
        <v>367</v>
      </c>
      <c r="F1247" t="s">
        <v>1141</v>
      </c>
      <c r="G1247">
        <v>51763011</v>
      </c>
      <c r="H1247" s="3">
        <v>2639.69</v>
      </c>
      <c r="I1247" t="s">
        <v>1116</v>
      </c>
      <c r="J1247" t="s">
        <v>1142</v>
      </c>
      <c r="K1247" t="s">
        <v>1143</v>
      </c>
    </row>
    <row r="1248" spans="1:11" outlineLevel="2" x14ac:dyDescent="0.25">
      <c r="A1248" t="s">
        <v>11</v>
      </c>
      <c r="B1248" t="s">
        <v>12</v>
      </c>
      <c r="C1248" s="1">
        <v>45596</v>
      </c>
      <c r="D1248" t="s">
        <v>1146</v>
      </c>
      <c r="E1248" t="s">
        <v>367</v>
      </c>
      <c r="F1248" t="s">
        <v>1141</v>
      </c>
      <c r="G1248">
        <v>51763011</v>
      </c>
      <c r="H1248" s="3">
        <v>1860.67</v>
      </c>
      <c r="I1248" t="s">
        <v>1147</v>
      </c>
      <c r="J1248" t="s">
        <v>1142</v>
      </c>
      <c r="K1248" t="s">
        <v>1143</v>
      </c>
    </row>
    <row r="1249" spans="1:11" outlineLevel="1" x14ac:dyDescent="0.25">
      <c r="C1249" s="1"/>
      <c r="G1249" s="2" t="s">
        <v>1694</v>
      </c>
      <c r="H1249" s="3">
        <f>SUBTOTAL(9,H1238:H1248)</f>
        <v>159510.17000000004</v>
      </c>
    </row>
    <row r="1250" spans="1:11" outlineLevel="2" x14ac:dyDescent="0.25">
      <c r="A1250" t="s">
        <v>11</v>
      </c>
      <c r="B1250" t="s">
        <v>12</v>
      </c>
      <c r="C1250" s="1">
        <v>45596</v>
      </c>
      <c r="D1250" t="s">
        <v>1084</v>
      </c>
      <c r="E1250" t="s">
        <v>367</v>
      </c>
      <c r="F1250" t="s">
        <v>1148</v>
      </c>
      <c r="G1250">
        <v>51763016</v>
      </c>
      <c r="H1250" s="3">
        <v>161971.03</v>
      </c>
      <c r="I1250" t="s">
        <v>1085</v>
      </c>
      <c r="J1250" t="s">
        <v>1149</v>
      </c>
      <c r="K1250" t="s">
        <v>1150</v>
      </c>
    </row>
    <row r="1251" spans="1:11" outlineLevel="2" x14ac:dyDescent="0.25">
      <c r="A1251" t="s">
        <v>11</v>
      </c>
      <c r="B1251" t="s">
        <v>12</v>
      </c>
      <c r="C1251" s="1">
        <v>45596</v>
      </c>
      <c r="D1251" t="s">
        <v>1086</v>
      </c>
      <c r="E1251" t="s">
        <v>367</v>
      </c>
      <c r="F1251" t="s">
        <v>1148</v>
      </c>
      <c r="G1251">
        <v>51763016</v>
      </c>
      <c r="H1251" s="3">
        <v>2627.32</v>
      </c>
      <c r="I1251" t="s">
        <v>1087</v>
      </c>
      <c r="J1251" t="s">
        <v>1149</v>
      </c>
      <c r="K1251" t="s">
        <v>1150</v>
      </c>
    </row>
    <row r="1252" spans="1:11" outlineLevel="2" x14ac:dyDescent="0.25">
      <c r="A1252" t="s">
        <v>11</v>
      </c>
      <c r="B1252" t="s">
        <v>12</v>
      </c>
      <c r="C1252" s="1">
        <v>45596</v>
      </c>
      <c r="D1252" t="s">
        <v>1092</v>
      </c>
      <c r="E1252" t="s">
        <v>367</v>
      </c>
      <c r="F1252" t="s">
        <v>1148</v>
      </c>
      <c r="G1252">
        <v>51763016</v>
      </c>
      <c r="H1252" s="3">
        <v>16741.88</v>
      </c>
      <c r="I1252" t="s">
        <v>1093</v>
      </c>
      <c r="J1252" t="s">
        <v>1149</v>
      </c>
      <c r="K1252" t="s">
        <v>1150</v>
      </c>
    </row>
    <row r="1253" spans="1:11" outlineLevel="2" x14ac:dyDescent="0.25">
      <c r="A1253" t="s">
        <v>11</v>
      </c>
      <c r="B1253" t="s">
        <v>12</v>
      </c>
      <c r="C1253" s="1">
        <v>45596</v>
      </c>
      <c r="D1253" t="s">
        <v>1094</v>
      </c>
      <c r="E1253" t="s">
        <v>367</v>
      </c>
      <c r="F1253" t="s">
        <v>1148</v>
      </c>
      <c r="G1253">
        <v>51763016</v>
      </c>
      <c r="H1253" s="3">
        <v>713</v>
      </c>
      <c r="I1253" t="s">
        <v>1095</v>
      </c>
      <c r="J1253" t="s">
        <v>1149</v>
      </c>
      <c r="K1253" t="s">
        <v>1150</v>
      </c>
    </row>
    <row r="1254" spans="1:11" outlineLevel="1" x14ac:dyDescent="0.25">
      <c r="C1254" s="1"/>
      <c r="G1254" s="2" t="s">
        <v>1695</v>
      </c>
      <c r="H1254" s="3">
        <f>SUBTOTAL(9,H1250:H1253)</f>
        <v>182053.23</v>
      </c>
    </row>
    <row r="1255" spans="1:11" outlineLevel="2" x14ac:dyDescent="0.25">
      <c r="A1255" t="s">
        <v>11</v>
      </c>
      <c r="B1255" t="s">
        <v>12</v>
      </c>
      <c r="C1255" s="1">
        <v>45596</v>
      </c>
      <c r="D1255" t="s">
        <v>1105</v>
      </c>
      <c r="E1255" t="s">
        <v>367</v>
      </c>
      <c r="F1255" t="s">
        <v>1151</v>
      </c>
      <c r="G1255">
        <v>51763019</v>
      </c>
      <c r="H1255" s="3">
        <v>2438.2399999999998</v>
      </c>
      <c r="I1255" t="s">
        <v>1107</v>
      </c>
      <c r="J1255" t="s">
        <v>987</v>
      </c>
      <c r="K1255" t="s">
        <v>1152</v>
      </c>
    </row>
    <row r="1256" spans="1:11" outlineLevel="2" x14ac:dyDescent="0.25">
      <c r="A1256" t="s">
        <v>11</v>
      </c>
      <c r="B1256" t="s">
        <v>12</v>
      </c>
      <c r="C1256" s="1">
        <v>45596</v>
      </c>
      <c r="D1256" t="s">
        <v>1084</v>
      </c>
      <c r="E1256" t="s">
        <v>367</v>
      </c>
      <c r="F1256" t="s">
        <v>1151</v>
      </c>
      <c r="G1256">
        <v>51763019</v>
      </c>
      <c r="H1256" s="3">
        <v>54617.49</v>
      </c>
      <c r="I1256" t="s">
        <v>1085</v>
      </c>
      <c r="J1256" t="s">
        <v>987</v>
      </c>
      <c r="K1256" t="s">
        <v>1152</v>
      </c>
    </row>
    <row r="1257" spans="1:11" outlineLevel="2" x14ac:dyDescent="0.25">
      <c r="A1257" t="s">
        <v>11</v>
      </c>
      <c r="B1257" t="s">
        <v>12</v>
      </c>
      <c r="C1257" s="1">
        <v>45596</v>
      </c>
      <c r="D1257" t="s">
        <v>1086</v>
      </c>
      <c r="E1257" t="s">
        <v>367</v>
      </c>
      <c r="F1257" t="s">
        <v>1151</v>
      </c>
      <c r="G1257">
        <v>51763019</v>
      </c>
      <c r="H1257" s="3">
        <v>905.58</v>
      </c>
      <c r="I1257" t="s">
        <v>1087</v>
      </c>
      <c r="J1257" t="s">
        <v>987</v>
      </c>
      <c r="K1257" t="s">
        <v>1152</v>
      </c>
    </row>
    <row r="1258" spans="1:11" outlineLevel="2" x14ac:dyDescent="0.25">
      <c r="A1258" t="s">
        <v>11</v>
      </c>
      <c r="B1258" t="s">
        <v>12</v>
      </c>
      <c r="C1258" s="1">
        <v>45596</v>
      </c>
      <c r="D1258" t="s">
        <v>1125</v>
      </c>
      <c r="E1258" t="s">
        <v>367</v>
      </c>
      <c r="F1258" t="s">
        <v>1151</v>
      </c>
      <c r="G1258">
        <v>51763019</v>
      </c>
      <c r="H1258" s="3">
        <v>416.67</v>
      </c>
      <c r="I1258" t="s">
        <v>1126</v>
      </c>
      <c r="J1258" t="s">
        <v>987</v>
      </c>
      <c r="K1258" t="s">
        <v>1152</v>
      </c>
    </row>
    <row r="1259" spans="1:11" outlineLevel="2" x14ac:dyDescent="0.25">
      <c r="A1259" t="s">
        <v>11</v>
      </c>
      <c r="B1259" t="s">
        <v>12</v>
      </c>
      <c r="C1259" s="1">
        <v>45596</v>
      </c>
      <c r="D1259" t="s">
        <v>1088</v>
      </c>
      <c r="E1259" t="s">
        <v>367</v>
      </c>
      <c r="F1259" t="s">
        <v>1151</v>
      </c>
      <c r="G1259">
        <v>51763019</v>
      </c>
      <c r="H1259" s="3">
        <v>8966.67</v>
      </c>
      <c r="I1259" t="s">
        <v>1089</v>
      </c>
      <c r="J1259" t="s">
        <v>987</v>
      </c>
      <c r="K1259" t="s">
        <v>1152</v>
      </c>
    </row>
    <row r="1260" spans="1:11" outlineLevel="2" x14ac:dyDescent="0.25">
      <c r="A1260" t="s">
        <v>11</v>
      </c>
      <c r="B1260" t="s">
        <v>12</v>
      </c>
      <c r="C1260" s="1">
        <v>45596</v>
      </c>
      <c r="D1260" t="s">
        <v>1092</v>
      </c>
      <c r="E1260" t="s">
        <v>367</v>
      </c>
      <c r="F1260" t="s">
        <v>1151</v>
      </c>
      <c r="G1260">
        <v>51763019</v>
      </c>
      <c r="H1260" s="3">
        <v>5336.33</v>
      </c>
      <c r="I1260" t="s">
        <v>1093</v>
      </c>
      <c r="J1260" t="s">
        <v>987</v>
      </c>
      <c r="K1260" t="s">
        <v>1152</v>
      </c>
    </row>
    <row r="1261" spans="1:11" outlineLevel="2" x14ac:dyDescent="0.25">
      <c r="A1261" t="s">
        <v>11</v>
      </c>
      <c r="B1261" t="s">
        <v>12</v>
      </c>
      <c r="C1261" s="1">
        <v>45596</v>
      </c>
      <c r="D1261" t="s">
        <v>1094</v>
      </c>
      <c r="E1261" t="s">
        <v>367</v>
      </c>
      <c r="F1261" t="s">
        <v>1151</v>
      </c>
      <c r="G1261">
        <v>51763019</v>
      </c>
      <c r="H1261" s="3">
        <v>103.5</v>
      </c>
      <c r="I1261" t="s">
        <v>1095</v>
      </c>
      <c r="J1261" t="s">
        <v>987</v>
      </c>
      <c r="K1261" t="s">
        <v>1152</v>
      </c>
    </row>
    <row r="1262" spans="1:11" outlineLevel="1" x14ac:dyDescent="0.25">
      <c r="C1262" s="1"/>
      <c r="G1262" s="2" t="s">
        <v>1696</v>
      </c>
      <c r="H1262" s="3">
        <f>SUBTOTAL(9,H1255:H1261)</f>
        <v>72784.479999999996</v>
      </c>
    </row>
    <row r="1263" spans="1:11" outlineLevel="2" x14ac:dyDescent="0.25">
      <c r="A1263" t="s">
        <v>11</v>
      </c>
      <c r="B1263" t="s">
        <v>12</v>
      </c>
      <c r="C1263" s="1">
        <v>45596</v>
      </c>
      <c r="D1263" t="s">
        <v>1079</v>
      </c>
      <c r="E1263" t="s">
        <v>367</v>
      </c>
      <c r="F1263" t="s">
        <v>1153</v>
      </c>
      <c r="G1263">
        <v>51763021</v>
      </c>
      <c r="H1263" s="3">
        <v>280</v>
      </c>
      <c r="I1263" t="s">
        <v>1081</v>
      </c>
      <c r="J1263" t="s">
        <v>1154</v>
      </c>
      <c r="K1263" t="s">
        <v>1155</v>
      </c>
    </row>
    <row r="1264" spans="1:11" outlineLevel="2" x14ac:dyDescent="0.25">
      <c r="A1264" t="s">
        <v>11</v>
      </c>
      <c r="B1264" t="s">
        <v>12</v>
      </c>
      <c r="C1264" s="1">
        <v>45596</v>
      </c>
      <c r="D1264" t="s">
        <v>1084</v>
      </c>
      <c r="E1264" t="s">
        <v>367</v>
      </c>
      <c r="F1264" t="s">
        <v>1153</v>
      </c>
      <c r="G1264">
        <v>51763021</v>
      </c>
      <c r="H1264" s="3">
        <v>165865.44</v>
      </c>
      <c r="I1264" t="s">
        <v>1085</v>
      </c>
      <c r="J1264" t="s">
        <v>1154</v>
      </c>
      <c r="K1264" t="s">
        <v>1155</v>
      </c>
    </row>
    <row r="1265" spans="1:11" outlineLevel="2" x14ac:dyDescent="0.25">
      <c r="A1265" t="s">
        <v>11</v>
      </c>
      <c r="B1265" t="s">
        <v>12</v>
      </c>
      <c r="C1265" s="1">
        <v>45596</v>
      </c>
      <c r="D1265" t="s">
        <v>1086</v>
      </c>
      <c r="E1265" t="s">
        <v>367</v>
      </c>
      <c r="F1265" t="s">
        <v>1153</v>
      </c>
      <c r="G1265">
        <v>51763021</v>
      </c>
      <c r="H1265" s="3">
        <v>2725.93</v>
      </c>
      <c r="I1265" t="s">
        <v>1087</v>
      </c>
      <c r="J1265" t="s">
        <v>1154</v>
      </c>
      <c r="K1265" t="s">
        <v>1155</v>
      </c>
    </row>
    <row r="1266" spans="1:11" outlineLevel="2" x14ac:dyDescent="0.25">
      <c r="A1266" t="s">
        <v>11</v>
      </c>
      <c r="B1266" t="s">
        <v>12</v>
      </c>
      <c r="C1266" s="1">
        <v>45596</v>
      </c>
      <c r="D1266" t="s">
        <v>1130</v>
      </c>
      <c r="E1266" t="s">
        <v>367</v>
      </c>
      <c r="F1266" t="s">
        <v>1153</v>
      </c>
      <c r="G1266">
        <v>51763021</v>
      </c>
      <c r="H1266" s="3">
        <v>1230.72</v>
      </c>
      <c r="I1266" t="s">
        <v>1131</v>
      </c>
      <c r="J1266" t="s">
        <v>1154</v>
      </c>
      <c r="K1266" t="s">
        <v>1155</v>
      </c>
    </row>
    <row r="1267" spans="1:11" outlineLevel="2" x14ac:dyDescent="0.25">
      <c r="A1267" t="s">
        <v>11</v>
      </c>
      <c r="B1267" t="s">
        <v>12</v>
      </c>
      <c r="C1267" s="1">
        <v>45596</v>
      </c>
      <c r="D1267" t="s">
        <v>1088</v>
      </c>
      <c r="E1267" t="s">
        <v>367</v>
      </c>
      <c r="F1267" t="s">
        <v>1153</v>
      </c>
      <c r="G1267">
        <v>51763021</v>
      </c>
      <c r="H1267" s="3">
        <v>12900</v>
      </c>
      <c r="I1267" t="s">
        <v>1089</v>
      </c>
      <c r="J1267" t="s">
        <v>1154</v>
      </c>
      <c r="K1267" t="s">
        <v>1155</v>
      </c>
    </row>
    <row r="1268" spans="1:11" outlineLevel="2" x14ac:dyDescent="0.25">
      <c r="A1268" t="s">
        <v>11</v>
      </c>
      <c r="B1268" t="s">
        <v>12</v>
      </c>
      <c r="C1268" s="1">
        <v>45596</v>
      </c>
      <c r="D1268" t="s">
        <v>1090</v>
      </c>
      <c r="E1268" t="s">
        <v>367</v>
      </c>
      <c r="F1268" t="s">
        <v>1153</v>
      </c>
      <c r="G1268">
        <v>51763021</v>
      </c>
      <c r="H1268" s="3">
        <v>195.72</v>
      </c>
      <c r="I1268" t="s">
        <v>1091</v>
      </c>
      <c r="J1268" t="s">
        <v>1154</v>
      </c>
      <c r="K1268" t="s">
        <v>1155</v>
      </c>
    </row>
    <row r="1269" spans="1:11" outlineLevel="2" x14ac:dyDescent="0.25">
      <c r="A1269" t="s">
        <v>11</v>
      </c>
      <c r="B1269" t="s">
        <v>12</v>
      </c>
      <c r="C1269" s="1">
        <v>45596</v>
      </c>
      <c r="D1269" t="s">
        <v>1092</v>
      </c>
      <c r="E1269" t="s">
        <v>367</v>
      </c>
      <c r="F1269" t="s">
        <v>1153</v>
      </c>
      <c r="G1269">
        <v>51763021</v>
      </c>
      <c r="H1269" s="3">
        <v>17592.900000000001</v>
      </c>
      <c r="I1269" t="s">
        <v>1093</v>
      </c>
      <c r="J1269" t="s">
        <v>1154</v>
      </c>
      <c r="K1269" t="s">
        <v>1155</v>
      </c>
    </row>
    <row r="1270" spans="1:11" outlineLevel="2" x14ac:dyDescent="0.25">
      <c r="A1270" t="s">
        <v>11</v>
      </c>
      <c r="B1270" t="s">
        <v>12</v>
      </c>
      <c r="C1270" s="1">
        <v>45596</v>
      </c>
      <c r="D1270" t="s">
        <v>1094</v>
      </c>
      <c r="E1270" t="s">
        <v>367</v>
      </c>
      <c r="F1270" t="s">
        <v>1153</v>
      </c>
      <c r="G1270">
        <v>51763021</v>
      </c>
      <c r="H1270" s="3">
        <v>138</v>
      </c>
      <c r="I1270" t="s">
        <v>1095</v>
      </c>
      <c r="J1270" t="s">
        <v>1154</v>
      </c>
      <c r="K1270" t="s">
        <v>1155</v>
      </c>
    </row>
    <row r="1271" spans="1:11" outlineLevel="1" x14ac:dyDescent="0.25">
      <c r="C1271" s="1"/>
      <c r="G1271" s="2" t="s">
        <v>1697</v>
      </c>
      <c r="H1271" s="3">
        <f>SUBTOTAL(9,H1263:H1270)</f>
        <v>200928.71</v>
      </c>
    </row>
    <row r="1272" spans="1:11" outlineLevel="2" x14ac:dyDescent="0.25">
      <c r="A1272" t="s">
        <v>11</v>
      </c>
      <c r="B1272" t="s">
        <v>12</v>
      </c>
      <c r="C1272" s="1">
        <v>45596</v>
      </c>
      <c r="D1272" t="s">
        <v>1096</v>
      </c>
      <c r="E1272" t="s">
        <v>1097</v>
      </c>
      <c r="F1272" t="s">
        <v>1153</v>
      </c>
      <c r="G1272">
        <v>51763023</v>
      </c>
      <c r="H1272" s="3">
        <v>42614.57</v>
      </c>
      <c r="I1272" t="s">
        <v>1098</v>
      </c>
      <c r="J1272" t="s">
        <v>1154</v>
      </c>
      <c r="K1272" t="s">
        <v>1156</v>
      </c>
    </row>
    <row r="1273" spans="1:11" outlineLevel="2" x14ac:dyDescent="0.25">
      <c r="A1273" t="s">
        <v>11</v>
      </c>
      <c r="B1273" t="s">
        <v>12</v>
      </c>
      <c r="C1273" s="1">
        <v>45596</v>
      </c>
      <c r="D1273" t="s">
        <v>1100</v>
      </c>
      <c r="E1273" t="s">
        <v>367</v>
      </c>
      <c r="F1273" t="s">
        <v>1153</v>
      </c>
      <c r="G1273">
        <v>51763023</v>
      </c>
      <c r="H1273" s="3">
        <v>15001.92</v>
      </c>
      <c r="I1273" t="s">
        <v>1101</v>
      </c>
      <c r="J1273" t="s">
        <v>1154</v>
      </c>
      <c r="K1273" t="s">
        <v>1156</v>
      </c>
    </row>
    <row r="1274" spans="1:11" outlineLevel="1" x14ac:dyDescent="0.25">
      <c r="C1274" s="1"/>
      <c r="G1274" s="2" t="s">
        <v>1698</v>
      </c>
      <c r="H1274" s="3">
        <f>SUBTOTAL(9,H1272:H1273)</f>
        <v>57616.49</v>
      </c>
    </row>
    <row r="1275" spans="1:11" outlineLevel="2" x14ac:dyDescent="0.25">
      <c r="A1275" t="s">
        <v>11</v>
      </c>
      <c r="B1275" t="s">
        <v>12</v>
      </c>
      <c r="C1275" s="1">
        <v>45596</v>
      </c>
      <c r="D1275" t="s">
        <v>1079</v>
      </c>
      <c r="E1275" t="s">
        <v>367</v>
      </c>
      <c r="F1275" t="s">
        <v>1157</v>
      </c>
      <c r="G1275">
        <v>51763026</v>
      </c>
      <c r="H1275" s="3">
        <v>1120</v>
      </c>
      <c r="I1275" t="s">
        <v>1081</v>
      </c>
      <c r="J1275" t="s">
        <v>517</v>
      </c>
      <c r="K1275" t="s">
        <v>1158</v>
      </c>
    </row>
    <row r="1276" spans="1:11" outlineLevel="2" x14ac:dyDescent="0.25">
      <c r="A1276" t="s">
        <v>11</v>
      </c>
      <c r="B1276" t="s">
        <v>12</v>
      </c>
      <c r="C1276" s="1">
        <v>45596</v>
      </c>
      <c r="D1276" t="s">
        <v>1084</v>
      </c>
      <c r="E1276" t="s">
        <v>367</v>
      </c>
      <c r="F1276" t="s">
        <v>1157</v>
      </c>
      <c r="G1276">
        <v>51763026</v>
      </c>
      <c r="H1276" s="3">
        <v>122531.04</v>
      </c>
      <c r="I1276" t="s">
        <v>1085</v>
      </c>
      <c r="J1276" t="s">
        <v>517</v>
      </c>
      <c r="K1276" t="s">
        <v>1158</v>
      </c>
    </row>
    <row r="1277" spans="1:11" outlineLevel="2" x14ac:dyDescent="0.25">
      <c r="A1277" t="s">
        <v>11</v>
      </c>
      <c r="B1277" t="s">
        <v>12</v>
      </c>
      <c r="C1277" s="1">
        <v>45596</v>
      </c>
      <c r="D1277" t="s">
        <v>1144</v>
      </c>
      <c r="E1277" t="s">
        <v>573</v>
      </c>
      <c r="F1277" t="s">
        <v>1157</v>
      </c>
      <c r="G1277">
        <v>51763026</v>
      </c>
      <c r="H1277" s="3">
        <v>3377.25</v>
      </c>
      <c r="I1277" t="s">
        <v>1145</v>
      </c>
      <c r="J1277" t="s">
        <v>517</v>
      </c>
      <c r="K1277" t="s">
        <v>1158</v>
      </c>
    </row>
    <row r="1278" spans="1:11" outlineLevel="2" x14ac:dyDescent="0.25">
      <c r="A1278" t="s">
        <v>11</v>
      </c>
      <c r="B1278" t="s">
        <v>12</v>
      </c>
      <c r="C1278" s="1">
        <v>45596</v>
      </c>
      <c r="D1278" t="s">
        <v>1086</v>
      </c>
      <c r="E1278" t="s">
        <v>367</v>
      </c>
      <c r="F1278" t="s">
        <v>1157</v>
      </c>
      <c r="G1278">
        <v>51763026</v>
      </c>
      <c r="H1278" s="3">
        <v>2015.06</v>
      </c>
      <c r="I1278" t="s">
        <v>1087</v>
      </c>
      <c r="J1278" t="s">
        <v>517</v>
      </c>
      <c r="K1278" t="s">
        <v>1158</v>
      </c>
    </row>
    <row r="1279" spans="1:11" outlineLevel="2" x14ac:dyDescent="0.25">
      <c r="A1279" t="s">
        <v>11</v>
      </c>
      <c r="B1279" t="s">
        <v>12</v>
      </c>
      <c r="C1279" s="1">
        <v>45596</v>
      </c>
      <c r="D1279" t="s">
        <v>1110</v>
      </c>
      <c r="E1279" t="s">
        <v>367</v>
      </c>
      <c r="F1279" t="s">
        <v>1157</v>
      </c>
      <c r="G1279">
        <v>51763026</v>
      </c>
      <c r="H1279" s="3">
        <v>1503.33</v>
      </c>
      <c r="I1279" t="s">
        <v>1111</v>
      </c>
      <c r="J1279" t="s">
        <v>517</v>
      </c>
      <c r="K1279" t="s">
        <v>1158</v>
      </c>
    </row>
    <row r="1280" spans="1:11" outlineLevel="2" x14ac:dyDescent="0.25">
      <c r="A1280" t="s">
        <v>11</v>
      </c>
      <c r="B1280" t="s">
        <v>12</v>
      </c>
      <c r="C1280" s="1">
        <v>45596</v>
      </c>
      <c r="D1280" t="s">
        <v>1088</v>
      </c>
      <c r="E1280" t="s">
        <v>367</v>
      </c>
      <c r="F1280" t="s">
        <v>1157</v>
      </c>
      <c r="G1280">
        <v>51763026</v>
      </c>
      <c r="H1280" s="3">
        <v>9270.83</v>
      </c>
      <c r="I1280" t="s">
        <v>1089</v>
      </c>
      <c r="J1280" t="s">
        <v>517</v>
      </c>
      <c r="K1280" t="s">
        <v>1158</v>
      </c>
    </row>
    <row r="1281" spans="1:11" outlineLevel="2" x14ac:dyDescent="0.25">
      <c r="A1281" t="s">
        <v>11</v>
      </c>
      <c r="B1281" t="s">
        <v>12</v>
      </c>
      <c r="C1281" s="1">
        <v>45596</v>
      </c>
      <c r="D1281" t="s">
        <v>1092</v>
      </c>
      <c r="E1281" t="s">
        <v>367</v>
      </c>
      <c r="F1281" t="s">
        <v>1157</v>
      </c>
      <c r="G1281">
        <v>51763026</v>
      </c>
      <c r="H1281" s="3">
        <v>16115.22</v>
      </c>
      <c r="I1281" t="s">
        <v>1093</v>
      </c>
      <c r="J1281" t="s">
        <v>517</v>
      </c>
      <c r="K1281" t="s">
        <v>1158</v>
      </c>
    </row>
    <row r="1282" spans="1:11" outlineLevel="2" x14ac:dyDescent="0.25">
      <c r="A1282" t="s">
        <v>11</v>
      </c>
      <c r="B1282" t="s">
        <v>12</v>
      </c>
      <c r="C1282" s="1">
        <v>45596</v>
      </c>
      <c r="D1282" t="s">
        <v>1094</v>
      </c>
      <c r="E1282" t="s">
        <v>367</v>
      </c>
      <c r="F1282" t="s">
        <v>1157</v>
      </c>
      <c r="G1282">
        <v>51763026</v>
      </c>
      <c r="H1282" s="3">
        <v>966</v>
      </c>
      <c r="I1282" t="s">
        <v>1095</v>
      </c>
      <c r="J1282" t="s">
        <v>517</v>
      </c>
      <c r="K1282" t="s">
        <v>1158</v>
      </c>
    </row>
    <row r="1283" spans="1:11" outlineLevel="1" x14ac:dyDescent="0.25">
      <c r="C1283" s="1"/>
      <c r="G1283" s="2" t="s">
        <v>1699</v>
      </c>
      <c r="H1283" s="3">
        <f>SUBTOTAL(9,H1275:H1282)</f>
        <v>156898.72999999998</v>
      </c>
    </row>
    <row r="1284" spans="1:11" outlineLevel="2" x14ac:dyDescent="0.25">
      <c r="A1284" t="s">
        <v>11</v>
      </c>
      <c r="B1284" t="s">
        <v>12</v>
      </c>
      <c r="C1284" s="1">
        <v>45596</v>
      </c>
      <c r="D1284" t="s">
        <v>1084</v>
      </c>
      <c r="E1284" t="s">
        <v>367</v>
      </c>
      <c r="F1284" t="s">
        <v>1159</v>
      </c>
      <c r="G1284">
        <v>51763028</v>
      </c>
      <c r="H1284" s="3">
        <v>56827.22</v>
      </c>
      <c r="I1284" t="s">
        <v>1085</v>
      </c>
      <c r="J1284" t="s">
        <v>1160</v>
      </c>
      <c r="K1284" t="s">
        <v>1161</v>
      </c>
    </row>
    <row r="1285" spans="1:11" outlineLevel="2" x14ac:dyDescent="0.25">
      <c r="A1285" t="s">
        <v>11</v>
      </c>
      <c r="B1285" t="s">
        <v>12</v>
      </c>
      <c r="C1285" s="1">
        <v>45596</v>
      </c>
      <c r="D1285" t="s">
        <v>1086</v>
      </c>
      <c r="E1285" t="s">
        <v>367</v>
      </c>
      <c r="F1285" t="s">
        <v>1159</v>
      </c>
      <c r="G1285">
        <v>51763028</v>
      </c>
      <c r="H1285" s="3">
        <v>914.06</v>
      </c>
      <c r="I1285" t="s">
        <v>1087</v>
      </c>
      <c r="J1285" t="s">
        <v>1160</v>
      </c>
      <c r="K1285" t="s">
        <v>1161</v>
      </c>
    </row>
    <row r="1286" spans="1:11" outlineLevel="2" x14ac:dyDescent="0.25">
      <c r="A1286" t="s">
        <v>11</v>
      </c>
      <c r="B1286" t="s">
        <v>12</v>
      </c>
      <c r="C1286" s="1">
        <v>45596</v>
      </c>
      <c r="D1286" t="s">
        <v>1088</v>
      </c>
      <c r="E1286" t="s">
        <v>367</v>
      </c>
      <c r="F1286" t="s">
        <v>1159</v>
      </c>
      <c r="G1286">
        <v>51763028</v>
      </c>
      <c r="H1286" s="3">
        <v>3145.83</v>
      </c>
      <c r="I1286" t="s">
        <v>1089</v>
      </c>
      <c r="J1286" t="s">
        <v>1160</v>
      </c>
      <c r="K1286" t="s">
        <v>1161</v>
      </c>
    </row>
    <row r="1287" spans="1:11" outlineLevel="2" x14ac:dyDescent="0.25">
      <c r="A1287" t="s">
        <v>11</v>
      </c>
      <c r="B1287" t="s">
        <v>12</v>
      </c>
      <c r="C1287" s="1">
        <v>45596</v>
      </c>
      <c r="D1287" t="s">
        <v>1090</v>
      </c>
      <c r="E1287" t="s">
        <v>367</v>
      </c>
      <c r="F1287" t="s">
        <v>1159</v>
      </c>
      <c r="G1287">
        <v>51763028</v>
      </c>
      <c r="H1287" s="3">
        <v>305.17</v>
      </c>
      <c r="I1287" t="s">
        <v>1091</v>
      </c>
      <c r="J1287" t="s">
        <v>1160</v>
      </c>
      <c r="K1287" t="s">
        <v>1161</v>
      </c>
    </row>
    <row r="1288" spans="1:11" outlineLevel="2" x14ac:dyDescent="0.25">
      <c r="A1288" t="s">
        <v>11</v>
      </c>
      <c r="B1288" t="s">
        <v>12</v>
      </c>
      <c r="C1288" s="1">
        <v>45596</v>
      </c>
      <c r="D1288" t="s">
        <v>1092</v>
      </c>
      <c r="E1288" t="s">
        <v>367</v>
      </c>
      <c r="F1288" t="s">
        <v>1159</v>
      </c>
      <c r="G1288">
        <v>51763028</v>
      </c>
      <c r="H1288" s="3">
        <v>5351.69</v>
      </c>
      <c r="I1288" t="s">
        <v>1093</v>
      </c>
      <c r="J1288" t="s">
        <v>1160</v>
      </c>
      <c r="K1288" t="s">
        <v>1161</v>
      </c>
    </row>
    <row r="1289" spans="1:11" outlineLevel="2" x14ac:dyDescent="0.25">
      <c r="A1289" t="s">
        <v>11</v>
      </c>
      <c r="B1289" t="s">
        <v>12</v>
      </c>
      <c r="C1289" s="1">
        <v>45596</v>
      </c>
      <c r="D1289" t="s">
        <v>1094</v>
      </c>
      <c r="E1289" t="s">
        <v>367</v>
      </c>
      <c r="F1289" t="s">
        <v>1159</v>
      </c>
      <c r="G1289">
        <v>51763028</v>
      </c>
      <c r="H1289" s="3">
        <v>57.5</v>
      </c>
      <c r="I1289" t="s">
        <v>1095</v>
      </c>
      <c r="J1289" t="s">
        <v>1160</v>
      </c>
      <c r="K1289" t="s">
        <v>1161</v>
      </c>
    </row>
    <row r="1290" spans="1:11" outlineLevel="1" x14ac:dyDescent="0.25">
      <c r="C1290" s="1"/>
      <c r="G1290" s="2" t="s">
        <v>1700</v>
      </c>
      <c r="H1290" s="3">
        <f>SUBTOTAL(9,H1284:H1289)</f>
        <v>66601.47</v>
      </c>
    </row>
    <row r="1291" spans="1:11" outlineLevel="2" x14ac:dyDescent="0.25">
      <c r="A1291" t="s">
        <v>11</v>
      </c>
      <c r="B1291" t="s">
        <v>12</v>
      </c>
      <c r="C1291" s="1">
        <v>45596</v>
      </c>
      <c r="D1291" t="s">
        <v>1084</v>
      </c>
      <c r="E1291" t="s">
        <v>367</v>
      </c>
      <c r="F1291" t="s">
        <v>1162</v>
      </c>
      <c r="G1291">
        <v>51763033</v>
      </c>
      <c r="H1291" s="3">
        <v>87132.36</v>
      </c>
      <c r="I1291" t="s">
        <v>1085</v>
      </c>
      <c r="J1291" t="s">
        <v>1004</v>
      </c>
      <c r="K1291" t="s">
        <v>1163</v>
      </c>
    </row>
    <row r="1292" spans="1:11" outlineLevel="2" x14ac:dyDescent="0.25">
      <c r="A1292" t="s">
        <v>11</v>
      </c>
      <c r="B1292" t="s">
        <v>12</v>
      </c>
      <c r="C1292" s="1">
        <v>45596</v>
      </c>
      <c r="D1292" t="s">
        <v>1086</v>
      </c>
      <c r="E1292" t="s">
        <v>367</v>
      </c>
      <c r="F1292" t="s">
        <v>1162</v>
      </c>
      <c r="G1292">
        <v>51763033</v>
      </c>
      <c r="H1292" s="3">
        <v>1428.88</v>
      </c>
      <c r="I1292" t="s">
        <v>1087</v>
      </c>
      <c r="J1292" t="s">
        <v>1004</v>
      </c>
      <c r="K1292" t="s">
        <v>1163</v>
      </c>
    </row>
    <row r="1293" spans="1:11" outlineLevel="2" x14ac:dyDescent="0.25">
      <c r="A1293" t="s">
        <v>11</v>
      </c>
      <c r="B1293" t="s">
        <v>12</v>
      </c>
      <c r="C1293" s="1">
        <v>45596</v>
      </c>
      <c r="D1293" t="s">
        <v>1110</v>
      </c>
      <c r="E1293" t="s">
        <v>367</v>
      </c>
      <c r="F1293" t="s">
        <v>1162</v>
      </c>
      <c r="G1293">
        <v>51763033</v>
      </c>
      <c r="H1293" s="3">
        <v>6923.28</v>
      </c>
      <c r="I1293" t="s">
        <v>1111</v>
      </c>
      <c r="J1293" t="s">
        <v>1004</v>
      </c>
      <c r="K1293" t="s">
        <v>1163</v>
      </c>
    </row>
    <row r="1294" spans="1:11" outlineLevel="2" x14ac:dyDescent="0.25">
      <c r="A1294" t="s">
        <v>11</v>
      </c>
      <c r="B1294" t="s">
        <v>12</v>
      </c>
      <c r="C1294" s="1">
        <v>45596</v>
      </c>
      <c r="D1294" t="s">
        <v>1088</v>
      </c>
      <c r="E1294" t="s">
        <v>367</v>
      </c>
      <c r="F1294" t="s">
        <v>1162</v>
      </c>
      <c r="G1294">
        <v>51763033</v>
      </c>
      <c r="H1294" s="3">
        <v>4341.67</v>
      </c>
      <c r="I1294" t="s">
        <v>1089</v>
      </c>
      <c r="J1294" t="s">
        <v>1004</v>
      </c>
      <c r="K1294" t="s">
        <v>1163</v>
      </c>
    </row>
    <row r="1295" spans="1:11" outlineLevel="2" x14ac:dyDescent="0.25">
      <c r="A1295" t="s">
        <v>11</v>
      </c>
      <c r="B1295" t="s">
        <v>12</v>
      </c>
      <c r="C1295" s="1">
        <v>45596</v>
      </c>
      <c r="D1295" t="s">
        <v>1090</v>
      </c>
      <c r="E1295" t="s">
        <v>367</v>
      </c>
      <c r="F1295" t="s">
        <v>1162</v>
      </c>
      <c r="G1295">
        <v>51763033</v>
      </c>
      <c r="H1295" s="3">
        <v>549.42999999999995</v>
      </c>
      <c r="I1295" t="s">
        <v>1091</v>
      </c>
      <c r="J1295" t="s">
        <v>1004</v>
      </c>
      <c r="K1295" t="s">
        <v>1163</v>
      </c>
    </row>
    <row r="1296" spans="1:11" outlineLevel="2" x14ac:dyDescent="0.25">
      <c r="A1296" t="s">
        <v>11</v>
      </c>
      <c r="B1296" t="s">
        <v>12</v>
      </c>
      <c r="C1296" s="1">
        <v>45596</v>
      </c>
      <c r="D1296" t="s">
        <v>1092</v>
      </c>
      <c r="E1296" t="s">
        <v>367</v>
      </c>
      <c r="F1296" t="s">
        <v>1162</v>
      </c>
      <c r="G1296">
        <v>51763033</v>
      </c>
      <c r="H1296" s="3">
        <v>10759.56</v>
      </c>
      <c r="I1296" t="s">
        <v>1093</v>
      </c>
      <c r="J1296" t="s">
        <v>1004</v>
      </c>
      <c r="K1296" t="s">
        <v>1163</v>
      </c>
    </row>
    <row r="1297" spans="1:11" outlineLevel="2" x14ac:dyDescent="0.25">
      <c r="A1297" t="s">
        <v>11</v>
      </c>
      <c r="B1297" t="s">
        <v>12</v>
      </c>
      <c r="C1297" s="1">
        <v>45596</v>
      </c>
      <c r="D1297" t="s">
        <v>1094</v>
      </c>
      <c r="E1297" t="s">
        <v>367</v>
      </c>
      <c r="F1297" t="s">
        <v>1162</v>
      </c>
      <c r="G1297">
        <v>51763033</v>
      </c>
      <c r="H1297" s="3">
        <v>126.5</v>
      </c>
      <c r="I1297" t="s">
        <v>1095</v>
      </c>
      <c r="J1297" t="s">
        <v>1004</v>
      </c>
      <c r="K1297" t="s">
        <v>1163</v>
      </c>
    </row>
    <row r="1298" spans="1:11" outlineLevel="1" x14ac:dyDescent="0.25">
      <c r="C1298" s="1"/>
      <c r="G1298" s="2" t="s">
        <v>1701</v>
      </c>
      <c r="H1298" s="3">
        <f>SUBTOTAL(9,H1291:H1297)</f>
        <v>111261.68</v>
      </c>
    </row>
    <row r="1299" spans="1:11" outlineLevel="2" x14ac:dyDescent="0.25">
      <c r="A1299" t="s">
        <v>11</v>
      </c>
      <c r="B1299" t="s">
        <v>12</v>
      </c>
      <c r="C1299" s="1">
        <v>45596</v>
      </c>
      <c r="D1299" t="s">
        <v>1079</v>
      </c>
      <c r="E1299" t="s">
        <v>367</v>
      </c>
      <c r="F1299" t="s">
        <v>1164</v>
      </c>
      <c r="G1299">
        <v>51763036</v>
      </c>
      <c r="H1299" s="3">
        <v>5180</v>
      </c>
      <c r="I1299" t="s">
        <v>1081</v>
      </c>
      <c r="J1299" t="s">
        <v>1165</v>
      </c>
      <c r="K1299" t="s">
        <v>1166</v>
      </c>
    </row>
    <row r="1300" spans="1:11" outlineLevel="2" x14ac:dyDescent="0.25">
      <c r="A1300" t="s">
        <v>11</v>
      </c>
      <c r="B1300" t="s">
        <v>12</v>
      </c>
      <c r="C1300" s="1">
        <v>45596</v>
      </c>
      <c r="D1300" t="s">
        <v>1084</v>
      </c>
      <c r="E1300" t="s">
        <v>367</v>
      </c>
      <c r="F1300" t="s">
        <v>1164</v>
      </c>
      <c r="G1300">
        <v>51763036</v>
      </c>
      <c r="H1300" s="3">
        <v>238305.12</v>
      </c>
      <c r="I1300" t="s">
        <v>1085</v>
      </c>
      <c r="J1300" t="s">
        <v>1165</v>
      </c>
      <c r="K1300" t="s">
        <v>1166</v>
      </c>
    </row>
    <row r="1301" spans="1:11" outlineLevel="2" x14ac:dyDescent="0.25">
      <c r="A1301" t="s">
        <v>11</v>
      </c>
      <c r="B1301" t="s">
        <v>12</v>
      </c>
      <c r="C1301" s="1">
        <v>45596</v>
      </c>
      <c r="D1301" t="s">
        <v>1144</v>
      </c>
      <c r="E1301" t="s">
        <v>573</v>
      </c>
      <c r="F1301" t="s">
        <v>1164</v>
      </c>
      <c r="G1301">
        <v>51763036</v>
      </c>
      <c r="H1301" s="3">
        <v>7049.75</v>
      </c>
      <c r="I1301" t="s">
        <v>1145</v>
      </c>
      <c r="J1301" t="s">
        <v>1165</v>
      </c>
      <c r="K1301" t="s">
        <v>1166</v>
      </c>
    </row>
    <row r="1302" spans="1:11" outlineLevel="2" x14ac:dyDescent="0.25">
      <c r="A1302" t="s">
        <v>11</v>
      </c>
      <c r="B1302" t="s">
        <v>12</v>
      </c>
      <c r="C1302" s="1">
        <v>45596</v>
      </c>
      <c r="D1302" t="s">
        <v>1086</v>
      </c>
      <c r="E1302" t="s">
        <v>367</v>
      </c>
      <c r="F1302" t="s">
        <v>1164</v>
      </c>
      <c r="G1302">
        <v>51763036</v>
      </c>
      <c r="H1302" s="3">
        <v>3819.46</v>
      </c>
      <c r="I1302" t="s">
        <v>1087</v>
      </c>
      <c r="J1302" t="s">
        <v>1165</v>
      </c>
      <c r="K1302" t="s">
        <v>1166</v>
      </c>
    </row>
    <row r="1303" spans="1:11" outlineLevel="2" x14ac:dyDescent="0.25">
      <c r="A1303" t="s">
        <v>11</v>
      </c>
      <c r="B1303" t="s">
        <v>12</v>
      </c>
      <c r="C1303" s="1">
        <v>45596</v>
      </c>
      <c r="D1303" t="s">
        <v>1125</v>
      </c>
      <c r="E1303" t="s">
        <v>367</v>
      </c>
      <c r="F1303" t="s">
        <v>1164</v>
      </c>
      <c r="G1303">
        <v>51763036</v>
      </c>
      <c r="H1303" s="3">
        <v>9420</v>
      </c>
      <c r="I1303" t="s">
        <v>1126</v>
      </c>
      <c r="J1303" t="s">
        <v>1165</v>
      </c>
      <c r="K1303" t="s">
        <v>1166</v>
      </c>
    </row>
    <row r="1304" spans="1:11" outlineLevel="2" x14ac:dyDescent="0.25">
      <c r="A1304" t="s">
        <v>11</v>
      </c>
      <c r="B1304" t="s">
        <v>12</v>
      </c>
      <c r="C1304" s="1">
        <v>45596</v>
      </c>
      <c r="D1304" t="s">
        <v>1088</v>
      </c>
      <c r="E1304" t="s">
        <v>367</v>
      </c>
      <c r="F1304" t="s">
        <v>1164</v>
      </c>
      <c r="G1304">
        <v>51763036</v>
      </c>
      <c r="H1304" s="3">
        <v>7891.67</v>
      </c>
      <c r="I1304" t="s">
        <v>1089</v>
      </c>
      <c r="J1304" t="s">
        <v>1165</v>
      </c>
      <c r="K1304" t="s">
        <v>1166</v>
      </c>
    </row>
    <row r="1305" spans="1:11" outlineLevel="2" x14ac:dyDescent="0.25">
      <c r="A1305" t="s">
        <v>11</v>
      </c>
      <c r="B1305" t="s">
        <v>12</v>
      </c>
      <c r="C1305" s="1">
        <v>45596</v>
      </c>
      <c r="D1305" t="s">
        <v>1092</v>
      </c>
      <c r="E1305" t="s">
        <v>367</v>
      </c>
      <c r="F1305" t="s">
        <v>1164</v>
      </c>
      <c r="G1305">
        <v>51763036</v>
      </c>
      <c r="H1305" s="3">
        <v>21258.79</v>
      </c>
      <c r="I1305" t="s">
        <v>1093</v>
      </c>
      <c r="J1305" t="s">
        <v>1165</v>
      </c>
      <c r="K1305" t="s">
        <v>1166</v>
      </c>
    </row>
    <row r="1306" spans="1:11" outlineLevel="2" x14ac:dyDescent="0.25">
      <c r="A1306" t="s">
        <v>11</v>
      </c>
      <c r="B1306" t="s">
        <v>12</v>
      </c>
      <c r="C1306" s="1">
        <v>45596</v>
      </c>
      <c r="D1306" t="s">
        <v>1094</v>
      </c>
      <c r="E1306" t="s">
        <v>367</v>
      </c>
      <c r="F1306" t="s">
        <v>1164</v>
      </c>
      <c r="G1306">
        <v>51763036</v>
      </c>
      <c r="H1306" s="3">
        <v>3565</v>
      </c>
      <c r="I1306" t="s">
        <v>1095</v>
      </c>
      <c r="J1306" t="s">
        <v>1165</v>
      </c>
      <c r="K1306" t="s">
        <v>1166</v>
      </c>
    </row>
    <row r="1307" spans="1:11" outlineLevel="2" x14ac:dyDescent="0.25">
      <c r="A1307" t="s">
        <v>11</v>
      </c>
      <c r="B1307" t="s">
        <v>12</v>
      </c>
      <c r="C1307" s="1">
        <v>45596</v>
      </c>
      <c r="D1307" t="s">
        <v>1115</v>
      </c>
      <c r="E1307" t="s">
        <v>367</v>
      </c>
      <c r="F1307" t="s">
        <v>1164</v>
      </c>
      <c r="G1307">
        <v>51763036</v>
      </c>
      <c r="H1307" s="3">
        <v>1328.7</v>
      </c>
      <c r="I1307" t="s">
        <v>1116</v>
      </c>
      <c r="J1307" t="s">
        <v>1165</v>
      </c>
      <c r="K1307" t="s">
        <v>1166</v>
      </c>
    </row>
    <row r="1308" spans="1:11" outlineLevel="2" x14ac:dyDescent="0.25">
      <c r="A1308" t="s">
        <v>11</v>
      </c>
      <c r="B1308" t="s">
        <v>12</v>
      </c>
      <c r="C1308" s="1">
        <v>45596</v>
      </c>
      <c r="D1308" t="s">
        <v>1138</v>
      </c>
      <c r="E1308" t="s">
        <v>367</v>
      </c>
      <c r="F1308" t="s">
        <v>1164</v>
      </c>
      <c r="G1308">
        <v>51763036</v>
      </c>
      <c r="H1308" s="3">
        <v>950.02</v>
      </c>
      <c r="I1308" t="s">
        <v>1139</v>
      </c>
      <c r="J1308" t="s">
        <v>1165</v>
      </c>
      <c r="K1308" t="s">
        <v>1166</v>
      </c>
    </row>
    <row r="1309" spans="1:11" outlineLevel="1" x14ac:dyDescent="0.25">
      <c r="C1309" s="1"/>
      <c r="G1309" s="2" t="s">
        <v>1702</v>
      </c>
      <c r="H1309" s="3">
        <f>SUBTOTAL(9,H1299:H1308)</f>
        <v>298768.50999999995</v>
      </c>
    </row>
    <row r="1310" spans="1:11" outlineLevel="2" x14ac:dyDescent="0.25">
      <c r="A1310" t="s">
        <v>11</v>
      </c>
      <c r="B1310" t="s">
        <v>12</v>
      </c>
      <c r="C1310" s="1">
        <v>45596</v>
      </c>
      <c r="D1310" t="s">
        <v>1167</v>
      </c>
      <c r="E1310" t="s">
        <v>367</v>
      </c>
      <c r="F1310" t="s">
        <v>1164</v>
      </c>
      <c r="G1310">
        <v>51763037</v>
      </c>
      <c r="H1310" s="3">
        <v>-1077.6300000000001</v>
      </c>
      <c r="I1310" t="s">
        <v>1168</v>
      </c>
      <c r="J1310" t="s">
        <v>1165</v>
      </c>
      <c r="K1310" t="s">
        <v>1169</v>
      </c>
    </row>
    <row r="1311" spans="1:11" outlineLevel="2" x14ac:dyDescent="0.25">
      <c r="A1311" t="s">
        <v>11</v>
      </c>
      <c r="B1311" t="s">
        <v>12</v>
      </c>
      <c r="C1311" s="1">
        <v>45596</v>
      </c>
      <c r="D1311" t="s">
        <v>1170</v>
      </c>
      <c r="E1311" t="s">
        <v>367</v>
      </c>
      <c r="F1311" t="s">
        <v>1164</v>
      </c>
      <c r="G1311">
        <v>51763037</v>
      </c>
      <c r="H1311" s="3">
        <v>-94.74</v>
      </c>
      <c r="I1311" t="s">
        <v>1171</v>
      </c>
      <c r="J1311" t="s">
        <v>1165</v>
      </c>
      <c r="K1311" t="s">
        <v>1169</v>
      </c>
    </row>
    <row r="1312" spans="1:11" outlineLevel="2" x14ac:dyDescent="0.25">
      <c r="A1312" t="s">
        <v>11</v>
      </c>
      <c r="B1312" t="s">
        <v>12</v>
      </c>
      <c r="C1312" s="1">
        <v>45596</v>
      </c>
      <c r="D1312" t="s">
        <v>1172</v>
      </c>
      <c r="E1312" t="s">
        <v>367</v>
      </c>
      <c r="F1312" t="s">
        <v>1164</v>
      </c>
      <c r="G1312">
        <v>51763037</v>
      </c>
      <c r="H1312" s="3">
        <v>-502.25</v>
      </c>
      <c r="I1312" t="s">
        <v>1173</v>
      </c>
      <c r="J1312" t="s">
        <v>1165</v>
      </c>
      <c r="K1312" t="s">
        <v>1169</v>
      </c>
    </row>
    <row r="1313" spans="1:11" outlineLevel="2" x14ac:dyDescent="0.25">
      <c r="A1313" t="s">
        <v>11</v>
      </c>
      <c r="B1313" t="s">
        <v>12</v>
      </c>
      <c r="C1313" s="1">
        <v>45596</v>
      </c>
      <c r="D1313" t="s">
        <v>1134</v>
      </c>
      <c r="E1313" t="s">
        <v>367</v>
      </c>
      <c r="F1313" t="s">
        <v>1164</v>
      </c>
      <c r="G1313">
        <v>51763037</v>
      </c>
      <c r="H1313" s="3">
        <v>-12956.09</v>
      </c>
      <c r="I1313" t="s">
        <v>1135</v>
      </c>
      <c r="J1313" t="s">
        <v>1165</v>
      </c>
      <c r="K1313" t="s">
        <v>1169</v>
      </c>
    </row>
    <row r="1314" spans="1:11" outlineLevel="2" x14ac:dyDescent="0.25">
      <c r="A1314" t="s">
        <v>11</v>
      </c>
      <c r="B1314" t="s">
        <v>12</v>
      </c>
      <c r="C1314" s="1">
        <v>45596</v>
      </c>
      <c r="D1314" t="s">
        <v>1136</v>
      </c>
      <c r="E1314" t="s">
        <v>367</v>
      </c>
      <c r="F1314" t="s">
        <v>1164</v>
      </c>
      <c r="G1314">
        <v>51763037</v>
      </c>
      <c r="H1314" s="3">
        <v>-15764.74</v>
      </c>
      <c r="I1314" t="s">
        <v>1137</v>
      </c>
      <c r="J1314" t="s">
        <v>1165</v>
      </c>
      <c r="K1314" t="s">
        <v>1169</v>
      </c>
    </row>
    <row r="1315" spans="1:11" outlineLevel="1" x14ac:dyDescent="0.25">
      <c r="C1315" s="1"/>
      <c r="G1315" s="2" t="s">
        <v>1703</v>
      </c>
      <c r="H1315" s="3">
        <f>SUBTOTAL(9,H1310:H1314)</f>
        <v>-30395.45</v>
      </c>
    </row>
    <row r="1316" spans="1:11" outlineLevel="2" x14ac:dyDescent="0.25">
      <c r="A1316" t="s">
        <v>11</v>
      </c>
      <c r="B1316" t="s">
        <v>12</v>
      </c>
      <c r="C1316" s="1">
        <v>45596</v>
      </c>
      <c r="D1316" t="s">
        <v>1084</v>
      </c>
      <c r="E1316" t="s">
        <v>367</v>
      </c>
      <c r="F1316" t="s">
        <v>1174</v>
      </c>
      <c r="G1316">
        <v>51763039</v>
      </c>
      <c r="H1316" s="3">
        <v>105845.05</v>
      </c>
      <c r="I1316" t="s">
        <v>1085</v>
      </c>
      <c r="J1316" t="s">
        <v>1175</v>
      </c>
      <c r="K1316" t="s">
        <v>1176</v>
      </c>
    </row>
    <row r="1317" spans="1:11" outlineLevel="2" x14ac:dyDescent="0.25">
      <c r="A1317" t="s">
        <v>11</v>
      </c>
      <c r="B1317" t="s">
        <v>12</v>
      </c>
      <c r="C1317" s="1">
        <v>45596</v>
      </c>
      <c r="D1317" t="s">
        <v>1086</v>
      </c>
      <c r="E1317" t="s">
        <v>367</v>
      </c>
      <c r="F1317" t="s">
        <v>1174</v>
      </c>
      <c r="G1317">
        <v>51763039</v>
      </c>
      <c r="H1317" s="3">
        <v>1654.54</v>
      </c>
      <c r="I1317" t="s">
        <v>1087</v>
      </c>
      <c r="J1317" t="s">
        <v>1175</v>
      </c>
      <c r="K1317" t="s">
        <v>1176</v>
      </c>
    </row>
    <row r="1318" spans="1:11" outlineLevel="2" x14ac:dyDescent="0.25">
      <c r="A1318" t="s">
        <v>11</v>
      </c>
      <c r="B1318" t="s">
        <v>12</v>
      </c>
      <c r="C1318" s="1">
        <v>45596</v>
      </c>
      <c r="D1318" t="s">
        <v>1177</v>
      </c>
      <c r="E1318" t="s">
        <v>367</v>
      </c>
      <c r="F1318" t="s">
        <v>1174</v>
      </c>
      <c r="G1318">
        <v>51763039</v>
      </c>
      <c r="H1318" s="3">
        <v>735.63</v>
      </c>
      <c r="I1318" t="s">
        <v>1178</v>
      </c>
      <c r="J1318" t="s">
        <v>1175</v>
      </c>
      <c r="K1318" t="s">
        <v>1176</v>
      </c>
    </row>
    <row r="1319" spans="1:11" outlineLevel="2" x14ac:dyDescent="0.25">
      <c r="A1319" t="s">
        <v>11</v>
      </c>
      <c r="B1319" t="s">
        <v>12</v>
      </c>
      <c r="C1319" s="1">
        <v>45596</v>
      </c>
      <c r="D1319" t="s">
        <v>1125</v>
      </c>
      <c r="E1319" t="s">
        <v>367</v>
      </c>
      <c r="F1319" t="s">
        <v>1174</v>
      </c>
      <c r="G1319">
        <v>51763039</v>
      </c>
      <c r="H1319" s="3">
        <v>7900</v>
      </c>
      <c r="I1319" t="s">
        <v>1126</v>
      </c>
      <c r="J1319" t="s">
        <v>1175</v>
      </c>
      <c r="K1319" t="s">
        <v>1176</v>
      </c>
    </row>
    <row r="1320" spans="1:11" outlineLevel="2" x14ac:dyDescent="0.25">
      <c r="A1320" t="s">
        <v>11</v>
      </c>
      <c r="B1320" t="s">
        <v>12</v>
      </c>
      <c r="C1320" s="1">
        <v>45596</v>
      </c>
      <c r="D1320" t="s">
        <v>1092</v>
      </c>
      <c r="E1320" t="s">
        <v>367</v>
      </c>
      <c r="F1320" t="s">
        <v>1174</v>
      </c>
      <c r="G1320">
        <v>51763039</v>
      </c>
      <c r="H1320" s="3">
        <v>10195.86</v>
      </c>
      <c r="I1320" t="s">
        <v>1093</v>
      </c>
      <c r="J1320" t="s">
        <v>1175</v>
      </c>
      <c r="K1320" t="s">
        <v>1176</v>
      </c>
    </row>
    <row r="1321" spans="1:11" outlineLevel="2" x14ac:dyDescent="0.25">
      <c r="A1321" t="s">
        <v>11</v>
      </c>
      <c r="B1321" t="s">
        <v>12</v>
      </c>
      <c r="C1321" s="1">
        <v>45596</v>
      </c>
      <c r="D1321" t="s">
        <v>1094</v>
      </c>
      <c r="E1321" t="s">
        <v>367</v>
      </c>
      <c r="F1321" t="s">
        <v>1174</v>
      </c>
      <c r="G1321">
        <v>51763039</v>
      </c>
      <c r="H1321" s="3">
        <v>632.5</v>
      </c>
      <c r="I1321" t="s">
        <v>1095</v>
      </c>
      <c r="J1321" t="s">
        <v>1175</v>
      </c>
      <c r="K1321" t="s">
        <v>1176</v>
      </c>
    </row>
    <row r="1322" spans="1:11" outlineLevel="1" x14ac:dyDescent="0.25">
      <c r="C1322" s="1"/>
      <c r="G1322" s="2" t="s">
        <v>1704</v>
      </c>
      <c r="H1322" s="3">
        <f>SUBTOTAL(9,H1316:H1321)</f>
        <v>126963.58</v>
      </c>
    </row>
    <row r="1323" spans="1:11" outlineLevel="2" x14ac:dyDescent="0.25">
      <c r="A1323" t="s">
        <v>11</v>
      </c>
      <c r="B1323" t="s">
        <v>12</v>
      </c>
      <c r="C1323" s="1">
        <v>45596</v>
      </c>
      <c r="D1323" t="s">
        <v>1084</v>
      </c>
      <c r="E1323" t="s">
        <v>367</v>
      </c>
      <c r="F1323" t="s">
        <v>1179</v>
      </c>
      <c r="G1323">
        <v>51763045</v>
      </c>
      <c r="H1323" s="3">
        <v>69210.87</v>
      </c>
      <c r="I1323" t="s">
        <v>1085</v>
      </c>
      <c r="J1323" t="s">
        <v>1180</v>
      </c>
      <c r="K1323" t="s">
        <v>1181</v>
      </c>
    </row>
    <row r="1324" spans="1:11" outlineLevel="2" x14ac:dyDescent="0.25">
      <c r="A1324" t="s">
        <v>11</v>
      </c>
      <c r="B1324" t="s">
        <v>12</v>
      </c>
      <c r="C1324" s="1">
        <v>45596</v>
      </c>
      <c r="D1324" t="s">
        <v>1086</v>
      </c>
      <c r="E1324" t="s">
        <v>367</v>
      </c>
      <c r="F1324" t="s">
        <v>1179</v>
      </c>
      <c r="G1324">
        <v>51763045</v>
      </c>
      <c r="H1324" s="3">
        <v>1153.6199999999999</v>
      </c>
      <c r="I1324" t="s">
        <v>1087</v>
      </c>
      <c r="J1324" t="s">
        <v>1180</v>
      </c>
      <c r="K1324" t="s">
        <v>1181</v>
      </c>
    </row>
    <row r="1325" spans="1:11" outlineLevel="2" x14ac:dyDescent="0.25">
      <c r="A1325" t="s">
        <v>11</v>
      </c>
      <c r="B1325" t="s">
        <v>12</v>
      </c>
      <c r="C1325" s="1">
        <v>45596</v>
      </c>
      <c r="D1325" t="s">
        <v>1177</v>
      </c>
      <c r="E1325" t="s">
        <v>367</v>
      </c>
      <c r="F1325" t="s">
        <v>1179</v>
      </c>
      <c r="G1325">
        <v>51763045</v>
      </c>
      <c r="H1325" s="3">
        <v>3713.22</v>
      </c>
      <c r="I1325" t="s">
        <v>1178</v>
      </c>
      <c r="J1325" t="s">
        <v>1180</v>
      </c>
      <c r="K1325" t="s">
        <v>1181</v>
      </c>
    </row>
    <row r="1326" spans="1:11" outlineLevel="2" x14ac:dyDescent="0.25">
      <c r="A1326" t="s">
        <v>11</v>
      </c>
      <c r="B1326" t="s">
        <v>12</v>
      </c>
      <c r="C1326" s="1">
        <v>45596</v>
      </c>
      <c r="D1326" t="s">
        <v>1088</v>
      </c>
      <c r="E1326" t="s">
        <v>367</v>
      </c>
      <c r="F1326" t="s">
        <v>1179</v>
      </c>
      <c r="G1326">
        <v>51763045</v>
      </c>
      <c r="H1326" s="3">
        <v>4285.83</v>
      </c>
      <c r="I1326" t="s">
        <v>1089</v>
      </c>
      <c r="J1326" t="s">
        <v>1180</v>
      </c>
      <c r="K1326" t="s">
        <v>1181</v>
      </c>
    </row>
    <row r="1327" spans="1:11" outlineLevel="2" x14ac:dyDescent="0.25">
      <c r="A1327" t="s">
        <v>11</v>
      </c>
      <c r="B1327" t="s">
        <v>12</v>
      </c>
      <c r="C1327" s="1">
        <v>45596</v>
      </c>
      <c r="D1327" t="s">
        <v>1092</v>
      </c>
      <c r="E1327" t="s">
        <v>367</v>
      </c>
      <c r="F1327" t="s">
        <v>1179</v>
      </c>
      <c r="G1327">
        <v>51763045</v>
      </c>
      <c r="H1327" s="3">
        <v>8154.71</v>
      </c>
      <c r="I1327" t="s">
        <v>1093</v>
      </c>
      <c r="J1327" t="s">
        <v>1180</v>
      </c>
      <c r="K1327" t="s">
        <v>1181</v>
      </c>
    </row>
    <row r="1328" spans="1:11" outlineLevel="1" x14ac:dyDescent="0.25">
      <c r="C1328" s="1"/>
      <c r="G1328" s="2" t="s">
        <v>1705</v>
      </c>
      <c r="H1328" s="3">
        <f>SUBTOTAL(9,H1323:H1327)</f>
        <v>86518.25</v>
      </c>
    </row>
    <row r="1329" spans="1:11" outlineLevel="2" x14ac:dyDescent="0.25">
      <c r="A1329" t="s">
        <v>11</v>
      </c>
      <c r="B1329" t="s">
        <v>12</v>
      </c>
      <c r="C1329" s="1">
        <v>45596</v>
      </c>
      <c r="D1329" t="s">
        <v>1079</v>
      </c>
      <c r="E1329" t="s">
        <v>367</v>
      </c>
      <c r="F1329" t="s">
        <v>1182</v>
      </c>
      <c r="G1329">
        <v>51763048</v>
      </c>
      <c r="H1329" s="3">
        <v>1400</v>
      </c>
      <c r="I1329" t="s">
        <v>1081</v>
      </c>
      <c r="J1329" t="s">
        <v>419</v>
      </c>
      <c r="K1329" t="s">
        <v>1183</v>
      </c>
    </row>
    <row r="1330" spans="1:11" outlineLevel="2" x14ac:dyDescent="0.25">
      <c r="A1330" t="s">
        <v>11</v>
      </c>
      <c r="B1330" t="s">
        <v>12</v>
      </c>
      <c r="C1330" s="1">
        <v>45596</v>
      </c>
      <c r="D1330" t="s">
        <v>1084</v>
      </c>
      <c r="E1330" t="s">
        <v>367</v>
      </c>
      <c r="F1330" t="s">
        <v>1182</v>
      </c>
      <c r="G1330">
        <v>51763048</v>
      </c>
      <c r="H1330" s="3">
        <v>167535.67999999999</v>
      </c>
      <c r="I1330" t="s">
        <v>1085</v>
      </c>
      <c r="J1330" t="s">
        <v>419</v>
      </c>
      <c r="K1330" t="s">
        <v>1183</v>
      </c>
    </row>
    <row r="1331" spans="1:11" outlineLevel="2" x14ac:dyDescent="0.25">
      <c r="A1331" t="s">
        <v>11</v>
      </c>
      <c r="B1331" t="s">
        <v>12</v>
      </c>
      <c r="C1331" s="1">
        <v>45596</v>
      </c>
      <c r="D1331" t="s">
        <v>1144</v>
      </c>
      <c r="E1331" t="s">
        <v>573</v>
      </c>
      <c r="F1331" t="s">
        <v>1182</v>
      </c>
      <c r="G1331">
        <v>51763048</v>
      </c>
      <c r="H1331" s="3">
        <v>5056.75</v>
      </c>
      <c r="I1331" t="s">
        <v>1145</v>
      </c>
      <c r="J1331" t="s">
        <v>419</v>
      </c>
      <c r="K1331" t="s">
        <v>1183</v>
      </c>
    </row>
    <row r="1332" spans="1:11" outlineLevel="2" x14ac:dyDescent="0.25">
      <c r="A1332" t="s">
        <v>11</v>
      </c>
      <c r="B1332" t="s">
        <v>12</v>
      </c>
      <c r="C1332" s="1">
        <v>45596</v>
      </c>
      <c r="D1332" t="s">
        <v>1086</v>
      </c>
      <c r="E1332" t="s">
        <v>367</v>
      </c>
      <c r="F1332" t="s">
        <v>1182</v>
      </c>
      <c r="G1332">
        <v>51763048</v>
      </c>
      <c r="H1332" s="3">
        <v>2767.88</v>
      </c>
      <c r="I1332" t="s">
        <v>1087</v>
      </c>
      <c r="J1332" t="s">
        <v>419</v>
      </c>
      <c r="K1332" t="s">
        <v>1183</v>
      </c>
    </row>
    <row r="1333" spans="1:11" outlineLevel="2" x14ac:dyDescent="0.25">
      <c r="A1333" t="s">
        <v>11</v>
      </c>
      <c r="B1333" t="s">
        <v>12</v>
      </c>
      <c r="C1333" s="1">
        <v>45596</v>
      </c>
      <c r="D1333" t="s">
        <v>1184</v>
      </c>
      <c r="E1333" t="s">
        <v>367</v>
      </c>
      <c r="F1333" t="s">
        <v>1182</v>
      </c>
      <c r="G1333">
        <v>51763048</v>
      </c>
      <c r="H1333" s="3">
        <v>358.96</v>
      </c>
      <c r="I1333" t="s">
        <v>1185</v>
      </c>
      <c r="J1333" t="s">
        <v>419</v>
      </c>
      <c r="K1333" t="s">
        <v>1183</v>
      </c>
    </row>
    <row r="1334" spans="1:11" outlineLevel="2" x14ac:dyDescent="0.25">
      <c r="A1334" t="s">
        <v>11</v>
      </c>
      <c r="B1334" t="s">
        <v>12</v>
      </c>
      <c r="C1334" s="1">
        <v>45596</v>
      </c>
      <c r="D1334" t="s">
        <v>1088</v>
      </c>
      <c r="E1334" t="s">
        <v>367</v>
      </c>
      <c r="F1334" t="s">
        <v>1182</v>
      </c>
      <c r="G1334">
        <v>51763048</v>
      </c>
      <c r="H1334" s="3">
        <v>10127</v>
      </c>
      <c r="I1334" t="s">
        <v>1089</v>
      </c>
      <c r="J1334" t="s">
        <v>419</v>
      </c>
      <c r="K1334" t="s">
        <v>1183</v>
      </c>
    </row>
    <row r="1335" spans="1:11" outlineLevel="2" x14ac:dyDescent="0.25">
      <c r="A1335" t="s">
        <v>11</v>
      </c>
      <c r="B1335" t="s">
        <v>12</v>
      </c>
      <c r="C1335" s="1">
        <v>45596</v>
      </c>
      <c r="D1335" t="s">
        <v>1092</v>
      </c>
      <c r="E1335" t="s">
        <v>367</v>
      </c>
      <c r="F1335" t="s">
        <v>1182</v>
      </c>
      <c r="G1335">
        <v>51763048</v>
      </c>
      <c r="H1335" s="3">
        <v>15661.35</v>
      </c>
      <c r="I1335" t="s">
        <v>1093</v>
      </c>
      <c r="J1335" t="s">
        <v>419</v>
      </c>
      <c r="K1335" t="s">
        <v>1183</v>
      </c>
    </row>
    <row r="1336" spans="1:11" outlineLevel="2" x14ac:dyDescent="0.25">
      <c r="A1336" t="s">
        <v>11</v>
      </c>
      <c r="B1336" t="s">
        <v>12</v>
      </c>
      <c r="C1336" s="1">
        <v>45596</v>
      </c>
      <c r="D1336" t="s">
        <v>1094</v>
      </c>
      <c r="E1336" t="s">
        <v>367</v>
      </c>
      <c r="F1336" t="s">
        <v>1182</v>
      </c>
      <c r="G1336">
        <v>51763048</v>
      </c>
      <c r="H1336" s="3">
        <v>2553</v>
      </c>
      <c r="I1336" t="s">
        <v>1095</v>
      </c>
      <c r="J1336" t="s">
        <v>419</v>
      </c>
      <c r="K1336" t="s">
        <v>1183</v>
      </c>
    </row>
    <row r="1337" spans="1:11" outlineLevel="2" x14ac:dyDescent="0.25">
      <c r="A1337" t="s">
        <v>11</v>
      </c>
      <c r="B1337" t="s">
        <v>12</v>
      </c>
      <c r="C1337" s="1">
        <v>45596</v>
      </c>
      <c r="D1337" t="s">
        <v>1115</v>
      </c>
      <c r="E1337" t="s">
        <v>367</v>
      </c>
      <c r="F1337" t="s">
        <v>1182</v>
      </c>
      <c r="G1337">
        <v>51763048</v>
      </c>
      <c r="H1337" s="3">
        <v>4574.82</v>
      </c>
      <c r="I1337" t="s">
        <v>1116</v>
      </c>
      <c r="J1337" t="s">
        <v>419</v>
      </c>
      <c r="K1337" t="s">
        <v>1183</v>
      </c>
    </row>
    <row r="1338" spans="1:11" outlineLevel="2" x14ac:dyDescent="0.25">
      <c r="A1338" t="s">
        <v>11</v>
      </c>
      <c r="B1338" t="s">
        <v>12</v>
      </c>
      <c r="C1338" s="1">
        <v>45596</v>
      </c>
      <c r="D1338" t="s">
        <v>1134</v>
      </c>
      <c r="E1338" t="s">
        <v>367</v>
      </c>
      <c r="F1338" t="s">
        <v>1182</v>
      </c>
      <c r="G1338">
        <v>51763048</v>
      </c>
      <c r="H1338" s="3">
        <v>26.2</v>
      </c>
      <c r="I1338" t="s">
        <v>1135</v>
      </c>
      <c r="J1338" t="s">
        <v>419</v>
      </c>
      <c r="K1338" t="s">
        <v>1183</v>
      </c>
    </row>
    <row r="1339" spans="1:11" outlineLevel="2" x14ac:dyDescent="0.25">
      <c r="A1339" t="s">
        <v>11</v>
      </c>
      <c r="B1339" t="s">
        <v>12</v>
      </c>
      <c r="C1339" s="1">
        <v>45596</v>
      </c>
      <c r="D1339" t="s">
        <v>1136</v>
      </c>
      <c r="E1339" t="s">
        <v>367</v>
      </c>
      <c r="F1339" t="s">
        <v>1182</v>
      </c>
      <c r="G1339">
        <v>51763048</v>
      </c>
      <c r="H1339" s="3">
        <v>30.14</v>
      </c>
      <c r="I1339" t="s">
        <v>1137</v>
      </c>
      <c r="J1339" t="s">
        <v>419</v>
      </c>
      <c r="K1339" t="s">
        <v>1183</v>
      </c>
    </row>
    <row r="1340" spans="1:11" outlineLevel="2" x14ac:dyDescent="0.25">
      <c r="A1340" t="s">
        <v>11</v>
      </c>
      <c r="B1340" t="s">
        <v>12</v>
      </c>
      <c r="C1340" s="1">
        <v>45596</v>
      </c>
      <c r="D1340" t="s">
        <v>1138</v>
      </c>
      <c r="E1340" t="s">
        <v>367</v>
      </c>
      <c r="F1340" t="s">
        <v>1182</v>
      </c>
      <c r="G1340">
        <v>51763048</v>
      </c>
      <c r="H1340" s="3">
        <v>5344.87</v>
      </c>
      <c r="I1340" t="s">
        <v>1139</v>
      </c>
      <c r="J1340" t="s">
        <v>419</v>
      </c>
      <c r="K1340" t="s">
        <v>1183</v>
      </c>
    </row>
    <row r="1341" spans="1:11" outlineLevel="1" x14ac:dyDescent="0.25">
      <c r="C1341" s="1"/>
      <c r="G1341" s="2" t="s">
        <v>1706</v>
      </c>
      <c r="H1341" s="3">
        <f>SUBTOTAL(9,H1329:H1340)</f>
        <v>215436.65000000002</v>
      </c>
    </row>
    <row r="1342" spans="1:11" outlineLevel="2" x14ac:dyDescent="0.25">
      <c r="A1342" t="s">
        <v>11</v>
      </c>
      <c r="B1342" t="s">
        <v>12</v>
      </c>
      <c r="C1342" s="1">
        <v>45596</v>
      </c>
      <c r="D1342" t="s">
        <v>1167</v>
      </c>
      <c r="E1342" t="s">
        <v>367</v>
      </c>
      <c r="F1342" t="s">
        <v>1182</v>
      </c>
      <c r="G1342">
        <v>51763049</v>
      </c>
      <c r="H1342" s="3">
        <v>-766.14</v>
      </c>
      <c r="I1342" t="s">
        <v>1168</v>
      </c>
      <c r="J1342" t="s">
        <v>419</v>
      </c>
      <c r="K1342" t="s">
        <v>1186</v>
      </c>
    </row>
    <row r="1343" spans="1:11" outlineLevel="2" x14ac:dyDescent="0.25">
      <c r="A1343" t="s">
        <v>11</v>
      </c>
      <c r="B1343" t="s">
        <v>12</v>
      </c>
      <c r="C1343" s="1">
        <v>45596</v>
      </c>
      <c r="D1343" t="s">
        <v>1184</v>
      </c>
      <c r="E1343" t="s">
        <v>367</v>
      </c>
      <c r="F1343" t="s">
        <v>1182</v>
      </c>
      <c r="G1343">
        <v>51763049</v>
      </c>
      <c r="H1343" s="3">
        <v>-491.24</v>
      </c>
      <c r="I1343" t="s">
        <v>1185</v>
      </c>
      <c r="J1343" t="s">
        <v>419</v>
      </c>
      <c r="K1343" t="s">
        <v>1186</v>
      </c>
    </row>
    <row r="1344" spans="1:11" outlineLevel="2" x14ac:dyDescent="0.25">
      <c r="A1344" t="s">
        <v>11</v>
      </c>
      <c r="B1344" t="s">
        <v>12</v>
      </c>
      <c r="C1344" s="1">
        <v>45596</v>
      </c>
      <c r="D1344" t="s">
        <v>1170</v>
      </c>
      <c r="E1344" t="s">
        <v>367</v>
      </c>
      <c r="F1344" t="s">
        <v>1182</v>
      </c>
      <c r="G1344">
        <v>51763049</v>
      </c>
      <c r="H1344" s="3">
        <v>-67.349999999999994</v>
      </c>
      <c r="I1344" t="s">
        <v>1171</v>
      </c>
      <c r="J1344" t="s">
        <v>419</v>
      </c>
      <c r="K1344" t="s">
        <v>1186</v>
      </c>
    </row>
    <row r="1345" spans="1:11" outlineLevel="2" x14ac:dyDescent="0.25">
      <c r="A1345" t="s">
        <v>11</v>
      </c>
      <c r="B1345" t="s">
        <v>12</v>
      </c>
      <c r="C1345" s="1">
        <v>45596</v>
      </c>
      <c r="D1345" t="s">
        <v>1134</v>
      </c>
      <c r="E1345" t="s">
        <v>367</v>
      </c>
      <c r="F1345" t="s">
        <v>1182</v>
      </c>
      <c r="G1345">
        <v>51763049</v>
      </c>
      <c r="H1345" s="3">
        <v>-15911.15</v>
      </c>
      <c r="I1345" t="s">
        <v>1135</v>
      </c>
      <c r="J1345" t="s">
        <v>419</v>
      </c>
      <c r="K1345" t="s">
        <v>1186</v>
      </c>
    </row>
    <row r="1346" spans="1:11" outlineLevel="2" x14ac:dyDescent="0.25">
      <c r="A1346" t="s">
        <v>11</v>
      </c>
      <c r="B1346" t="s">
        <v>12</v>
      </c>
      <c r="C1346" s="1">
        <v>45596</v>
      </c>
      <c r="D1346" t="s">
        <v>1136</v>
      </c>
      <c r="E1346" t="s">
        <v>367</v>
      </c>
      <c r="F1346" t="s">
        <v>1182</v>
      </c>
      <c r="G1346">
        <v>51763049</v>
      </c>
      <c r="H1346" s="3">
        <v>-19183.060000000001</v>
      </c>
      <c r="I1346" t="s">
        <v>1137</v>
      </c>
      <c r="J1346" t="s">
        <v>419</v>
      </c>
      <c r="K1346" t="s">
        <v>1186</v>
      </c>
    </row>
    <row r="1347" spans="1:11" outlineLevel="1" x14ac:dyDescent="0.25">
      <c r="C1347" s="1"/>
      <c r="G1347" s="2" t="s">
        <v>1707</v>
      </c>
      <c r="H1347" s="3">
        <f>SUBTOTAL(9,H1342:H1346)</f>
        <v>-36418.94</v>
      </c>
    </row>
    <row r="1348" spans="1:11" outlineLevel="2" x14ac:dyDescent="0.25">
      <c r="A1348" t="s">
        <v>11</v>
      </c>
      <c r="B1348" t="s">
        <v>12</v>
      </c>
      <c r="C1348" s="1">
        <v>45596</v>
      </c>
      <c r="D1348" t="s">
        <v>1084</v>
      </c>
      <c r="E1348" t="s">
        <v>367</v>
      </c>
      <c r="F1348" t="s">
        <v>1187</v>
      </c>
      <c r="G1348">
        <v>51763052</v>
      </c>
      <c r="H1348" s="3">
        <v>124289.4</v>
      </c>
      <c r="I1348" t="s">
        <v>1085</v>
      </c>
      <c r="J1348" t="s">
        <v>1015</v>
      </c>
      <c r="K1348" t="s">
        <v>1188</v>
      </c>
    </row>
    <row r="1349" spans="1:11" outlineLevel="2" x14ac:dyDescent="0.25">
      <c r="A1349" t="s">
        <v>11</v>
      </c>
      <c r="B1349" t="s">
        <v>12</v>
      </c>
      <c r="C1349" s="1">
        <v>45596</v>
      </c>
      <c r="D1349" t="s">
        <v>1086</v>
      </c>
      <c r="E1349" t="s">
        <v>367</v>
      </c>
      <c r="F1349" t="s">
        <v>1187</v>
      </c>
      <c r="G1349">
        <v>51763052</v>
      </c>
      <c r="H1349" s="3">
        <v>1995.99</v>
      </c>
      <c r="I1349" t="s">
        <v>1087</v>
      </c>
      <c r="J1349" t="s">
        <v>1015</v>
      </c>
      <c r="K1349" t="s">
        <v>1188</v>
      </c>
    </row>
    <row r="1350" spans="1:11" outlineLevel="2" x14ac:dyDescent="0.25">
      <c r="A1350" t="s">
        <v>11</v>
      </c>
      <c r="B1350" t="s">
        <v>12</v>
      </c>
      <c r="C1350" s="1">
        <v>45596</v>
      </c>
      <c r="D1350" t="s">
        <v>1088</v>
      </c>
      <c r="E1350" t="s">
        <v>367</v>
      </c>
      <c r="F1350" t="s">
        <v>1187</v>
      </c>
      <c r="G1350">
        <v>51763052</v>
      </c>
      <c r="H1350" s="3">
        <v>21285.51</v>
      </c>
      <c r="I1350" t="s">
        <v>1089</v>
      </c>
      <c r="J1350" t="s">
        <v>1015</v>
      </c>
      <c r="K1350" t="s">
        <v>1188</v>
      </c>
    </row>
    <row r="1351" spans="1:11" outlineLevel="2" x14ac:dyDescent="0.25">
      <c r="A1351" t="s">
        <v>11</v>
      </c>
      <c r="B1351" t="s">
        <v>12</v>
      </c>
      <c r="C1351" s="1">
        <v>45596</v>
      </c>
      <c r="D1351" t="s">
        <v>1090</v>
      </c>
      <c r="E1351" t="s">
        <v>367</v>
      </c>
      <c r="F1351" t="s">
        <v>1187</v>
      </c>
      <c r="G1351">
        <v>51763052</v>
      </c>
      <c r="H1351" s="3">
        <v>161.79</v>
      </c>
      <c r="I1351" t="s">
        <v>1091</v>
      </c>
      <c r="J1351" t="s">
        <v>1015</v>
      </c>
      <c r="K1351" t="s">
        <v>1188</v>
      </c>
    </row>
    <row r="1352" spans="1:11" outlineLevel="2" x14ac:dyDescent="0.25">
      <c r="A1352" t="s">
        <v>11</v>
      </c>
      <c r="B1352" t="s">
        <v>12</v>
      </c>
      <c r="C1352" s="1">
        <v>45596</v>
      </c>
      <c r="D1352" t="s">
        <v>1092</v>
      </c>
      <c r="E1352" t="s">
        <v>367</v>
      </c>
      <c r="F1352" t="s">
        <v>1187</v>
      </c>
      <c r="G1352">
        <v>51763052</v>
      </c>
      <c r="H1352" s="3">
        <v>13456.78</v>
      </c>
      <c r="I1352" t="s">
        <v>1093</v>
      </c>
      <c r="J1352" t="s">
        <v>1015</v>
      </c>
      <c r="K1352" t="s">
        <v>1188</v>
      </c>
    </row>
    <row r="1353" spans="1:11" outlineLevel="2" x14ac:dyDescent="0.25">
      <c r="A1353" t="s">
        <v>11</v>
      </c>
      <c r="B1353" t="s">
        <v>12</v>
      </c>
      <c r="C1353" s="1">
        <v>45596</v>
      </c>
      <c r="D1353" t="s">
        <v>1094</v>
      </c>
      <c r="E1353" t="s">
        <v>367</v>
      </c>
      <c r="F1353" t="s">
        <v>1187</v>
      </c>
      <c r="G1353">
        <v>51763052</v>
      </c>
      <c r="H1353" s="3">
        <v>34.5</v>
      </c>
      <c r="I1353" t="s">
        <v>1095</v>
      </c>
      <c r="J1353" t="s">
        <v>1015</v>
      </c>
      <c r="K1353" t="s">
        <v>1188</v>
      </c>
    </row>
    <row r="1354" spans="1:11" outlineLevel="1" x14ac:dyDescent="0.25">
      <c r="C1354" s="1"/>
      <c r="G1354" s="2" t="s">
        <v>1708</v>
      </c>
      <c r="H1354" s="3">
        <f>SUBTOTAL(9,H1348:H1353)</f>
        <v>161223.97</v>
      </c>
    </row>
    <row r="1355" spans="1:11" outlineLevel="2" x14ac:dyDescent="0.25">
      <c r="A1355" t="s">
        <v>11</v>
      </c>
      <c r="B1355" t="s">
        <v>12</v>
      </c>
      <c r="C1355" s="1">
        <v>45596</v>
      </c>
      <c r="D1355" t="s">
        <v>1084</v>
      </c>
      <c r="E1355" t="s">
        <v>367</v>
      </c>
      <c r="F1355" t="s">
        <v>1189</v>
      </c>
      <c r="G1355">
        <v>51763055</v>
      </c>
      <c r="H1355" s="3">
        <v>187379.45</v>
      </c>
      <c r="I1355" t="s">
        <v>1085</v>
      </c>
      <c r="J1355" t="s">
        <v>1190</v>
      </c>
      <c r="K1355" t="s">
        <v>1191</v>
      </c>
    </row>
    <row r="1356" spans="1:11" outlineLevel="2" x14ac:dyDescent="0.25">
      <c r="A1356" t="s">
        <v>11</v>
      </c>
      <c r="B1356" t="s">
        <v>12</v>
      </c>
      <c r="C1356" s="1">
        <v>45596</v>
      </c>
      <c r="D1356" t="s">
        <v>1086</v>
      </c>
      <c r="E1356" t="s">
        <v>367</v>
      </c>
      <c r="F1356" t="s">
        <v>1189</v>
      </c>
      <c r="G1356">
        <v>51763055</v>
      </c>
      <c r="H1356" s="3">
        <v>3064.01</v>
      </c>
      <c r="I1356" t="s">
        <v>1087</v>
      </c>
      <c r="J1356" t="s">
        <v>1190</v>
      </c>
      <c r="K1356" t="s">
        <v>1191</v>
      </c>
    </row>
    <row r="1357" spans="1:11" outlineLevel="2" x14ac:dyDescent="0.25">
      <c r="A1357" t="s">
        <v>11</v>
      </c>
      <c r="B1357" t="s">
        <v>12</v>
      </c>
      <c r="C1357" s="1">
        <v>45596</v>
      </c>
      <c r="D1357" t="s">
        <v>1177</v>
      </c>
      <c r="E1357" t="s">
        <v>367</v>
      </c>
      <c r="F1357" t="s">
        <v>1189</v>
      </c>
      <c r="G1357">
        <v>51763055</v>
      </c>
      <c r="H1357" s="3">
        <v>15999.54</v>
      </c>
      <c r="I1357" t="s">
        <v>1178</v>
      </c>
      <c r="J1357" t="s">
        <v>1190</v>
      </c>
      <c r="K1357" t="s">
        <v>1191</v>
      </c>
    </row>
    <row r="1358" spans="1:11" outlineLevel="2" x14ac:dyDescent="0.25">
      <c r="A1358" t="s">
        <v>11</v>
      </c>
      <c r="B1358" t="s">
        <v>12</v>
      </c>
      <c r="C1358" s="1">
        <v>45596</v>
      </c>
      <c r="D1358" t="s">
        <v>1088</v>
      </c>
      <c r="E1358" t="s">
        <v>367</v>
      </c>
      <c r="F1358" t="s">
        <v>1189</v>
      </c>
      <c r="G1358">
        <v>51763055</v>
      </c>
      <c r="H1358" s="3">
        <v>12691.67</v>
      </c>
      <c r="I1358" t="s">
        <v>1089</v>
      </c>
      <c r="J1358" t="s">
        <v>1190</v>
      </c>
      <c r="K1358" t="s">
        <v>1191</v>
      </c>
    </row>
    <row r="1359" spans="1:11" outlineLevel="2" x14ac:dyDescent="0.25">
      <c r="A1359" t="s">
        <v>11</v>
      </c>
      <c r="B1359" t="s">
        <v>12</v>
      </c>
      <c r="C1359" s="1">
        <v>45596</v>
      </c>
      <c r="D1359" t="s">
        <v>1090</v>
      </c>
      <c r="E1359" t="s">
        <v>367</v>
      </c>
      <c r="F1359" t="s">
        <v>1189</v>
      </c>
      <c r="G1359">
        <v>51763055</v>
      </c>
      <c r="H1359" s="3">
        <v>158.09</v>
      </c>
      <c r="I1359" t="s">
        <v>1091</v>
      </c>
      <c r="J1359" t="s">
        <v>1190</v>
      </c>
      <c r="K1359" t="s">
        <v>1191</v>
      </c>
    </row>
    <row r="1360" spans="1:11" outlineLevel="2" x14ac:dyDescent="0.25">
      <c r="A1360" t="s">
        <v>11</v>
      </c>
      <c r="B1360" t="s">
        <v>12</v>
      </c>
      <c r="C1360" s="1">
        <v>45596</v>
      </c>
      <c r="D1360" t="s">
        <v>1092</v>
      </c>
      <c r="E1360" t="s">
        <v>367</v>
      </c>
      <c r="F1360" t="s">
        <v>1189</v>
      </c>
      <c r="G1360">
        <v>51763055</v>
      </c>
      <c r="H1360" s="3">
        <v>21279.54</v>
      </c>
      <c r="I1360" t="s">
        <v>1093</v>
      </c>
      <c r="J1360" t="s">
        <v>1190</v>
      </c>
      <c r="K1360" t="s">
        <v>1191</v>
      </c>
    </row>
    <row r="1361" spans="1:11" outlineLevel="2" x14ac:dyDescent="0.25">
      <c r="A1361" t="s">
        <v>11</v>
      </c>
      <c r="B1361" t="s">
        <v>12</v>
      </c>
      <c r="C1361" s="1">
        <v>45596</v>
      </c>
      <c r="D1361" t="s">
        <v>1094</v>
      </c>
      <c r="E1361" t="s">
        <v>367</v>
      </c>
      <c r="F1361" t="s">
        <v>1189</v>
      </c>
      <c r="G1361">
        <v>51763055</v>
      </c>
      <c r="H1361" s="3">
        <v>92</v>
      </c>
      <c r="I1361" t="s">
        <v>1095</v>
      </c>
      <c r="J1361" t="s">
        <v>1190</v>
      </c>
      <c r="K1361" t="s">
        <v>1191</v>
      </c>
    </row>
    <row r="1362" spans="1:11" outlineLevel="1" x14ac:dyDescent="0.25">
      <c r="C1362" s="1"/>
      <c r="G1362" s="2" t="s">
        <v>1709</v>
      </c>
      <c r="H1362" s="3">
        <f>SUBTOTAL(9,H1355:H1361)</f>
        <v>240664.30000000005</v>
      </c>
    </row>
    <row r="1363" spans="1:11" outlineLevel="2" x14ac:dyDescent="0.25">
      <c r="A1363" t="s">
        <v>11</v>
      </c>
      <c r="B1363" t="s">
        <v>12</v>
      </c>
      <c r="C1363" s="1">
        <v>45596</v>
      </c>
      <c r="D1363" t="s">
        <v>1105</v>
      </c>
      <c r="E1363" t="s">
        <v>367</v>
      </c>
      <c r="F1363" t="s">
        <v>1192</v>
      </c>
      <c r="G1363">
        <v>51763057</v>
      </c>
      <c r="H1363" s="3">
        <v>4179.84</v>
      </c>
      <c r="I1363" t="s">
        <v>1107</v>
      </c>
      <c r="J1363" t="s">
        <v>1193</v>
      </c>
      <c r="K1363" t="s">
        <v>1194</v>
      </c>
    </row>
    <row r="1364" spans="1:11" outlineLevel="2" x14ac:dyDescent="0.25">
      <c r="A1364" t="s">
        <v>11</v>
      </c>
      <c r="B1364" t="s">
        <v>12</v>
      </c>
      <c r="C1364" s="1">
        <v>45596</v>
      </c>
      <c r="D1364" t="s">
        <v>1084</v>
      </c>
      <c r="E1364" t="s">
        <v>367</v>
      </c>
      <c r="F1364" t="s">
        <v>1192</v>
      </c>
      <c r="G1364">
        <v>51763057</v>
      </c>
      <c r="H1364" s="3">
        <v>82378</v>
      </c>
      <c r="I1364" t="s">
        <v>1085</v>
      </c>
      <c r="J1364" t="s">
        <v>1193</v>
      </c>
      <c r="K1364" t="s">
        <v>1194</v>
      </c>
    </row>
    <row r="1365" spans="1:11" outlineLevel="2" x14ac:dyDescent="0.25">
      <c r="A1365" t="s">
        <v>11</v>
      </c>
      <c r="B1365" t="s">
        <v>12</v>
      </c>
      <c r="C1365" s="1">
        <v>45596</v>
      </c>
      <c r="D1365" t="s">
        <v>1086</v>
      </c>
      <c r="E1365" t="s">
        <v>367</v>
      </c>
      <c r="F1365" t="s">
        <v>1192</v>
      </c>
      <c r="G1365">
        <v>51763057</v>
      </c>
      <c r="H1365" s="3">
        <v>1325.96</v>
      </c>
      <c r="I1365" t="s">
        <v>1087</v>
      </c>
      <c r="J1365" t="s">
        <v>1193</v>
      </c>
      <c r="K1365" t="s">
        <v>1194</v>
      </c>
    </row>
    <row r="1366" spans="1:11" outlineLevel="2" x14ac:dyDescent="0.25">
      <c r="A1366" t="s">
        <v>11</v>
      </c>
      <c r="B1366" t="s">
        <v>12</v>
      </c>
      <c r="C1366" s="1">
        <v>45596</v>
      </c>
      <c r="D1366" t="s">
        <v>1088</v>
      </c>
      <c r="E1366" t="s">
        <v>367</v>
      </c>
      <c r="F1366" t="s">
        <v>1192</v>
      </c>
      <c r="G1366">
        <v>51763057</v>
      </c>
      <c r="H1366" s="3">
        <v>8565.67</v>
      </c>
      <c r="I1366" t="s">
        <v>1089</v>
      </c>
      <c r="J1366" t="s">
        <v>1193</v>
      </c>
      <c r="K1366" t="s">
        <v>1194</v>
      </c>
    </row>
    <row r="1367" spans="1:11" outlineLevel="2" x14ac:dyDescent="0.25">
      <c r="A1367" t="s">
        <v>11</v>
      </c>
      <c r="B1367" t="s">
        <v>12</v>
      </c>
      <c r="C1367" s="1">
        <v>45596</v>
      </c>
      <c r="D1367" t="s">
        <v>1092</v>
      </c>
      <c r="E1367" t="s">
        <v>367</v>
      </c>
      <c r="F1367" t="s">
        <v>1192</v>
      </c>
      <c r="G1367">
        <v>51763057</v>
      </c>
      <c r="H1367" s="3">
        <v>8809.32</v>
      </c>
      <c r="I1367" t="s">
        <v>1093</v>
      </c>
      <c r="J1367" t="s">
        <v>1193</v>
      </c>
      <c r="K1367" t="s">
        <v>1194</v>
      </c>
    </row>
    <row r="1368" spans="1:11" outlineLevel="2" x14ac:dyDescent="0.25">
      <c r="A1368" t="s">
        <v>11</v>
      </c>
      <c r="B1368" t="s">
        <v>12</v>
      </c>
      <c r="C1368" s="1">
        <v>45596</v>
      </c>
      <c r="D1368" t="s">
        <v>1094</v>
      </c>
      <c r="E1368" t="s">
        <v>367</v>
      </c>
      <c r="F1368" t="s">
        <v>1192</v>
      </c>
      <c r="G1368">
        <v>51763057</v>
      </c>
      <c r="H1368" s="3">
        <v>1196</v>
      </c>
      <c r="I1368" t="s">
        <v>1095</v>
      </c>
      <c r="J1368" t="s">
        <v>1193</v>
      </c>
      <c r="K1368" t="s">
        <v>1194</v>
      </c>
    </row>
    <row r="1369" spans="1:11" outlineLevel="1" x14ac:dyDescent="0.25">
      <c r="C1369" s="1"/>
      <c r="G1369" s="2" t="s">
        <v>1710</v>
      </c>
      <c r="H1369" s="3">
        <f>SUBTOTAL(9,H1363:H1368)</f>
        <v>106454.79000000001</v>
      </c>
    </row>
    <row r="1370" spans="1:11" outlineLevel="2" x14ac:dyDescent="0.25">
      <c r="A1370" t="s">
        <v>11</v>
      </c>
      <c r="B1370" t="s">
        <v>12</v>
      </c>
      <c r="C1370" s="1">
        <v>45596</v>
      </c>
      <c r="D1370" t="s">
        <v>1096</v>
      </c>
      <c r="E1370" t="s">
        <v>1097</v>
      </c>
      <c r="F1370" t="s">
        <v>1192</v>
      </c>
      <c r="G1370">
        <v>51763059</v>
      </c>
      <c r="H1370" s="3">
        <v>45306.34</v>
      </c>
      <c r="I1370" t="s">
        <v>1098</v>
      </c>
      <c r="J1370" t="s">
        <v>1193</v>
      </c>
      <c r="K1370" t="s">
        <v>1195</v>
      </c>
    </row>
    <row r="1371" spans="1:11" outlineLevel="2" x14ac:dyDescent="0.25">
      <c r="A1371" t="s">
        <v>11</v>
      </c>
      <c r="B1371" t="s">
        <v>12</v>
      </c>
      <c r="C1371" s="1">
        <v>45596</v>
      </c>
      <c r="D1371" t="s">
        <v>1100</v>
      </c>
      <c r="E1371" t="s">
        <v>367</v>
      </c>
      <c r="F1371" t="s">
        <v>1192</v>
      </c>
      <c r="G1371">
        <v>51763059</v>
      </c>
      <c r="H1371" s="3">
        <v>17626.52</v>
      </c>
      <c r="I1371" t="s">
        <v>1101</v>
      </c>
      <c r="J1371" t="s">
        <v>1193</v>
      </c>
      <c r="K1371" t="s">
        <v>1195</v>
      </c>
    </row>
    <row r="1372" spans="1:11" outlineLevel="1" x14ac:dyDescent="0.25">
      <c r="C1372" s="1"/>
      <c r="G1372" s="2" t="s">
        <v>1711</v>
      </c>
      <c r="H1372" s="3">
        <f>SUBTOTAL(9,H1370:H1371)</f>
        <v>62932.86</v>
      </c>
    </row>
    <row r="1373" spans="1:11" outlineLevel="2" x14ac:dyDescent="0.25">
      <c r="A1373" t="s">
        <v>11</v>
      </c>
      <c r="B1373" t="s">
        <v>12</v>
      </c>
      <c r="C1373" s="1">
        <v>45596</v>
      </c>
      <c r="D1373" t="s">
        <v>1079</v>
      </c>
      <c r="E1373" t="s">
        <v>367</v>
      </c>
      <c r="F1373" t="s">
        <v>1196</v>
      </c>
      <c r="G1373">
        <v>51763062</v>
      </c>
      <c r="H1373" s="3">
        <v>980</v>
      </c>
      <c r="I1373" t="s">
        <v>1081</v>
      </c>
      <c r="J1373" t="s">
        <v>1197</v>
      </c>
      <c r="K1373" t="s">
        <v>1198</v>
      </c>
    </row>
    <row r="1374" spans="1:11" outlineLevel="2" x14ac:dyDescent="0.25">
      <c r="A1374" t="s">
        <v>11</v>
      </c>
      <c r="B1374" t="s">
        <v>12</v>
      </c>
      <c r="C1374" s="1">
        <v>45596</v>
      </c>
      <c r="D1374" t="s">
        <v>1084</v>
      </c>
      <c r="E1374" t="s">
        <v>367</v>
      </c>
      <c r="F1374" t="s">
        <v>1196</v>
      </c>
      <c r="G1374">
        <v>51763062</v>
      </c>
      <c r="H1374" s="3">
        <v>35892.54</v>
      </c>
      <c r="I1374" t="s">
        <v>1085</v>
      </c>
      <c r="J1374" t="s">
        <v>1197</v>
      </c>
      <c r="K1374" t="s">
        <v>1198</v>
      </c>
    </row>
    <row r="1375" spans="1:11" outlineLevel="2" x14ac:dyDescent="0.25">
      <c r="A1375" t="s">
        <v>11</v>
      </c>
      <c r="B1375" t="s">
        <v>12</v>
      </c>
      <c r="C1375" s="1">
        <v>45596</v>
      </c>
      <c r="D1375" t="s">
        <v>1144</v>
      </c>
      <c r="E1375" t="s">
        <v>573</v>
      </c>
      <c r="F1375" t="s">
        <v>1196</v>
      </c>
      <c r="G1375">
        <v>51763062</v>
      </c>
      <c r="H1375" s="3">
        <v>1072.5</v>
      </c>
      <c r="I1375" t="s">
        <v>1145</v>
      </c>
      <c r="J1375" t="s">
        <v>1197</v>
      </c>
      <c r="K1375" t="s">
        <v>1198</v>
      </c>
    </row>
    <row r="1376" spans="1:11" outlineLevel="2" x14ac:dyDescent="0.25">
      <c r="A1376" t="s">
        <v>11</v>
      </c>
      <c r="B1376" t="s">
        <v>12</v>
      </c>
      <c r="C1376" s="1">
        <v>45596</v>
      </c>
      <c r="D1376" t="s">
        <v>1086</v>
      </c>
      <c r="E1376" t="s">
        <v>367</v>
      </c>
      <c r="F1376" t="s">
        <v>1196</v>
      </c>
      <c r="G1376">
        <v>51763062</v>
      </c>
      <c r="H1376" s="3">
        <v>573.78</v>
      </c>
      <c r="I1376" t="s">
        <v>1087</v>
      </c>
      <c r="J1376" t="s">
        <v>1197</v>
      </c>
      <c r="K1376" t="s">
        <v>1198</v>
      </c>
    </row>
    <row r="1377" spans="1:11" outlineLevel="2" x14ac:dyDescent="0.25">
      <c r="A1377" t="s">
        <v>11</v>
      </c>
      <c r="B1377" t="s">
        <v>12</v>
      </c>
      <c r="C1377" s="1">
        <v>45596</v>
      </c>
      <c r="D1377" t="s">
        <v>1088</v>
      </c>
      <c r="E1377" t="s">
        <v>367</v>
      </c>
      <c r="F1377" t="s">
        <v>1196</v>
      </c>
      <c r="G1377">
        <v>51763062</v>
      </c>
      <c r="H1377" s="3">
        <v>3391.67</v>
      </c>
      <c r="I1377" t="s">
        <v>1089</v>
      </c>
      <c r="J1377" t="s">
        <v>1197</v>
      </c>
      <c r="K1377" t="s">
        <v>1198</v>
      </c>
    </row>
    <row r="1378" spans="1:11" outlineLevel="2" x14ac:dyDescent="0.25">
      <c r="A1378" t="s">
        <v>11</v>
      </c>
      <c r="B1378" t="s">
        <v>12</v>
      </c>
      <c r="C1378" s="1">
        <v>45596</v>
      </c>
      <c r="D1378" t="s">
        <v>1090</v>
      </c>
      <c r="E1378" t="s">
        <v>367</v>
      </c>
      <c r="F1378" t="s">
        <v>1196</v>
      </c>
      <c r="G1378">
        <v>51763062</v>
      </c>
      <c r="H1378" s="3">
        <v>2090.4899999999998</v>
      </c>
      <c r="I1378" t="s">
        <v>1091</v>
      </c>
      <c r="J1378" t="s">
        <v>1197</v>
      </c>
      <c r="K1378" t="s">
        <v>1198</v>
      </c>
    </row>
    <row r="1379" spans="1:11" outlineLevel="2" x14ac:dyDescent="0.25">
      <c r="A1379" t="s">
        <v>11</v>
      </c>
      <c r="B1379" t="s">
        <v>12</v>
      </c>
      <c r="C1379" s="1">
        <v>45596</v>
      </c>
      <c r="D1379" t="s">
        <v>1092</v>
      </c>
      <c r="E1379" t="s">
        <v>367</v>
      </c>
      <c r="F1379" t="s">
        <v>1196</v>
      </c>
      <c r="G1379">
        <v>51763062</v>
      </c>
      <c r="H1379" s="3">
        <v>3628.82</v>
      </c>
      <c r="I1379" t="s">
        <v>1093</v>
      </c>
      <c r="J1379" t="s">
        <v>1197</v>
      </c>
      <c r="K1379" t="s">
        <v>1198</v>
      </c>
    </row>
    <row r="1380" spans="1:11" outlineLevel="2" x14ac:dyDescent="0.25">
      <c r="A1380" t="s">
        <v>11</v>
      </c>
      <c r="B1380" t="s">
        <v>12</v>
      </c>
      <c r="C1380" s="1">
        <v>45596</v>
      </c>
      <c r="D1380" t="s">
        <v>1138</v>
      </c>
      <c r="E1380" t="s">
        <v>367</v>
      </c>
      <c r="F1380" t="s">
        <v>1196</v>
      </c>
      <c r="G1380">
        <v>51763062</v>
      </c>
      <c r="H1380" s="3">
        <v>653.41</v>
      </c>
      <c r="I1380" t="s">
        <v>1139</v>
      </c>
      <c r="J1380" t="s">
        <v>1197</v>
      </c>
      <c r="K1380" t="s">
        <v>1198</v>
      </c>
    </row>
    <row r="1381" spans="1:11" outlineLevel="1" x14ac:dyDescent="0.25">
      <c r="C1381" s="1"/>
      <c r="G1381" s="2" t="s">
        <v>1712</v>
      </c>
      <c r="H1381" s="3">
        <f>SUBTOTAL(9,H1373:H1380)</f>
        <v>48283.21</v>
      </c>
    </row>
    <row r="1382" spans="1:11" outlineLevel="2" x14ac:dyDescent="0.25">
      <c r="A1382" t="s">
        <v>11</v>
      </c>
      <c r="B1382" t="s">
        <v>12</v>
      </c>
      <c r="C1382" s="1">
        <v>45596</v>
      </c>
      <c r="D1382" t="s">
        <v>1084</v>
      </c>
      <c r="E1382" t="s">
        <v>367</v>
      </c>
      <c r="F1382" t="s">
        <v>1199</v>
      </c>
      <c r="G1382">
        <v>51763065</v>
      </c>
      <c r="H1382" s="3">
        <v>109524.41</v>
      </c>
      <c r="I1382" t="s">
        <v>1085</v>
      </c>
      <c r="J1382" t="s">
        <v>1200</v>
      </c>
      <c r="K1382" t="s">
        <v>1201</v>
      </c>
    </row>
    <row r="1383" spans="1:11" outlineLevel="2" x14ac:dyDescent="0.25">
      <c r="A1383" t="s">
        <v>11</v>
      </c>
      <c r="B1383" t="s">
        <v>12</v>
      </c>
      <c r="C1383" s="1">
        <v>45596</v>
      </c>
      <c r="D1383" t="s">
        <v>1086</v>
      </c>
      <c r="E1383" t="s">
        <v>367</v>
      </c>
      <c r="F1383" t="s">
        <v>1199</v>
      </c>
      <c r="G1383">
        <v>51763065</v>
      </c>
      <c r="H1383" s="3">
        <v>1792.11</v>
      </c>
      <c r="I1383" t="s">
        <v>1087</v>
      </c>
      <c r="J1383" t="s">
        <v>1200</v>
      </c>
      <c r="K1383" t="s">
        <v>1201</v>
      </c>
    </row>
    <row r="1384" spans="1:11" outlineLevel="2" x14ac:dyDescent="0.25">
      <c r="A1384" t="s">
        <v>11</v>
      </c>
      <c r="B1384" t="s">
        <v>12</v>
      </c>
      <c r="C1384" s="1">
        <v>45596</v>
      </c>
      <c r="D1384" t="s">
        <v>1130</v>
      </c>
      <c r="E1384" t="s">
        <v>367</v>
      </c>
      <c r="F1384" t="s">
        <v>1199</v>
      </c>
      <c r="G1384">
        <v>51763065</v>
      </c>
      <c r="H1384" s="3">
        <v>1384.56</v>
      </c>
      <c r="I1384" t="s">
        <v>1131</v>
      </c>
      <c r="J1384" t="s">
        <v>1200</v>
      </c>
      <c r="K1384" t="s">
        <v>1201</v>
      </c>
    </row>
    <row r="1385" spans="1:11" outlineLevel="2" x14ac:dyDescent="0.25">
      <c r="A1385" t="s">
        <v>11</v>
      </c>
      <c r="B1385" t="s">
        <v>12</v>
      </c>
      <c r="C1385" s="1">
        <v>45596</v>
      </c>
      <c r="D1385" t="s">
        <v>1088</v>
      </c>
      <c r="E1385" t="s">
        <v>367</v>
      </c>
      <c r="F1385" t="s">
        <v>1199</v>
      </c>
      <c r="G1385">
        <v>51763065</v>
      </c>
      <c r="H1385" s="3">
        <v>7864.58</v>
      </c>
      <c r="I1385" t="s">
        <v>1089</v>
      </c>
      <c r="J1385" t="s">
        <v>1200</v>
      </c>
      <c r="K1385" t="s">
        <v>1201</v>
      </c>
    </row>
    <row r="1386" spans="1:11" outlineLevel="2" x14ac:dyDescent="0.25">
      <c r="A1386" t="s">
        <v>11</v>
      </c>
      <c r="B1386" t="s">
        <v>12</v>
      </c>
      <c r="C1386" s="1">
        <v>45596</v>
      </c>
      <c r="D1386" t="s">
        <v>1092</v>
      </c>
      <c r="E1386" t="s">
        <v>367</v>
      </c>
      <c r="F1386" t="s">
        <v>1199</v>
      </c>
      <c r="G1386">
        <v>51763065</v>
      </c>
      <c r="H1386" s="3">
        <v>11612.89</v>
      </c>
      <c r="I1386" t="s">
        <v>1093</v>
      </c>
      <c r="J1386" t="s">
        <v>1200</v>
      </c>
      <c r="K1386" t="s">
        <v>1201</v>
      </c>
    </row>
    <row r="1387" spans="1:11" outlineLevel="2" x14ac:dyDescent="0.25">
      <c r="A1387" t="s">
        <v>11</v>
      </c>
      <c r="B1387" t="s">
        <v>12</v>
      </c>
      <c r="C1387" s="1">
        <v>45596</v>
      </c>
      <c r="D1387" t="s">
        <v>1094</v>
      </c>
      <c r="E1387" t="s">
        <v>367</v>
      </c>
      <c r="F1387" t="s">
        <v>1199</v>
      </c>
      <c r="G1387">
        <v>51763065</v>
      </c>
      <c r="H1387" s="3">
        <v>253</v>
      </c>
      <c r="I1387" t="s">
        <v>1095</v>
      </c>
      <c r="J1387" t="s">
        <v>1200</v>
      </c>
      <c r="K1387" t="s">
        <v>1201</v>
      </c>
    </row>
    <row r="1388" spans="1:11" outlineLevel="1" x14ac:dyDescent="0.25">
      <c r="C1388" s="1"/>
      <c r="G1388" s="2" t="s">
        <v>1713</v>
      </c>
      <c r="H1388" s="3">
        <f>SUBTOTAL(9,H1382:H1387)</f>
        <v>132431.54999999999</v>
      </c>
    </row>
    <row r="1389" spans="1:11" outlineLevel="2" x14ac:dyDescent="0.25">
      <c r="A1389" t="s">
        <v>11</v>
      </c>
      <c r="B1389" t="s">
        <v>12</v>
      </c>
      <c r="C1389" s="1">
        <v>45596</v>
      </c>
      <c r="D1389" t="s">
        <v>1079</v>
      </c>
      <c r="E1389" t="s">
        <v>367</v>
      </c>
      <c r="F1389" t="s">
        <v>1202</v>
      </c>
      <c r="G1389">
        <v>51763068</v>
      </c>
      <c r="H1389" s="3">
        <v>1400</v>
      </c>
      <c r="I1389" t="s">
        <v>1081</v>
      </c>
      <c r="J1389" t="s">
        <v>1203</v>
      </c>
      <c r="K1389" t="s">
        <v>1204</v>
      </c>
    </row>
    <row r="1390" spans="1:11" outlineLevel="2" x14ac:dyDescent="0.25">
      <c r="A1390" t="s">
        <v>11</v>
      </c>
      <c r="B1390" t="s">
        <v>12</v>
      </c>
      <c r="C1390" s="1">
        <v>45596</v>
      </c>
      <c r="D1390" t="s">
        <v>1084</v>
      </c>
      <c r="E1390" t="s">
        <v>367</v>
      </c>
      <c r="F1390" t="s">
        <v>1202</v>
      </c>
      <c r="G1390">
        <v>51763068</v>
      </c>
      <c r="H1390" s="3">
        <v>99442.25</v>
      </c>
      <c r="I1390" t="s">
        <v>1085</v>
      </c>
      <c r="J1390" t="s">
        <v>1203</v>
      </c>
      <c r="K1390" t="s">
        <v>1204</v>
      </c>
    </row>
    <row r="1391" spans="1:11" outlineLevel="2" x14ac:dyDescent="0.25">
      <c r="A1391" t="s">
        <v>11</v>
      </c>
      <c r="B1391" t="s">
        <v>12</v>
      </c>
      <c r="C1391" s="1">
        <v>45596</v>
      </c>
      <c r="D1391" t="s">
        <v>1086</v>
      </c>
      <c r="E1391" t="s">
        <v>367</v>
      </c>
      <c r="F1391" t="s">
        <v>1202</v>
      </c>
      <c r="G1391">
        <v>51763068</v>
      </c>
      <c r="H1391" s="3">
        <v>1618.4</v>
      </c>
      <c r="I1391" t="s">
        <v>1087</v>
      </c>
      <c r="J1391" t="s">
        <v>1203</v>
      </c>
      <c r="K1391" t="s">
        <v>1204</v>
      </c>
    </row>
    <row r="1392" spans="1:11" outlineLevel="2" x14ac:dyDescent="0.25">
      <c r="A1392" t="s">
        <v>11</v>
      </c>
      <c r="B1392" t="s">
        <v>12</v>
      </c>
      <c r="C1392" s="1">
        <v>45596</v>
      </c>
      <c r="D1392" t="s">
        <v>1130</v>
      </c>
      <c r="E1392" t="s">
        <v>367</v>
      </c>
      <c r="F1392" t="s">
        <v>1202</v>
      </c>
      <c r="G1392">
        <v>51763068</v>
      </c>
      <c r="H1392" s="3">
        <v>1230.72</v>
      </c>
      <c r="I1392" t="s">
        <v>1131</v>
      </c>
      <c r="J1392" t="s">
        <v>1203</v>
      </c>
      <c r="K1392" t="s">
        <v>1204</v>
      </c>
    </row>
    <row r="1393" spans="1:11" outlineLevel="2" x14ac:dyDescent="0.25">
      <c r="A1393" t="s">
        <v>11</v>
      </c>
      <c r="B1393" t="s">
        <v>12</v>
      </c>
      <c r="C1393" s="1">
        <v>45596</v>
      </c>
      <c r="D1393" t="s">
        <v>1090</v>
      </c>
      <c r="E1393" t="s">
        <v>367</v>
      </c>
      <c r="F1393" t="s">
        <v>1202</v>
      </c>
      <c r="G1393">
        <v>51763068</v>
      </c>
      <c r="H1393" s="3">
        <v>784.14</v>
      </c>
      <c r="I1393" t="s">
        <v>1091</v>
      </c>
      <c r="J1393" t="s">
        <v>1203</v>
      </c>
      <c r="K1393" t="s">
        <v>1204</v>
      </c>
    </row>
    <row r="1394" spans="1:11" outlineLevel="2" x14ac:dyDescent="0.25">
      <c r="A1394" t="s">
        <v>11</v>
      </c>
      <c r="B1394" t="s">
        <v>12</v>
      </c>
      <c r="C1394" s="1">
        <v>45596</v>
      </c>
      <c r="D1394" t="s">
        <v>1092</v>
      </c>
      <c r="E1394" t="s">
        <v>367</v>
      </c>
      <c r="F1394" t="s">
        <v>1202</v>
      </c>
      <c r="G1394">
        <v>51763068</v>
      </c>
      <c r="H1394" s="3">
        <v>11011.95</v>
      </c>
      <c r="I1394" t="s">
        <v>1093</v>
      </c>
      <c r="J1394" t="s">
        <v>1203</v>
      </c>
      <c r="K1394" t="s">
        <v>1204</v>
      </c>
    </row>
    <row r="1395" spans="1:11" outlineLevel="2" x14ac:dyDescent="0.25">
      <c r="A1395" t="s">
        <v>11</v>
      </c>
      <c r="B1395" t="s">
        <v>12</v>
      </c>
      <c r="C1395" s="1">
        <v>45596</v>
      </c>
      <c r="D1395" t="s">
        <v>1094</v>
      </c>
      <c r="E1395" t="s">
        <v>367</v>
      </c>
      <c r="F1395" t="s">
        <v>1202</v>
      </c>
      <c r="G1395">
        <v>51763068</v>
      </c>
      <c r="H1395" s="3">
        <v>195.5</v>
      </c>
      <c r="I1395" t="s">
        <v>1095</v>
      </c>
      <c r="J1395" t="s">
        <v>1203</v>
      </c>
      <c r="K1395" t="s">
        <v>1204</v>
      </c>
    </row>
    <row r="1396" spans="1:11" outlineLevel="1" x14ac:dyDescent="0.25">
      <c r="C1396" s="1"/>
      <c r="G1396" s="2" t="s">
        <v>1714</v>
      </c>
      <c r="H1396" s="3">
        <f>SUBTOTAL(9,H1389:H1395)</f>
        <v>115682.95999999999</v>
      </c>
    </row>
    <row r="1397" spans="1:11" outlineLevel="2" x14ac:dyDescent="0.25">
      <c r="A1397" t="s">
        <v>11</v>
      </c>
      <c r="B1397" t="s">
        <v>12</v>
      </c>
      <c r="C1397" s="1">
        <v>45596</v>
      </c>
      <c r="D1397" t="s">
        <v>1079</v>
      </c>
      <c r="E1397" t="s">
        <v>367</v>
      </c>
      <c r="F1397" t="s">
        <v>1205</v>
      </c>
      <c r="G1397">
        <v>51763071</v>
      </c>
      <c r="H1397" s="3">
        <v>700</v>
      </c>
      <c r="I1397" t="s">
        <v>1081</v>
      </c>
      <c r="J1397" t="s">
        <v>1206</v>
      </c>
      <c r="K1397" t="s">
        <v>1207</v>
      </c>
    </row>
    <row r="1398" spans="1:11" outlineLevel="2" x14ac:dyDescent="0.25">
      <c r="A1398" t="s">
        <v>11</v>
      </c>
      <c r="B1398" t="s">
        <v>12</v>
      </c>
      <c r="C1398" s="1">
        <v>45596</v>
      </c>
      <c r="D1398" t="s">
        <v>1105</v>
      </c>
      <c r="E1398" t="s">
        <v>367</v>
      </c>
      <c r="F1398" t="s">
        <v>1205</v>
      </c>
      <c r="G1398">
        <v>51763071</v>
      </c>
      <c r="H1398" s="3">
        <v>2481.7800000000002</v>
      </c>
      <c r="I1398" t="s">
        <v>1107</v>
      </c>
      <c r="J1398" t="s">
        <v>1206</v>
      </c>
      <c r="K1398" t="s">
        <v>1207</v>
      </c>
    </row>
    <row r="1399" spans="1:11" outlineLevel="2" x14ac:dyDescent="0.25">
      <c r="A1399" t="s">
        <v>11</v>
      </c>
      <c r="B1399" t="s">
        <v>12</v>
      </c>
      <c r="C1399" s="1">
        <v>45596</v>
      </c>
      <c r="D1399" t="s">
        <v>1084</v>
      </c>
      <c r="E1399" t="s">
        <v>367</v>
      </c>
      <c r="F1399" t="s">
        <v>1205</v>
      </c>
      <c r="G1399">
        <v>51763071</v>
      </c>
      <c r="H1399" s="3">
        <v>85423.22</v>
      </c>
      <c r="I1399" t="s">
        <v>1085</v>
      </c>
      <c r="J1399" t="s">
        <v>1206</v>
      </c>
      <c r="K1399" t="s">
        <v>1207</v>
      </c>
    </row>
    <row r="1400" spans="1:11" outlineLevel="2" x14ac:dyDescent="0.25">
      <c r="A1400" t="s">
        <v>11</v>
      </c>
      <c r="B1400" t="s">
        <v>12</v>
      </c>
      <c r="C1400" s="1">
        <v>45596</v>
      </c>
      <c r="D1400" t="s">
        <v>1144</v>
      </c>
      <c r="E1400" t="s">
        <v>573</v>
      </c>
      <c r="F1400" t="s">
        <v>1205</v>
      </c>
      <c r="G1400">
        <v>51763071</v>
      </c>
      <c r="H1400" s="3">
        <v>2182</v>
      </c>
      <c r="I1400" t="s">
        <v>1145</v>
      </c>
      <c r="J1400" t="s">
        <v>1206</v>
      </c>
      <c r="K1400" t="s">
        <v>1207</v>
      </c>
    </row>
    <row r="1401" spans="1:11" outlineLevel="2" x14ac:dyDescent="0.25">
      <c r="A1401" t="s">
        <v>11</v>
      </c>
      <c r="B1401" t="s">
        <v>12</v>
      </c>
      <c r="C1401" s="1">
        <v>45596</v>
      </c>
      <c r="D1401" t="s">
        <v>1086</v>
      </c>
      <c r="E1401" t="s">
        <v>367</v>
      </c>
      <c r="F1401" t="s">
        <v>1205</v>
      </c>
      <c r="G1401">
        <v>51763071</v>
      </c>
      <c r="H1401" s="3">
        <v>1377.06</v>
      </c>
      <c r="I1401" t="s">
        <v>1087</v>
      </c>
      <c r="J1401" t="s">
        <v>1206</v>
      </c>
      <c r="K1401" t="s">
        <v>1207</v>
      </c>
    </row>
    <row r="1402" spans="1:11" outlineLevel="2" x14ac:dyDescent="0.25">
      <c r="A1402" t="s">
        <v>11</v>
      </c>
      <c r="B1402" t="s">
        <v>12</v>
      </c>
      <c r="C1402" s="1">
        <v>45596</v>
      </c>
      <c r="D1402" t="s">
        <v>1090</v>
      </c>
      <c r="E1402" t="s">
        <v>367</v>
      </c>
      <c r="F1402" t="s">
        <v>1205</v>
      </c>
      <c r="G1402">
        <v>51763071</v>
      </c>
      <c r="H1402" s="3">
        <v>144.51</v>
      </c>
      <c r="I1402" t="s">
        <v>1091</v>
      </c>
      <c r="J1402" t="s">
        <v>1206</v>
      </c>
      <c r="K1402" t="s">
        <v>1207</v>
      </c>
    </row>
    <row r="1403" spans="1:11" outlineLevel="2" x14ac:dyDescent="0.25">
      <c r="A1403" t="s">
        <v>11</v>
      </c>
      <c r="B1403" t="s">
        <v>12</v>
      </c>
      <c r="C1403" s="1">
        <v>45596</v>
      </c>
      <c r="D1403" t="s">
        <v>1092</v>
      </c>
      <c r="E1403" t="s">
        <v>367</v>
      </c>
      <c r="F1403" t="s">
        <v>1205</v>
      </c>
      <c r="G1403">
        <v>51763071</v>
      </c>
      <c r="H1403" s="3">
        <v>9164.7900000000009</v>
      </c>
      <c r="I1403" t="s">
        <v>1093</v>
      </c>
      <c r="J1403" t="s">
        <v>1206</v>
      </c>
      <c r="K1403" t="s">
        <v>1207</v>
      </c>
    </row>
    <row r="1404" spans="1:11" outlineLevel="2" x14ac:dyDescent="0.25">
      <c r="A1404" t="s">
        <v>11</v>
      </c>
      <c r="B1404" t="s">
        <v>12</v>
      </c>
      <c r="C1404" s="1">
        <v>45596</v>
      </c>
      <c r="D1404" t="s">
        <v>1094</v>
      </c>
      <c r="E1404" t="s">
        <v>367</v>
      </c>
      <c r="F1404" t="s">
        <v>1205</v>
      </c>
      <c r="G1404">
        <v>51763071</v>
      </c>
      <c r="H1404" s="3">
        <v>1081</v>
      </c>
      <c r="I1404" t="s">
        <v>1095</v>
      </c>
      <c r="J1404" t="s">
        <v>1206</v>
      </c>
      <c r="K1404" t="s">
        <v>1207</v>
      </c>
    </row>
    <row r="1405" spans="1:11" outlineLevel="1" x14ac:dyDescent="0.25">
      <c r="C1405" s="1"/>
      <c r="G1405" s="2" t="s">
        <v>1715</v>
      </c>
      <c r="H1405" s="3">
        <f>SUBTOTAL(9,H1397:H1404)</f>
        <v>102554.35999999999</v>
      </c>
    </row>
    <row r="1406" spans="1:11" outlineLevel="2" x14ac:dyDescent="0.25">
      <c r="A1406" t="s">
        <v>11</v>
      </c>
      <c r="B1406" t="s">
        <v>12</v>
      </c>
      <c r="C1406" s="1">
        <v>45596</v>
      </c>
      <c r="D1406" t="s">
        <v>1084</v>
      </c>
      <c r="E1406" t="s">
        <v>367</v>
      </c>
      <c r="F1406" t="s">
        <v>1208</v>
      </c>
      <c r="G1406">
        <v>51763075</v>
      </c>
      <c r="H1406" s="3">
        <v>111199.32</v>
      </c>
      <c r="I1406" t="s">
        <v>1085</v>
      </c>
      <c r="J1406" t="s">
        <v>1209</v>
      </c>
      <c r="K1406" t="s">
        <v>1210</v>
      </c>
    </row>
    <row r="1407" spans="1:11" outlineLevel="2" x14ac:dyDescent="0.25">
      <c r="A1407" t="s">
        <v>11</v>
      </c>
      <c r="B1407" t="s">
        <v>12</v>
      </c>
      <c r="C1407" s="1">
        <v>45596</v>
      </c>
      <c r="D1407" t="s">
        <v>1086</v>
      </c>
      <c r="E1407" t="s">
        <v>367</v>
      </c>
      <c r="F1407" t="s">
        <v>1208</v>
      </c>
      <c r="G1407">
        <v>51763075</v>
      </c>
      <c r="H1407" s="3">
        <v>1825.38</v>
      </c>
      <c r="I1407" t="s">
        <v>1087</v>
      </c>
      <c r="J1407" t="s">
        <v>1209</v>
      </c>
      <c r="K1407" t="s">
        <v>1210</v>
      </c>
    </row>
    <row r="1408" spans="1:11" outlineLevel="2" x14ac:dyDescent="0.25">
      <c r="A1408" t="s">
        <v>11</v>
      </c>
      <c r="B1408" t="s">
        <v>12</v>
      </c>
      <c r="C1408" s="1">
        <v>45596</v>
      </c>
      <c r="D1408" t="s">
        <v>1088</v>
      </c>
      <c r="E1408" t="s">
        <v>367</v>
      </c>
      <c r="F1408" t="s">
        <v>1208</v>
      </c>
      <c r="G1408">
        <v>51763075</v>
      </c>
      <c r="H1408" s="3">
        <v>7091.67</v>
      </c>
      <c r="I1408" t="s">
        <v>1089</v>
      </c>
      <c r="J1408" t="s">
        <v>1209</v>
      </c>
      <c r="K1408" t="s">
        <v>1210</v>
      </c>
    </row>
    <row r="1409" spans="1:11" outlineLevel="2" x14ac:dyDescent="0.25">
      <c r="A1409" t="s">
        <v>11</v>
      </c>
      <c r="B1409" t="s">
        <v>12</v>
      </c>
      <c r="C1409" s="1">
        <v>45596</v>
      </c>
      <c r="D1409" t="s">
        <v>1092</v>
      </c>
      <c r="E1409" t="s">
        <v>367</v>
      </c>
      <c r="F1409" t="s">
        <v>1208</v>
      </c>
      <c r="G1409">
        <v>51763075</v>
      </c>
      <c r="H1409" s="3">
        <v>10722.54</v>
      </c>
      <c r="I1409" t="s">
        <v>1093</v>
      </c>
      <c r="J1409" t="s">
        <v>1209</v>
      </c>
      <c r="K1409" t="s">
        <v>1210</v>
      </c>
    </row>
    <row r="1410" spans="1:11" outlineLevel="2" x14ac:dyDescent="0.25">
      <c r="A1410" t="s">
        <v>11</v>
      </c>
      <c r="B1410" t="s">
        <v>12</v>
      </c>
      <c r="C1410" s="1">
        <v>45596</v>
      </c>
      <c r="D1410" t="s">
        <v>1094</v>
      </c>
      <c r="E1410" t="s">
        <v>367</v>
      </c>
      <c r="F1410" t="s">
        <v>1208</v>
      </c>
      <c r="G1410">
        <v>51763075</v>
      </c>
      <c r="H1410" s="3">
        <v>126.5</v>
      </c>
      <c r="I1410" t="s">
        <v>1095</v>
      </c>
      <c r="J1410" t="s">
        <v>1209</v>
      </c>
      <c r="K1410" t="s">
        <v>1210</v>
      </c>
    </row>
    <row r="1411" spans="1:11" outlineLevel="1" x14ac:dyDescent="0.25">
      <c r="C1411" s="1"/>
      <c r="G1411" s="2" t="s">
        <v>1716</v>
      </c>
      <c r="H1411" s="3">
        <f>SUBTOTAL(9,H1406:H1410)</f>
        <v>130965.41</v>
      </c>
    </row>
    <row r="1412" spans="1:11" outlineLevel="2" x14ac:dyDescent="0.25">
      <c r="A1412" t="s">
        <v>11</v>
      </c>
      <c r="B1412" t="s">
        <v>12</v>
      </c>
      <c r="C1412" s="1">
        <v>45596</v>
      </c>
      <c r="D1412" t="s">
        <v>1079</v>
      </c>
      <c r="E1412" t="s">
        <v>367</v>
      </c>
      <c r="F1412" t="s">
        <v>1211</v>
      </c>
      <c r="G1412">
        <v>51763080</v>
      </c>
      <c r="H1412" s="3">
        <v>420</v>
      </c>
      <c r="I1412" t="s">
        <v>1081</v>
      </c>
      <c r="J1412" t="s">
        <v>1212</v>
      </c>
      <c r="K1412" t="s">
        <v>1213</v>
      </c>
    </row>
    <row r="1413" spans="1:11" outlineLevel="2" x14ac:dyDescent="0.25">
      <c r="A1413" t="s">
        <v>11</v>
      </c>
      <c r="B1413" t="s">
        <v>12</v>
      </c>
      <c r="C1413" s="1">
        <v>45596</v>
      </c>
      <c r="D1413" t="s">
        <v>1084</v>
      </c>
      <c r="E1413" t="s">
        <v>367</v>
      </c>
      <c r="F1413" t="s">
        <v>1211</v>
      </c>
      <c r="G1413">
        <v>51763080</v>
      </c>
      <c r="H1413" s="3">
        <v>85148.160000000003</v>
      </c>
      <c r="I1413" t="s">
        <v>1085</v>
      </c>
      <c r="J1413" t="s">
        <v>1212</v>
      </c>
      <c r="K1413" t="s">
        <v>1213</v>
      </c>
    </row>
    <row r="1414" spans="1:11" outlineLevel="2" x14ac:dyDescent="0.25">
      <c r="A1414" t="s">
        <v>11</v>
      </c>
      <c r="B1414" t="s">
        <v>12</v>
      </c>
      <c r="C1414" s="1">
        <v>45596</v>
      </c>
      <c r="D1414" t="s">
        <v>1144</v>
      </c>
      <c r="E1414" t="s">
        <v>573</v>
      </c>
      <c r="F1414" t="s">
        <v>1211</v>
      </c>
      <c r="G1414">
        <v>51763080</v>
      </c>
      <c r="H1414" s="3">
        <v>2572.5</v>
      </c>
      <c r="I1414" t="s">
        <v>1145</v>
      </c>
      <c r="J1414" t="s">
        <v>1212</v>
      </c>
      <c r="K1414" t="s">
        <v>1213</v>
      </c>
    </row>
    <row r="1415" spans="1:11" outlineLevel="2" x14ac:dyDescent="0.25">
      <c r="A1415" t="s">
        <v>11</v>
      </c>
      <c r="B1415" t="s">
        <v>12</v>
      </c>
      <c r="C1415" s="1">
        <v>45596</v>
      </c>
      <c r="D1415" t="s">
        <v>1086</v>
      </c>
      <c r="E1415" t="s">
        <v>367</v>
      </c>
      <c r="F1415" t="s">
        <v>1211</v>
      </c>
      <c r="G1415">
        <v>51763080</v>
      </c>
      <c r="H1415" s="3">
        <v>1384.08</v>
      </c>
      <c r="I1415" t="s">
        <v>1087</v>
      </c>
      <c r="J1415" t="s">
        <v>1212</v>
      </c>
      <c r="K1415" t="s">
        <v>1213</v>
      </c>
    </row>
    <row r="1416" spans="1:11" outlineLevel="2" x14ac:dyDescent="0.25">
      <c r="A1416" t="s">
        <v>11</v>
      </c>
      <c r="B1416" t="s">
        <v>12</v>
      </c>
      <c r="C1416" s="1">
        <v>45596</v>
      </c>
      <c r="D1416" t="s">
        <v>1088</v>
      </c>
      <c r="E1416" t="s">
        <v>367</v>
      </c>
      <c r="F1416" t="s">
        <v>1211</v>
      </c>
      <c r="G1416">
        <v>51763080</v>
      </c>
      <c r="H1416" s="3">
        <v>3950</v>
      </c>
      <c r="I1416" t="s">
        <v>1089</v>
      </c>
      <c r="J1416" t="s">
        <v>1212</v>
      </c>
      <c r="K1416" t="s">
        <v>1213</v>
      </c>
    </row>
    <row r="1417" spans="1:11" outlineLevel="2" x14ac:dyDescent="0.25">
      <c r="A1417" t="s">
        <v>11</v>
      </c>
      <c r="B1417" t="s">
        <v>12</v>
      </c>
      <c r="C1417" s="1">
        <v>45596</v>
      </c>
      <c r="D1417" t="s">
        <v>1092</v>
      </c>
      <c r="E1417" t="s">
        <v>367</v>
      </c>
      <c r="F1417" t="s">
        <v>1211</v>
      </c>
      <c r="G1417">
        <v>51763080</v>
      </c>
      <c r="H1417" s="3">
        <v>9419.2900000000009</v>
      </c>
      <c r="I1417" t="s">
        <v>1093</v>
      </c>
      <c r="J1417" t="s">
        <v>1212</v>
      </c>
      <c r="K1417" t="s">
        <v>1213</v>
      </c>
    </row>
    <row r="1418" spans="1:11" outlineLevel="2" x14ac:dyDescent="0.25">
      <c r="A1418" t="s">
        <v>11</v>
      </c>
      <c r="B1418" t="s">
        <v>12</v>
      </c>
      <c r="C1418" s="1">
        <v>45596</v>
      </c>
      <c r="D1418" t="s">
        <v>1094</v>
      </c>
      <c r="E1418" t="s">
        <v>367</v>
      </c>
      <c r="F1418" t="s">
        <v>1211</v>
      </c>
      <c r="G1418">
        <v>51763080</v>
      </c>
      <c r="H1418" s="3">
        <v>1242</v>
      </c>
      <c r="I1418" t="s">
        <v>1095</v>
      </c>
      <c r="J1418" t="s">
        <v>1212</v>
      </c>
      <c r="K1418" t="s">
        <v>1213</v>
      </c>
    </row>
    <row r="1419" spans="1:11" outlineLevel="1" x14ac:dyDescent="0.25">
      <c r="C1419" s="1"/>
      <c r="G1419" s="2" t="s">
        <v>1717</v>
      </c>
      <c r="H1419" s="3">
        <f>SUBTOTAL(9,H1412:H1418)</f>
        <v>104136.03</v>
      </c>
    </row>
    <row r="1420" spans="1:11" outlineLevel="2" x14ac:dyDescent="0.25">
      <c r="A1420" t="s">
        <v>11</v>
      </c>
      <c r="B1420" t="s">
        <v>12</v>
      </c>
      <c r="C1420" s="1">
        <v>45596</v>
      </c>
      <c r="D1420" t="s">
        <v>1079</v>
      </c>
      <c r="E1420" t="s">
        <v>367</v>
      </c>
      <c r="F1420" t="s">
        <v>1214</v>
      </c>
      <c r="G1420">
        <v>51763087</v>
      </c>
      <c r="H1420" s="3">
        <v>280</v>
      </c>
      <c r="I1420" t="s">
        <v>1081</v>
      </c>
      <c r="J1420" t="s">
        <v>1215</v>
      </c>
      <c r="K1420" t="s">
        <v>1216</v>
      </c>
    </row>
    <row r="1421" spans="1:11" outlineLevel="2" x14ac:dyDescent="0.25">
      <c r="A1421" t="s">
        <v>11</v>
      </c>
      <c r="B1421" t="s">
        <v>12</v>
      </c>
      <c r="C1421" s="1">
        <v>45596</v>
      </c>
      <c r="D1421" t="s">
        <v>1084</v>
      </c>
      <c r="E1421" t="s">
        <v>367</v>
      </c>
      <c r="F1421" t="s">
        <v>1214</v>
      </c>
      <c r="G1421">
        <v>51763087</v>
      </c>
      <c r="H1421" s="3">
        <v>62800.94</v>
      </c>
      <c r="I1421" t="s">
        <v>1085</v>
      </c>
      <c r="J1421" t="s">
        <v>1215</v>
      </c>
      <c r="K1421" t="s">
        <v>1216</v>
      </c>
    </row>
    <row r="1422" spans="1:11" outlineLevel="2" x14ac:dyDescent="0.25">
      <c r="A1422" t="s">
        <v>11</v>
      </c>
      <c r="B1422" t="s">
        <v>12</v>
      </c>
      <c r="C1422" s="1">
        <v>45596</v>
      </c>
      <c r="D1422" t="s">
        <v>1144</v>
      </c>
      <c r="E1422" t="s">
        <v>573</v>
      </c>
      <c r="F1422" t="s">
        <v>1214</v>
      </c>
      <c r="G1422">
        <v>51763087</v>
      </c>
      <c r="H1422" s="3">
        <v>1823.5</v>
      </c>
      <c r="I1422" t="s">
        <v>1145</v>
      </c>
      <c r="J1422" t="s">
        <v>1215</v>
      </c>
      <c r="K1422" t="s">
        <v>1216</v>
      </c>
    </row>
    <row r="1423" spans="1:11" outlineLevel="2" x14ac:dyDescent="0.25">
      <c r="A1423" t="s">
        <v>11</v>
      </c>
      <c r="B1423" t="s">
        <v>12</v>
      </c>
      <c r="C1423" s="1">
        <v>45596</v>
      </c>
      <c r="D1423" t="s">
        <v>1086</v>
      </c>
      <c r="E1423" t="s">
        <v>367</v>
      </c>
      <c r="F1423" t="s">
        <v>1214</v>
      </c>
      <c r="G1423">
        <v>51763087</v>
      </c>
      <c r="H1423" s="3">
        <v>998.74</v>
      </c>
      <c r="I1423" t="s">
        <v>1087</v>
      </c>
      <c r="J1423" t="s">
        <v>1215</v>
      </c>
      <c r="K1423" t="s">
        <v>1216</v>
      </c>
    </row>
    <row r="1424" spans="1:11" outlineLevel="2" x14ac:dyDescent="0.25">
      <c r="A1424" t="s">
        <v>11</v>
      </c>
      <c r="B1424" t="s">
        <v>12</v>
      </c>
      <c r="C1424" s="1">
        <v>45596</v>
      </c>
      <c r="D1424" t="s">
        <v>1088</v>
      </c>
      <c r="E1424" t="s">
        <v>367</v>
      </c>
      <c r="F1424" t="s">
        <v>1214</v>
      </c>
      <c r="G1424">
        <v>51763087</v>
      </c>
      <c r="H1424" s="3">
        <v>4000</v>
      </c>
      <c r="I1424" t="s">
        <v>1089</v>
      </c>
      <c r="J1424" t="s">
        <v>1215</v>
      </c>
      <c r="K1424" t="s">
        <v>1216</v>
      </c>
    </row>
    <row r="1425" spans="1:11" outlineLevel="2" x14ac:dyDescent="0.25">
      <c r="A1425" t="s">
        <v>11</v>
      </c>
      <c r="B1425" t="s">
        <v>12</v>
      </c>
      <c r="C1425" s="1">
        <v>45596</v>
      </c>
      <c r="D1425" t="s">
        <v>1090</v>
      </c>
      <c r="E1425" t="s">
        <v>367</v>
      </c>
      <c r="F1425" t="s">
        <v>1214</v>
      </c>
      <c r="G1425">
        <v>51763087</v>
      </c>
      <c r="H1425" s="3">
        <v>1540</v>
      </c>
      <c r="I1425" t="s">
        <v>1091</v>
      </c>
      <c r="J1425" t="s">
        <v>1215</v>
      </c>
      <c r="K1425" t="s">
        <v>1216</v>
      </c>
    </row>
    <row r="1426" spans="1:11" outlineLevel="2" x14ac:dyDescent="0.25">
      <c r="A1426" t="s">
        <v>11</v>
      </c>
      <c r="B1426" t="s">
        <v>12</v>
      </c>
      <c r="C1426" s="1">
        <v>45596</v>
      </c>
      <c r="D1426" t="s">
        <v>1092</v>
      </c>
      <c r="E1426" t="s">
        <v>367</v>
      </c>
      <c r="F1426" t="s">
        <v>1214</v>
      </c>
      <c r="G1426">
        <v>51763087</v>
      </c>
      <c r="H1426" s="3">
        <v>5334.32</v>
      </c>
      <c r="I1426" t="s">
        <v>1093</v>
      </c>
      <c r="J1426" t="s">
        <v>1215</v>
      </c>
      <c r="K1426" t="s">
        <v>1216</v>
      </c>
    </row>
    <row r="1427" spans="1:11" outlineLevel="1" x14ac:dyDescent="0.25">
      <c r="C1427" s="1"/>
      <c r="G1427" s="2" t="s">
        <v>1718</v>
      </c>
      <c r="H1427" s="3">
        <f>SUBTOTAL(9,H1420:H1426)</f>
        <v>76777.5</v>
      </c>
    </row>
    <row r="1428" spans="1:11" outlineLevel="2" x14ac:dyDescent="0.25">
      <c r="A1428" t="s">
        <v>11</v>
      </c>
      <c r="B1428" t="s">
        <v>12</v>
      </c>
      <c r="C1428" s="1">
        <v>45596</v>
      </c>
      <c r="D1428" t="s">
        <v>1084</v>
      </c>
      <c r="E1428" t="s">
        <v>367</v>
      </c>
      <c r="F1428" t="s">
        <v>1217</v>
      </c>
      <c r="G1428">
        <v>51763089</v>
      </c>
      <c r="H1428" s="3">
        <v>100479.61</v>
      </c>
      <c r="I1428" t="s">
        <v>1085</v>
      </c>
      <c r="J1428" t="s">
        <v>1007</v>
      </c>
      <c r="K1428" t="s">
        <v>1218</v>
      </c>
    </row>
    <row r="1429" spans="1:11" outlineLevel="2" x14ac:dyDescent="0.25">
      <c r="A1429" t="s">
        <v>11</v>
      </c>
      <c r="B1429" t="s">
        <v>12</v>
      </c>
      <c r="C1429" s="1">
        <v>45596</v>
      </c>
      <c r="D1429" t="s">
        <v>1086</v>
      </c>
      <c r="E1429" t="s">
        <v>367</v>
      </c>
      <c r="F1429" t="s">
        <v>1217</v>
      </c>
      <c r="G1429">
        <v>51763089</v>
      </c>
      <c r="H1429" s="3">
        <v>1617.69</v>
      </c>
      <c r="I1429" t="s">
        <v>1087</v>
      </c>
      <c r="J1429" t="s">
        <v>1007</v>
      </c>
      <c r="K1429" t="s">
        <v>1218</v>
      </c>
    </row>
    <row r="1430" spans="1:11" outlineLevel="2" x14ac:dyDescent="0.25">
      <c r="A1430" t="s">
        <v>11</v>
      </c>
      <c r="B1430" t="s">
        <v>12</v>
      </c>
      <c r="C1430" s="1">
        <v>45596</v>
      </c>
      <c r="D1430" t="s">
        <v>1130</v>
      </c>
      <c r="E1430" t="s">
        <v>367</v>
      </c>
      <c r="F1430" t="s">
        <v>1217</v>
      </c>
      <c r="G1430">
        <v>51763089</v>
      </c>
      <c r="H1430" s="3">
        <v>1076.8800000000001</v>
      </c>
      <c r="I1430" t="s">
        <v>1131</v>
      </c>
      <c r="J1430" t="s">
        <v>1007</v>
      </c>
      <c r="K1430" t="s">
        <v>1218</v>
      </c>
    </row>
    <row r="1431" spans="1:11" outlineLevel="2" x14ac:dyDescent="0.25">
      <c r="A1431" t="s">
        <v>11</v>
      </c>
      <c r="B1431" t="s">
        <v>12</v>
      </c>
      <c r="C1431" s="1">
        <v>45596</v>
      </c>
      <c r="D1431" t="s">
        <v>1088</v>
      </c>
      <c r="E1431" t="s">
        <v>367</v>
      </c>
      <c r="F1431" t="s">
        <v>1217</v>
      </c>
      <c r="G1431">
        <v>51763089</v>
      </c>
      <c r="H1431" s="3">
        <v>1554.17</v>
      </c>
      <c r="I1431" t="s">
        <v>1089</v>
      </c>
      <c r="J1431" t="s">
        <v>1007</v>
      </c>
      <c r="K1431" t="s">
        <v>1218</v>
      </c>
    </row>
    <row r="1432" spans="1:11" outlineLevel="2" x14ac:dyDescent="0.25">
      <c r="A1432" t="s">
        <v>11</v>
      </c>
      <c r="B1432" t="s">
        <v>12</v>
      </c>
      <c r="C1432" s="1">
        <v>45596</v>
      </c>
      <c r="D1432" t="s">
        <v>1092</v>
      </c>
      <c r="E1432" t="s">
        <v>367</v>
      </c>
      <c r="F1432" t="s">
        <v>1217</v>
      </c>
      <c r="G1432">
        <v>51763089</v>
      </c>
      <c r="H1432" s="3">
        <v>8948.0300000000007</v>
      </c>
      <c r="I1432" t="s">
        <v>1093</v>
      </c>
      <c r="J1432" t="s">
        <v>1007</v>
      </c>
      <c r="K1432" t="s">
        <v>1218</v>
      </c>
    </row>
    <row r="1433" spans="1:11" outlineLevel="2" x14ac:dyDescent="0.25">
      <c r="A1433" t="s">
        <v>11</v>
      </c>
      <c r="B1433" t="s">
        <v>12</v>
      </c>
      <c r="C1433" s="1">
        <v>45596</v>
      </c>
      <c r="D1433" t="s">
        <v>1094</v>
      </c>
      <c r="E1433" t="s">
        <v>367</v>
      </c>
      <c r="F1433" t="s">
        <v>1217</v>
      </c>
      <c r="G1433">
        <v>51763089</v>
      </c>
      <c r="H1433" s="3">
        <v>46</v>
      </c>
      <c r="I1433" t="s">
        <v>1095</v>
      </c>
      <c r="J1433" t="s">
        <v>1007</v>
      </c>
      <c r="K1433" t="s">
        <v>1218</v>
      </c>
    </row>
    <row r="1434" spans="1:11" outlineLevel="2" x14ac:dyDescent="0.25">
      <c r="A1434" t="s">
        <v>11</v>
      </c>
      <c r="B1434" t="s">
        <v>12</v>
      </c>
      <c r="C1434" s="1">
        <v>45596</v>
      </c>
      <c r="D1434" t="s">
        <v>1115</v>
      </c>
      <c r="E1434" t="s">
        <v>367</v>
      </c>
      <c r="F1434" t="s">
        <v>1217</v>
      </c>
      <c r="G1434">
        <v>51763089</v>
      </c>
      <c r="H1434" s="3">
        <v>5205.66</v>
      </c>
      <c r="I1434" t="s">
        <v>1116</v>
      </c>
      <c r="J1434" t="s">
        <v>1007</v>
      </c>
      <c r="K1434" t="s">
        <v>1218</v>
      </c>
    </row>
    <row r="1435" spans="1:11" outlineLevel="2" x14ac:dyDescent="0.25">
      <c r="A1435" t="s">
        <v>11</v>
      </c>
      <c r="B1435" t="s">
        <v>12</v>
      </c>
      <c r="C1435" s="1">
        <v>45596</v>
      </c>
      <c r="D1435" t="s">
        <v>1146</v>
      </c>
      <c r="E1435" t="s">
        <v>367</v>
      </c>
      <c r="F1435" t="s">
        <v>1217</v>
      </c>
      <c r="G1435">
        <v>51763089</v>
      </c>
      <c r="H1435" s="3">
        <v>2157</v>
      </c>
      <c r="I1435" t="s">
        <v>1147</v>
      </c>
      <c r="J1435" t="s">
        <v>1007</v>
      </c>
      <c r="K1435" t="s">
        <v>1218</v>
      </c>
    </row>
    <row r="1436" spans="1:11" outlineLevel="2" x14ac:dyDescent="0.25">
      <c r="A1436" t="s">
        <v>11</v>
      </c>
      <c r="B1436" t="s">
        <v>12</v>
      </c>
      <c r="C1436" s="1">
        <v>45596</v>
      </c>
      <c r="D1436" t="s">
        <v>1138</v>
      </c>
      <c r="E1436" t="s">
        <v>367</v>
      </c>
      <c r="F1436" t="s">
        <v>1217</v>
      </c>
      <c r="G1436">
        <v>51763089</v>
      </c>
      <c r="H1436" s="3">
        <v>7406.1</v>
      </c>
      <c r="I1436" t="s">
        <v>1139</v>
      </c>
      <c r="J1436" t="s">
        <v>1007</v>
      </c>
      <c r="K1436" t="s">
        <v>1218</v>
      </c>
    </row>
    <row r="1437" spans="1:11" outlineLevel="1" x14ac:dyDescent="0.25">
      <c r="C1437" s="1"/>
      <c r="G1437" s="2" t="s">
        <v>1719</v>
      </c>
      <c r="H1437" s="3">
        <f>SUBTOTAL(9,H1428:H1436)</f>
        <v>128491.14000000001</v>
      </c>
    </row>
    <row r="1438" spans="1:11" outlineLevel="2" x14ac:dyDescent="0.25">
      <c r="A1438" t="s">
        <v>11</v>
      </c>
      <c r="B1438" t="s">
        <v>12</v>
      </c>
      <c r="C1438" s="1">
        <v>45596</v>
      </c>
      <c r="D1438" t="s">
        <v>1096</v>
      </c>
      <c r="E1438" t="s">
        <v>1097</v>
      </c>
      <c r="F1438" t="s">
        <v>1217</v>
      </c>
      <c r="G1438">
        <v>51763091</v>
      </c>
      <c r="H1438" s="3">
        <v>118370.89</v>
      </c>
      <c r="I1438" t="s">
        <v>1098</v>
      </c>
      <c r="J1438" t="s">
        <v>1007</v>
      </c>
      <c r="K1438" t="s">
        <v>1219</v>
      </c>
    </row>
    <row r="1439" spans="1:11" outlineLevel="2" x14ac:dyDescent="0.25">
      <c r="A1439" t="s">
        <v>11</v>
      </c>
      <c r="B1439" t="s">
        <v>12</v>
      </c>
      <c r="C1439" s="1">
        <v>45596</v>
      </c>
      <c r="D1439" t="s">
        <v>1100</v>
      </c>
      <c r="E1439" t="s">
        <v>367</v>
      </c>
      <c r="F1439" t="s">
        <v>1217</v>
      </c>
      <c r="G1439">
        <v>51763091</v>
      </c>
      <c r="H1439" s="3">
        <v>31598.29</v>
      </c>
      <c r="I1439" t="s">
        <v>1101</v>
      </c>
      <c r="J1439" t="s">
        <v>1007</v>
      </c>
      <c r="K1439" t="s">
        <v>1219</v>
      </c>
    </row>
    <row r="1440" spans="1:11" outlineLevel="1" x14ac:dyDescent="0.25">
      <c r="C1440" s="1"/>
      <c r="G1440" s="2" t="s">
        <v>1720</v>
      </c>
      <c r="H1440" s="3">
        <f>SUBTOTAL(9,H1438:H1439)</f>
        <v>149969.18</v>
      </c>
    </row>
    <row r="1441" spans="1:11" outlineLevel="2" x14ac:dyDescent="0.25">
      <c r="A1441" t="s">
        <v>11</v>
      </c>
      <c r="B1441" t="s">
        <v>12</v>
      </c>
      <c r="C1441" s="1">
        <v>45596</v>
      </c>
      <c r="D1441" t="s">
        <v>1079</v>
      </c>
      <c r="E1441" t="s">
        <v>367</v>
      </c>
      <c r="F1441" t="s">
        <v>1220</v>
      </c>
      <c r="G1441">
        <v>51763096</v>
      </c>
      <c r="H1441" s="3">
        <v>700</v>
      </c>
      <c r="I1441" t="s">
        <v>1081</v>
      </c>
      <c r="J1441" t="s">
        <v>998</v>
      </c>
      <c r="K1441" t="s">
        <v>1221</v>
      </c>
    </row>
    <row r="1442" spans="1:11" outlineLevel="2" x14ac:dyDescent="0.25">
      <c r="A1442" t="s">
        <v>11</v>
      </c>
      <c r="B1442" t="s">
        <v>12</v>
      </c>
      <c r="C1442" s="1">
        <v>45596</v>
      </c>
      <c r="D1442" t="s">
        <v>1084</v>
      </c>
      <c r="E1442" t="s">
        <v>367</v>
      </c>
      <c r="F1442" t="s">
        <v>1220</v>
      </c>
      <c r="G1442">
        <v>51763096</v>
      </c>
      <c r="H1442" s="3">
        <v>208055.08</v>
      </c>
      <c r="I1442" t="s">
        <v>1085</v>
      </c>
      <c r="J1442" t="s">
        <v>998</v>
      </c>
      <c r="K1442" t="s">
        <v>1221</v>
      </c>
    </row>
    <row r="1443" spans="1:11" outlineLevel="2" x14ac:dyDescent="0.25">
      <c r="A1443" t="s">
        <v>11</v>
      </c>
      <c r="B1443" t="s">
        <v>12</v>
      </c>
      <c r="C1443" s="1">
        <v>45596</v>
      </c>
      <c r="D1443" t="s">
        <v>1086</v>
      </c>
      <c r="E1443" t="s">
        <v>367</v>
      </c>
      <c r="F1443" t="s">
        <v>1220</v>
      </c>
      <c r="G1443">
        <v>51763096</v>
      </c>
      <c r="H1443" s="3">
        <v>3329.45</v>
      </c>
      <c r="I1443" t="s">
        <v>1087</v>
      </c>
      <c r="J1443" t="s">
        <v>998</v>
      </c>
      <c r="K1443" t="s">
        <v>1221</v>
      </c>
    </row>
    <row r="1444" spans="1:11" outlineLevel="2" x14ac:dyDescent="0.25">
      <c r="A1444" t="s">
        <v>11</v>
      </c>
      <c r="B1444" t="s">
        <v>12</v>
      </c>
      <c r="C1444" s="1">
        <v>45596</v>
      </c>
      <c r="D1444" t="s">
        <v>1110</v>
      </c>
      <c r="E1444" t="s">
        <v>367</v>
      </c>
      <c r="F1444" t="s">
        <v>1220</v>
      </c>
      <c r="G1444">
        <v>51763096</v>
      </c>
      <c r="H1444" s="3">
        <v>1464.85</v>
      </c>
      <c r="I1444" t="s">
        <v>1111</v>
      </c>
      <c r="J1444" t="s">
        <v>998</v>
      </c>
      <c r="K1444" t="s">
        <v>1221</v>
      </c>
    </row>
    <row r="1445" spans="1:11" outlineLevel="2" x14ac:dyDescent="0.25">
      <c r="A1445" t="s">
        <v>11</v>
      </c>
      <c r="B1445" t="s">
        <v>12</v>
      </c>
      <c r="C1445" s="1">
        <v>45596</v>
      </c>
      <c r="D1445" t="s">
        <v>1177</v>
      </c>
      <c r="E1445" t="s">
        <v>367</v>
      </c>
      <c r="F1445" t="s">
        <v>1220</v>
      </c>
      <c r="G1445">
        <v>51763096</v>
      </c>
      <c r="H1445" s="3">
        <v>262.7</v>
      </c>
      <c r="I1445" t="s">
        <v>1178</v>
      </c>
      <c r="J1445" t="s">
        <v>998</v>
      </c>
      <c r="K1445" t="s">
        <v>1221</v>
      </c>
    </row>
    <row r="1446" spans="1:11" outlineLevel="2" x14ac:dyDescent="0.25">
      <c r="A1446" t="s">
        <v>11</v>
      </c>
      <c r="B1446" t="s">
        <v>12</v>
      </c>
      <c r="C1446" s="1">
        <v>45596</v>
      </c>
      <c r="D1446" t="s">
        <v>1088</v>
      </c>
      <c r="E1446" t="s">
        <v>367</v>
      </c>
      <c r="F1446" t="s">
        <v>1220</v>
      </c>
      <c r="G1446">
        <v>51763096</v>
      </c>
      <c r="H1446" s="3">
        <v>25429.17</v>
      </c>
      <c r="I1446" t="s">
        <v>1089</v>
      </c>
      <c r="J1446" t="s">
        <v>998</v>
      </c>
      <c r="K1446" t="s">
        <v>1221</v>
      </c>
    </row>
    <row r="1447" spans="1:11" outlineLevel="2" x14ac:dyDescent="0.25">
      <c r="A1447" t="s">
        <v>11</v>
      </c>
      <c r="B1447" t="s">
        <v>12</v>
      </c>
      <c r="C1447" s="1">
        <v>45596</v>
      </c>
      <c r="D1447" t="s">
        <v>1092</v>
      </c>
      <c r="E1447" t="s">
        <v>367</v>
      </c>
      <c r="F1447" t="s">
        <v>1220</v>
      </c>
      <c r="G1447">
        <v>51763096</v>
      </c>
      <c r="H1447" s="3">
        <v>21791.57</v>
      </c>
      <c r="I1447" t="s">
        <v>1093</v>
      </c>
      <c r="J1447" t="s">
        <v>998</v>
      </c>
      <c r="K1447" t="s">
        <v>1221</v>
      </c>
    </row>
    <row r="1448" spans="1:11" outlineLevel="2" x14ac:dyDescent="0.25">
      <c r="A1448" t="s">
        <v>11</v>
      </c>
      <c r="B1448" t="s">
        <v>12</v>
      </c>
      <c r="C1448" s="1">
        <v>45596</v>
      </c>
      <c r="D1448" t="s">
        <v>1094</v>
      </c>
      <c r="E1448" t="s">
        <v>367</v>
      </c>
      <c r="F1448" t="s">
        <v>1220</v>
      </c>
      <c r="G1448">
        <v>51763096</v>
      </c>
      <c r="H1448" s="3">
        <v>2150.5</v>
      </c>
      <c r="I1448" t="s">
        <v>1095</v>
      </c>
      <c r="J1448" t="s">
        <v>998</v>
      </c>
      <c r="K1448" t="s">
        <v>1221</v>
      </c>
    </row>
    <row r="1449" spans="1:11" outlineLevel="1" x14ac:dyDescent="0.25">
      <c r="C1449" s="1"/>
      <c r="G1449" s="2" t="s">
        <v>1721</v>
      </c>
      <c r="H1449" s="3">
        <f>SUBTOTAL(9,H1441:H1448)</f>
        <v>263183.32</v>
      </c>
    </row>
    <row r="1450" spans="1:11" outlineLevel="2" x14ac:dyDescent="0.25">
      <c r="A1450" t="s">
        <v>11</v>
      </c>
      <c r="B1450" t="s">
        <v>12</v>
      </c>
      <c r="C1450" s="1">
        <v>45596</v>
      </c>
      <c r="D1450" t="s">
        <v>1172</v>
      </c>
      <c r="E1450" t="s">
        <v>367</v>
      </c>
      <c r="F1450" t="s">
        <v>1220</v>
      </c>
      <c r="G1450">
        <v>51763097</v>
      </c>
      <c r="H1450" s="3">
        <v>-1298</v>
      </c>
      <c r="I1450" t="s">
        <v>1173</v>
      </c>
      <c r="J1450" t="s">
        <v>998</v>
      </c>
      <c r="K1450" t="s">
        <v>1222</v>
      </c>
    </row>
    <row r="1451" spans="1:11" outlineLevel="2" x14ac:dyDescent="0.25">
      <c r="A1451" t="s">
        <v>11</v>
      </c>
      <c r="B1451" t="s">
        <v>12</v>
      </c>
      <c r="C1451" s="1">
        <v>45596</v>
      </c>
      <c r="D1451" t="s">
        <v>1134</v>
      </c>
      <c r="E1451" t="s">
        <v>367</v>
      </c>
      <c r="F1451" t="s">
        <v>1220</v>
      </c>
      <c r="G1451">
        <v>51763097</v>
      </c>
      <c r="H1451" s="3">
        <v>-16647.900000000001</v>
      </c>
      <c r="I1451" t="s">
        <v>1135</v>
      </c>
      <c r="J1451" t="s">
        <v>998</v>
      </c>
      <c r="K1451" t="s">
        <v>1222</v>
      </c>
    </row>
    <row r="1452" spans="1:11" outlineLevel="2" x14ac:dyDescent="0.25">
      <c r="A1452" t="s">
        <v>11</v>
      </c>
      <c r="B1452" t="s">
        <v>12</v>
      </c>
      <c r="C1452" s="1">
        <v>45596</v>
      </c>
      <c r="D1452" t="s">
        <v>1136</v>
      </c>
      <c r="E1452" t="s">
        <v>367</v>
      </c>
      <c r="F1452" t="s">
        <v>1220</v>
      </c>
      <c r="G1452">
        <v>51763097</v>
      </c>
      <c r="H1452" s="3">
        <v>-19846.12</v>
      </c>
      <c r="I1452" t="s">
        <v>1137</v>
      </c>
      <c r="J1452" t="s">
        <v>998</v>
      </c>
      <c r="K1452" t="s">
        <v>1222</v>
      </c>
    </row>
    <row r="1453" spans="1:11" outlineLevel="1" x14ac:dyDescent="0.25">
      <c r="C1453" s="1"/>
      <c r="G1453" s="2" t="s">
        <v>1722</v>
      </c>
      <c r="H1453" s="3">
        <f>SUBTOTAL(9,H1450:H1452)</f>
        <v>-37792.020000000004</v>
      </c>
    </row>
    <row r="1454" spans="1:11" outlineLevel="2" x14ac:dyDescent="0.25">
      <c r="A1454" t="s">
        <v>11</v>
      </c>
      <c r="B1454" t="s">
        <v>12</v>
      </c>
      <c r="C1454" s="1">
        <v>45596</v>
      </c>
      <c r="D1454" t="s">
        <v>1117</v>
      </c>
      <c r="E1454" t="s">
        <v>1097</v>
      </c>
      <c r="F1454" t="s">
        <v>667</v>
      </c>
      <c r="G1454">
        <v>51763098</v>
      </c>
      <c r="H1454" s="3">
        <v>31203.27</v>
      </c>
      <c r="I1454" t="s">
        <v>1118</v>
      </c>
      <c r="J1454" t="s">
        <v>668</v>
      </c>
      <c r="K1454" t="s">
        <v>1223</v>
      </c>
    </row>
    <row r="1455" spans="1:11" outlineLevel="2" x14ac:dyDescent="0.25">
      <c r="A1455" t="s">
        <v>11</v>
      </c>
      <c r="B1455" t="s">
        <v>12</v>
      </c>
      <c r="C1455" s="1">
        <v>45596</v>
      </c>
      <c r="D1455" t="s">
        <v>1120</v>
      </c>
      <c r="E1455" t="s">
        <v>367</v>
      </c>
      <c r="F1455" t="s">
        <v>667</v>
      </c>
      <c r="G1455">
        <v>51763098</v>
      </c>
      <c r="H1455" s="3">
        <v>12903.74</v>
      </c>
      <c r="I1455" t="s">
        <v>1121</v>
      </c>
      <c r="J1455" t="s">
        <v>668</v>
      </c>
      <c r="K1455" t="s">
        <v>1223</v>
      </c>
    </row>
    <row r="1456" spans="1:11" outlineLevel="1" x14ac:dyDescent="0.25">
      <c r="C1456" s="1"/>
      <c r="G1456" s="2" t="s">
        <v>1723</v>
      </c>
      <c r="H1456" s="3">
        <f>SUBTOTAL(9,H1454:H1455)</f>
        <v>44107.01</v>
      </c>
    </row>
    <row r="1457" spans="1:11" outlineLevel="2" x14ac:dyDescent="0.25">
      <c r="A1457" t="s">
        <v>11</v>
      </c>
      <c r="B1457" t="s">
        <v>12</v>
      </c>
      <c r="C1457" s="1">
        <v>45596</v>
      </c>
      <c r="D1457" t="s">
        <v>1079</v>
      </c>
      <c r="E1457" t="s">
        <v>367</v>
      </c>
      <c r="F1457" t="s">
        <v>1224</v>
      </c>
      <c r="G1457">
        <v>51763103</v>
      </c>
      <c r="H1457" s="3">
        <v>1680</v>
      </c>
      <c r="I1457" t="s">
        <v>1081</v>
      </c>
      <c r="J1457" t="s">
        <v>96</v>
      </c>
      <c r="K1457" t="s">
        <v>1225</v>
      </c>
    </row>
    <row r="1458" spans="1:11" outlineLevel="2" x14ac:dyDescent="0.25">
      <c r="A1458" t="s">
        <v>11</v>
      </c>
      <c r="B1458" t="s">
        <v>12</v>
      </c>
      <c r="C1458" s="1">
        <v>45596</v>
      </c>
      <c r="D1458" t="s">
        <v>1084</v>
      </c>
      <c r="E1458" t="s">
        <v>367</v>
      </c>
      <c r="F1458" t="s">
        <v>1224</v>
      </c>
      <c r="G1458">
        <v>51763103</v>
      </c>
      <c r="H1458" s="3">
        <v>74721.52</v>
      </c>
      <c r="I1458" t="s">
        <v>1085</v>
      </c>
      <c r="J1458" t="s">
        <v>96</v>
      </c>
      <c r="K1458" t="s">
        <v>1225</v>
      </c>
    </row>
    <row r="1459" spans="1:11" outlineLevel="2" x14ac:dyDescent="0.25">
      <c r="A1459" t="s">
        <v>11</v>
      </c>
      <c r="B1459" t="s">
        <v>12</v>
      </c>
      <c r="C1459" s="1">
        <v>45596</v>
      </c>
      <c r="D1459" t="s">
        <v>1144</v>
      </c>
      <c r="E1459" t="s">
        <v>573</v>
      </c>
      <c r="F1459" t="s">
        <v>1224</v>
      </c>
      <c r="G1459">
        <v>51763103</v>
      </c>
      <c r="H1459" s="3">
        <v>2326</v>
      </c>
      <c r="I1459" t="s">
        <v>1145</v>
      </c>
      <c r="J1459" t="s">
        <v>96</v>
      </c>
      <c r="K1459" t="s">
        <v>1225</v>
      </c>
    </row>
    <row r="1460" spans="1:11" outlineLevel="2" x14ac:dyDescent="0.25">
      <c r="A1460" t="s">
        <v>11</v>
      </c>
      <c r="B1460" t="s">
        <v>12</v>
      </c>
      <c r="C1460" s="1">
        <v>45596</v>
      </c>
      <c r="D1460" t="s">
        <v>1086</v>
      </c>
      <c r="E1460" t="s">
        <v>367</v>
      </c>
      <c r="F1460" t="s">
        <v>1224</v>
      </c>
      <c r="G1460">
        <v>51763103</v>
      </c>
      <c r="H1460" s="3">
        <v>1210.26</v>
      </c>
      <c r="I1460" t="s">
        <v>1087</v>
      </c>
      <c r="J1460" t="s">
        <v>96</v>
      </c>
      <c r="K1460" t="s">
        <v>1225</v>
      </c>
    </row>
    <row r="1461" spans="1:11" outlineLevel="2" x14ac:dyDescent="0.25">
      <c r="A1461" t="s">
        <v>11</v>
      </c>
      <c r="B1461" t="s">
        <v>12</v>
      </c>
      <c r="C1461" s="1">
        <v>45596</v>
      </c>
      <c r="D1461" t="s">
        <v>1092</v>
      </c>
      <c r="E1461" t="s">
        <v>367</v>
      </c>
      <c r="F1461" t="s">
        <v>1224</v>
      </c>
      <c r="G1461">
        <v>51763103</v>
      </c>
      <c r="H1461" s="3">
        <v>7948.61</v>
      </c>
      <c r="I1461" t="s">
        <v>1093</v>
      </c>
      <c r="J1461" t="s">
        <v>96</v>
      </c>
      <c r="K1461" t="s">
        <v>1225</v>
      </c>
    </row>
    <row r="1462" spans="1:11" outlineLevel="2" x14ac:dyDescent="0.25">
      <c r="A1462" t="s">
        <v>11</v>
      </c>
      <c r="B1462" t="s">
        <v>12</v>
      </c>
      <c r="C1462" s="1">
        <v>45596</v>
      </c>
      <c r="D1462" t="s">
        <v>1094</v>
      </c>
      <c r="E1462" t="s">
        <v>367</v>
      </c>
      <c r="F1462" t="s">
        <v>1224</v>
      </c>
      <c r="G1462">
        <v>51763103</v>
      </c>
      <c r="H1462" s="3">
        <v>1817</v>
      </c>
      <c r="I1462" t="s">
        <v>1095</v>
      </c>
      <c r="J1462" t="s">
        <v>96</v>
      </c>
      <c r="K1462" t="s">
        <v>1225</v>
      </c>
    </row>
    <row r="1463" spans="1:11" outlineLevel="1" x14ac:dyDescent="0.25">
      <c r="C1463" s="1"/>
      <c r="G1463" s="2" t="s">
        <v>1724</v>
      </c>
      <c r="H1463" s="3">
        <f>SUBTOTAL(9,H1457:H1462)</f>
        <v>89703.39</v>
      </c>
    </row>
    <row r="1464" spans="1:11" outlineLevel="2" x14ac:dyDescent="0.25">
      <c r="A1464" t="s">
        <v>11</v>
      </c>
      <c r="B1464" t="s">
        <v>12</v>
      </c>
      <c r="C1464" s="1">
        <v>45596</v>
      </c>
      <c r="D1464" t="s">
        <v>1079</v>
      </c>
      <c r="E1464" t="s">
        <v>367</v>
      </c>
      <c r="F1464" t="s">
        <v>1226</v>
      </c>
      <c r="G1464">
        <v>51763105</v>
      </c>
      <c r="H1464" s="3">
        <v>420</v>
      </c>
      <c r="I1464" t="s">
        <v>1081</v>
      </c>
      <c r="J1464" t="s">
        <v>1227</v>
      </c>
      <c r="K1464" t="s">
        <v>1228</v>
      </c>
    </row>
    <row r="1465" spans="1:11" outlineLevel="2" x14ac:dyDescent="0.25">
      <c r="A1465" t="s">
        <v>11</v>
      </c>
      <c r="B1465" t="s">
        <v>12</v>
      </c>
      <c r="C1465" s="1">
        <v>45596</v>
      </c>
      <c r="D1465" t="s">
        <v>1084</v>
      </c>
      <c r="E1465" t="s">
        <v>367</v>
      </c>
      <c r="F1465" t="s">
        <v>1226</v>
      </c>
      <c r="G1465">
        <v>51763105</v>
      </c>
      <c r="H1465" s="3">
        <v>146182.47</v>
      </c>
      <c r="I1465" t="s">
        <v>1085</v>
      </c>
      <c r="J1465" t="s">
        <v>1227</v>
      </c>
      <c r="K1465" t="s">
        <v>1228</v>
      </c>
    </row>
    <row r="1466" spans="1:11" outlineLevel="2" x14ac:dyDescent="0.25">
      <c r="A1466" t="s">
        <v>11</v>
      </c>
      <c r="B1466" t="s">
        <v>12</v>
      </c>
      <c r="C1466" s="1">
        <v>45596</v>
      </c>
      <c r="D1466" t="s">
        <v>1144</v>
      </c>
      <c r="E1466" t="s">
        <v>573</v>
      </c>
      <c r="F1466" t="s">
        <v>1226</v>
      </c>
      <c r="G1466">
        <v>51763105</v>
      </c>
      <c r="H1466" s="3">
        <v>3662</v>
      </c>
      <c r="I1466" t="s">
        <v>1145</v>
      </c>
      <c r="J1466" t="s">
        <v>1227</v>
      </c>
      <c r="K1466" t="s">
        <v>1228</v>
      </c>
    </row>
    <row r="1467" spans="1:11" outlineLevel="2" x14ac:dyDescent="0.25">
      <c r="A1467" t="s">
        <v>11</v>
      </c>
      <c r="B1467" t="s">
        <v>12</v>
      </c>
      <c r="C1467" s="1">
        <v>45596</v>
      </c>
      <c r="D1467" t="s">
        <v>1086</v>
      </c>
      <c r="E1467" t="s">
        <v>367</v>
      </c>
      <c r="F1467" t="s">
        <v>1226</v>
      </c>
      <c r="G1467">
        <v>51763105</v>
      </c>
      <c r="H1467" s="3">
        <v>2367.16</v>
      </c>
      <c r="I1467" t="s">
        <v>1087</v>
      </c>
      <c r="J1467" t="s">
        <v>1227</v>
      </c>
      <c r="K1467" t="s">
        <v>1228</v>
      </c>
    </row>
    <row r="1468" spans="1:11" outlineLevel="2" x14ac:dyDescent="0.25">
      <c r="A1468" t="s">
        <v>11</v>
      </c>
      <c r="B1468" t="s">
        <v>12</v>
      </c>
      <c r="C1468" s="1">
        <v>45596</v>
      </c>
      <c r="D1468" t="s">
        <v>1130</v>
      </c>
      <c r="E1468" t="s">
        <v>367</v>
      </c>
      <c r="F1468" t="s">
        <v>1226</v>
      </c>
      <c r="G1468">
        <v>51763105</v>
      </c>
      <c r="H1468" s="3">
        <v>2433.04</v>
      </c>
      <c r="I1468" t="s">
        <v>1131</v>
      </c>
      <c r="J1468" t="s">
        <v>1227</v>
      </c>
      <c r="K1468" t="s">
        <v>1228</v>
      </c>
    </row>
    <row r="1469" spans="1:11" outlineLevel="2" x14ac:dyDescent="0.25">
      <c r="A1469" t="s">
        <v>11</v>
      </c>
      <c r="B1469" t="s">
        <v>12</v>
      </c>
      <c r="C1469" s="1">
        <v>45596</v>
      </c>
      <c r="D1469" t="s">
        <v>1088</v>
      </c>
      <c r="E1469" t="s">
        <v>367</v>
      </c>
      <c r="F1469" t="s">
        <v>1226</v>
      </c>
      <c r="G1469">
        <v>51763105</v>
      </c>
      <c r="H1469" s="3">
        <v>2729.16</v>
      </c>
      <c r="I1469" t="s">
        <v>1089</v>
      </c>
      <c r="J1469" t="s">
        <v>1227</v>
      </c>
      <c r="K1469" t="s">
        <v>1228</v>
      </c>
    </row>
    <row r="1470" spans="1:11" outlineLevel="2" x14ac:dyDescent="0.25">
      <c r="A1470" t="s">
        <v>11</v>
      </c>
      <c r="B1470" t="s">
        <v>12</v>
      </c>
      <c r="C1470" s="1">
        <v>45596</v>
      </c>
      <c r="D1470" t="s">
        <v>1092</v>
      </c>
      <c r="E1470" t="s">
        <v>367</v>
      </c>
      <c r="F1470" t="s">
        <v>1226</v>
      </c>
      <c r="G1470">
        <v>51763105</v>
      </c>
      <c r="H1470" s="3">
        <v>16719.54</v>
      </c>
      <c r="I1470" t="s">
        <v>1093</v>
      </c>
      <c r="J1470" t="s">
        <v>1227</v>
      </c>
      <c r="K1470" t="s">
        <v>1228</v>
      </c>
    </row>
    <row r="1471" spans="1:11" outlineLevel="2" x14ac:dyDescent="0.25">
      <c r="A1471" t="s">
        <v>11</v>
      </c>
      <c r="B1471" t="s">
        <v>12</v>
      </c>
      <c r="C1471" s="1">
        <v>45596</v>
      </c>
      <c r="D1471" t="s">
        <v>1094</v>
      </c>
      <c r="E1471" t="s">
        <v>367</v>
      </c>
      <c r="F1471" t="s">
        <v>1226</v>
      </c>
      <c r="G1471">
        <v>51763105</v>
      </c>
      <c r="H1471" s="3">
        <v>1644.5</v>
      </c>
      <c r="I1471" t="s">
        <v>1095</v>
      </c>
      <c r="J1471" t="s">
        <v>1227</v>
      </c>
      <c r="K1471" t="s">
        <v>1228</v>
      </c>
    </row>
    <row r="1472" spans="1:11" outlineLevel="2" x14ac:dyDescent="0.25">
      <c r="A1472" t="s">
        <v>11</v>
      </c>
      <c r="B1472" t="s">
        <v>12</v>
      </c>
      <c r="C1472" s="1">
        <v>45596</v>
      </c>
      <c r="D1472" t="s">
        <v>1115</v>
      </c>
      <c r="E1472" t="s">
        <v>367</v>
      </c>
      <c r="F1472" t="s">
        <v>1226</v>
      </c>
      <c r="G1472">
        <v>51763105</v>
      </c>
      <c r="H1472" s="3">
        <v>219.76</v>
      </c>
      <c r="I1472" t="s">
        <v>1116</v>
      </c>
      <c r="J1472" t="s">
        <v>1227</v>
      </c>
      <c r="K1472" t="s">
        <v>1228</v>
      </c>
    </row>
    <row r="1473" spans="1:11" outlineLevel="2" x14ac:dyDescent="0.25">
      <c r="A1473" t="s">
        <v>11</v>
      </c>
      <c r="B1473" t="s">
        <v>12</v>
      </c>
      <c r="C1473" s="1">
        <v>45596</v>
      </c>
      <c r="D1473" t="s">
        <v>1138</v>
      </c>
      <c r="E1473" t="s">
        <v>367</v>
      </c>
      <c r="F1473" t="s">
        <v>1226</v>
      </c>
      <c r="G1473">
        <v>51763105</v>
      </c>
      <c r="H1473" s="3">
        <v>469.36</v>
      </c>
      <c r="I1473" t="s">
        <v>1139</v>
      </c>
      <c r="J1473" t="s">
        <v>1227</v>
      </c>
      <c r="K1473" t="s">
        <v>1228</v>
      </c>
    </row>
    <row r="1474" spans="1:11" outlineLevel="1" x14ac:dyDescent="0.25">
      <c r="C1474" s="1"/>
      <c r="G1474" s="2" t="s">
        <v>1725</v>
      </c>
      <c r="H1474" s="3">
        <f>SUBTOTAL(9,H1464:H1473)</f>
        <v>176846.99000000002</v>
      </c>
    </row>
    <row r="1475" spans="1:11" outlineLevel="2" x14ac:dyDescent="0.25">
      <c r="A1475" t="s">
        <v>11</v>
      </c>
      <c r="B1475" t="s">
        <v>12</v>
      </c>
      <c r="C1475" s="1">
        <v>45596</v>
      </c>
      <c r="D1475" t="s">
        <v>1096</v>
      </c>
      <c r="E1475" t="s">
        <v>1097</v>
      </c>
      <c r="F1475" t="s">
        <v>1226</v>
      </c>
      <c r="G1475">
        <v>51763107</v>
      </c>
      <c r="H1475" s="3">
        <v>44231.28</v>
      </c>
      <c r="I1475" t="s">
        <v>1098</v>
      </c>
      <c r="J1475" t="s">
        <v>1227</v>
      </c>
      <c r="K1475" t="s">
        <v>1229</v>
      </c>
    </row>
    <row r="1476" spans="1:11" outlineLevel="2" x14ac:dyDescent="0.25">
      <c r="A1476" t="s">
        <v>11</v>
      </c>
      <c r="B1476" t="s">
        <v>12</v>
      </c>
      <c r="C1476" s="1">
        <v>45596</v>
      </c>
      <c r="D1476" t="s">
        <v>1100</v>
      </c>
      <c r="E1476" t="s">
        <v>367</v>
      </c>
      <c r="F1476" t="s">
        <v>1226</v>
      </c>
      <c r="G1476">
        <v>51763107</v>
      </c>
      <c r="H1476" s="3">
        <v>15151.76</v>
      </c>
      <c r="I1476" t="s">
        <v>1101</v>
      </c>
      <c r="J1476" t="s">
        <v>1227</v>
      </c>
      <c r="K1476" t="s">
        <v>1229</v>
      </c>
    </row>
    <row r="1477" spans="1:11" outlineLevel="1" x14ac:dyDescent="0.25">
      <c r="C1477" s="1"/>
      <c r="G1477" s="2" t="s">
        <v>1726</v>
      </c>
      <c r="H1477" s="3">
        <f>SUBTOTAL(9,H1475:H1476)</f>
        <v>59383.040000000001</v>
      </c>
    </row>
    <row r="1478" spans="1:11" outlineLevel="2" x14ac:dyDescent="0.25">
      <c r="A1478" t="s">
        <v>11</v>
      </c>
      <c r="B1478" t="s">
        <v>12</v>
      </c>
      <c r="C1478" s="1">
        <v>45596</v>
      </c>
      <c r="D1478" t="s">
        <v>1079</v>
      </c>
      <c r="E1478" t="s">
        <v>367</v>
      </c>
      <c r="F1478" t="s">
        <v>1230</v>
      </c>
      <c r="G1478">
        <v>51763110</v>
      </c>
      <c r="H1478" s="3">
        <v>280</v>
      </c>
      <c r="I1478" t="s">
        <v>1081</v>
      </c>
      <c r="J1478" t="s">
        <v>1231</v>
      </c>
      <c r="K1478" t="s">
        <v>1232</v>
      </c>
    </row>
    <row r="1479" spans="1:11" outlineLevel="2" x14ac:dyDescent="0.25">
      <c r="A1479" t="s">
        <v>11</v>
      </c>
      <c r="B1479" t="s">
        <v>12</v>
      </c>
      <c r="C1479" s="1">
        <v>45596</v>
      </c>
      <c r="D1479" t="s">
        <v>1084</v>
      </c>
      <c r="E1479" t="s">
        <v>367</v>
      </c>
      <c r="F1479" t="s">
        <v>1230</v>
      </c>
      <c r="G1479">
        <v>51763110</v>
      </c>
      <c r="H1479" s="3">
        <v>127506.01</v>
      </c>
      <c r="I1479" t="s">
        <v>1085</v>
      </c>
      <c r="J1479" t="s">
        <v>1231</v>
      </c>
      <c r="K1479" t="s">
        <v>1232</v>
      </c>
    </row>
    <row r="1480" spans="1:11" outlineLevel="2" x14ac:dyDescent="0.25">
      <c r="A1480" t="s">
        <v>11</v>
      </c>
      <c r="B1480" t="s">
        <v>12</v>
      </c>
      <c r="C1480" s="1">
        <v>45596</v>
      </c>
      <c r="D1480" t="s">
        <v>1086</v>
      </c>
      <c r="E1480" t="s">
        <v>367</v>
      </c>
      <c r="F1480" t="s">
        <v>1230</v>
      </c>
      <c r="G1480">
        <v>51763110</v>
      </c>
      <c r="H1480" s="3">
        <v>2122.08</v>
      </c>
      <c r="I1480" t="s">
        <v>1087</v>
      </c>
      <c r="J1480" t="s">
        <v>1231</v>
      </c>
      <c r="K1480" t="s">
        <v>1232</v>
      </c>
    </row>
    <row r="1481" spans="1:11" outlineLevel="2" x14ac:dyDescent="0.25">
      <c r="A1481" t="s">
        <v>11</v>
      </c>
      <c r="B1481" t="s">
        <v>12</v>
      </c>
      <c r="C1481" s="1">
        <v>45596</v>
      </c>
      <c r="D1481" t="s">
        <v>1125</v>
      </c>
      <c r="E1481" t="s">
        <v>367</v>
      </c>
      <c r="F1481" t="s">
        <v>1230</v>
      </c>
      <c r="G1481">
        <v>51763110</v>
      </c>
      <c r="H1481" s="3">
        <v>4945.83</v>
      </c>
      <c r="I1481" t="s">
        <v>1126</v>
      </c>
      <c r="J1481" t="s">
        <v>1231</v>
      </c>
      <c r="K1481" t="s">
        <v>1232</v>
      </c>
    </row>
    <row r="1482" spans="1:11" outlineLevel="2" x14ac:dyDescent="0.25">
      <c r="A1482" t="s">
        <v>11</v>
      </c>
      <c r="B1482" t="s">
        <v>12</v>
      </c>
      <c r="C1482" s="1">
        <v>45596</v>
      </c>
      <c r="D1482" t="s">
        <v>1092</v>
      </c>
      <c r="E1482" t="s">
        <v>367</v>
      </c>
      <c r="F1482" t="s">
        <v>1230</v>
      </c>
      <c r="G1482">
        <v>51763110</v>
      </c>
      <c r="H1482" s="3">
        <v>10994.52</v>
      </c>
      <c r="I1482" t="s">
        <v>1093</v>
      </c>
      <c r="J1482" t="s">
        <v>1231</v>
      </c>
      <c r="K1482" t="s">
        <v>1232</v>
      </c>
    </row>
    <row r="1483" spans="1:11" outlineLevel="1" x14ac:dyDescent="0.25">
      <c r="C1483" s="1"/>
      <c r="G1483" s="2" t="s">
        <v>1727</v>
      </c>
      <c r="H1483" s="3">
        <f>SUBTOTAL(9,H1478:H1482)</f>
        <v>145848.43999999997</v>
      </c>
    </row>
    <row r="1484" spans="1:11" outlineLevel="2" x14ac:dyDescent="0.25">
      <c r="A1484" t="s">
        <v>11</v>
      </c>
      <c r="B1484" t="s">
        <v>12</v>
      </c>
      <c r="C1484" s="1">
        <v>45596</v>
      </c>
      <c r="D1484" t="s">
        <v>1084</v>
      </c>
      <c r="E1484" t="s">
        <v>367</v>
      </c>
      <c r="F1484" t="s">
        <v>1233</v>
      </c>
      <c r="G1484">
        <v>51763114</v>
      </c>
      <c r="H1484" s="3">
        <v>176772.44</v>
      </c>
      <c r="I1484" t="s">
        <v>1085</v>
      </c>
      <c r="J1484" t="s">
        <v>1026</v>
      </c>
      <c r="K1484" t="s">
        <v>1234</v>
      </c>
    </row>
    <row r="1485" spans="1:11" outlineLevel="2" x14ac:dyDescent="0.25">
      <c r="A1485" t="s">
        <v>11</v>
      </c>
      <c r="B1485" t="s">
        <v>12</v>
      </c>
      <c r="C1485" s="1">
        <v>45596</v>
      </c>
      <c r="D1485" t="s">
        <v>1086</v>
      </c>
      <c r="E1485" t="s">
        <v>367</v>
      </c>
      <c r="F1485" t="s">
        <v>1233</v>
      </c>
      <c r="G1485">
        <v>51763114</v>
      </c>
      <c r="H1485" s="3">
        <v>2896.83</v>
      </c>
      <c r="I1485" t="s">
        <v>1087</v>
      </c>
      <c r="J1485" t="s">
        <v>1026</v>
      </c>
      <c r="K1485" t="s">
        <v>1234</v>
      </c>
    </row>
    <row r="1486" spans="1:11" outlineLevel="2" x14ac:dyDescent="0.25">
      <c r="A1486" t="s">
        <v>11</v>
      </c>
      <c r="B1486" t="s">
        <v>12</v>
      </c>
      <c r="C1486" s="1">
        <v>45596</v>
      </c>
      <c r="D1486" t="s">
        <v>1130</v>
      </c>
      <c r="E1486" t="s">
        <v>367</v>
      </c>
      <c r="F1486" t="s">
        <v>1233</v>
      </c>
      <c r="G1486">
        <v>51763114</v>
      </c>
      <c r="H1486" s="3">
        <v>2333.75</v>
      </c>
      <c r="I1486" t="s">
        <v>1131</v>
      </c>
      <c r="J1486" t="s">
        <v>1026</v>
      </c>
      <c r="K1486" t="s">
        <v>1234</v>
      </c>
    </row>
    <row r="1487" spans="1:11" outlineLevel="2" x14ac:dyDescent="0.25">
      <c r="A1487" t="s">
        <v>11</v>
      </c>
      <c r="B1487" t="s">
        <v>12</v>
      </c>
      <c r="C1487" s="1">
        <v>45596</v>
      </c>
      <c r="D1487" t="s">
        <v>1110</v>
      </c>
      <c r="E1487" t="s">
        <v>367</v>
      </c>
      <c r="F1487" t="s">
        <v>1233</v>
      </c>
      <c r="G1487">
        <v>51763114</v>
      </c>
      <c r="H1487" s="3">
        <v>14432.4</v>
      </c>
      <c r="I1487" t="s">
        <v>1111</v>
      </c>
      <c r="J1487" t="s">
        <v>1026</v>
      </c>
      <c r="K1487" t="s">
        <v>1234</v>
      </c>
    </row>
    <row r="1488" spans="1:11" outlineLevel="2" x14ac:dyDescent="0.25">
      <c r="A1488" t="s">
        <v>11</v>
      </c>
      <c r="B1488" t="s">
        <v>12</v>
      </c>
      <c r="C1488" s="1">
        <v>45596</v>
      </c>
      <c r="D1488" t="s">
        <v>1088</v>
      </c>
      <c r="E1488" t="s">
        <v>367</v>
      </c>
      <c r="F1488" t="s">
        <v>1233</v>
      </c>
      <c r="G1488">
        <v>51763114</v>
      </c>
      <c r="H1488" s="3">
        <v>11800.83</v>
      </c>
      <c r="I1488" t="s">
        <v>1089</v>
      </c>
      <c r="J1488" t="s">
        <v>1026</v>
      </c>
      <c r="K1488" t="s">
        <v>1234</v>
      </c>
    </row>
    <row r="1489" spans="1:11" outlineLevel="2" x14ac:dyDescent="0.25">
      <c r="A1489" t="s">
        <v>11</v>
      </c>
      <c r="B1489" t="s">
        <v>12</v>
      </c>
      <c r="C1489" s="1">
        <v>45596</v>
      </c>
      <c r="D1489" t="s">
        <v>1132</v>
      </c>
      <c r="E1489" t="s">
        <v>367</v>
      </c>
      <c r="F1489" t="s">
        <v>1233</v>
      </c>
      <c r="G1489">
        <v>51763114</v>
      </c>
      <c r="H1489" s="3">
        <v>29857.7</v>
      </c>
      <c r="I1489" t="s">
        <v>1133</v>
      </c>
      <c r="J1489" t="s">
        <v>1026</v>
      </c>
      <c r="K1489" t="s">
        <v>1234</v>
      </c>
    </row>
    <row r="1490" spans="1:11" outlineLevel="2" x14ac:dyDescent="0.25">
      <c r="A1490" t="s">
        <v>11</v>
      </c>
      <c r="B1490" t="s">
        <v>12</v>
      </c>
      <c r="C1490" s="1">
        <v>45596</v>
      </c>
      <c r="D1490" t="s">
        <v>1090</v>
      </c>
      <c r="E1490" t="s">
        <v>367</v>
      </c>
      <c r="F1490" t="s">
        <v>1233</v>
      </c>
      <c r="G1490">
        <v>51763114</v>
      </c>
      <c r="H1490" s="3">
        <v>324.92</v>
      </c>
      <c r="I1490" t="s">
        <v>1091</v>
      </c>
      <c r="J1490" t="s">
        <v>1026</v>
      </c>
      <c r="K1490" t="s">
        <v>1234</v>
      </c>
    </row>
    <row r="1491" spans="1:11" outlineLevel="2" x14ac:dyDescent="0.25">
      <c r="A1491" t="s">
        <v>11</v>
      </c>
      <c r="B1491" t="s">
        <v>12</v>
      </c>
      <c r="C1491" s="1">
        <v>45596</v>
      </c>
      <c r="D1491" t="s">
        <v>1092</v>
      </c>
      <c r="E1491" t="s">
        <v>367</v>
      </c>
      <c r="F1491" t="s">
        <v>1233</v>
      </c>
      <c r="G1491">
        <v>51763114</v>
      </c>
      <c r="H1491" s="3">
        <v>20226.54</v>
      </c>
      <c r="I1491" t="s">
        <v>1093</v>
      </c>
      <c r="J1491" t="s">
        <v>1026</v>
      </c>
      <c r="K1491" t="s">
        <v>1234</v>
      </c>
    </row>
    <row r="1492" spans="1:11" outlineLevel="2" x14ac:dyDescent="0.25">
      <c r="A1492" t="s">
        <v>11</v>
      </c>
      <c r="B1492" t="s">
        <v>12</v>
      </c>
      <c r="C1492" s="1">
        <v>45596</v>
      </c>
      <c r="D1492" t="s">
        <v>1094</v>
      </c>
      <c r="E1492" t="s">
        <v>367</v>
      </c>
      <c r="F1492" t="s">
        <v>1233</v>
      </c>
      <c r="G1492">
        <v>51763114</v>
      </c>
      <c r="H1492" s="3">
        <v>460</v>
      </c>
      <c r="I1492" t="s">
        <v>1095</v>
      </c>
      <c r="J1492" t="s">
        <v>1026</v>
      </c>
      <c r="K1492" t="s">
        <v>1234</v>
      </c>
    </row>
    <row r="1493" spans="1:11" outlineLevel="1" x14ac:dyDescent="0.25">
      <c r="C1493" s="1"/>
      <c r="G1493" s="2" t="s">
        <v>1728</v>
      </c>
      <c r="H1493" s="3">
        <f>SUBTOTAL(9,H1484:H1492)</f>
        <v>259105.41</v>
      </c>
    </row>
    <row r="1494" spans="1:11" outlineLevel="2" x14ac:dyDescent="0.25">
      <c r="A1494" t="s">
        <v>11</v>
      </c>
      <c r="B1494" t="s">
        <v>12</v>
      </c>
      <c r="C1494" s="1">
        <v>45596</v>
      </c>
      <c r="D1494" t="s">
        <v>1132</v>
      </c>
      <c r="E1494" t="s">
        <v>367</v>
      </c>
      <c r="F1494" t="s">
        <v>1233</v>
      </c>
      <c r="G1494">
        <v>51763115</v>
      </c>
      <c r="H1494" s="3">
        <v>-14519.32</v>
      </c>
      <c r="I1494" t="s">
        <v>1133</v>
      </c>
      <c r="J1494" t="s">
        <v>1026</v>
      </c>
      <c r="K1494" t="s">
        <v>1235</v>
      </c>
    </row>
    <row r="1495" spans="1:11" outlineLevel="2" x14ac:dyDescent="0.25">
      <c r="A1495" t="s">
        <v>11</v>
      </c>
      <c r="B1495" t="s">
        <v>12</v>
      </c>
      <c r="C1495" s="1">
        <v>45596</v>
      </c>
      <c r="D1495" t="s">
        <v>1172</v>
      </c>
      <c r="E1495" t="s">
        <v>367</v>
      </c>
      <c r="F1495" t="s">
        <v>1233</v>
      </c>
      <c r="G1495">
        <v>51763115</v>
      </c>
      <c r="H1495" s="3">
        <v>-486.03</v>
      </c>
      <c r="I1495" t="s">
        <v>1173</v>
      </c>
      <c r="J1495" t="s">
        <v>1026</v>
      </c>
      <c r="K1495" t="s">
        <v>1235</v>
      </c>
    </row>
    <row r="1496" spans="1:11" outlineLevel="2" x14ac:dyDescent="0.25">
      <c r="A1496" t="s">
        <v>11</v>
      </c>
      <c r="B1496" t="s">
        <v>12</v>
      </c>
      <c r="C1496" s="1">
        <v>45596</v>
      </c>
      <c r="D1496" t="s">
        <v>1134</v>
      </c>
      <c r="E1496" t="s">
        <v>367</v>
      </c>
      <c r="F1496" t="s">
        <v>1233</v>
      </c>
      <c r="G1496">
        <v>51763115</v>
      </c>
      <c r="H1496" s="3">
        <v>-8617.89</v>
      </c>
      <c r="I1496" t="s">
        <v>1135</v>
      </c>
      <c r="J1496" t="s">
        <v>1026</v>
      </c>
      <c r="K1496" t="s">
        <v>1235</v>
      </c>
    </row>
    <row r="1497" spans="1:11" outlineLevel="2" x14ac:dyDescent="0.25">
      <c r="A1497" t="s">
        <v>11</v>
      </c>
      <c r="B1497" t="s">
        <v>12</v>
      </c>
      <c r="C1497" s="1">
        <v>45596</v>
      </c>
      <c r="D1497" t="s">
        <v>1136</v>
      </c>
      <c r="E1497" t="s">
        <v>367</v>
      </c>
      <c r="F1497" t="s">
        <v>1233</v>
      </c>
      <c r="G1497">
        <v>51763115</v>
      </c>
      <c r="H1497" s="3">
        <v>-10346.94</v>
      </c>
      <c r="I1497" t="s">
        <v>1137</v>
      </c>
      <c r="J1497" t="s">
        <v>1026</v>
      </c>
      <c r="K1497" t="s">
        <v>1235</v>
      </c>
    </row>
    <row r="1498" spans="1:11" outlineLevel="1" x14ac:dyDescent="0.25">
      <c r="C1498" s="1"/>
      <c r="G1498" s="2" t="s">
        <v>1729</v>
      </c>
      <c r="H1498" s="3">
        <f>SUBTOTAL(9,H1494:H1497)</f>
        <v>-33970.18</v>
      </c>
    </row>
    <row r="1499" spans="1:11" outlineLevel="2" x14ac:dyDescent="0.25">
      <c r="A1499" t="s">
        <v>11</v>
      </c>
      <c r="B1499" t="s">
        <v>12</v>
      </c>
      <c r="C1499" s="1">
        <v>45596</v>
      </c>
      <c r="D1499" t="s">
        <v>1096</v>
      </c>
      <c r="E1499" t="s">
        <v>1097</v>
      </c>
      <c r="F1499" t="s">
        <v>1233</v>
      </c>
      <c r="G1499">
        <v>51763116</v>
      </c>
      <c r="H1499" s="3">
        <v>41673.160000000003</v>
      </c>
      <c r="I1499" t="s">
        <v>1098</v>
      </c>
      <c r="J1499" t="s">
        <v>1026</v>
      </c>
      <c r="K1499" t="s">
        <v>1236</v>
      </c>
    </row>
    <row r="1500" spans="1:11" outlineLevel="2" x14ac:dyDescent="0.25">
      <c r="A1500" t="s">
        <v>11</v>
      </c>
      <c r="B1500" t="s">
        <v>12</v>
      </c>
      <c r="C1500" s="1">
        <v>45596</v>
      </c>
      <c r="D1500" t="s">
        <v>1100</v>
      </c>
      <c r="E1500" t="s">
        <v>367</v>
      </c>
      <c r="F1500" t="s">
        <v>1233</v>
      </c>
      <c r="G1500">
        <v>51763116</v>
      </c>
      <c r="H1500" s="3">
        <v>12115.82</v>
      </c>
      <c r="I1500" t="s">
        <v>1101</v>
      </c>
      <c r="J1500" t="s">
        <v>1026</v>
      </c>
      <c r="K1500" t="s">
        <v>1236</v>
      </c>
    </row>
    <row r="1501" spans="1:11" outlineLevel="1" x14ac:dyDescent="0.25">
      <c r="C1501" s="1"/>
      <c r="G1501" s="2" t="s">
        <v>1730</v>
      </c>
      <c r="H1501" s="3">
        <f>SUBTOTAL(9,H1499:H1500)</f>
        <v>53788.98</v>
      </c>
    </row>
    <row r="1502" spans="1:11" outlineLevel="2" x14ac:dyDescent="0.25">
      <c r="A1502" t="s">
        <v>11</v>
      </c>
      <c r="B1502" t="s">
        <v>12</v>
      </c>
      <c r="C1502" s="1">
        <v>45596</v>
      </c>
      <c r="D1502" t="s">
        <v>1117</v>
      </c>
      <c r="E1502" t="s">
        <v>1097</v>
      </c>
      <c r="F1502" t="s">
        <v>680</v>
      </c>
      <c r="G1502">
        <v>51763118</v>
      </c>
      <c r="H1502" s="3">
        <v>48348.5</v>
      </c>
      <c r="I1502" t="s">
        <v>1118</v>
      </c>
      <c r="J1502" t="s">
        <v>681</v>
      </c>
      <c r="K1502" t="s">
        <v>1237</v>
      </c>
    </row>
    <row r="1503" spans="1:11" outlineLevel="2" x14ac:dyDescent="0.25">
      <c r="A1503" t="s">
        <v>11</v>
      </c>
      <c r="B1503" t="s">
        <v>12</v>
      </c>
      <c r="C1503" s="1">
        <v>45596</v>
      </c>
      <c r="D1503" t="s">
        <v>1120</v>
      </c>
      <c r="E1503" t="s">
        <v>367</v>
      </c>
      <c r="F1503" t="s">
        <v>680</v>
      </c>
      <c r="G1503">
        <v>51763118</v>
      </c>
      <c r="H1503" s="3">
        <v>17390.52</v>
      </c>
      <c r="I1503" t="s">
        <v>1121</v>
      </c>
      <c r="J1503" t="s">
        <v>681</v>
      </c>
      <c r="K1503" t="s">
        <v>1237</v>
      </c>
    </row>
    <row r="1504" spans="1:11" outlineLevel="1" x14ac:dyDescent="0.25">
      <c r="C1504" s="1"/>
      <c r="G1504" s="2" t="s">
        <v>1731</v>
      </c>
      <c r="H1504" s="3">
        <f>SUBTOTAL(9,H1502:H1503)</f>
        <v>65739.02</v>
      </c>
    </row>
    <row r="1505" spans="1:11" outlineLevel="2" x14ac:dyDescent="0.25">
      <c r="A1505" t="s">
        <v>11</v>
      </c>
      <c r="B1505" t="s">
        <v>12</v>
      </c>
      <c r="C1505" s="1">
        <v>45596</v>
      </c>
      <c r="D1505" t="s">
        <v>1117</v>
      </c>
      <c r="E1505" t="s">
        <v>1097</v>
      </c>
      <c r="F1505" t="s">
        <v>916</v>
      </c>
      <c r="G1505">
        <v>51763122</v>
      </c>
      <c r="H1505" s="3">
        <v>148933.10999999999</v>
      </c>
      <c r="I1505" t="s">
        <v>1118</v>
      </c>
      <c r="J1505" t="s">
        <v>917</v>
      </c>
      <c r="K1505" t="s">
        <v>1238</v>
      </c>
    </row>
    <row r="1506" spans="1:11" outlineLevel="2" x14ac:dyDescent="0.25">
      <c r="A1506" t="s">
        <v>11</v>
      </c>
      <c r="B1506" t="s">
        <v>12</v>
      </c>
      <c r="C1506" s="1">
        <v>45596</v>
      </c>
      <c r="D1506" t="s">
        <v>1120</v>
      </c>
      <c r="E1506" t="s">
        <v>367</v>
      </c>
      <c r="F1506" t="s">
        <v>916</v>
      </c>
      <c r="G1506">
        <v>51763122</v>
      </c>
      <c r="H1506" s="3">
        <v>50944.28</v>
      </c>
      <c r="I1506" t="s">
        <v>1121</v>
      </c>
      <c r="J1506" t="s">
        <v>917</v>
      </c>
      <c r="K1506" t="s">
        <v>1238</v>
      </c>
    </row>
    <row r="1507" spans="1:11" outlineLevel="1" x14ac:dyDescent="0.25">
      <c r="C1507" s="1"/>
      <c r="G1507" s="2" t="s">
        <v>1732</v>
      </c>
      <c r="H1507" s="3">
        <f>SUBTOTAL(9,H1505:H1506)</f>
        <v>199877.38999999998</v>
      </c>
    </row>
    <row r="1508" spans="1:11" outlineLevel="2" x14ac:dyDescent="0.25">
      <c r="A1508" t="s">
        <v>11</v>
      </c>
      <c r="B1508" t="s">
        <v>12</v>
      </c>
      <c r="C1508" s="1">
        <v>45596</v>
      </c>
      <c r="D1508" t="s">
        <v>1117</v>
      </c>
      <c r="E1508" t="s">
        <v>1097</v>
      </c>
      <c r="F1508" t="s">
        <v>916</v>
      </c>
      <c r="G1508">
        <v>51763123</v>
      </c>
      <c r="H1508" s="3">
        <v>-18215.04</v>
      </c>
      <c r="I1508" t="s">
        <v>1118</v>
      </c>
      <c r="J1508" t="s">
        <v>917</v>
      </c>
      <c r="K1508" t="s">
        <v>1239</v>
      </c>
    </row>
    <row r="1509" spans="1:11" outlineLevel="2" x14ac:dyDescent="0.25">
      <c r="A1509" t="s">
        <v>11</v>
      </c>
      <c r="B1509" t="s">
        <v>12</v>
      </c>
      <c r="C1509" s="1">
        <v>45596</v>
      </c>
      <c r="D1509" t="s">
        <v>1240</v>
      </c>
      <c r="E1509" t="s">
        <v>367</v>
      </c>
      <c r="F1509" t="s">
        <v>916</v>
      </c>
      <c r="G1509">
        <v>51763123</v>
      </c>
      <c r="H1509" s="3">
        <v>-8405.1</v>
      </c>
      <c r="I1509" t="s">
        <v>1241</v>
      </c>
      <c r="J1509" t="s">
        <v>917</v>
      </c>
      <c r="K1509" t="s">
        <v>1239</v>
      </c>
    </row>
    <row r="1510" spans="1:11" outlineLevel="1" x14ac:dyDescent="0.25">
      <c r="C1510" s="1"/>
      <c r="G1510" s="2" t="s">
        <v>1733</v>
      </c>
      <c r="H1510" s="3">
        <f>SUBTOTAL(9,H1508:H1509)</f>
        <v>-26620.14</v>
      </c>
    </row>
    <row r="1511" spans="1:11" outlineLevel="2" x14ac:dyDescent="0.25">
      <c r="A1511" t="s">
        <v>11</v>
      </c>
      <c r="B1511" t="s">
        <v>12</v>
      </c>
      <c r="C1511" s="1">
        <v>45596</v>
      </c>
      <c r="D1511" t="s">
        <v>1084</v>
      </c>
      <c r="E1511" t="s">
        <v>367</v>
      </c>
      <c r="F1511" t="s">
        <v>1242</v>
      </c>
      <c r="G1511">
        <v>51763126</v>
      </c>
      <c r="H1511" s="3">
        <v>34189.68</v>
      </c>
      <c r="I1511" t="s">
        <v>1085</v>
      </c>
      <c r="J1511" t="s">
        <v>1243</v>
      </c>
      <c r="K1511" t="s">
        <v>1244</v>
      </c>
    </row>
    <row r="1512" spans="1:11" outlineLevel="2" x14ac:dyDescent="0.25">
      <c r="A1512" t="s">
        <v>11</v>
      </c>
      <c r="B1512" t="s">
        <v>12</v>
      </c>
      <c r="C1512" s="1">
        <v>45596</v>
      </c>
      <c r="D1512" t="s">
        <v>1086</v>
      </c>
      <c r="E1512" t="s">
        <v>367</v>
      </c>
      <c r="F1512" t="s">
        <v>1242</v>
      </c>
      <c r="G1512">
        <v>51763126</v>
      </c>
      <c r="H1512" s="3">
        <v>544.48</v>
      </c>
      <c r="I1512" t="s">
        <v>1087</v>
      </c>
      <c r="J1512" t="s">
        <v>1243</v>
      </c>
      <c r="K1512" t="s">
        <v>1244</v>
      </c>
    </row>
    <row r="1513" spans="1:11" outlineLevel="2" x14ac:dyDescent="0.25">
      <c r="A1513" t="s">
        <v>11</v>
      </c>
      <c r="B1513" t="s">
        <v>12</v>
      </c>
      <c r="C1513" s="1">
        <v>45596</v>
      </c>
      <c r="D1513" t="s">
        <v>1088</v>
      </c>
      <c r="E1513" t="s">
        <v>367</v>
      </c>
      <c r="F1513" t="s">
        <v>1242</v>
      </c>
      <c r="G1513">
        <v>51763126</v>
      </c>
      <c r="H1513" s="3">
        <v>4908.33</v>
      </c>
      <c r="I1513" t="s">
        <v>1089</v>
      </c>
      <c r="J1513" t="s">
        <v>1243</v>
      </c>
      <c r="K1513" t="s">
        <v>1244</v>
      </c>
    </row>
    <row r="1514" spans="1:11" outlineLevel="2" x14ac:dyDescent="0.25">
      <c r="A1514" t="s">
        <v>11</v>
      </c>
      <c r="B1514" t="s">
        <v>12</v>
      </c>
      <c r="C1514" s="1">
        <v>45596</v>
      </c>
      <c r="D1514" t="s">
        <v>1092</v>
      </c>
      <c r="E1514" t="s">
        <v>367</v>
      </c>
      <c r="F1514" t="s">
        <v>1242</v>
      </c>
      <c r="G1514">
        <v>51763126</v>
      </c>
      <c r="H1514" s="3">
        <v>3248.94</v>
      </c>
      <c r="I1514" t="s">
        <v>1093</v>
      </c>
      <c r="J1514" t="s">
        <v>1243</v>
      </c>
      <c r="K1514" t="s">
        <v>1244</v>
      </c>
    </row>
    <row r="1515" spans="1:11" outlineLevel="2" x14ac:dyDescent="0.25">
      <c r="A1515" t="s">
        <v>11</v>
      </c>
      <c r="B1515" t="s">
        <v>12</v>
      </c>
      <c r="C1515" s="1">
        <v>45596</v>
      </c>
      <c r="D1515" t="s">
        <v>1094</v>
      </c>
      <c r="E1515" t="s">
        <v>367</v>
      </c>
      <c r="F1515" t="s">
        <v>1242</v>
      </c>
      <c r="G1515">
        <v>51763126</v>
      </c>
      <c r="H1515" s="3">
        <v>34.5</v>
      </c>
      <c r="I1515" t="s">
        <v>1095</v>
      </c>
      <c r="J1515" t="s">
        <v>1243</v>
      </c>
      <c r="K1515" t="s">
        <v>1244</v>
      </c>
    </row>
    <row r="1516" spans="1:11" outlineLevel="1" x14ac:dyDescent="0.25">
      <c r="C1516" s="1"/>
      <c r="G1516" s="2" t="s">
        <v>1734</v>
      </c>
      <c r="H1516" s="3">
        <f>SUBTOTAL(9,H1511:H1515)</f>
        <v>42925.930000000008</v>
      </c>
    </row>
    <row r="1517" spans="1:11" outlineLevel="2" x14ac:dyDescent="0.25">
      <c r="A1517" t="s">
        <v>11</v>
      </c>
      <c r="B1517" t="s">
        <v>12</v>
      </c>
      <c r="C1517" s="1">
        <v>45596</v>
      </c>
      <c r="D1517" t="s">
        <v>1084</v>
      </c>
      <c r="E1517" t="s">
        <v>367</v>
      </c>
      <c r="F1517" t="s">
        <v>1245</v>
      </c>
      <c r="G1517">
        <v>51763128</v>
      </c>
      <c r="H1517" s="3">
        <v>34557.5</v>
      </c>
      <c r="I1517" t="s">
        <v>1085</v>
      </c>
      <c r="J1517" t="s">
        <v>1246</v>
      </c>
      <c r="K1517" t="s">
        <v>1247</v>
      </c>
    </row>
    <row r="1518" spans="1:11" outlineLevel="2" x14ac:dyDescent="0.25">
      <c r="A1518" t="s">
        <v>11</v>
      </c>
      <c r="B1518" t="s">
        <v>12</v>
      </c>
      <c r="C1518" s="1">
        <v>45596</v>
      </c>
      <c r="D1518" t="s">
        <v>1086</v>
      </c>
      <c r="E1518" t="s">
        <v>367</v>
      </c>
      <c r="F1518" t="s">
        <v>1245</v>
      </c>
      <c r="G1518">
        <v>51763128</v>
      </c>
      <c r="H1518" s="3">
        <v>545.27</v>
      </c>
      <c r="I1518" t="s">
        <v>1087</v>
      </c>
      <c r="J1518" t="s">
        <v>1246</v>
      </c>
      <c r="K1518" t="s">
        <v>1247</v>
      </c>
    </row>
    <row r="1519" spans="1:11" outlineLevel="2" x14ac:dyDescent="0.25">
      <c r="A1519" t="s">
        <v>11</v>
      </c>
      <c r="B1519" t="s">
        <v>12</v>
      </c>
      <c r="C1519" s="1">
        <v>45596</v>
      </c>
      <c r="D1519" t="s">
        <v>1177</v>
      </c>
      <c r="E1519" t="s">
        <v>367</v>
      </c>
      <c r="F1519" t="s">
        <v>1245</v>
      </c>
      <c r="G1519">
        <v>51763128</v>
      </c>
      <c r="H1519" s="3">
        <v>5342.18</v>
      </c>
      <c r="I1519" t="s">
        <v>1178</v>
      </c>
      <c r="J1519" t="s">
        <v>1246</v>
      </c>
      <c r="K1519" t="s">
        <v>1247</v>
      </c>
    </row>
    <row r="1520" spans="1:11" outlineLevel="2" x14ac:dyDescent="0.25">
      <c r="A1520" t="s">
        <v>11</v>
      </c>
      <c r="B1520" t="s">
        <v>12</v>
      </c>
      <c r="C1520" s="1">
        <v>45596</v>
      </c>
      <c r="D1520" t="s">
        <v>1125</v>
      </c>
      <c r="E1520" t="s">
        <v>367</v>
      </c>
      <c r="F1520" t="s">
        <v>1245</v>
      </c>
      <c r="G1520">
        <v>51763128</v>
      </c>
      <c r="H1520" s="3">
        <v>208.33</v>
      </c>
      <c r="I1520" t="s">
        <v>1126</v>
      </c>
      <c r="J1520" t="s">
        <v>1246</v>
      </c>
      <c r="K1520" t="s">
        <v>1247</v>
      </c>
    </row>
    <row r="1521" spans="1:11" outlineLevel="2" x14ac:dyDescent="0.25">
      <c r="A1521" t="s">
        <v>11</v>
      </c>
      <c r="B1521" t="s">
        <v>12</v>
      </c>
      <c r="C1521" s="1">
        <v>45596</v>
      </c>
      <c r="D1521" t="s">
        <v>1090</v>
      </c>
      <c r="E1521" t="s">
        <v>367</v>
      </c>
      <c r="F1521" t="s">
        <v>1245</v>
      </c>
      <c r="G1521">
        <v>51763128</v>
      </c>
      <c r="H1521" s="3">
        <v>135.76</v>
      </c>
      <c r="I1521" t="s">
        <v>1091</v>
      </c>
      <c r="J1521" t="s">
        <v>1246</v>
      </c>
      <c r="K1521" t="s">
        <v>1247</v>
      </c>
    </row>
    <row r="1522" spans="1:11" outlineLevel="2" x14ac:dyDescent="0.25">
      <c r="A1522" t="s">
        <v>11</v>
      </c>
      <c r="B1522" t="s">
        <v>12</v>
      </c>
      <c r="C1522" s="1">
        <v>45596</v>
      </c>
      <c r="D1522" t="s">
        <v>1092</v>
      </c>
      <c r="E1522" t="s">
        <v>367</v>
      </c>
      <c r="F1522" t="s">
        <v>1245</v>
      </c>
      <c r="G1522">
        <v>51763128</v>
      </c>
      <c r="H1522" s="3">
        <v>3395.98</v>
      </c>
      <c r="I1522" t="s">
        <v>1093</v>
      </c>
      <c r="J1522" t="s">
        <v>1246</v>
      </c>
      <c r="K1522" t="s">
        <v>1247</v>
      </c>
    </row>
    <row r="1523" spans="1:11" outlineLevel="2" x14ac:dyDescent="0.25">
      <c r="A1523" t="s">
        <v>11</v>
      </c>
      <c r="B1523" t="s">
        <v>12</v>
      </c>
      <c r="C1523" s="1">
        <v>45596</v>
      </c>
      <c r="D1523" t="s">
        <v>1094</v>
      </c>
      <c r="E1523" t="s">
        <v>367</v>
      </c>
      <c r="F1523" t="s">
        <v>1245</v>
      </c>
      <c r="G1523">
        <v>51763128</v>
      </c>
      <c r="H1523" s="3">
        <v>230</v>
      </c>
      <c r="I1523" t="s">
        <v>1095</v>
      </c>
      <c r="J1523" t="s">
        <v>1246</v>
      </c>
      <c r="K1523" t="s">
        <v>1247</v>
      </c>
    </row>
    <row r="1524" spans="1:11" outlineLevel="1" x14ac:dyDescent="0.25">
      <c r="C1524" s="1"/>
      <c r="G1524" s="2" t="s">
        <v>1735</v>
      </c>
      <c r="H1524" s="3">
        <f>SUBTOTAL(9,H1517:H1523)</f>
        <v>44415.020000000004</v>
      </c>
    </row>
    <row r="1525" spans="1:11" outlineLevel="2" x14ac:dyDescent="0.25">
      <c r="A1525" t="s">
        <v>11</v>
      </c>
      <c r="B1525" t="s">
        <v>12</v>
      </c>
      <c r="C1525" s="1">
        <v>45596</v>
      </c>
      <c r="D1525" t="s">
        <v>1117</v>
      </c>
      <c r="E1525" t="s">
        <v>1097</v>
      </c>
      <c r="F1525" t="s">
        <v>689</v>
      </c>
      <c r="G1525">
        <v>51763131</v>
      </c>
      <c r="H1525" s="3">
        <v>37593.699999999997</v>
      </c>
      <c r="I1525" t="s">
        <v>1118</v>
      </c>
      <c r="J1525" t="s">
        <v>690</v>
      </c>
      <c r="K1525" t="s">
        <v>1248</v>
      </c>
    </row>
    <row r="1526" spans="1:11" outlineLevel="2" x14ac:dyDescent="0.25">
      <c r="A1526" t="s">
        <v>11</v>
      </c>
      <c r="B1526" t="s">
        <v>12</v>
      </c>
      <c r="C1526" s="1">
        <v>45596</v>
      </c>
      <c r="D1526" t="s">
        <v>1120</v>
      </c>
      <c r="E1526" t="s">
        <v>367</v>
      </c>
      <c r="F1526" t="s">
        <v>689</v>
      </c>
      <c r="G1526">
        <v>51763131</v>
      </c>
      <c r="H1526" s="3">
        <v>13872.54</v>
      </c>
      <c r="I1526" t="s">
        <v>1121</v>
      </c>
      <c r="J1526" t="s">
        <v>690</v>
      </c>
      <c r="K1526" t="s">
        <v>1248</v>
      </c>
    </row>
    <row r="1527" spans="1:11" outlineLevel="1" x14ac:dyDescent="0.25">
      <c r="C1527" s="1"/>
      <c r="G1527" s="2" t="s">
        <v>1736</v>
      </c>
      <c r="H1527" s="3">
        <f>SUBTOTAL(9,H1525:H1526)</f>
        <v>51466.239999999998</v>
      </c>
    </row>
    <row r="1528" spans="1:11" outlineLevel="2" x14ac:dyDescent="0.25">
      <c r="A1528" t="s">
        <v>11</v>
      </c>
      <c r="B1528" t="s">
        <v>12</v>
      </c>
      <c r="C1528" s="1">
        <v>45596</v>
      </c>
      <c r="D1528" t="s">
        <v>1084</v>
      </c>
      <c r="E1528" t="s">
        <v>367</v>
      </c>
      <c r="F1528" t="s">
        <v>1249</v>
      </c>
      <c r="G1528">
        <v>51763134</v>
      </c>
      <c r="H1528" s="3">
        <v>79188.289999999994</v>
      </c>
      <c r="I1528" t="s">
        <v>1085</v>
      </c>
      <c r="J1528" t="s">
        <v>1250</v>
      </c>
      <c r="K1528" t="s">
        <v>1251</v>
      </c>
    </row>
    <row r="1529" spans="1:11" outlineLevel="2" x14ac:dyDescent="0.25">
      <c r="A1529" t="s">
        <v>11</v>
      </c>
      <c r="B1529" t="s">
        <v>12</v>
      </c>
      <c r="C1529" s="1">
        <v>45596</v>
      </c>
      <c r="D1529" t="s">
        <v>1086</v>
      </c>
      <c r="E1529" t="s">
        <v>367</v>
      </c>
      <c r="F1529" t="s">
        <v>1249</v>
      </c>
      <c r="G1529">
        <v>51763134</v>
      </c>
      <c r="H1529" s="3">
        <v>1296.21</v>
      </c>
      <c r="I1529" t="s">
        <v>1087</v>
      </c>
      <c r="J1529" t="s">
        <v>1250</v>
      </c>
      <c r="K1529" t="s">
        <v>1251</v>
      </c>
    </row>
    <row r="1530" spans="1:11" outlineLevel="2" x14ac:dyDescent="0.25">
      <c r="A1530" t="s">
        <v>11</v>
      </c>
      <c r="B1530" t="s">
        <v>12</v>
      </c>
      <c r="C1530" s="1">
        <v>45596</v>
      </c>
      <c r="D1530" t="s">
        <v>1177</v>
      </c>
      <c r="E1530" t="s">
        <v>367</v>
      </c>
      <c r="F1530" t="s">
        <v>1249</v>
      </c>
      <c r="G1530">
        <v>51763134</v>
      </c>
      <c r="H1530" s="3">
        <v>37298.449999999997</v>
      </c>
      <c r="I1530" t="s">
        <v>1178</v>
      </c>
      <c r="J1530" t="s">
        <v>1250</v>
      </c>
      <c r="K1530" t="s">
        <v>1251</v>
      </c>
    </row>
    <row r="1531" spans="1:11" outlineLevel="2" x14ac:dyDescent="0.25">
      <c r="A1531" t="s">
        <v>11</v>
      </c>
      <c r="B1531" t="s">
        <v>12</v>
      </c>
      <c r="C1531" s="1">
        <v>45596</v>
      </c>
      <c r="D1531" t="s">
        <v>1088</v>
      </c>
      <c r="E1531" t="s">
        <v>367</v>
      </c>
      <c r="F1531" t="s">
        <v>1249</v>
      </c>
      <c r="G1531">
        <v>51763134</v>
      </c>
      <c r="H1531" s="3">
        <v>7505.36</v>
      </c>
      <c r="I1531" t="s">
        <v>1089</v>
      </c>
      <c r="J1531" t="s">
        <v>1250</v>
      </c>
      <c r="K1531" t="s">
        <v>1251</v>
      </c>
    </row>
    <row r="1532" spans="1:11" outlineLevel="2" x14ac:dyDescent="0.25">
      <c r="A1532" t="s">
        <v>11</v>
      </c>
      <c r="B1532" t="s">
        <v>12</v>
      </c>
      <c r="C1532" s="1">
        <v>45596</v>
      </c>
      <c r="D1532" t="s">
        <v>1090</v>
      </c>
      <c r="E1532" t="s">
        <v>367</v>
      </c>
      <c r="F1532" t="s">
        <v>1249</v>
      </c>
      <c r="G1532">
        <v>51763134</v>
      </c>
      <c r="H1532" s="3">
        <v>106.8</v>
      </c>
      <c r="I1532" t="s">
        <v>1091</v>
      </c>
      <c r="J1532" t="s">
        <v>1250</v>
      </c>
      <c r="K1532" t="s">
        <v>1251</v>
      </c>
    </row>
    <row r="1533" spans="1:11" outlineLevel="2" x14ac:dyDescent="0.25">
      <c r="A1533" t="s">
        <v>11</v>
      </c>
      <c r="B1533" t="s">
        <v>12</v>
      </c>
      <c r="C1533" s="1">
        <v>45596</v>
      </c>
      <c r="D1533" t="s">
        <v>1092</v>
      </c>
      <c r="E1533" t="s">
        <v>367</v>
      </c>
      <c r="F1533" t="s">
        <v>1249</v>
      </c>
      <c r="G1533">
        <v>51763134</v>
      </c>
      <c r="H1533" s="3">
        <v>7771.29</v>
      </c>
      <c r="I1533" t="s">
        <v>1093</v>
      </c>
      <c r="J1533" t="s">
        <v>1250</v>
      </c>
      <c r="K1533" t="s">
        <v>1251</v>
      </c>
    </row>
    <row r="1534" spans="1:11" outlineLevel="2" x14ac:dyDescent="0.25">
      <c r="A1534" t="s">
        <v>11</v>
      </c>
      <c r="B1534" t="s">
        <v>12</v>
      </c>
      <c r="C1534" s="1">
        <v>45596</v>
      </c>
      <c r="D1534" t="s">
        <v>1094</v>
      </c>
      <c r="E1534" t="s">
        <v>367</v>
      </c>
      <c r="F1534" t="s">
        <v>1249</v>
      </c>
      <c r="G1534">
        <v>51763134</v>
      </c>
      <c r="H1534" s="3">
        <v>644</v>
      </c>
      <c r="I1534" t="s">
        <v>1095</v>
      </c>
      <c r="J1534" t="s">
        <v>1250</v>
      </c>
      <c r="K1534" t="s">
        <v>1251</v>
      </c>
    </row>
    <row r="1535" spans="1:11" outlineLevel="1" x14ac:dyDescent="0.25">
      <c r="C1535" s="1"/>
      <c r="G1535" s="2" t="s">
        <v>1737</v>
      </c>
      <c r="H1535" s="3">
        <f>SUBTOTAL(9,H1528:H1534)</f>
        <v>133810.4</v>
      </c>
    </row>
    <row r="1536" spans="1:11" outlineLevel="2" x14ac:dyDescent="0.25">
      <c r="A1536" t="s">
        <v>11</v>
      </c>
      <c r="B1536" t="s">
        <v>12</v>
      </c>
      <c r="C1536" s="1">
        <v>45596</v>
      </c>
      <c r="D1536" t="s">
        <v>1117</v>
      </c>
      <c r="E1536" t="s">
        <v>1097</v>
      </c>
      <c r="F1536" t="s">
        <v>692</v>
      </c>
      <c r="G1536">
        <v>51763137</v>
      </c>
      <c r="H1536" s="3">
        <v>23403.97</v>
      </c>
      <c r="I1536" t="s">
        <v>1118</v>
      </c>
      <c r="J1536" t="s">
        <v>693</v>
      </c>
      <c r="K1536" t="s">
        <v>1252</v>
      </c>
    </row>
    <row r="1537" spans="1:11" outlineLevel="2" x14ac:dyDescent="0.25">
      <c r="A1537" t="s">
        <v>11</v>
      </c>
      <c r="B1537" t="s">
        <v>12</v>
      </c>
      <c r="C1537" s="1">
        <v>45596</v>
      </c>
      <c r="D1537" t="s">
        <v>1120</v>
      </c>
      <c r="E1537" t="s">
        <v>367</v>
      </c>
      <c r="F1537" t="s">
        <v>692</v>
      </c>
      <c r="G1537">
        <v>51763137</v>
      </c>
      <c r="H1537" s="3">
        <v>8376.9</v>
      </c>
      <c r="I1537" t="s">
        <v>1121</v>
      </c>
      <c r="J1537" t="s">
        <v>693</v>
      </c>
      <c r="K1537" t="s">
        <v>1252</v>
      </c>
    </row>
    <row r="1538" spans="1:11" outlineLevel="1" x14ac:dyDescent="0.25">
      <c r="C1538" s="1"/>
      <c r="G1538" s="2" t="s">
        <v>1738</v>
      </c>
      <c r="H1538" s="3">
        <f>SUBTOTAL(9,H1536:H1537)</f>
        <v>31780.870000000003</v>
      </c>
    </row>
    <row r="1539" spans="1:11" outlineLevel="2" x14ac:dyDescent="0.25">
      <c r="A1539" t="s">
        <v>11</v>
      </c>
      <c r="B1539" t="s">
        <v>12</v>
      </c>
      <c r="C1539" s="1">
        <v>45596</v>
      </c>
      <c r="D1539" t="s">
        <v>1084</v>
      </c>
      <c r="E1539" t="s">
        <v>367</v>
      </c>
      <c r="F1539" t="s">
        <v>1253</v>
      </c>
      <c r="G1539">
        <v>51763139</v>
      </c>
      <c r="H1539" s="3">
        <v>43843.6</v>
      </c>
      <c r="I1539" t="s">
        <v>1085</v>
      </c>
      <c r="J1539" t="s">
        <v>1254</v>
      </c>
      <c r="K1539" t="s">
        <v>1255</v>
      </c>
    </row>
    <row r="1540" spans="1:11" outlineLevel="2" x14ac:dyDescent="0.25">
      <c r="A1540" t="s">
        <v>11</v>
      </c>
      <c r="B1540" t="s">
        <v>12</v>
      </c>
      <c r="C1540" s="1">
        <v>45596</v>
      </c>
      <c r="D1540" t="s">
        <v>1086</v>
      </c>
      <c r="E1540" t="s">
        <v>367</v>
      </c>
      <c r="F1540" t="s">
        <v>1253</v>
      </c>
      <c r="G1540">
        <v>51763139</v>
      </c>
      <c r="H1540" s="3">
        <v>720.09</v>
      </c>
      <c r="I1540" t="s">
        <v>1087</v>
      </c>
      <c r="J1540" t="s">
        <v>1254</v>
      </c>
      <c r="K1540" t="s">
        <v>1255</v>
      </c>
    </row>
    <row r="1541" spans="1:11" outlineLevel="2" x14ac:dyDescent="0.25">
      <c r="A1541" t="s">
        <v>11</v>
      </c>
      <c r="B1541" t="s">
        <v>12</v>
      </c>
      <c r="C1541" s="1">
        <v>45596</v>
      </c>
      <c r="D1541" t="s">
        <v>1088</v>
      </c>
      <c r="E1541" t="s">
        <v>367</v>
      </c>
      <c r="F1541" t="s">
        <v>1253</v>
      </c>
      <c r="G1541">
        <v>51763139</v>
      </c>
      <c r="H1541" s="3">
        <v>4825.01</v>
      </c>
      <c r="I1541" t="s">
        <v>1089</v>
      </c>
      <c r="J1541" t="s">
        <v>1254</v>
      </c>
      <c r="K1541" t="s">
        <v>1255</v>
      </c>
    </row>
    <row r="1542" spans="1:11" outlineLevel="2" x14ac:dyDescent="0.25">
      <c r="A1542" t="s">
        <v>11</v>
      </c>
      <c r="B1542" t="s">
        <v>12</v>
      </c>
      <c r="C1542" s="1">
        <v>45596</v>
      </c>
      <c r="D1542" t="s">
        <v>1090</v>
      </c>
      <c r="E1542" t="s">
        <v>367</v>
      </c>
      <c r="F1542" t="s">
        <v>1253</v>
      </c>
      <c r="G1542">
        <v>51763139</v>
      </c>
      <c r="H1542" s="3">
        <v>600.82000000000005</v>
      </c>
      <c r="I1542" t="s">
        <v>1091</v>
      </c>
      <c r="J1542" t="s">
        <v>1254</v>
      </c>
      <c r="K1542" t="s">
        <v>1255</v>
      </c>
    </row>
    <row r="1543" spans="1:11" outlineLevel="2" x14ac:dyDescent="0.25">
      <c r="A1543" t="s">
        <v>11</v>
      </c>
      <c r="B1543" t="s">
        <v>12</v>
      </c>
      <c r="C1543" s="1">
        <v>45596</v>
      </c>
      <c r="D1543" t="s">
        <v>1092</v>
      </c>
      <c r="E1543" t="s">
        <v>367</v>
      </c>
      <c r="F1543" t="s">
        <v>1253</v>
      </c>
      <c r="G1543">
        <v>51763139</v>
      </c>
      <c r="H1543" s="3">
        <v>4053.46</v>
      </c>
      <c r="I1543" t="s">
        <v>1093</v>
      </c>
      <c r="J1543" t="s">
        <v>1254</v>
      </c>
      <c r="K1543" t="s">
        <v>1255</v>
      </c>
    </row>
    <row r="1544" spans="1:11" outlineLevel="2" x14ac:dyDescent="0.25">
      <c r="A1544" t="s">
        <v>11</v>
      </c>
      <c r="B1544" t="s">
        <v>12</v>
      </c>
      <c r="C1544" s="1">
        <v>45596</v>
      </c>
      <c r="D1544" t="s">
        <v>1094</v>
      </c>
      <c r="E1544" t="s">
        <v>367</v>
      </c>
      <c r="F1544" t="s">
        <v>1253</v>
      </c>
      <c r="G1544">
        <v>51763139</v>
      </c>
      <c r="H1544" s="3">
        <v>172.5</v>
      </c>
      <c r="I1544" t="s">
        <v>1095</v>
      </c>
      <c r="J1544" t="s">
        <v>1254</v>
      </c>
      <c r="K1544" t="s">
        <v>1255</v>
      </c>
    </row>
    <row r="1545" spans="1:11" outlineLevel="1" x14ac:dyDescent="0.25">
      <c r="C1545" s="1"/>
      <c r="G1545" s="2" t="s">
        <v>1739</v>
      </c>
      <c r="H1545" s="3">
        <f>SUBTOTAL(9,H1539:H1544)</f>
        <v>54215.479999999996</v>
      </c>
    </row>
    <row r="1546" spans="1:11" outlineLevel="2" x14ac:dyDescent="0.25">
      <c r="A1546" t="s">
        <v>11</v>
      </c>
      <c r="B1546" t="s">
        <v>12</v>
      </c>
      <c r="C1546" s="1">
        <v>45596</v>
      </c>
      <c r="D1546" t="s">
        <v>1084</v>
      </c>
      <c r="E1546" t="s">
        <v>367</v>
      </c>
      <c r="F1546" t="s">
        <v>1256</v>
      </c>
      <c r="G1546">
        <v>51763142</v>
      </c>
      <c r="H1546" s="3">
        <v>61965.7</v>
      </c>
      <c r="I1546" t="s">
        <v>1085</v>
      </c>
      <c r="J1546" t="s">
        <v>1257</v>
      </c>
      <c r="K1546" t="s">
        <v>1258</v>
      </c>
    </row>
    <row r="1547" spans="1:11" outlineLevel="2" x14ac:dyDescent="0.25">
      <c r="A1547" t="s">
        <v>11</v>
      </c>
      <c r="B1547" t="s">
        <v>12</v>
      </c>
      <c r="C1547" s="1">
        <v>45596</v>
      </c>
      <c r="D1547" t="s">
        <v>1086</v>
      </c>
      <c r="E1547" t="s">
        <v>367</v>
      </c>
      <c r="F1547" t="s">
        <v>1256</v>
      </c>
      <c r="G1547">
        <v>51763142</v>
      </c>
      <c r="H1547" s="3">
        <v>998.27</v>
      </c>
      <c r="I1547" t="s">
        <v>1087</v>
      </c>
      <c r="J1547" t="s">
        <v>1257</v>
      </c>
      <c r="K1547" t="s">
        <v>1258</v>
      </c>
    </row>
    <row r="1548" spans="1:11" outlineLevel="2" x14ac:dyDescent="0.25">
      <c r="A1548" t="s">
        <v>11</v>
      </c>
      <c r="B1548" t="s">
        <v>12</v>
      </c>
      <c r="C1548" s="1">
        <v>45596</v>
      </c>
      <c r="D1548" t="s">
        <v>1130</v>
      </c>
      <c r="E1548" t="s">
        <v>367</v>
      </c>
      <c r="F1548" t="s">
        <v>1256</v>
      </c>
      <c r="G1548">
        <v>51763142</v>
      </c>
      <c r="H1548" s="3">
        <v>2615.2800000000002</v>
      </c>
      <c r="I1548" t="s">
        <v>1131</v>
      </c>
      <c r="J1548" t="s">
        <v>1257</v>
      </c>
      <c r="K1548" t="s">
        <v>1258</v>
      </c>
    </row>
    <row r="1549" spans="1:11" outlineLevel="2" x14ac:dyDescent="0.25">
      <c r="A1549" t="s">
        <v>11</v>
      </c>
      <c r="B1549" t="s">
        <v>12</v>
      </c>
      <c r="C1549" s="1">
        <v>45596</v>
      </c>
      <c r="D1549" t="s">
        <v>1088</v>
      </c>
      <c r="E1549" t="s">
        <v>367</v>
      </c>
      <c r="F1549" t="s">
        <v>1256</v>
      </c>
      <c r="G1549">
        <v>51763142</v>
      </c>
      <c r="H1549" s="3">
        <v>5242.5</v>
      </c>
      <c r="I1549" t="s">
        <v>1089</v>
      </c>
      <c r="J1549" t="s">
        <v>1257</v>
      </c>
      <c r="K1549" t="s">
        <v>1258</v>
      </c>
    </row>
    <row r="1550" spans="1:11" outlineLevel="2" x14ac:dyDescent="0.25">
      <c r="A1550" t="s">
        <v>11</v>
      </c>
      <c r="B1550" t="s">
        <v>12</v>
      </c>
      <c r="C1550" s="1">
        <v>45596</v>
      </c>
      <c r="D1550" t="s">
        <v>1090</v>
      </c>
      <c r="E1550" t="s">
        <v>367</v>
      </c>
      <c r="F1550" t="s">
        <v>1256</v>
      </c>
      <c r="G1550">
        <v>51763142</v>
      </c>
      <c r="H1550" s="3">
        <v>321.95999999999998</v>
      </c>
      <c r="I1550" t="s">
        <v>1091</v>
      </c>
      <c r="J1550" t="s">
        <v>1257</v>
      </c>
      <c r="K1550" t="s">
        <v>1258</v>
      </c>
    </row>
    <row r="1551" spans="1:11" outlineLevel="2" x14ac:dyDescent="0.25">
      <c r="A1551" t="s">
        <v>11</v>
      </c>
      <c r="B1551" t="s">
        <v>12</v>
      </c>
      <c r="C1551" s="1">
        <v>45596</v>
      </c>
      <c r="D1551" t="s">
        <v>1092</v>
      </c>
      <c r="E1551" t="s">
        <v>367</v>
      </c>
      <c r="F1551" t="s">
        <v>1256</v>
      </c>
      <c r="G1551">
        <v>51763142</v>
      </c>
      <c r="H1551" s="3">
        <v>6386.03</v>
      </c>
      <c r="I1551" t="s">
        <v>1093</v>
      </c>
      <c r="J1551" t="s">
        <v>1257</v>
      </c>
      <c r="K1551" t="s">
        <v>1258</v>
      </c>
    </row>
    <row r="1552" spans="1:11" outlineLevel="2" x14ac:dyDescent="0.25">
      <c r="A1552" t="s">
        <v>11</v>
      </c>
      <c r="B1552" t="s">
        <v>12</v>
      </c>
      <c r="C1552" s="1">
        <v>45596</v>
      </c>
      <c r="D1552" t="s">
        <v>1094</v>
      </c>
      <c r="E1552" t="s">
        <v>367</v>
      </c>
      <c r="F1552" t="s">
        <v>1256</v>
      </c>
      <c r="G1552">
        <v>51763142</v>
      </c>
      <c r="H1552" s="3">
        <v>310.5</v>
      </c>
      <c r="I1552" t="s">
        <v>1095</v>
      </c>
      <c r="J1552" t="s">
        <v>1257</v>
      </c>
      <c r="K1552" t="s">
        <v>1258</v>
      </c>
    </row>
    <row r="1553" spans="1:11" outlineLevel="1" x14ac:dyDescent="0.25">
      <c r="C1553" s="1"/>
      <c r="G1553" s="2" t="s">
        <v>1740</v>
      </c>
      <c r="H1553" s="3">
        <f>SUBTOTAL(9,H1546:H1552)</f>
        <v>77840.240000000005</v>
      </c>
    </row>
    <row r="1554" spans="1:11" outlineLevel="2" x14ac:dyDescent="0.25">
      <c r="A1554" t="s">
        <v>11</v>
      </c>
      <c r="B1554" t="s">
        <v>12</v>
      </c>
      <c r="C1554" s="1">
        <v>45596</v>
      </c>
      <c r="D1554" t="s">
        <v>1117</v>
      </c>
      <c r="E1554" t="s">
        <v>1097</v>
      </c>
      <c r="F1554" t="s">
        <v>701</v>
      </c>
      <c r="G1554">
        <v>51763147</v>
      </c>
      <c r="H1554" s="3">
        <v>32816.379999999997</v>
      </c>
      <c r="I1554" t="s">
        <v>1118</v>
      </c>
      <c r="J1554" t="s">
        <v>702</v>
      </c>
      <c r="K1554" t="s">
        <v>1259</v>
      </c>
    </row>
    <row r="1555" spans="1:11" outlineLevel="2" x14ac:dyDescent="0.25">
      <c r="A1555" t="s">
        <v>11</v>
      </c>
      <c r="B1555" t="s">
        <v>12</v>
      </c>
      <c r="C1555" s="1">
        <v>45596</v>
      </c>
      <c r="D1555" t="s">
        <v>1120</v>
      </c>
      <c r="E1555" t="s">
        <v>367</v>
      </c>
      <c r="F1555" t="s">
        <v>701</v>
      </c>
      <c r="G1555">
        <v>51763147</v>
      </c>
      <c r="H1555" s="3">
        <v>12280.13</v>
      </c>
      <c r="I1555" t="s">
        <v>1121</v>
      </c>
      <c r="J1555" t="s">
        <v>702</v>
      </c>
      <c r="K1555" t="s">
        <v>1259</v>
      </c>
    </row>
    <row r="1556" spans="1:11" outlineLevel="1" x14ac:dyDescent="0.25">
      <c r="C1556" s="1"/>
      <c r="G1556" s="2" t="s">
        <v>1741</v>
      </c>
      <c r="H1556" s="3">
        <f>SUBTOTAL(9,H1554:H1555)</f>
        <v>45096.509999999995</v>
      </c>
    </row>
    <row r="1557" spans="1:11" outlineLevel="2" x14ac:dyDescent="0.25">
      <c r="A1557" t="s">
        <v>11</v>
      </c>
      <c r="B1557" t="s">
        <v>12</v>
      </c>
      <c r="C1557" s="1">
        <v>45596</v>
      </c>
      <c r="D1557" t="s">
        <v>1079</v>
      </c>
      <c r="E1557" t="s">
        <v>367</v>
      </c>
      <c r="F1557" t="s">
        <v>1260</v>
      </c>
      <c r="G1557">
        <v>51763150</v>
      </c>
      <c r="H1557" s="3">
        <v>980</v>
      </c>
      <c r="I1557" t="s">
        <v>1081</v>
      </c>
      <c r="J1557" t="s">
        <v>1261</v>
      </c>
      <c r="K1557" t="s">
        <v>1262</v>
      </c>
    </row>
    <row r="1558" spans="1:11" outlineLevel="2" x14ac:dyDescent="0.25">
      <c r="A1558" t="s">
        <v>11</v>
      </c>
      <c r="B1558" t="s">
        <v>12</v>
      </c>
      <c r="C1558" s="1">
        <v>45596</v>
      </c>
      <c r="D1558" t="s">
        <v>1084</v>
      </c>
      <c r="E1558" t="s">
        <v>367</v>
      </c>
      <c r="F1558" t="s">
        <v>1260</v>
      </c>
      <c r="G1558">
        <v>51763150</v>
      </c>
      <c r="H1558" s="3">
        <v>70667.34</v>
      </c>
      <c r="I1558" t="s">
        <v>1085</v>
      </c>
      <c r="J1558" t="s">
        <v>1261</v>
      </c>
      <c r="K1558" t="s">
        <v>1262</v>
      </c>
    </row>
    <row r="1559" spans="1:11" outlineLevel="2" x14ac:dyDescent="0.25">
      <c r="A1559" t="s">
        <v>11</v>
      </c>
      <c r="B1559" t="s">
        <v>12</v>
      </c>
      <c r="C1559" s="1">
        <v>45596</v>
      </c>
      <c r="D1559" t="s">
        <v>1086</v>
      </c>
      <c r="E1559" t="s">
        <v>367</v>
      </c>
      <c r="F1559" t="s">
        <v>1260</v>
      </c>
      <c r="G1559">
        <v>51763150</v>
      </c>
      <c r="H1559" s="3">
        <v>1144.6400000000001</v>
      </c>
      <c r="I1559" t="s">
        <v>1087</v>
      </c>
      <c r="J1559" t="s">
        <v>1261</v>
      </c>
      <c r="K1559" t="s">
        <v>1262</v>
      </c>
    </row>
    <row r="1560" spans="1:11" outlineLevel="2" x14ac:dyDescent="0.25">
      <c r="A1560" t="s">
        <v>11</v>
      </c>
      <c r="B1560" t="s">
        <v>12</v>
      </c>
      <c r="C1560" s="1">
        <v>45596</v>
      </c>
      <c r="D1560" t="s">
        <v>1177</v>
      </c>
      <c r="E1560" t="s">
        <v>367</v>
      </c>
      <c r="F1560" t="s">
        <v>1260</v>
      </c>
      <c r="G1560">
        <v>51763150</v>
      </c>
      <c r="H1560" s="3">
        <v>3513.75</v>
      </c>
      <c r="I1560" t="s">
        <v>1178</v>
      </c>
      <c r="J1560" t="s">
        <v>1261</v>
      </c>
      <c r="K1560" t="s">
        <v>1262</v>
      </c>
    </row>
    <row r="1561" spans="1:11" outlineLevel="2" x14ac:dyDescent="0.25">
      <c r="A1561" t="s">
        <v>11</v>
      </c>
      <c r="B1561" t="s">
        <v>12</v>
      </c>
      <c r="C1561" s="1">
        <v>45596</v>
      </c>
      <c r="D1561" t="s">
        <v>1088</v>
      </c>
      <c r="E1561" t="s">
        <v>367</v>
      </c>
      <c r="F1561" t="s">
        <v>1260</v>
      </c>
      <c r="G1561">
        <v>51763150</v>
      </c>
      <c r="H1561" s="3">
        <v>4383.33</v>
      </c>
      <c r="I1561" t="s">
        <v>1089</v>
      </c>
      <c r="J1561" t="s">
        <v>1261</v>
      </c>
      <c r="K1561" t="s">
        <v>1262</v>
      </c>
    </row>
    <row r="1562" spans="1:11" outlineLevel="2" x14ac:dyDescent="0.25">
      <c r="A1562" t="s">
        <v>11</v>
      </c>
      <c r="B1562" t="s">
        <v>12</v>
      </c>
      <c r="C1562" s="1">
        <v>45596</v>
      </c>
      <c r="D1562" t="s">
        <v>1092</v>
      </c>
      <c r="E1562" t="s">
        <v>367</v>
      </c>
      <c r="F1562" t="s">
        <v>1260</v>
      </c>
      <c r="G1562">
        <v>51763150</v>
      </c>
      <c r="H1562" s="3">
        <v>7241.6</v>
      </c>
      <c r="I1562" t="s">
        <v>1093</v>
      </c>
      <c r="J1562" t="s">
        <v>1261</v>
      </c>
      <c r="K1562" t="s">
        <v>1262</v>
      </c>
    </row>
    <row r="1563" spans="1:11" outlineLevel="2" x14ac:dyDescent="0.25">
      <c r="A1563" t="s">
        <v>11</v>
      </c>
      <c r="B1563" t="s">
        <v>12</v>
      </c>
      <c r="C1563" s="1">
        <v>45596</v>
      </c>
      <c r="D1563" t="s">
        <v>1094</v>
      </c>
      <c r="E1563" t="s">
        <v>367</v>
      </c>
      <c r="F1563" t="s">
        <v>1260</v>
      </c>
      <c r="G1563">
        <v>51763150</v>
      </c>
      <c r="H1563" s="3">
        <v>80.5</v>
      </c>
      <c r="I1563" t="s">
        <v>1095</v>
      </c>
      <c r="J1563" t="s">
        <v>1261</v>
      </c>
      <c r="K1563" t="s">
        <v>1262</v>
      </c>
    </row>
    <row r="1564" spans="1:11" outlineLevel="2" x14ac:dyDescent="0.25">
      <c r="A1564" t="s">
        <v>11</v>
      </c>
      <c r="B1564" t="s">
        <v>12</v>
      </c>
      <c r="C1564" s="1">
        <v>45596</v>
      </c>
      <c r="D1564" t="s">
        <v>1115</v>
      </c>
      <c r="E1564" t="s">
        <v>367</v>
      </c>
      <c r="F1564" t="s">
        <v>1260</v>
      </c>
      <c r="G1564">
        <v>51763150</v>
      </c>
      <c r="H1564" s="3">
        <v>2166.71</v>
      </c>
      <c r="I1564" t="s">
        <v>1116</v>
      </c>
      <c r="J1564" t="s">
        <v>1261</v>
      </c>
      <c r="K1564" t="s">
        <v>1262</v>
      </c>
    </row>
    <row r="1565" spans="1:11" outlineLevel="2" x14ac:dyDescent="0.25">
      <c r="A1565" t="s">
        <v>11</v>
      </c>
      <c r="B1565" t="s">
        <v>12</v>
      </c>
      <c r="C1565" s="1">
        <v>45596</v>
      </c>
      <c r="D1565" t="s">
        <v>1138</v>
      </c>
      <c r="E1565" t="s">
        <v>367</v>
      </c>
      <c r="F1565" t="s">
        <v>1260</v>
      </c>
      <c r="G1565">
        <v>51763150</v>
      </c>
      <c r="H1565" s="3">
        <v>2108.44</v>
      </c>
      <c r="I1565" t="s">
        <v>1139</v>
      </c>
      <c r="J1565" t="s">
        <v>1261</v>
      </c>
      <c r="K1565" t="s">
        <v>1262</v>
      </c>
    </row>
    <row r="1566" spans="1:11" outlineLevel="1" x14ac:dyDescent="0.25">
      <c r="C1566" s="1"/>
      <c r="G1566" s="2" t="s">
        <v>1742</v>
      </c>
      <c r="H1566" s="3">
        <f>SUBTOTAL(9,H1557:H1565)</f>
        <v>92286.310000000012</v>
      </c>
    </row>
    <row r="1567" spans="1:11" outlineLevel="2" x14ac:dyDescent="0.25">
      <c r="A1567" t="s">
        <v>11</v>
      </c>
      <c r="B1567" t="s">
        <v>12</v>
      </c>
      <c r="C1567" s="1">
        <v>45596</v>
      </c>
      <c r="D1567" t="s">
        <v>1084</v>
      </c>
      <c r="E1567" t="s">
        <v>367</v>
      </c>
      <c r="F1567" t="s">
        <v>946</v>
      </c>
      <c r="G1567">
        <v>51763153</v>
      </c>
      <c r="H1567" s="3">
        <v>130468.93</v>
      </c>
      <c r="I1567" t="s">
        <v>1085</v>
      </c>
      <c r="J1567" t="s">
        <v>947</v>
      </c>
      <c r="K1567" t="s">
        <v>1263</v>
      </c>
    </row>
    <row r="1568" spans="1:11" outlineLevel="2" x14ac:dyDescent="0.25">
      <c r="A1568" t="s">
        <v>11</v>
      </c>
      <c r="B1568" t="s">
        <v>12</v>
      </c>
      <c r="C1568" s="1">
        <v>45596</v>
      </c>
      <c r="D1568" t="s">
        <v>1086</v>
      </c>
      <c r="E1568" t="s">
        <v>367</v>
      </c>
      <c r="F1568" t="s">
        <v>946</v>
      </c>
      <c r="G1568">
        <v>51763153</v>
      </c>
      <c r="H1568" s="3">
        <v>2067.94</v>
      </c>
      <c r="I1568" t="s">
        <v>1087</v>
      </c>
      <c r="J1568" t="s">
        <v>947</v>
      </c>
      <c r="K1568" t="s">
        <v>1263</v>
      </c>
    </row>
    <row r="1569" spans="1:11" outlineLevel="2" x14ac:dyDescent="0.25">
      <c r="A1569" t="s">
        <v>11</v>
      </c>
      <c r="B1569" t="s">
        <v>12</v>
      </c>
      <c r="C1569" s="1">
        <v>45596</v>
      </c>
      <c r="D1569" t="s">
        <v>1130</v>
      </c>
      <c r="E1569" t="s">
        <v>367</v>
      </c>
      <c r="F1569" t="s">
        <v>946</v>
      </c>
      <c r="G1569">
        <v>51763153</v>
      </c>
      <c r="H1569" s="3">
        <v>1230.72</v>
      </c>
      <c r="I1569" t="s">
        <v>1131</v>
      </c>
      <c r="J1569" t="s">
        <v>947</v>
      </c>
      <c r="K1569" t="s">
        <v>1263</v>
      </c>
    </row>
    <row r="1570" spans="1:11" outlineLevel="2" x14ac:dyDescent="0.25">
      <c r="A1570" t="s">
        <v>11</v>
      </c>
      <c r="B1570" t="s">
        <v>12</v>
      </c>
      <c r="C1570" s="1">
        <v>45596</v>
      </c>
      <c r="D1570" t="s">
        <v>1090</v>
      </c>
      <c r="E1570" t="s">
        <v>367</v>
      </c>
      <c r="F1570" t="s">
        <v>946</v>
      </c>
      <c r="G1570">
        <v>51763153</v>
      </c>
      <c r="H1570" s="3">
        <v>184.46</v>
      </c>
      <c r="I1570" t="s">
        <v>1091</v>
      </c>
      <c r="J1570" t="s">
        <v>947</v>
      </c>
      <c r="K1570" t="s">
        <v>1263</v>
      </c>
    </row>
    <row r="1571" spans="1:11" outlineLevel="2" x14ac:dyDescent="0.25">
      <c r="A1571" t="s">
        <v>11</v>
      </c>
      <c r="B1571" t="s">
        <v>12</v>
      </c>
      <c r="C1571" s="1">
        <v>45596</v>
      </c>
      <c r="D1571" t="s">
        <v>1092</v>
      </c>
      <c r="E1571" t="s">
        <v>367</v>
      </c>
      <c r="F1571" t="s">
        <v>946</v>
      </c>
      <c r="G1571">
        <v>51763153</v>
      </c>
      <c r="H1571" s="3">
        <v>15303.54</v>
      </c>
      <c r="I1571" t="s">
        <v>1093</v>
      </c>
      <c r="J1571" t="s">
        <v>947</v>
      </c>
      <c r="K1571" t="s">
        <v>1263</v>
      </c>
    </row>
    <row r="1572" spans="1:11" outlineLevel="2" x14ac:dyDescent="0.25">
      <c r="A1572" t="s">
        <v>11</v>
      </c>
      <c r="B1572" t="s">
        <v>12</v>
      </c>
      <c r="C1572" s="1">
        <v>45596</v>
      </c>
      <c r="D1572" t="s">
        <v>1094</v>
      </c>
      <c r="E1572" t="s">
        <v>367</v>
      </c>
      <c r="F1572" t="s">
        <v>946</v>
      </c>
      <c r="G1572">
        <v>51763153</v>
      </c>
      <c r="H1572" s="3">
        <v>586.5</v>
      </c>
      <c r="I1572" t="s">
        <v>1095</v>
      </c>
      <c r="J1572" t="s">
        <v>947</v>
      </c>
      <c r="K1572" t="s">
        <v>1263</v>
      </c>
    </row>
    <row r="1573" spans="1:11" outlineLevel="2" x14ac:dyDescent="0.25">
      <c r="A1573" t="s">
        <v>11</v>
      </c>
      <c r="B1573" t="s">
        <v>12</v>
      </c>
      <c r="C1573" s="1">
        <v>45596</v>
      </c>
      <c r="D1573" t="s">
        <v>1134</v>
      </c>
      <c r="E1573" t="s">
        <v>367</v>
      </c>
      <c r="F1573" t="s">
        <v>946</v>
      </c>
      <c r="G1573">
        <v>51763153</v>
      </c>
      <c r="H1573" s="3">
        <v>287.58</v>
      </c>
      <c r="I1573" t="s">
        <v>1135</v>
      </c>
      <c r="J1573" t="s">
        <v>947</v>
      </c>
      <c r="K1573" t="s">
        <v>1263</v>
      </c>
    </row>
    <row r="1574" spans="1:11" outlineLevel="2" x14ac:dyDescent="0.25">
      <c r="A1574" t="s">
        <v>11</v>
      </c>
      <c r="B1574" t="s">
        <v>12</v>
      </c>
      <c r="C1574" s="1">
        <v>45596</v>
      </c>
      <c r="D1574" t="s">
        <v>1136</v>
      </c>
      <c r="E1574" t="s">
        <v>367</v>
      </c>
      <c r="F1574" t="s">
        <v>946</v>
      </c>
      <c r="G1574">
        <v>51763153</v>
      </c>
      <c r="H1574" s="3">
        <v>421.98</v>
      </c>
      <c r="I1574" t="s">
        <v>1137</v>
      </c>
      <c r="J1574" t="s">
        <v>947</v>
      </c>
      <c r="K1574" t="s">
        <v>1263</v>
      </c>
    </row>
    <row r="1575" spans="1:11" outlineLevel="1" x14ac:dyDescent="0.25">
      <c r="C1575" s="1"/>
      <c r="G1575" s="2" t="s">
        <v>1743</v>
      </c>
      <c r="H1575" s="3">
        <f>SUBTOTAL(9,H1567:H1574)</f>
        <v>150551.65</v>
      </c>
    </row>
    <row r="1576" spans="1:11" outlineLevel="2" x14ac:dyDescent="0.25">
      <c r="A1576" t="s">
        <v>11</v>
      </c>
      <c r="B1576" t="s">
        <v>12</v>
      </c>
      <c r="C1576" s="1">
        <v>45596</v>
      </c>
      <c r="D1576" t="s">
        <v>1079</v>
      </c>
      <c r="E1576" t="s">
        <v>367</v>
      </c>
      <c r="F1576" t="s">
        <v>1264</v>
      </c>
      <c r="G1576">
        <v>51763157</v>
      </c>
      <c r="H1576" s="3">
        <v>840</v>
      </c>
      <c r="I1576" t="s">
        <v>1081</v>
      </c>
      <c r="J1576" t="s">
        <v>1265</v>
      </c>
      <c r="K1576" t="s">
        <v>1266</v>
      </c>
    </row>
    <row r="1577" spans="1:11" outlineLevel="2" x14ac:dyDescent="0.25">
      <c r="A1577" t="s">
        <v>11</v>
      </c>
      <c r="B1577" t="s">
        <v>12</v>
      </c>
      <c r="C1577" s="1">
        <v>45596</v>
      </c>
      <c r="D1577" t="s">
        <v>1105</v>
      </c>
      <c r="E1577" t="s">
        <v>367</v>
      </c>
      <c r="F1577" t="s">
        <v>1264</v>
      </c>
      <c r="G1577">
        <v>51763157</v>
      </c>
      <c r="H1577" s="3">
        <v>914.34</v>
      </c>
      <c r="I1577" t="s">
        <v>1107</v>
      </c>
      <c r="J1577" t="s">
        <v>1265</v>
      </c>
      <c r="K1577" t="s">
        <v>1266</v>
      </c>
    </row>
    <row r="1578" spans="1:11" outlineLevel="2" x14ac:dyDescent="0.25">
      <c r="A1578" t="s">
        <v>11</v>
      </c>
      <c r="B1578" t="s">
        <v>12</v>
      </c>
      <c r="C1578" s="1">
        <v>45596</v>
      </c>
      <c r="D1578" t="s">
        <v>1084</v>
      </c>
      <c r="E1578" t="s">
        <v>367</v>
      </c>
      <c r="F1578" t="s">
        <v>1264</v>
      </c>
      <c r="G1578">
        <v>51763157</v>
      </c>
      <c r="H1578" s="3">
        <v>71728.62</v>
      </c>
      <c r="I1578" t="s">
        <v>1085</v>
      </c>
      <c r="J1578" t="s">
        <v>1265</v>
      </c>
      <c r="K1578" t="s">
        <v>1266</v>
      </c>
    </row>
    <row r="1579" spans="1:11" outlineLevel="2" x14ac:dyDescent="0.25">
      <c r="A1579" t="s">
        <v>11</v>
      </c>
      <c r="B1579" t="s">
        <v>12</v>
      </c>
      <c r="C1579" s="1">
        <v>45596</v>
      </c>
      <c r="D1579" t="s">
        <v>1144</v>
      </c>
      <c r="E1579" t="s">
        <v>573</v>
      </c>
      <c r="F1579" t="s">
        <v>1264</v>
      </c>
      <c r="G1579">
        <v>51763157</v>
      </c>
      <c r="H1579" s="3">
        <v>2087</v>
      </c>
      <c r="I1579" t="s">
        <v>1145</v>
      </c>
      <c r="J1579" t="s">
        <v>1265</v>
      </c>
      <c r="K1579" t="s">
        <v>1266</v>
      </c>
    </row>
    <row r="1580" spans="1:11" outlineLevel="2" x14ac:dyDescent="0.25">
      <c r="A1580" t="s">
        <v>11</v>
      </c>
      <c r="B1580" t="s">
        <v>12</v>
      </c>
      <c r="C1580" s="1">
        <v>45596</v>
      </c>
      <c r="D1580" t="s">
        <v>1086</v>
      </c>
      <c r="E1580" t="s">
        <v>367</v>
      </c>
      <c r="F1580" t="s">
        <v>1264</v>
      </c>
      <c r="G1580">
        <v>51763157</v>
      </c>
      <c r="H1580" s="3">
        <v>1173.07</v>
      </c>
      <c r="I1580" t="s">
        <v>1087</v>
      </c>
      <c r="J1580" t="s">
        <v>1265</v>
      </c>
      <c r="K1580" t="s">
        <v>1266</v>
      </c>
    </row>
    <row r="1581" spans="1:11" outlineLevel="2" x14ac:dyDescent="0.25">
      <c r="A1581" t="s">
        <v>11</v>
      </c>
      <c r="B1581" t="s">
        <v>12</v>
      </c>
      <c r="C1581" s="1">
        <v>45596</v>
      </c>
      <c r="D1581" t="s">
        <v>1090</v>
      </c>
      <c r="E1581" t="s">
        <v>367</v>
      </c>
      <c r="F1581" t="s">
        <v>1264</v>
      </c>
      <c r="G1581">
        <v>51763157</v>
      </c>
      <c r="H1581" s="3">
        <v>97.42</v>
      </c>
      <c r="I1581" t="s">
        <v>1091</v>
      </c>
      <c r="J1581" t="s">
        <v>1265</v>
      </c>
      <c r="K1581" t="s">
        <v>1266</v>
      </c>
    </row>
    <row r="1582" spans="1:11" outlineLevel="2" x14ac:dyDescent="0.25">
      <c r="A1582" t="s">
        <v>11</v>
      </c>
      <c r="B1582" t="s">
        <v>12</v>
      </c>
      <c r="C1582" s="1">
        <v>45596</v>
      </c>
      <c r="D1582" t="s">
        <v>1092</v>
      </c>
      <c r="E1582" t="s">
        <v>367</v>
      </c>
      <c r="F1582" t="s">
        <v>1264</v>
      </c>
      <c r="G1582">
        <v>51763157</v>
      </c>
      <c r="H1582" s="3">
        <v>7343.98</v>
      </c>
      <c r="I1582" t="s">
        <v>1093</v>
      </c>
      <c r="J1582" t="s">
        <v>1265</v>
      </c>
      <c r="K1582" t="s">
        <v>1266</v>
      </c>
    </row>
    <row r="1583" spans="1:11" outlineLevel="2" x14ac:dyDescent="0.25">
      <c r="A1583" t="s">
        <v>11</v>
      </c>
      <c r="B1583" t="s">
        <v>12</v>
      </c>
      <c r="C1583" s="1">
        <v>45596</v>
      </c>
      <c r="D1583" t="s">
        <v>1094</v>
      </c>
      <c r="E1583" t="s">
        <v>367</v>
      </c>
      <c r="F1583" t="s">
        <v>1264</v>
      </c>
      <c r="G1583">
        <v>51763157</v>
      </c>
      <c r="H1583" s="3">
        <v>920</v>
      </c>
      <c r="I1583" t="s">
        <v>1095</v>
      </c>
      <c r="J1583" t="s">
        <v>1265</v>
      </c>
      <c r="K1583" t="s">
        <v>1266</v>
      </c>
    </row>
    <row r="1584" spans="1:11" outlineLevel="1" x14ac:dyDescent="0.25">
      <c r="C1584" s="1"/>
      <c r="G1584" s="2" t="s">
        <v>1744</v>
      </c>
      <c r="H1584" s="3">
        <f>SUBTOTAL(9,H1576:H1583)</f>
        <v>85104.43</v>
      </c>
    </row>
    <row r="1585" spans="1:11" outlineLevel="2" x14ac:dyDescent="0.25">
      <c r="A1585" t="s">
        <v>11</v>
      </c>
      <c r="B1585" t="s">
        <v>12</v>
      </c>
      <c r="C1585" s="1">
        <v>45596</v>
      </c>
      <c r="D1585" t="s">
        <v>1117</v>
      </c>
      <c r="E1585" t="s">
        <v>1097</v>
      </c>
      <c r="F1585" t="s">
        <v>707</v>
      </c>
      <c r="G1585">
        <v>51763160</v>
      </c>
      <c r="H1585" s="3">
        <v>25084.99</v>
      </c>
      <c r="I1585" t="s">
        <v>1118</v>
      </c>
      <c r="J1585" t="s">
        <v>708</v>
      </c>
      <c r="K1585" t="s">
        <v>1267</v>
      </c>
    </row>
    <row r="1586" spans="1:11" outlineLevel="2" x14ac:dyDescent="0.25">
      <c r="A1586" t="s">
        <v>11</v>
      </c>
      <c r="B1586" t="s">
        <v>12</v>
      </c>
      <c r="C1586" s="1">
        <v>45596</v>
      </c>
      <c r="D1586" t="s">
        <v>1120</v>
      </c>
      <c r="E1586" t="s">
        <v>367</v>
      </c>
      <c r="F1586" t="s">
        <v>707</v>
      </c>
      <c r="G1586">
        <v>51763160</v>
      </c>
      <c r="H1586" s="3">
        <v>10790.64</v>
      </c>
      <c r="I1586" t="s">
        <v>1121</v>
      </c>
      <c r="J1586" t="s">
        <v>708</v>
      </c>
      <c r="K1586" t="s">
        <v>1267</v>
      </c>
    </row>
    <row r="1587" spans="1:11" outlineLevel="1" x14ac:dyDescent="0.25">
      <c r="C1587" s="1"/>
      <c r="G1587" s="2" t="s">
        <v>1745</v>
      </c>
      <c r="H1587" s="3">
        <f>SUBTOTAL(9,H1585:H1586)</f>
        <v>35875.630000000005</v>
      </c>
    </row>
    <row r="1588" spans="1:11" outlineLevel="2" x14ac:dyDescent="0.25">
      <c r="A1588" t="s">
        <v>11</v>
      </c>
      <c r="B1588" t="s">
        <v>12</v>
      </c>
      <c r="C1588" s="1">
        <v>45596</v>
      </c>
      <c r="D1588" t="s">
        <v>1079</v>
      </c>
      <c r="E1588" t="s">
        <v>367</v>
      </c>
      <c r="F1588" t="s">
        <v>1268</v>
      </c>
      <c r="G1588">
        <v>51763162</v>
      </c>
      <c r="H1588" s="3">
        <v>280</v>
      </c>
      <c r="I1588" t="s">
        <v>1081</v>
      </c>
      <c r="J1588" t="s">
        <v>1269</v>
      </c>
      <c r="K1588" t="s">
        <v>1270</v>
      </c>
    </row>
    <row r="1589" spans="1:11" outlineLevel="2" x14ac:dyDescent="0.25">
      <c r="A1589" t="s">
        <v>11</v>
      </c>
      <c r="B1589" t="s">
        <v>12</v>
      </c>
      <c r="C1589" s="1">
        <v>45596</v>
      </c>
      <c r="D1589" t="s">
        <v>1084</v>
      </c>
      <c r="E1589" t="s">
        <v>367</v>
      </c>
      <c r="F1589" t="s">
        <v>1268</v>
      </c>
      <c r="G1589">
        <v>51763162</v>
      </c>
      <c r="H1589" s="3">
        <v>76044.78</v>
      </c>
      <c r="I1589" t="s">
        <v>1085</v>
      </c>
      <c r="J1589" t="s">
        <v>1269</v>
      </c>
      <c r="K1589" t="s">
        <v>1270</v>
      </c>
    </row>
    <row r="1590" spans="1:11" outlineLevel="2" x14ac:dyDescent="0.25">
      <c r="A1590" t="s">
        <v>11</v>
      </c>
      <c r="B1590" t="s">
        <v>12</v>
      </c>
      <c r="C1590" s="1">
        <v>45596</v>
      </c>
      <c r="D1590" t="s">
        <v>1144</v>
      </c>
      <c r="E1590" t="s">
        <v>573</v>
      </c>
      <c r="F1590" t="s">
        <v>1268</v>
      </c>
      <c r="G1590">
        <v>51763162</v>
      </c>
      <c r="H1590" s="3">
        <v>2082.25</v>
      </c>
      <c r="I1590" t="s">
        <v>1145</v>
      </c>
      <c r="J1590" t="s">
        <v>1269</v>
      </c>
      <c r="K1590" t="s">
        <v>1270</v>
      </c>
    </row>
    <row r="1591" spans="1:11" outlineLevel="2" x14ac:dyDescent="0.25">
      <c r="A1591" t="s">
        <v>11</v>
      </c>
      <c r="B1591" t="s">
        <v>12</v>
      </c>
      <c r="C1591" s="1">
        <v>45596</v>
      </c>
      <c r="D1591" t="s">
        <v>1086</v>
      </c>
      <c r="E1591" t="s">
        <v>367</v>
      </c>
      <c r="F1591" t="s">
        <v>1268</v>
      </c>
      <c r="G1591">
        <v>51763162</v>
      </c>
      <c r="H1591" s="3">
        <v>1197.67</v>
      </c>
      <c r="I1591" t="s">
        <v>1087</v>
      </c>
      <c r="J1591" t="s">
        <v>1269</v>
      </c>
      <c r="K1591" t="s">
        <v>1270</v>
      </c>
    </row>
    <row r="1592" spans="1:11" outlineLevel="2" x14ac:dyDescent="0.25">
      <c r="A1592" t="s">
        <v>11</v>
      </c>
      <c r="B1592" t="s">
        <v>12</v>
      </c>
      <c r="C1592" s="1">
        <v>45596</v>
      </c>
      <c r="D1592" t="s">
        <v>1088</v>
      </c>
      <c r="E1592" t="s">
        <v>367</v>
      </c>
      <c r="F1592" t="s">
        <v>1268</v>
      </c>
      <c r="G1592">
        <v>51763162</v>
      </c>
      <c r="H1592" s="3">
        <v>2929.17</v>
      </c>
      <c r="I1592" t="s">
        <v>1089</v>
      </c>
      <c r="J1592" t="s">
        <v>1269</v>
      </c>
      <c r="K1592" t="s">
        <v>1270</v>
      </c>
    </row>
    <row r="1593" spans="1:11" outlineLevel="2" x14ac:dyDescent="0.25">
      <c r="A1593" t="s">
        <v>11</v>
      </c>
      <c r="B1593" t="s">
        <v>12</v>
      </c>
      <c r="C1593" s="1">
        <v>45596</v>
      </c>
      <c r="D1593" t="s">
        <v>1092</v>
      </c>
      <c r="E1593" t="s">
        <v>367</v>
      </c>
      <c r="F1593" t="s">
        <v>1268</v>
      </c>
      <c r="G1593">
        <v>51763162</v>
      </c>
      <c r="H1593" s="3">
        <v>5447.91</v>
      </c>
      <c r="I1593" t="s">
        <v>1093</v>
      </c>
      <c r="J1593" t="s">
        <v>1269</v>
      </c>
      <c r="K1593" t="s">
        <v>1270</v>
      </c>
    </row>
    <row r="1594" spans="1:11" outlineLevel="2" x14ac:dyDescent="0.25">
      <c r="A1594" t="s">
        <v>11</v>
      </c>
      <c r="B1594" t="s">
        <v>12</v>
      </c>
      <c r="C1594" s="1">
        <v>45596</v>
      </c>
      <c r="D1594" t="s">
        <v>1094</v>
      </c>
      <c r="E1594" t="s">
        <v>367</v>
      </c>
      <c r="F1594" t="s">
        <v>1268</v>
      </c>
      <c r="G1594">
        <v>51763162</v>
      </c>
      <c r="H1594" s="3">
        <v>3933</v>
      </c>
      <c r="I1594" t="s">
        <v>1095</v>
      </c>
      <c r="J1594" t="s">
        <v>1269</v>
      </c>
      <c r="K1594" t="s">
        <v>1270</v>
      </c>
    </row>
    <row r="1595" spans="1:11" outlineLevel="2" x14ac:dyDescent="0.25">
      <c r="A1595" t="s">
        <v>11</v>
      </c>
      <c r="B1595" t="s">
        <v>12</v>
      </c>
      <c r="C1595" s="1">
        <v>45596</v>
      </c>
      <c r="D1595" t="s">
        <v>1134</v>
      </c>
      <c r="E1595" t="s">
        <v>367</v>
      </c>
      <c r="F1595" t="s">
        <v>1268</v>
      </c>
      <c r="G1595">
        <v>51763162</v>
      </c>
      <c r="H1595" s="3">
        <v>685.74</v>
      </c>
      <c r="I1595" t="s">
        <v>1135</v>
      </c>
      <c r="J1595" t="s">
        <v>1269</v>
      </c>
      <c r="K1595" t="s">
        <v>1270</v>
      </c>
    </row>
    <row r="1596" spans="1:11" outlineLevel="2" x14ac:dyDescent="0.25">
      <c r="A1596" t="s">
        <v>11</v>
      </c>
      <c r="B1596" t="s">
        <v>12</v>
      </c>
      <c r="C1596" s="1">
        <v>45596</v>
      </c>
      <c r="D1596" t="s">
        <v>1136</v>
      </c>
      <c r="E1596" t="s">
        <v>367</v>
      </c>
      <c r="F1596" t="s">
        <v>1268</v>
      </c>
      <c r="G1596">
        <v>51763162</v>
      </c>
      <c r="H1596" s="3">
        <v>788.88</v>
      </c>
      <c r="I1596" t="s">
        <v>1137</v>
      </c>
      <c r="J1596" t="s">
        <v>1269</v>
      </c>
      <c r="K1596" t="s">
        <v>1270</v>
      </c>
    </row>
    <row r="1597" spans="1:11" outlineLevel="1" x14ac:dyDescent="0.25">
      <c r="C1597" s="1"/>
      <c r="G1597" s="2" t="s">
        <v>1746</v>
      </c>
      <c r="H1597" s="3">
        <f>SUBTOTAL(9,H1588:H1596)</f>
        <v>93389.400000000009</v>
      </c>
    </row>
    <row r="1598" spans="1:11" outlineLevel="2" x14ac:dyDescent="0.25">
      <c r="A1598" t="s">
        <v>11</v>
      </c>
      <c r="B1598" t="s">
        <v>12</v>
      </c>
      <c r="C1598" s="1">
        <v>45596</v>
      </c>
      <c r="D1598" t="s">
        <v>1096</v>
      </c>
      <c r="E1598" t="s">
        <v>1097</v>
      </c>
      <c r="F1598" t="s">
        <v>1268</v>
      </c>
      <c r="G1598">
        <v>51763164</v>
      </c>
      <c r="H1598" s="3">
        <v>30856.3</v>
      </c>
      <c r="I1598" t="s">
        <v>1098</v>
      </c>
      <c r="J1598" t="s">
        <v>1269</v>
      </c>
      <c r="K1598" t="s">
        <v>1271</v>
      </c>
    </row>
    <row r="1599" spans="1:11" outlineLevel="2" x14ac:dyDescent="0.25">
      <c r="A1599" t="s">
        <v>11</v>
      </c>
      <c r="B1599" t="s">
        <v>12</v>
      </c>
      <c r="C1599" s="1">
        <v>45596</v>
      </c>
      <c r="D1599" t="s">
        <v>1100</v>
      </c>
      <c r="E1599" t="s">
        <v>367</v>
      </c>
      <c r="F1599" t="s">
        <v>1268</v>
      </c>
      <c r="G1599">
        <v>51763164</v>
      </c>
      <c r="H1599" s="3">
        <v>12140.9</v>
      </c>
      <c r="I1599" t="s">
        <v>1101</v>
      </c>
      <c r="J1599" t="s">
        <v>1269</v>
      </c>
      <c r="K1599" t="s">
        <v>1271</v>
      </c>
    </row>
    <row r="1600" spans="1:11" outlineLevel="1" x14ac:dyDescent="0.25">
      <c r="C1600" s="1"/>
      <c r="G1600" s="2" t="s">
        <v>1747</v>
      </c>
      <c r="H1600" s="3">
        <f>SUBTOTAL(9,H1598:H1599)</f>
        <v>42997.2</v>
      </c>
    </row>
    <row r="1601" spans="1:11" outlineLevel="2" x14ac:dyDescent="0.25">
      <c r="A1601" t="s">
        <v>11</v>
      </c>
      <c r="B1601" t="s">
        <v>12</v>
      </c>
      <c r="C1601" s="1">
        <v>45596</v>
      </c>
      <c r="D1601" t="s">
        <v>1084</v>
      </c>
      <c r="E1601" t="s">
        <v>367</v>
      </c>
      <c r="F1601" t="s">
        <v>1272</v>
      </c>
      <c r="G1601">
        <v>51763166</v>
      </c>
      <c r="H1601" s="3">
        <v>225356.63</v>
      </c>
      <c r="I1601" t="s">
        <v>1085</v>
      </c>
      <c r="J1601" t="s">
        <v>995</v>
      </c>
      <c r="K1601" t="s">
        <v>1273</v>
      </c>
    </row>
    <row r="1602" spans="1:11" outlineLevel="2" x14ac:dyDescent="0.25">
      <c r="A1602" t="s">
        <v>11</v>
      </c>
      <c r="B1602" t="s">
        <v>12</v>
      </c>
      <c r="C1602" s="1">
        <v>45596</v>
      </c>
      <c r="D1602" t="s">
        <v>1086</v>
      </c>
      <c r="E1602" t="s">
        <v>367</v>
      </c>
      <c r="F1602" t="s">
        <v>1272</v>
      </c>
      <c r="G1602">
        <v>51763166</v>
      </c>
      <c r="H1602" s="3">
        <v>3704.76</v>
      </c>
      <c r="I1602" t="s">
        <v>1087</v>
      </c>
      <c r="J1602" t="s">
        <v>995</v>
      </c>
      <c r="K1602" t="s">
        <v>1273</v>
      </c>
    </row>
    <row r="1603" spans="1:11" outlineLevel="2" x14ac:dyDescent="0.25">
      <c r="A1603" t="s">
        <v>11</v>
      </c>
      <c r="B1603" t="s">
        <v>12</v>
      </c>
      <c r="C1603" s="1">
        <v>45596</v>
      </c>
      <c r="D1603" t="s">
        <v>1130</v>
      </c>
      <c r="E1603" t="s">
        <v>367</v>
      </c>
      <c r="F1603" t="s">
        <v>1272</v>
      </c>
      <c r="G1603">
        <v>51763166</v>
      </c>
      <c r="H1603" s="3">
        <v>615.36</v>
      </c>
      <c r="I1603" t="s">
        <v>1131</v>
      </c>
      <c r="J1603" t="s">
        <v>995</v>
      </c>
      <c r="K1603" t="s">
        <v>1273</v>
      </c>
    </row>
    <row r="1604" spans="1:11" outlineLevel="2" x14ac:dyDescent="0.25">
      <c r="A1604" t="s">
        <v>11</v>
      </c>
      <c r="B1604" t="s">
        <v>12</v>
      </c>
      <c r="C1604" s="1">
        <v>45596</v>
      </c>
      <c r="D1604" t="s">
        <v>1110</v>
      </c>
      <c r="E1604" t="s">
        <v>367</v>
      </c>
      <c r="F1604" t="s">
        <v>1272</v>
      </c>
      <c r="G1604">
        <v>51763166</v>
      </c>
      <c r="H1604" s="3">
        <v>7433.43</v>
      </c>
      <c r="I1604" t="s">
        <v>1111</v>
      </c>
      <c r="J1604" t="s">
        <v>995</v>
      </c>
      <c r="K1604" t="s">
        <v>1273</v>
      </c>
    </row>
    <row r="1605" spans="1:11" outlineLevel="2" x14ac:dyDescent="0.25">
      <c r="A1605" t="s">
        <v>11</v>
      </c>
      <c r="B1605" t="s">
        <v>12</v>
      </c>
      <c r="C1605" s="1">
        <v>45596</v>
      </c>
      <c r="D1605" t="s">
        <v>1125</v>
      </c>
      <c r="E1605" t="s">
        <v>367</v>
      </c>
      <c r="F1605" t="s">
        <v>1272</v>
      </c>
      <c r="G1605">
        <v>51763166</v>
      </c>
      <c r="H1605" s="3">
        <v>3803.67</v>
      </c>
      <c r="I1605" t="s">
        <v>1126</v>
      </c>
      <c r="J1605" t="s">
        <v>995</v>
      </c>
      <c r="K1605" t="s">
        <v>1273</v>
      </c>
    </row>
    <row r="1606" spans="1:11" outlineLevel="2" x14ac:dyDescent="0.25">
      <c r="A1606" t="s">
        <v>11</v>
      </c>
      <c r="B1606" t="s">
        <v>12</v>
      </c>
      <c r="C1606" s="1">
        <v>45596</v>
      </c>
      <c r="D1606" t="s">
        <v>1088</v>
      </c>
      <c r="E1606" t="s">
        <v>367</v>
      </c>
      <c r="F1606" t="s">
        <v>1272</v>
      </c>
      <c r="G1606">
        <v>51763166</v>
      </c>
      <c r="H1606" s="3">
        <v>13585.83</v>
      </c>
      <c r="I1606" t="s">
        <v>1089</v>
      </c>
      <c r="J1606" t="s">
        <v>995</v>
      </c>
      <c r="K1606" t="s">
        <v>1273</v>
      </c>
    </row>
    <row r="1607" spans="1:11" outlineLevel="2" x14ac:dyDescent="0.25">
      <c r="A1607" t="s">
        <v>11</v>
      </c>
      <c r="B1607" t="s">
        <v>12</v>
      </c>
      <c r="C1607" s="1">
        <v>45596</v>
      </c>
      <c r="D1607" t="s">
        <v>1090</v>
      </c>
      <c r="E1607" t="s">
        <v>367</v>
      </c>
      <c r="F1607" t="s">
        <v>1272</v>
      </c>
      <c r="G1607">
        <v>51763166</v>
      </c>
      <c r="H1607" s="3">
        <v>1052.8399999999999</v>
      </c>
      <c r="I1607" t="s">
        <v>1091</v>
      </c>
      <c r="J1607" t="s">
        <v>995</v>
      </c>
      <c r="K1607" t="s">
        <v>1273</v>
      </c>
    </row>
    <row r="1608" spans="1:11" outlineLevel="2" x14ac:dyDescent="0.25">
      <c r="A1608" t="s">
        <v>11</v>
      </c>
      <c r="B1608" t="s">
        <v>12</v>
      </c>
      <c r="C1608" s="1">
        <v>45596</v>
      </c>
      <c r="D1608" t="s">
        <v>1092</v>
      </c>
      <c r="E1608" t="s">
        <v>367</v>
      </c>
      <c r="F1608" t="s">
        <v>1272</v>
      </c>
      <c r="G1608">
        <v>51763166</v>
      </c>
      <c r="H1608" s="3">
        <v>26981.16</v>
      </c>
      <c r="I1608" t="s">
        <v>1093</v>
      </c>
      <c r="J1608" t="s">
        <v>995</v>
      </c>
      <c r="K1608" t="s">
        <v>1273</v>
      </c>
    </row>
    <row r="1609" spans="1:11" outlineLevel="2" x14ac:dyDescent="0.25">
      <c r="A1609" t="s">
        <v>11</v>
      </c>
      <c r="B1609" t="s">
        <v>12</v>
      </c>
      <c r="C1609" s="1">
        <v>45596</v>
      </c>
      <c r="D1609" t="s">
        <v>1094</v>
      </c>
      <c r="E1609" t="s">
        <v>367</v>
      </c>
      <c r="F1609" t="s">
        <v>1272</v>
      </c>
      <c r="G1609">
        <v>51763166</v>
      </c>
      <c r="H1609" s="3">
        <v>1598.5</v>
      </c>
      <c r="I1609" t="s">
        <v>1095</v>
      </c>
      <c r="J1609" t="s">
        <v>995</v>
      </c>
      <c r="K1609" t="s">
        <v>1273</v>
      </c>
    </row>
    <row r="1610" spans="1:11" outlineLevel="1" x14ac:dyDescent="0.25">
      <c r="C1610" s="1"/>
      <c r="G1610" s="2" t="s">
        <v>1748</v>
      </c>
      <c r="H1610" s="3">
        <f>SUBTOTAL(9,H1601:H1609)</f>
        <v>284132.18</v>
      </c>
    </row>
    <row r="1611" spans="1:11" outlineLevel="2" x14ac:dyDescent="0.25">
      <c r="A1611" t="s">
        <v>11</v>
      </c>
      <c r="B1611" t="s">
        <v>12</v>
      </c>
      <c r="C1611" s="1">
        <v>45596</v>
      </c>
      <c r="D1611" t="s">
        <v>1170</v>
      </c>
      <c r="E1611" t="s">
        <v>367</v>
      </c>
      <c r="F1611" t="s">
        <v>1272</v>
      </c>
      <c r="G1611">
        <v>51763167</v>
      </c>
      <c r="H1611" s="3">
        <v>-715.95</v>
      </c>
      <c r="I1611" t="s">
        <v>1171</v>
      </c>
      <c r="J1611" t="s">
        <v>995</v>
      </c>
      <c r="K1611" t="s">
        <v>1274</v>
      </c>
    </row>
    <row r="1612" spans="1:11" outlineLevel="2" x14ac:dyDescent="0.25">
      <c r="A1612" t="s">
        <v>11</v>
      </c>
      <c r="B1612" t="s">
        <v>12</v>
      </c>
      <c r="C1612" s="1">
        <v>45596</v>
      </c>
      <c r="D1612" t="s">
        <v>1115</v>
      </c>
      <c r="E1612" t="s">
        <v>367</v>
      </c>
      <c r="F1612" t="s">
        <v>1272</v>
      </c>
      <c r="G1612">
        <v>51763167</v>
      </c>
      <c r="H1612" s="3">
        <v>-19.78</v>
      </c>
      <c r="I1612" t="s">
        <v>1116</v>
      </c>
      <c r="J1612" t="s">
        <v>995</v>
      </c>
      <c r="K1612" t="s">
        <v>1274</v>
      </c>
    </row>
    <row r="1613" spans="1:11" outlineLevel="2" x14ac:dyDescent="0.25">
      <c r="A1613" t="s">
        <v>11</v>
      </c>
      <c r="B1613" t="s">
        <v>12</v>
      </c>
      <c r="C1613" s="1">
        <v>45596</v>
      </c>
      <c r="D1613" t="s">
        <v>1134</v>
      </c>
      <c r="E1613" t="s">
        <v>367</v>
      </c>
      <c r="F1613" t="s">
        <v>1272</v>
      </c>
      <c r="G1613">
        <v>51763167</v>
      </c>
      <c r="H1613" s="3">
        <v>-15625.9</v>
      </c>
      <c r="I1613" t="s">
        <v>1135</v>
      </c>
      <c r="J1613" t="s">
        <v>995</v>
      </c>
      <c r="K1613" t="s">
        <v>1274</v>
      </c>
    </row>
    <row r="1614" spans="1:11" outlineLevel="2" x14ac:dyDescent="0.25">
      <c r="A1614" t="s">
        <v>11</v>
      </c>
      <c r="B1614" t="s">
        <v>12</v>
      </c>
      <c r="C1614" s="1">
        <v>45596</v>
      </c>
      <c r="D1614" t="s">
        <v>1136</v>
      </c>
      <c r="E1614" t="s">
        <v>367</v>
      </c>
      <c r="F1614" t="s">
        <v>1272</v>
      </c>
      <c r="G1614">
        <v>51763167</v>
      </c>
      <c r="H1614" s="3">
        <v>-18616.11</v>
      </c>
      <c r="I1614" t="s">
        <v>1137</v>
      </c>
      <c r="J1614" t="s">
        <v>995</v>
      </c>
      <c r="K1614" t="s">
        <v>1274</v>
      </c>
    </row>
    <row r="1615" spans="1:11" outlineLevel="2" x14ac:dyDescent="0.25">
      <c r="A1615" t="s">
        <v>11</v>
      </c>
      <c r="B1615" t="s">
        <v>12</v>
      </c>
      <c r="C1615" s="1">
        <v>45596</v>
      </c>
      <c r="D1615" t="s">
        <v>1138</v>
      </c>
      <c r="E1615" t="s">
        <v>367</v>
      </c>
      <c r="F1615" t="s">
        <v>1272</v>
      </c>
      <c r="G1615">
        <v>51763167</v>
      </c>
      <c r="H1615" s="3">
        <v>-15.95</v>
      </c>
      <c r="I1615" t="s">
        <v>1139</v>
      </c>
      <c r="J1615" t="s">
        <v>995</v>
      </c>
      <c r="K1615" t="s">
        <v>1274</v>
      </c>
    </row>
    <row r="1616" spans="1:11" outlineLevel="1" x14ac:dyDescent="0.25">
      <c r="C1616" s="1"/>
      <c r="G1616" s="2" t="s">
        <v>1749</v>
      </c>
      <c r="H1616" s="3">
        <f>SUBTOTAL(9,H1611:H1615)</f>
        <v>-34993.689999999995</v>
      </c>
    </row>
    <row r="1617" spans="1:11" outlineLevel="2" x14ac:dyDescent="0.25">
      <c r="A1617" t="s">
        <v>11</v>
      </c>
      <c r="B1617" t="s">
        <v>12</v>
      </c>
      <c r="C1617" s="1">
        <v>45596</v>
      </c>
      <c r="D1617" t="s">
        <v>1096</v>
      </c>
      <c r="E1617" t="s">
        <v>1097</v>
      </c>
      <c r="F1617" t="s">
        <v>1272</v>
      </c>
      <c r="G1617">
        <v>51763168</v>
      </c>
      <c r="H1617" s="3">
        <v>60383.14</v>
      </c>
      <c r="I1617" t="s">
        <v>1098</v>
      </c>
      <c r="J1617" t="s">
        <v>995</v>
      </c>
      <c r="K1617" t="s">
        <v>1275</v>
      </c>
    </row>
    <row r="1618" spans="1:11" outlineLevel="2" x14ac:dyDescent="0.25">
      <c r="A1618" t="s">
        <v>11</v>
      </c>
      <c r="B1618" t="s">
        <v>12</v>
      </c>
      <c r="C1618" s="1">
        <v>45596</v>
      </c>
      <c r="D1618" t="s">
        <v>1100</v>
      </c>
      <c r="E1618" t="s">
        <v>367</v>
      </c>
      <c r="F1618" t="s">
        <v>1272</v>
      </c>
      <c r="G1618">
        <v>51763168</v>
      </c>
      <c r="H1618" s="3">
        <v>23580.01</v>
      </c>
      <c r="I1618" t="s">
        <v>1101</v>
      </c>
      <c r="J1618" t="s">
        <v>995</v>
      </c>
      <c r="K1618" t="s">
        <v>1275</v>
      </c>
    </row>
    <row r="1619" spans="1:11" outlineLevel="1" x14ac:dyDescent="0.25">
      <c r="C1619" s="1"/>
      <c r="G1619" s="2" t="s">
        <v>1750</v>
      </c>
      <c r="H1619" s="3">
        <f>SUBTOTAL(9,H1617:H1618)</f>
        <v>83963.15</v>
      </c>
    </row>
    <row r="1620" spans="1:11" outlineLevel="2" x14ac:dyDescent="0.25">
      <c r="A1620" t="s">
        <v>11</v>
      </c>
      <c r="B1620" t="s">
        <v>12</v>
      </c>
      <c r="C1620" s="1">
        <v>45596</v>
      </c>
      <c r="D1620" t="s">
        <v>1079</v>
      </c>
      <c r="E1620" t="s">
        <v>367</v>
      </c>
      <c r="F1620" t="s">
        <v>1276</v>
      </c>
      <c r="G1620">
        <v>51763173</v>
      </c>
      <c r="H1620" s="3">
        <v>420</v>
      </c>
      <c r="I1620" t="s">
        <v>1081</v>
      </c>
      <c r="J1620" t="s">
        <v>1277</v>
      </c>
      <c r="K1620" t="s">
        <v>1278</v>
      </c>
    </row>
    <row r="1621" spans="1:11" outlineLevel="2" x14ac:dyDescent="0.25">
      <c r="A1621" t="s">
        <v>11</v>
      </c>
      <c r="B1621" t="s">
        <v>12</v>
      </c>
      <c r="C1621" s="1">
        <v>45596</v>
      </c>
      <c r="D1621" t="s">
        <v>1084</v>
      </c>
      <c r="E1621" t="s">
        <v>367</v>
      </c>
      <c r="F1621" t="s">
        <v>1276</v>
      </c>
      <c r="G1621">
        <v>51763173</v>
      </c>
      <c r="H1621" s="3">
        <v>84156.96</v>
      </c>
      <c r="I1621" t="s">
        <v>1085</v>
      </c>
      <c r="J1621" t="s">
        <v>1277</v>
      </c>
      <c r="K1621" t="s">
        <v>1278</v>
      </c>
    </row>
    <row r="1622" spans="1:11" outlineLevel="2" x14ac:dyDescent="0.25">
      <c r="A1622" t="s">
        <v>11</v>
      </c>
      <c r="B1622" t="s">
        <v>12</v>
      </c>
      <c r="C1622" s="1">
        <v>45596</v>
      </c>
      <c r="D1622" t="s">
        <v>1086</v>
      </c>
      <c r="E1622" t="s">
        <v>367</v>
      </c>
      <c r="F1622" t="s">
        <v>1276</v>
      </c>
      <c r="G1622">
        <v>51763173</v>
      </c>
      <c r="H1622" s="3">
        <v>1359.78</v>
      </c>
      <c r="I1622" t="s">
        <v>1087</v>
      </c>
      <c r="J1622" t="s">
        <v>1277</v>
      </c>
      <c r="K1622" t="s">
        <v>1278</v>
      </c>
    </row>
    <row r="1623" spans="1:11" outlineLevel="2" x14ac:dyDescent="0.25">
      <c r="A1623" t="s">
        <v>11</v>
      </c>
      <c r="B1623" t="s">
        <v>12</v>
      </c>
      <c r="C1623" s="1">
        <v>45596</v>
      </c>
      <c r="D1623" t="s">
        <v>1088</v>
      </c>
      <c r="E1623" t="s">
        <v>367</v>
      </c>
      <c r="F1623" t="s">
        <v>1276</v>
      </c>
      <c r="G1623">
        <v>51763173</v>
      </c>
      <c r="H1623" s="3">
        <v>11554.17</v>
      </c>
      <c r="I1623" t="s">
        <v>1089</v>
      </c>
      <c r="J1623" t="s">
        <v>1277</v>
      </c>
      <c r="K1623" t="s">
        <v>1278</v>
      </c>
    </row>
    <row r="1624" spans="1:11" outlineLevel="2" x14ac:dyDescent="0.25">
      <c r="A1624" t="s">
        <v>11</v>
      </c>
      <c r="B1624" t="s">
        <v>12</v>
      </c>
      <c r="C1624" s="1">
        <v>45596</v>
      </c>
      <c r="D1624" t="s">
        <v>1090</v>
      </c>
      <c r="E1624" t="s">
        <v>367</v>
      </c>
      <c r="F1624" t="s">
        <v>1276</v>
      </c>
      <c r="G1624">
        <v>51763173</v>
      </c>
      <c r="H1624" s="3">
        <v>108.91</v>
      </c>
      <c r="I1624" t="s">
        <v>1091</v>
      </c>
      <c r="J1624" t="s">
        <v>1277</v>
      </c>
      <c r="K1624" t="s">
        <v>1278</v>
      </c>
    </row>
    <row r="1625" spans="1:11" outlineLevel="2" x14ac:dyDescent="0.25">
      <c r="A1625" t="s">
        <v>11</v>
      </c>
      <c r="B1625" t="s">
        <v>12</v>
      </c>
      <c r="C1625" s="1">
        <v>45596</v>
      </c>
      <c r="D1625" t="s">
        <v>1092</v>
      </c>
      <c r="E1625" t="s">
        <v>367</v>
      </c>
      <c r="F1625" t="s">
        <v>1276</v>
      </c>
      <c r="G1625">
        <v>51763173</v>
      </c>
      <c r="H1625" s="3">
        <v>10175.969999999999</v>
      </c>
      <c r="I1625" t="s">
        <v>1093</v>
      </c>
      <c r="J1625" t="s">
        <v>1277</v>
      </c>
      <c r="K1625" t="s">
        <v>1278</v>
      </c>
    </row>
    <row r="1626" spans="1:11" outlineLevel="2" x14ac:dyDescent="0.25">
      <c r="A1626" t="s">
        <v>11</v>
      </c>
      <c r="B1626" t="s">
        <v>12</v>
      </c>
      <c r="C1626" s="1">
        <v>45596</v>
      </c>
      <c r="D1626" t="s">
        <v>1094</v>
      </c>
      <c r="E1626" t="s">
        <v>367</v>
      </c>
      <c r="F1626" t="s">
        <v>1276</v>
      </c>
      <c r="G1626">
        <v>51763173</v>
      </c>
      <c r="H1626" s="3">
        <v>414</v>
      </c>
      <c r="I1626" t="s">
        <v>1095</v>
      </c>
      <c r="J1626" t="s">
        <v>1277</v>
      </c>
      <c r="K1626" t="s">
        <v>1278</v>
      </c>
    </row>
    <row r="1627" spans="1:11" outlineLevel="1" x14ac:dyDescent="0.25">
      <c r="C1627" s="1"/>
      <c r="G1627" s="2" t="s">
        <v>1751</v>
      </c>
      <c r="H1627" s="3">
        <f>SUBTOTAL(9,H1620:H1626)</f>
        <v>108189.79000000001</v>
      </c>
    </row>
    <row r="1628" spans="1:11" outlineLevel="2" x14ac:dyDescent="0.25">
      <c r="A1628" t="s">
        <v>11</v>
      </c>
      <c r="B1628" t="s">
        <v>12</v>
      </c>
      <c r="C1628" s="1">
        <v>45596</v>
      </c>
      <c r="D1628" t="s">
        <v>1079</v>
      </c>
      <c r="E1628" t="s">
        <v>367</v>
      </c>
      <c r="F1628" t="s">
        <v>1279</v>
      </c>
      <c r="G1628">
        <v>51763176</v>
      </c>
      <c r="H1628" s="3">
        <v>420</v>
      </c>
      <c r="I1628" t="s">
        <v>1081</v>
      </c>
      <c r="J1628" t="s">
        <v>1280</v>
      </c>
      <c r="K1628" t="s">
        <v>1281</v>
      </c>
    </row>
    <row r="1629" spans="1:11" outlineLevel="2" x14ac:dyDescent="0.25">
      <c r="A1629" t="s">
        <v>11</v>
      </c>
      <c r="B1629" t="s">
        <v>12</v>
      </c>
      <c r="C1629" s="1">
        <v>45596</v>
      </c>
      <c r="D1629" t="s">
        <v>1084</v>
      </c>
      <c r="E1629" t="s">
        <v>367</v>
      </c>
      <c r="F1629" t="s">
        <v>1279</v>
      </c>
      <c r="G1629">
        <v>51763176</v>
      </c>
      <c r="H1629" s="3">
        <v>46932.32</v>
      </c>
      <c r="I1629" t="s">
        <v>1085</v>
      </c>
      <c r="J1629" t="s">
        <v>1280</v>
      </c>
      <c r="K1629" t="s">
        <v>1281</v>
      </c>
    </row>
    <row r="1630" spans="1:11" outlineLevel="2" x14ac:dyDescent="0.25">
      <c r="A1630" t="s">
        <v>11</v>
      </c>
      <c r="B1630" t="s">
        <v>12</v>
      </c>
      <c r="C1630" s="1">
        <v>45596</v>
      </c>
      <c r="D1630" t="s">
        <v>1086</v>
      </c>
      <c r="E1630" t="s">
        <v>367</v>
      </c>
      <c r="F1630" t="s">
        <v>1279</v>
      </c>
      <c r="G1630">
        <v>51763176</v>
      </c>
      <c r="H1630" s="3">
        <v>756.37</v>
      </c>
      <c r="I1630" t="s">
        <v>1087</v>
      </c>
      <c r="J1630" t="s">
        <v>1280</v>
      </c>
      <c r="K1630" t="s">
        <v>1281</v>
      </c>
    </row>
    <row r="1631" spans="1:11" outlineLevel="2" x14ac:dyDescent="0.25">
      <c r="A1631" t="s">
        <v>11</v>
      </c>
      <c r="B1631" t="s">
        <v>12</v>
      </c>
      <c r="C1631" s="1">
        <v>45596</v>
      </c>
      <c r="D1631" t="s">
        <v>1130</v>
      </c>
      <c r="E1631" t="s">
        <v>367</v>
      </c>
      <c r="F1631" t="s">
        <v>1279</v>
      </c>
      <c r="G1631">
        <v>51763176</v>
      </c>
      <c r="H1631" s="3">
        <v>1230.72</v>
      </c>
      <c r="I1631" t="s">
        <v>1131</v>
      </c>
      <c r="J1631" t="s">
        <v>1280</v>
      </c>
      <c r="K1631" t="s">
        <v>1281</v>
      </c>
    </row>
    <row r="1632" spans="1:11" outlineLevel="2" x14ac:dyDescent="0.25">
      <c r="A1632" t="s">
        <v>11</v>
      </c>
      <c r="B1632" t="s">
        <v>12</v>
      </c>
      <c r="C1632" s="1">
        <v>45596</v>
      </c>
      <c r="D1632" t="s">
        <v>1110</v>
      </c>
      <c r="E1632" t="s">
        <v>367</v>
      </c>
      <c r="F1632" t="s">
        <v>1279</v>
      </c>
      <c r="G1632">
        <v>51763176</v>
      </c>
      <c r="H1632" s="3">
        <v>68.58</v>
      </c>
      <c r="I1632" t="s">
        <v>1111</v>
      </c>
      <c r="J1632" t="s">
        <v>1280</v>
      </c>
      <c r="K1632" t="s">
        <v>1281</v>
      </c>
    </row>
    <row r="1633" spans="1:11" outlineLevel="2" x14ac:dyDescent="0.25">
      <c r="A1633" t="s">
        <v>11</v>
      </c>
      <c r="B1633" t="s">
        <v>12</v>
      </c>
      <c r="C1633" s="1">
        <v>45596</v>
      </c>
      <c r="D1633" t="s">
        <v>1088</v>
      </c>
      <c r="E1633" t="s">
        <v>367</v>
      </c>
      <c r="F1633" t="s">
        <v>1279</v>
      </c>
      <c r="G1633">
        <v>51763176</v>
      </c>
      <c r="H1633" s="3">
        <v>2637.08</v>
      </c>
      <c r="I1633" t="s">
        <v>1089</v>
      </c>
      <c r="J1633" t="s">
        <v>1280</v>
      </c>
      <c r="K1633" t="s">
        <v>1281</v>
      </c>
    </row>
    <row r="1634" spans="1:11" outlineLevel="2" x14ac:dyDescent="0.25">
      <c r="A1634" t="s">
        <v>11</v>
      </c>
      <c r="B1634" t="s">
        <v>12</v>
      </c>
      <c r="C1634" s="1">
        <v>45596</v>
      </c>
      <c r="D1634" t="s">
        <v>1092</v>
      </c>
      <c r="E1634" t="s">
        <v>367</v>
      </c>
      <c r="F1634" t="s">
        <v>1279</v>
      </c>
      <c r="G1634">
        <v>51763176</v>
      </c>
      <c r="H1634" s="3">
        <v>5587.47</v>
      </c>
      <c r="I1634" t="s">
        <v>1093</v>
      </c>
      <c r="J1634" t="s">
        <v>1280</v>
      </c>
      <c r="K1634" t="s">
        <v>1281</v>
      </c>
    </row>
    <row r="1635" spans="1:11" outlineLevel="2" x14ac:dyDescent="0.25">
      <c r="A1635" t="s">
        <v>11</v>
      </c>
      <c r="B1635" t="s">
        <v>12</v>
      </c>
      <c r="C1635" s="1">
        <v>45596</v>
      </c>
      <c r="D1635" t="s">
        <v>1094</v>
      </c>
      <c r="E1635" t="s">
        <v>367</v>
      </c>
      <c r="F1635" t="s">
        <v>1279</v>
      </c>
      <c r="G1635">
        <v>51763176</v>
      </c>
      <c r="H1635" s="3">
        <v>287.5</v>
      </c>
      <c r="I1635" t="s">
        <v>1095</v>
      </c>
      <c r="J1635" t="s">
        <v>1280</v>
      </c>
      <c r="K1635" t="s">
        <v>1281</v>
      </c>
    </row>
    <row r="1636" spans="1:11" outlineLevel="1" x14ac:dyDescent="0.25">
      <c r="C1636" s="1"/>
      <c r="G1636" s="2" t="s">
        <v>1752</v>
      </c>
      <c r="H1636" s="3">
        <f>SUBTOTAL(9,H1628:H1635)</f>
        <v>57920.040000000008</v>
      </c>
    </row>
    <row r="1637" spans="1:11" outlineLevel="2" x14ac:dyDescent="0.25">
      <c r="A1637" t="s">
        <v>11</v>
      </c>
      <c r="B1637" t="s">
        <v>12</v>
      </c>
      <c r="C1637" s="1">
        <v>45596</v>
      </c>
      <c r="D1637" t="s">
        <v>1117</v>
      </c>
      <c r="E1637" t="s">
        <v>1097</v>
      </c>
      <c r="F1637" t="s">
        <v>713</v>
      </c>
      <c r="G1637">
        <v>51763178</v>
      </c>
      <c r="H1637" s="3">
        <v>24035.9</v>
      </c>
      <c r="I1637" t="s">
        <v>1118</v>
      </c>
      <c r="J1637" t="s">
        <v>714</v>
      </c>
      <c r="K1637" t="s">
        <v>1282</v>
      </c>
    </row>
    <row r="1638" spans="1:11" outlineLevel="2" x14ac:dyDescent="0.25">
      <c r="A1638" t="s">
        <v>11</v>
      </c>
      <c r="B1638" t="s">
        <v>12</v>
      </c>
      <c r="C1638" s="1">
        <v>45596</v>
      </c>
      <c r="D1638" t="s">
        <v>1120</v>
      </c>
      <c r="E1638" t="s">
        <v>367</v>
      </c>
      <c r="F1638" t="s">
        <v>713</v>
      </c>
      <c r="G1638">
        <v>51763178</v>
      </c>
      <c r="H1638" s="3">
        <v>11571.36</v>
      </c>
      <c r="I1638" t="s">
        <v>1121</v>
      </c>
      <c r="J1638" t="s">
        <v>714</v>
      </c>
      <c r="K1638" t="s">
        <v>1282</v>
      </c>
    </row>
    <row r="1639" spans="1:11" outlineLevel="1" x14ac:dyDescent="0.25">
      <c r="C1639" s="1"/>
      <c r="G1639" s="2" t="s">
        <v>1753</v>
      </c>
      <c r="H1639" s="3">
        <f>SUBTOTAL(9,H1637:H1638)</f>
        <v>35607.26</v>
      </c>
    </row>
    <row r="1640" spans="1:11" outlineLevel="2" x14ac:dyDescent="0.25">
      <c r="A1640" t="s">
        <v>11</v>
      </c>
      <c r="B1640" t="s">
        <v>12</v>
      </c>
      <c r="C1640" s="1">
        <v>45596</v>
      </c>
      <c r="D1640" t="s">
        <v>1079</v>
      </c>
      <c r="E1640" t="s">
        <v>367</v>
      </c>
      <c r="F1640" t="s">
        <v>1283</v>
      </c>
      <c r="G1640">
        <v>51763181</v>
      </c>
      <c r="H1640" s="3">
        <v>840</v>
      </c>
      <c r="I1640" t="s">
        <v>1081</v>
      </c>
      <c r="J1640" t="s">
        <v>1284</v>
      </c>
      <c r="K1640" t="s">
        <v>1285</v>
      </c>
    </row>
    <row r="1641" spans="1:11" outlineLevel="2" x14ac:dyDescent="0.25">
      <c r="A1641" t="s">
        <v>11</v>
      </c>
      <c r="B1641" t="s">
        <v>12</v>
      </c>
      <c r="C1641" s="1">
        <v>45596</v>
      </c>
      <c r="D1641" t="s">
        <v>1084</v>
      </c>
      <c r="E1641" t="s">
        <v>367</v>
      </c>
      <c r="F1641" t="s">
        <v>1283</v>
      </c>
      <c r="G1641">
        <v>51763181</v>
      </c>
      <c r="H1641" s="3">
        <v>83752.22</v>
      </c>
      <c r="I1641" t="s">
        <v>1085</v>
      </c>
      <c r="J1641" t="s">
        <v>1284</v>
      </c>
      <c r="K1641" t="s">
        <v>1285</v>
      </c>
    </row>
    <row r="1642" spans="1:11" outlineLevel="2" x14ac:dyDescent="0.25">
      <c r="A1642" t="s">
        <v>11</v>
      </c>
      <c r="B1642" t="s">
        <v>12</v>
      </c>
      <c r="C1642" s="1">
        <v>45596</v>
      </c>
      <c r="D1642" t="s">
        <v>1144</v>
      </c>
      <c r="E1642" t="s">
        <v>573</v>
      </c>
      <c r="F1642" t="s">
        <v>1283</v>
      </c>
      <c r="G1642">
        <v>51763181</v>
      </c>
      <c r="H1642" s="3">
        <v>2217.25</v>
      </c>
      <c r="I1642" t="s">
        <v>1145</v>
      </c>
      <c r="J1642" t="s">
        <v>1284</v>
      </c>
      <c r="K1642" t="s">
        <v>1285</v>
      </c>
    </row>
    <row r="1643" spans="1:11" outlineLevel="2" x14ac:dyDescent="0.25">
      <c r="A1643" t="s">
        <v>11</v>
      </c>
      <c r="B1643" t="s">
        <v>12</v>
      </c>
      <c r="C1643" s="1">
        <v>45596</v>
      </c>
      <c r="D1643" t="s">
        <v>1086</v>
      </c>
      <c r="E1643" t="s">
        <v>367</v>
      </c>
      <c r="F1643" t="s">
        <v>1283</v>
      </c>
      <c r="G1643">
        <v>51763181</v>
      </c>
      <c r="H1643" s="3">
        <v>1305.5999999999999</v>
      </c>
      <c r="I1643" t="s">
        <v>1087</v>
      </c>
      <c r="J1643" t="s">
        <v>1284</v>
      </c>
      <c r="K1643" t="s">
        <v>1285</v>
      </c>
    </row>
    <row r="1644" spans="1:11" outlineLevel="2" x14ac:dyDescent="0.25">
      <c r="A1644" t="s">
        <v>11</v>
      </c>
      <c r="B1644" t="s">
        <v>12</v>
      </c>
      <c r="C1644" s="1">
        <v>45596</v>
      </c>
      <c r="D1644" t="s">
        <v>1092</v>
      </c>
      <c r="E1644" t="s">
        <v>367</v>
      </c>
      <c r="F1644" t="s">
        <v>1283</v>
      </c>
      <c r="G1644">
        <v>51763181</v>
      </c>
      <c r="H1644" s="3">
        <v>8676.39</v>
      </c>
      <c r="I1644" t="s">
        <v>1093</v>
      </c>
      <c r="J1644" t="s">
        <v>1284</v>
      </c>
      <c r="K1644" t="s">
        <v>1285</v>
      </c>
    </row>
    <row r="1645" spans="1:11" outlineLevel="2" x14ac:dyDescent="0.25">
      <c r="A1645" t="s">
        <v>11</v>
      </c>
      <c r="B1645" t="s">
        <v>12</v>
      </c>
      <c r="C1645" s="1">
        <v>45596</v>
      </c>
      <c r="D1645" t="s">
        <v>1094</v>
      </c>
      <c r="E1645" t="s">
        <v>367</v>
      </c>
      <c r="F1645" t="s">
        <v>1283</v>
      </c>
      <c r="G1645">
        <v>51763181</v>
      </c>
      <c r="H1645" s="3">
        <v>1621.5</v>
      </c>
      <c r="I1645" t="s">
        <v>1095</v>
      </c>
      <c r="J1645" t="s">
        <v>1284</v>
      </c>
      <c r="K1645" t="s">
        <v>1285</v>
      </c>
    </row>
    <row r="1646" spans="1:11" outlineLevel="1" x14ac:dyDescent="0.25">
      <c r="C1646" s="1"/>
      <c r="G1646" s="2" t="s">
        <v>1754</v>
      </c>
      <c r="H1646" s="3">
        <f>SUBTOTAL(9,H1640:H1645)</f>
        <v>98412.96</v>
      </c>
    </row>
    <row r="1647" spans="1:11" outlineLevel="2" x14ac:dyDescent="0.25">
      <c r="A1647" t="s">
        <v>11</v>
      </c>
      <c r="B1647" t="s">
        <v>12</v>
      </c>
      <c r="C1647" s="1">
        <v>45596</v>
      </c>
      <c r="D1647" t="s">
        <v>1084</v>
      </c>
      <c r="E1647" t="s">
        <v>367</v>
      </c>
      <c r="F1647" t="s">
        <v>1286</v>
      </c>
      <c r="G1647">
        <v>51763183</v>
      </c>
      <c r="H1647" s="3">
        <v>67276.42</v>
      </c>
      <c r="I1647" t="s">
        <v>1085</v>
      </c>
      <c r="J1647" t="s">
        <v>1287</v>
      </c>
      <c r="K1647" t="s">
        <v>1288</v>
      </c>
    </row>
    <row r="1648" spans="1:11" outlineLevel="2" x14ac:dyDescent="0.25">
      <c r="A1648" t="s">
        <v>11</v>
      </c>
      <c r="B1648" t="s">
        <v>12</v>
      </c>
      <c r="C1648" s="1">
        <v>45596</v>
      </c>
      <c r="D1648" t="s">
        <v>1086</v>
      </c>
      <c r="E1648" t="s">
        <v>367</v>
      </c>
      <c r="F1648" t="s">
        <v>1286</v>
      </c>
      <c r="G1648">
        <v>51763183</v>
      </c>
      <c r="H1648" s="3">
        <v>1096.74</v>
      </c>
      <c r="I1648" t="s">
        <v>1087</v>
      </c>
      <c r="J1648" t="s">
        <v>1287</v>
      </c>
      <c r="K1648" t="s">
        <v>1288</v>
      </c>
    </row>
    <row r="1649" spans="1:11" outlineLevel="2" x14ac:dyDescent="0.25">
      <c r="A1649" t="s">
        <v>11</v>
      </c>
      <c r="B1649" t="s">
        <v>12</v>
      </c>
      <c r="C1649" s="1">
        <v>45596</v>
      </c>
      <c r="D1649" t="s">
        <v>1088</v>
      </c>
      <c r="E1649" t="s">
        <v>367</v>
      </c>
      <c r="F1649" t="s">
        <v>1286</v>
      </c>
      <c r="G1649">
        <v>51763183</v>
      </c>
      <c r="H1649" s="3">
        <v>3687.5</v>
      </c>
      <c r="I1649" t="s">
        <v>1089</v>
      </c>
      <c r="J1649" t="s">
        <v>1287</v>
      </c>
      <c r="K1649" t="s">
        <v>1288</v>
      </c>
    </row>
    <row r="1650" spans="1:11" outlineLevel="2" x14ac:dyDescent="0.25">
      <c r="A1650" t="s">
        <v>11</v>
      </c>
      <c r="B1650" t="s">
        <v>12</v>
      </c>
      <c r="C1650" s="1">
        <v>45596</v>
      </c>
      <c r="D1650" t="s">
        <v>1092</v>
      </c>
      <c r="E1650" t="s">
        <v>367</v>
      </c>
      <c r="F1650" t="s">
        <v>1286</v>
      </c>
      <c r="G1650">
        <v>51763183</v>
      </c>
      <c r="H1650" s="3">
        <v>7350.68</v>
      </c>
      <c r="I1650" t="s">
        <v>1093</v>
      </c>
      <c r="J1650" t="s">
        <v>1287</v>
      </c>
      <c r="K1650" t="s">
        <v>1288</v>
      </c>
    </row>
    <row r="1651" spans="1:11" outlineLevel="1" x14ac:dyDescent="0.25">
      <c r="C1651" s="1"/>
      <c r="G1651" s="2" t="s">
        <v>1755</v>
      </c>
      <c r="H1651" s="3">
        <f>SUBTOTAL(9,H1647:H1650)</f>
        <v>79411.34</v>
      </c>
    </row>
    <row r="1652" spans="1:11" outlineLevel="2" x14ac:dyDescent="0.25">
      <c r="A1652" t="s">
        <v>11</v>
      </c>
      <c r="B1652" t="s">
        <v>12</v>
      </c>
      <c r="C1652" s="1">
        <v>45596</v>
      </c>
      <c r="D1652" t="s">
        <v>1096</v>
      </c>
      <c r="E1652" t="s">
        <v>1097</v>
      </c>
      <c r="F1652" t="s">
        <v>1286</v>
      </c>
      <c r="G1652">
        <v>51763185</v>
      </c>
      <c r="H1652" s="3">
        <v>43848.13</v>
      </c>
      <c r="I1652" t="s">
        <v>1098</v>
      </c>
      <c r="J1652" t="s">
        <v>1287</v>
      </c>
      <c r="K1652" t="s">
        <v>1289</v>
      </c>
    </row>
    <row r="1653" spans="1:11" outlineLevel="2" x14ac:dyDescent="0.25">
      <c r="A1653" t="s">
        <v>11</v>
      </c>
      <c r="B1653" t="s">
        <v>12</v>
      </c>
      <c r="C1653" s="1">
        <v>45596</v>
      </c>
      <c r="D1653" t="s">
        <v>1100</v>
      </c>
      <c r="E1653" t="s">
        <v>367</v>
      </c>
      <c r="F1653" t="s">
        <v>1286</v>
      </c>
      <c r="G1653">
        <v>51763185</v>
      </c>
      <c r="H1653" s="3">
        <v>15026.33</v>
      </c>
      <c r="I1653" t="s">
        <v>1101</v>
      </c>
      <c r="J1653" t="s">
        <v>1287</v>
      </c>
      <c r="K1653" t="s">
        <v>1289</v>
      </c>
    </row>
    <row r="1654" spans="1:11" outlineLevel="1" x14ac:dyDescent="0.25">
      <c r="C1654" s="1"/>
      <c r="G1654" s="2" t="s">
        <v>1756</v>
      </c>
      <c r="H1654" s="3">
        <f>SUBTOTAL(9,H1652:H1653)</f>
        <v>58874.46</v>
      </c>
    </row>
    <row r="1655" spans="1:11" outlineLevel="2" x14ac:dyDescent="0.25">
      <c r="A1655" t="s">
        <v>11</v>
      </c>
      <c r="B1655" t="s">
        <v>12</v>
      </c>
      <c r="C1655" s="1">
        <v>45596</v>
      </c>
      <c r="D1655" t="s">
        <v>1084</v>
      </c>
      <c r="E1655" t="s">
        <v>367</v>
      </c>
      <c r="F1655" t="s">
        <v>1290</v>
      </c>
      <c r="G1655">
        <v>51763192</v>
      </c>
      <c r="H1655" s="3">
        <v>138447.63</v>
      </c>
      <c r="I1655" t="s">
        <v>1085</v>
      </c>
      <c r="J1655" t="s">
        <v>1291</v>
      </c>
      <c r="K1655" t="s">
        <v>1292</v>
      </c>
    </row>
    <row r="1656" spans="1:11" outlineLevel="2" x14ac:dyDescent="0.25">
      <c r="A1656" t="s">
        <v>11</v>
      </c>
      <c r="B1656" t="s">
        <v>12</v>
      </c>
      <c r="C1656" s="1">
        <v>45596</v>
      </c>
      <c r="D1656" t="s">
        <v>1086</v>
      </c>
      <c r="E1656" t="s">
        <v>367</v>
      </c>
      <c r="F1656" t="s">
        <v>1290</v>
      </c>
      <c r="G1656">
        <v>51763192</v>
      </c>
      <c r="H1656" s="3">
        <v>2247.21</v>
      </c>
      <c r="I1656" t="s">
        <v>1087</v>
      </c>
      <c r="J1656" t="s">
        <v>1291</v>
      </c>
      <c r="K1656" t="s">
        <v>1292</v>
      </c>
    </row>
    <row r="1657" spans="1:11" outlineLevel="2" x14ac:dyDescent="0.25">
      <c r="A1657" t="s">
        <v>11</v>
      </c>
      <c r="B1657" t="s">
        <v>12</v>
      </c>
      <c r="C1657" s="1">
        <v>45596</v>
      </c>
      <c r="D1657" t="s">
        <v>1130</v>
      </c>
      <c r="E1657" t="s">
        <v>367</v>
      </c>
      <c r="F1657" t="s">
        <v>1290</v>
      </c>
      <c r="G1657">
        <v>51763192</v>
      </c>
      <c r="H1657" s="3">
        <v>615.36</v>
      </c>
      <c r="I1657" t="s">
        <v>1131</v>
      </c>
      <c r="J1657" t="s">
        <v>1291</v>
      </c>
      <c r="K1657" t="s">
        <v>1292</v>
      </c>
    </row>
    <row r="1658" spans="1:11" outlineLevel="2" x14ac:dyDescent="0.25">
      <c r="A1658" t="s">
        <v>11</v>
      </c>
      <c r="B1658" t="s">
        <v>12</v>
      </c>
      <c r="C1658" s="1">
        <v>45596</v>
      </c>
      <c r="D1658" t="s">
        <v>1110</v>
      </c>
      <c r="E1658" t="s">
        <v>367</v>
      </c>
      <c r="F1658" t="s">
        <v>1290</v>
      </c>
      <c r="G1658">
        <v>51763192</v>
      </c>
      <c r="H1658" s="3">
        <v>840.72</v>
      </c>
      <c r="I1658" t="s">
        <v>1111</v>
      </c>
      <c r="J1658" t="s">
        <v>1291</v>
      </c>
      <c r="K1658" t="s">
        <v>1292</v>
      </c>
    </row>
    <row r="1659" spans="1:11" outlineLevel="2" x14ac:dyDescent="0.25">
      <c r="A1659" t="s">
        <v>11</v>
      </c>
      <c r="B1659" t="s">
        <v>12</v>
      </c>
      <c r="C1659" s="1">
        <v>45596</v>
      </c>
      <c r="D1659" t="s">
        <v>1177</v>
      </c>
      <c r="E1659" t="s">
        <v>367</v>
      </c>
      <c r="F1659" t="s">
        <v>1290</v>
      </c>
      <c r="G1659">
        <v>51763192</v>
      </c>
      <c r="H1659" s="3">
        <v>262.7</v>
      </c>
      <c r="I1659" t="s">
        <v>1178</v>
      </c>
      <c r="J1659" t="s">
        <v>1291</v>
      </c>
      <c r="K1659" t="s">
        <v>1292</v>
      </c>
    </row>
    <row r="1660" spans="1:11" outlineLevel="2" x14ac:dyDescent="0.25">
      <c r="A1660" t="s">
        <v>11</v>
      </c>
      <c r="B1660" t="s">
        <v>12</v>
      </c>
      <c r="C1660" s="1">
        <v>45596</v>
      </c>
      <c r="D1660" t="s">
        <v>1088</v>
      </c>
      <c r="E1660" t="s">
        <v>367</v>
      </c>
      <c r="F1660" t="s">
        <v>1290</v>
      </c>
      <c r="G1660">
        <v>51763192</v>
      </c>
      <c r="H1660" s="3">
        <v>9937.49</v>
      </c>
      <c r="I1660" t="s">
        <v>1089</v>
      </c>
      <c r="J1660" t="s">
        <v>1291</v>
      </c>
      <c r="K1660" t="s">
        <v>1292</v>
      </c>
    </row>
    <row r="1661" spans="1:11" outlineLevel="2" x14ac:dyDescent="0.25">
      <c r="A1661" t="s">
        <v>11</v>
      </c>
      <c r="B1661" t="s">
        <v>12</v>
      </c>
      <c r="C1661" s="1">
        <v>45596</v>
      </c>
      <c r="D1661" t="s">
        <v>1092</v>
      </c>
      <c r="E1661" t="s">
        <v>367</v>
      </c>
      <c r="F1661" t="s">
        <v>1290</v>
      </c>
      <c r="G1661">
        <v>51763192</v>
      </c>
      <c r="H1661" s="3">
        <v>13450.42</v>
      </c>
      <c r="I1661" t="s">
        <v>1093</v>
      </c>
      <c r="J1661" t="s">
        <v>1291</v>
      </c>
      <c r="K1661" t="s">
        <v>1292</v>
      </c>
    </row>
    <row r="1662" spans="1:11" outlineLevel="2" x14ac:dyDescent="0.25">
      <c r="A1662" t="s">
        <v>11</v>
      </c>
      <c r="B1662" t="s">
        <v>12</v>
      </c>
      <c r="C1662" s="1">
        <v>45596</v>
      </c>
      <c r="D1662" t="s">
        <v>1094</v>
      </c>
      <c r="E1662" t="s">
        <v>367</v>
      </c>
      <c r="F1662" t="s">
        <v>1290</v>
      </c>
      <c r="G1662">
        <v>51763192</v>
      </c>
      <c r="H1662" s="3">
        <v>736</v>
      </c>
      <c r="I1662" t="s">
        <v>1095</v>
      </c>
      <c r="J1662" t="s">
        <v>1291</v>
      </c>
      <c r="K1662" t="s">
        <v>1292</v>
      </c>
    </row>
    <row r="1663" spans="1:11" outlineLevel="1" x14ac:dyDescent="0.25">
      <c r="C1663" s="1"/>
      <c r="G1663" s="2" t="s">
        <v>1757</v>
      </c>
      <c r="H1663" s="3">
        <f>SUBTOTAL(9,H1655:H1662)</f>
        <v>166537.53</v>
      </c>
    </row>
    <row r="1664" spans="1:11" outlineLevel="2" x14ac:dyDescent="0.25">
      <c r="A1664" t="s">
        <v>11</v>
      </c>
      <c r="B1664" t="s">
        <v>12</v>
      </c>
      <c r="C1664" s="1">
        <v>45596</v>
      </c>
      <c r="D1664" t="s">
        <v>1115</v>
      </c>
      <c r="E1664" t="s">
        <v>367</v>
      </c>
      <c r="F1664" t="s">
        <v>1290</v>
      </c>
      <c r="G1664">
        <v>51763193</v>
      </c>
      <c r="H1664" s="3">
        <v>-2959.38</v>
      </c>
      <c r="I1664" t="s">
        <v>1116</v>
      </c>
      <c r="J1664" t="s">
        <v>1291</v>
      </c>
      <c r="K1664" t="s">
        <v>1293</v>
      </c>
    </row>
    <row r="1665" spans="1:11" outlineLevel="2" x14ac:dyDescent="0.25">
      <c r="A1665" t="s">
        <v>11</v>
      </c>
      <c r="B1665" t="s">
        <v>12</v>
      </c>
      <c r="C1665" s="1">
        <v>45596</v>
      </c>
      <c r="D1665" t="s">
        <v>1172</v>
      </c>
      <c r="E1665" t="s">
        <v>367</v>
      </c>
      <c r="F1665" t="s">
        <v>1290</v>
      </c>
      <c r="G1665">
        <v>51763193</v>
      </c>
      <c r="H1665" s="3">
        <v>-581.98</v>
      </c>
      <c r="I1665" t="s">
        <v>1173</v>
      </c>
      <c r="J1665" t="s">
        <v>1291</v>
      </c>
      <c r="K1665" t="s">
        <v>1293</v>
      </c>
    </row>
    <row r="1666" spans="1:11" outlineLevel="2" x14ac:dyDescent="0.25">
      <c r="A1666" t="s">
        <v>11</v>
      </c>
      <c r="B1666" t="s">
        <v>12</v>
      </c>
      <c r="C1666" s="1">
        <v>45596</v>
      </c>
      <c r="D1666" t="s">
        <v>1134</v>
      </c>
      <c r="E1666" t="s">
        <v>367</v>
      </c>
      <c r="F1666" t="s">
        <v>1290</v>
      </c>
      <c r="G1666">
        <v>51763193</v>
      </c>
      <c r="H1666" s="3">
        <v>-9060.01</v>
      </c>
      <c r="I1666" t="s">
        <v>1135</v>
      </c>
      <c r="J1666" t="s">
        <v>1291</v>
      </c>
      <c r="K1666" t="s">
        <v>1293</v>
      </c>
    </row>
    <row r="1667" spans="1:11" outlineLevel="2" x14ac:dyDescent="0.25">
      <c r="A1667" t="s">
        <v>11</v>
      </c>
      <c r="B1667" t="s">
        <v>12</v>
      </c>
      <c r="C1667" s="1">
        <v>45596</v>
      </c>
      <c r="D1667" t="s">
        <v>1136</v>
      </c>
      <c r="E1667" t="s">
        <v>367</v>
      </c>
      <c r="F1667" t="s">
        <v>1290</v>
      </c>
      <c r="G1667">
        <v>51763193</v>
      </c>
      <c r="H1667" s="3">
        <v>-11054.29</v>
      </c>
      <c r="I1667" t="s">
        <v>1137</v>
      </c>
      <c r="J1667" t="s">
        <v>1291</v>
      </c>
      <c r="K1667" t="s">
        <v>1293</v>
      </c>
    </row>
    <row r="1668" spans="1:11" outlineLevel="2" x14ac:dyDescent="0.25">
      <c r="A1668" t="s">
        <v>11</v>
      </c>
      <c r="B1668" t="s">
        <v>12</v>
      </c>
      <c r="C1668" s="1">
        <v>45596</v>
      </c>
      <c r="D1668" t="s">
        <v>1138</v>
      </c>
      <c r="E1668" t="s">
        <v>367</v>
      </c>
      <c r="F1668" t="s">
        <v>1290</v>
      </c>
      <c r="G1668">
        <v>51763193</v>
      </c>
      <c r="H1668" s="3">
        <v>-3555.76</v>
      </c>
      <c r="I1668" t="s">
        <v>1139</v>
      </c>
      <c r="J1668" t="s">
        <v>1291</v>
      </c>
      <c r="K1668" t="s">
        <v>1293</v>
      </c>
    </row>
    <row r="1669" spans="1:11" outlineLevel="1" x14ac:dyDescent="0.25">
      <c r="C1669" s="1"/>
      <c r="G1669" s="2" t="s">
        <v>1758</v>
      </c>
      <c r="H1669" s="3">
        <f>SUBTOTAL(9,H1664:H1668)</f>
        <v>-27211.420000000006</v>
      </c>
    </row>
    <row r="1670" spans="1:11" outlineLevel="2" x14ac:dyDescent="0.25">
      <c r="A1670" t="s">
        <v>11</v>
      </c>
      <c r="B1670" t="s">
        <v>12</v>
      </c>
      <c r="C1670" s="1">
        <v>45596</v>
      </c>
      <c r="D1670" t="s">
        <v>1096</v>
      </c>
      <c r="E1670" t="s">
        <v>1097</v>
      </c>
      <c r="F1670" t="s">
        <v>1290</v>
      </c>
      <c r="G1670">
        <v>51763194</v>
      </c>
      <c r="H1670" s="3">
        <v>118177.27</v>
      </c>
      <c r="I1670" t="s">
        <v>1098</v>
      </c>
      <c r="J1670" t="s">
        <v>1291</v>
      </c>
      <c r="K1670" t="s">
        <v>1294</v>
      </c>
    </row>
    <row r="1671" spans="1:11" outlineLevel="2" x14ac:dyDescent="0.25">
      <c r="A1671" t="s">
        <v>11</v>
      </c>
      <c r="B1671" t="s">
        <v>12</v>
      </c>
      <c r="C1671" s="1">
        <v>45596</v>
      </c>
      <c r="D1671" t="s">
        <v>1100</v>
      </c>
      <c r="E1671" t="s">
        <v>367</v>
      </c>
      <c r="F1671" t="s">
        <v>1290</v>
      </c>
      <c r="G1671">
        <v>51763194</v>
      </c>
      <c r="H1671" s="3">
        <v>45964.27</v>
      </c>
      <c r="I1671" t="s">
        <v>1101</v>
      </c>
      <c r="J1671" t="s">
        <v>1291</v>
      </c>
      <c r="K1671" t="s">
        <v>1294</v>
      </c>
    </row>
    <row r="1672" spans="1:11" outlineLevel="1" x14ac:dyDescent="0.25">
      <c r="C1672" s="1"/>
      <c r="G1672" s="2" t="s">
        <v>1759</v>
      </c>
      <c r="H1672" s="3">
        <f>SUBTOTAL(9,H1670:H1671)</f>
        <v>164141.54</v>
      </c>
    </row>
    <row r="1673" spans="1:11" outlineLevel="2" x14ac:dyDescent="0.25">
      <c r="A1673" t="s">
        <v>11</v>
      </c>
      <c r="B1673" t="s">
        <v>12</v>
      </c>
      <c r="C1673" s="1">
        <v>45596</v>
      </c>
      <c r="D1673" t="s">
        <v>1079</v>
      </c>
      <c r="E1673" t="s">
        <v>367</v>
      </c>
      <c r="F1673" t="s">
        <v>1295</v>
      </c>
      <c r="G1673">
        <v>51763196</v>
      </c>
      <c r="H1673" s="3">
        <v>2100</v>
      </c>
      <c r="I1673" t="s">
        <v>1081</v>
      </c>
      <c r="J1673" t="s">
        <v>370</v>
      </c>
      <c r="K1673" t="s">
        <v>1296</v>
      </c>
    </row>
    <row r="1674" spans="1:11" outlineLevel="2" x14ac:dyDescent="0.25">
      <c r="A1674" t="s">
        <v>11</v>
      </c>
      <c r="B1674" t="s">
        <v>12</v>
      </c>
      <c r="C1674" s="1">
        <v>45596</v>
      </c>
      <c r="D1674" t="s">
        <v>1105</v>
      </c>
      <c r="E1674" t="s">
        <v>367</v>
      </c>
      <c r="F1674" t="s">
        <v>1295</v>
      </c>
      <c r="G1674">
        <v>51763196</v>
      </c>
      <c r="H1674" s="3">
        <v>15195.46</v>
      </c>
      <c r="I1674" t="s">
        <v>1107</v>
      </c>
      <c r="J1674" t="s">
        <v>370</v>
      </c>
      <c r="K1674" t="s">
        <v>1296</v>
      </c>
    </row>
    <row r="1675" spans="1:11" outlineLevel="2" x14ac:dyDescent="0.25">
      <c r="A1675" t="s">
        <v>11</v>
      </c>
      <c r="B1675" t="s">
        <v>12</v>
      </c>
      <c r="C1675" s="1">
        <v>45596</v>
      </c>
      <c r="D1675" t="s">
        <v>1084</v>
      </c>
      <c r="E1675" t="s">
        <v>367</v>
      </c>
      <c r="F1675" t="s">
        <v>1295</v>
      </c>
      <c r="G1675">
        <v>51763196</v>
      </c>
      <c r="H1675" s="3">
        <v>434666.41</v>
      </c>
      <c r="I1675" t="s">
        <v>1085</v>
      </c>
      <c r="J1675" t="s">
        <v>370</v>
      </c>
      <c r="K1675" t="s">
        <v>1296</v>
      </c>
    </row>
    <row r="1676" spans="1:11" outlineLevel="2" x14ac:dyDescent="0.25">
      <c r="A1676" t="s">
        <v>11</v>
      </c>
      <c r="B1676" t="s">
        <v>12</v>
      </c>
      <c r="C1676" s="1">
        <v>45596</v>
      </c>
      <c r="D1676" t="s">
        <v>1144</v>
      </c>
      <c r="E1676" t="s">
        <v>573</v>
      </c>
      <c r="F1676" t="s">
        <v>1295</v>
      </c>
      <c r="G1676">
        <v>51763196</v>
      </c>
      <c r="H1676" s="3">
        <v>11914.5</v>
      </c>
      <c r="I1676" t="s">
        <v>1145</v>
      </c>
      <c r="J1676" t="s">
        <v>370</v>
      </c>
      <c r="K1676" t="s">
        <v>1296</v>
      </c>
    </row>
    <row r="1677" spans="1:11" outlineLevel="2" x14ac:dyDescent="0.25">
      <c r="A1677" t="s">
        <v>11</v>
      </c>
      <c r="B1677" t="s">
        <v>12</v>
      </c>
      <c r="C1677" s="1">
        <v>45596</v>
      </c>
      <c r="D1677" t="s">
        <v>1086</v>
      </c>
      <c r="E1677" t="s">
        <v>367</v>
      </c>
      <c r="F1677" t="s">
        <v>1295</v>
      </c>
      <c r="G1677">
        <v>51763196</v>
      </c>
      <c r="H1677" s="3">
        <v>6462.72</v>
      </c>
      <c r="I1677" t="s">
        <v>1087</v>
      </c>
      <c r="J1677" t="s">
        <v>370</v>
      </c>
      <c r="K1677" t="s">
        <v>1296</v>
      </c>
    </row>
    <row r="1678" spans="1:11" outlineLevel="2" x14ac:dyDescent="0.25">
      <c r="A1678" t="s">
        <v>11</v>
      </c>
      <c r="B1678" t="s">
        <v>12</v>
      </c>
      <c r="C1678" s="1">
        <v>45596</v>
      </c>
      <c r="D1678" t="s">
        <v>1177</v>
      </c>
      <c r="E1678" t="s">
        <v>367</v>
      </c>
      <c r="F1678" t="s">
        <v>1295</v>
      </c>
      <c r="G1678">
        <v>51763196</v>
      </c>
      <c r="H1678" s="3">
        <v>210.18</v>
      </c>
      <c r="I1678" t="s">
        <v>1178</v>
      </c>
      <c r="J1678" t="s">
        <v>370</v>
      </c>
      <c r="K1678" t="s">
        <v>1296</v>
      </c>
    </row>
    <row r="1679" spans="1:11" outlineLevel="2" x14ac:dyDescent="0.25">
      <c r="A1679" t="s">
        <v>11</v>
      </c>
      <c r="B1679" t="s">
        <v>12</v>
      </c>
      <c r="C1679" s="1">
        <v>45596</v>
      </c>
      <c r="D1679" t="s">
        <v>1088</v>
      </c>
      <c r="E1679" t="s">
        <v>367</v>
      </c>
      <c r="F1679" t="s">
        <v>1295</v>
      </c>
      <c r="G1679">
        <v>51763196</v>
      </c>
      <c r="H1679" s="3">
        <v>51363.91</v>
      </c>
      <c r="I1679" t="s">
        <v>1089</v>
      </c>
      <c r="J1679" t="s">
        <v>370</v>
      </c>
      <c r="K1679" t="s">
        <v>1296</v>
      </c>
    </row>
    <row r="1680" spans="1:11" outlineLevel="2" x14ac:dyDescent="0.25">
      <c r="A1680" t="s">
        <v>11</v>
      </c>
      <c r="B1680" t="s">
        <v>12</v>
      </c>
      <c r="C1680" s="1">
        <v>45596</v>
      </c>
      <c r="D1680" t="s">
        <v>1090</v>
      </c>
      <c r="E1680" t="s">
        <v>367</v>
      </c>
      <c r="F1680" t="s">
        <v>1295</v>
      </c>
      <c r="G1680">
        <v>51763196</v>
      </c>
      <c r="H1680" s="3">
        <v>2195.61</v>
      </c>
      <c r="I1680" t="s">
        <v>1091</v>
      </c>
      <c r="J1680" t="s">
        <v>370</v>
      </c>
      <c r="K1680" t="s">
        <v>1296</v>
      </c>
    </row>
    <row r="1681" spans="1:11" outlineLevel="2" x14ac:dyDescent="0.25">
      <c r="A1681" t="s">
        <v>11</v>
      </c>
      <c r="B1681" t="s">
        <v>12</v>
      </c>
      <c r="C1681" s="1">
        <v>45596</v>
      </c>
      <c r="D1681" t="s">
        <v>1092</v>
      </c>
      <c r="E1681" t="s">
        <v>367</v>
      </c>
      <c r="F1681" t="s">
        <v>1295</v>
      </c>
      <c r="G1681">
        <v>51763196</v>
      </c>
      <c r="H1681" s="3">
        <v>39338.92</v>
      </c>
      <c r="I1681" t="s">
        <v>1093</v>
      </c>
      <c r="J1681" t="s">
        <v>370</v>
      </c>
      <c r="K1681" t="s">
        <v>1296</v>
      </c>
    </row>
    <row r="1682" spans="1:11" outlineLevel="2" x14ac:dyDescent="0.25">
      <c r="A1682" t="s">
        <v>11</v>
      </c>
      <c r="B1682" t="s">
        <v>12</v>
      </c>
      <c r="C1682" s="1">
        <v>45596</v>
      </c>
      <c r="D1682" t="s">
        <v>1094</v>
      </c>
      <c r="E1682" t="s">
        <v>367</v>
      </c>
      <c r="F1682" t="s">
        <v>1295</v>
      </c>
      <c r="G1682">
        <v>51763196</v>
      </c>
      <c r="H1682" s="3">
        <v>3346.5</v>
      </c>
      <c r="I1682" t="s">
        <v>1095</v>
      </c>
      <c r="J1682" t="s">
        <v>370</v>
      </c>
      <c r="K1682" t="s">
        <v>1296</v>
      </c>
    </row>
    <row r="1683" spans="1:11" outlineLevel="1" x14ac:dyDescent="0.25">
      <c r="C1683" s="1"/>
      <c r="G1683" s="2" t="s">
        <v>1760</v>
      </c>
      <c r="H1683" s="3">
        <f>SUBTOTAL(9,H1673:H1682)</f>
        <v>566794.21</v>
      </c>
    </row>
    <row r="1684" spans="1:11" outlineLevel="2" x14ac:dyDescent="0.25">
      <c r="A1684" t="s">
        <v>11</v>
      </c>
      <c r="B1684" t="s">
        <v>12</v>
      </c>
      <c r="C1684" s="1">
        <v>45596</v>
      </c>
      <c r="D1684" t="s">
        <v>1167</v>
      </c>
      <c r="E1684" t="s">
        <v>367</v>
      </c>
      <c r="F1684" t="s">
        <v>1295</v>
      </c>
      <c r="G1684">
        <v>51763197</v>
      </c>
      <c r="H1684" s="3">
        <v>-1809.35</v>
      </c>
      <c r="I1684" t="s">
        <v>1168</v>
      </c>
      <c r="J1684" t="s">
        <v>370</v>
      </c>
      <c r="K1684" t="s">
        <v>1297</v>
      </c>
    </row>
    <row r="1685" spans="1:11" outlineLevel="2" x14ac:dyDescent="0.25">
      <c r="A1685" t="s">
        <v>11</v>
      </c>
      <c r="B1685" t="s">
        <v>12</v>
      </c>
      <c r="C1685" s="1">
        <v>45596</v>
      </c>
      <c r="D1685" t="s">
        <v>1170</v>
      </c>
      <c r="E1685" t="s">
        <v>367</v>
      </c>
      <c r="F1685" t="s">
        <v>1295</v>
      </c>
      <c r="G1685">
        <v>51763197</v>
      </c>
      <c r="H1685" s="3">
        <v>-159.06</v>
      </c>
      <c r="I1685" t="s">
        <v>1171</v>
      </c>
      <c r="J1685" t="s">
        <v>370</v>
      </c>
      <c r="K1685" t="s">
        <v>1297</v>
      </c>
    </row>
    <row r="1686" spans="1:11" outlineLevel="2" x14ac:dyDescent="0.25">
      <c r="A1686" t="s">
        <v>11</v>
      </c>
      <c r="B1686" t="s">
        <v>12</v>
      </c>
      <c r="C1686" s="1">
        <v>45596</v>
      </c>
      <c r="D1686" t="s">
        <v>1115</v>
      </c>
      <c r="E1686" t="s">
        <v>367</v>
      </c>
      <c r="F1686" t="s">
        <v>1295</v>
      </c>
      <c r="G1686">
        <v>51763197</v>
      </c>
      <c r="H1686" s="3">
        <v>-749.36</v>
      </c>
      <c r="I1686" t="s">
        <v>1116</v>
      </c>
      <c r="J1686" t="s">
        <v>370</v>
      </c>
      <c r="K1686" t="s">
        <v>1297</v>
      </c>
    </row>
    <row r="1687" spans="1:11" outlineLevel="2" x14ac:dyDescent="0.25">
      <c r="A1687" t="s">
        <v>11</v>
      </c>
      <c r="B1687" t="s">
        <v>12</v>
      </c>
      <c r="C1687" s="1">
        <v>45596</v>
      </c>
      <c r="D1687" t="s">
        <v>1172</v>
      </c>
      <c r="E1687" t="s">
        <v>367</v>
      </c>
      <c r="F1687" t="s">
        <v>1295</v>
      </c>
      <c r="G1687">
        <v>51763197</v>
      </c>
      <c r="H1687" s="3">
        <v>-815.61</v>
      </c>
      <c r="I1687" t="s">
        <v>1173</v>
      </c>
      <c r="J1687" t="s">
        <v>370</v>
      </c>
      <c r="K1687" t="s">
        <v>1297</v>
      </c>
    </row>
    <row r="1688" spans="1:11" outlineLevel="2" x14ac:dyDescent="0.25">
      <c r="A1688" t="s">
        <v>11</v>
      </c>
      <c r="B1688" t="s">
        <v>12</v>
      </c>
      <c r="C1688" s="1">
        <v>45596</v>
      </c>
      <c r="D1688" t="s">
        <v>1134</v>
      </c>
      <c r="E1688" t="s">
        <v>367</v>
      </c>
      <c r="F1688" t="s">
        <v>1295</v>
      </c>
      <c r="G1688">
        <v>51763197</v>
      </c>
      <c r="H1688" s="3">
        <v>-15723.89</v>
      </c>
      <c r="I1688" t="s">
        <v>1135</v>
      </c>
      <c r="J1688" t="s">
        <v>370</v>
      </c>
      <c r="K1688" t="s">
        <v>1297</v>
      </c>
    </row>
    <row r="1689" spans="1:11" outlineLevel="2" x14ac:dyDescent="0.25">
      <c r="A1689" t="s">
        <v>11</v>
      </c>
      <c r="B1689" t="s">
        <v>12</v>
      </c>
      <c r="C1689" s="1">
        <v>45596</v>
      </c>
      <c r="D1689" t="s">
        <v>1136</v>
      </c>
      <c r="E1689" t="s">
        <v>367</v>
      </c>
      <c r="F1689" t="s">
        <v>1295</v>
      </c>
      <c r="G1689">
        <v>51763197</v>
      </c>
      <c r="H1689" s="3">
        <v>-18756.03</v>
      </c>
      <c r="I1689" t="s">
        <v>1137</v>
      </c>
      <c r="J1689" t="s">
        <v>370</v>
      </c>
      <c r="K1689" t="s">
        <v>1297</v>
      </c>
    </row>
    <row r="1690" spans="1:11" outlineLevel="2" x14ac:dyDescent="0.25">
      <c r="A1690" t="s">
        <v>11</v>
      </c>
      <c r="B1690" t="s">
        <v>12</v>
      </c>
      <c r="C1690" s="1">
        <v>45596</v>
      </c>
      <c r="D1690" t="s">
        <v>1146</v>
      </c>
      <c r="E1690" t="s">
        <v>367</v>
      </c>
      <c r="F1690" t="s">
        <v>1295</v>
      </c>
      <c r="G1690">
        <v>51763197</v>
      </c>
      <c r="H1690" s="3">
        <v>-239.71</v>
      </c>
      <c r="I1690" t="s">
        <v>1147</v>
      </c>
      <c r="J1690" t="s">
        <v>370</v>
      </c>
      <c r="K1690" t="s">
        <v>1297</v>
      </c>
    </row>
    <row r="1691" spans="1:11" outlineLevel="2" x14ac:dyDescent="0.25">
      <c r="A1691" t="s">
        <v>11</v>
      </c>
      <c r="B1691" t="s">
        <v>12</v>
      </c>
      <c r="C1691" s="1">
        <v>45596</v>
      </c>
      <c r="D1691" t="s">
        <v>1138</v>
      </c>
      <c r="E1691" t="s">
        <v>367</v>
      </c>
      <c r="F1691" t="s">
        <v>1295</v>
      </c>
      <c r="G1691">
        <v>51763197</v>
      </c>
      <c r="H1691" s="3">
        <v>-703.5</v>
      </c>
      <c r="I1691" t="s">
        <v>1139</v>
      </c>
      <c r="J1691" t="s">
        <v>370</v>
      </c>
      <c r="K1691" t="s">
        <v>1297</v>
      </c>
    </row>
    <row r="1692" spans="1:11" outlineLevel="1" x14ac:dyDescent="0.25">
      <c r="C1692" s="1"/>
      <c r="G1692" s="2" t="s">
        <v>1761</v>
      </c>
      <c r="H1692" s="3">
        <f>SUBTOTAL(9,H1684:H1691)</f>
        <v>-38956.51</v>
      </c>
    </row>
    <row r="1693" spans="1:11" outlineLevel="2" x14ac:dyDescent="0.25">
      <c r="A1693" t="s">
        <v>11</v>
      </c>
      <c r="B1693" t="s">
        <v>12</v>
      </c>
      <c r="C1693" s="1">
        <v>45596</v>
      </c>
      <c r="D1693" t="s">
        <v>1096</v>
      </c>
      <c r="E1693" t="s">
        <v>1097</v>
      </c>
      <c r="F1693" t="s">
        <v>1295</v>
      </c>
      <c r="G1693">
        <v>51763198</v>
      </c>
      <c r="H1693" s="3">
        <v>37102.53</v>
      </c>
      <c r="I1693" t="s">
        <v>1098</v>
      </c>
      <c r="J1693" t="s">
        <v>370</v>
      </c>
      <c r="K1693" t="s">
        <v>1298</v>
      </c>
    </row>
    <row r="1694" spans="1:11" outlineLevel="2" x14ac:dyDescent="0.25">
      <c r="A1694" t="s">
        <v>11</v>
      </c>
      <c r="B1694" t="s">
        <v>12</v>
      </c>
      <c r="C1694" s="1">
        <v>45596</v>
      </c>
      <c r="D1694" t="s">
        <v>1100</v>
      </c>
      <c r="E1694" t="s">
        <v>367</v>
      </c>
      <c r="F1694" t="s">
        <v>1295</v>
      </c>
      <c r="G1694">
        <v>51763198</v>
      </c>
      <c r="H1694" s="3">
        <v>11176.67</v>
      </c>
      <c r="I1694" t="s">
        <v>1101</v>
      </c>
      <c r="J1694" t="s">
        <v>370</v>
      </c>
      <c r="K1694" t="s">
        <v>1298</v>
      </c>
    </row>
    <row r="1695" spans="1:11" outlineLevel="1" x14ac:dyDescent="0.25">
      <c r="C1695" s="1"/>
      <c r="G1695" s="2" t="s">
        <v>1762</v>
      </c>
      <c r="H1695" s="3">
        <f>SUBTOTAL(9,H1693:H1694)</f>
        <v>48279.199999999997</v>
      </c>
    </row>
    <row r="1696" spans="1:11" outlineLevel="2" x14ac:dyDescent="0.25">
      <c r="A1696" t="s">
        <v>11</v>
      </c>
      <c r="B1696" t="s">
        <v>12</v>
      </c>
      <c r="C1696" s="1">
        <v>45596</v>
      </c>
      <c r="D1696" t="s">
        <v>192</v>
      </c>
      <c r="E1696" t="s">
        <v>912</v>
      </c>
      <c r="F1696" t="s">
        <v>194</v>
      </c>
      <c r="G1696">
        <v>51769684</v>
      </c>
      <c r="H1696" s="3">
        <v>45040.74</v>
      </c>
      <c r="J1696" t="s">
        <v>195</v>
      </c>
      <c r="K1696">
        <v>280188471</v>
      </c>
    </row>
    <row r="1697" spans="1:11" outlineLevel="1" x14ac:dyDescent="0.25">
      <c r="C1697" s="1"/>
      <c r="G1697" s="2" t="s">
        <v>1763</v>
      </c>
      <c r="H1697" s="3">
        <f>SUBTOTAL(9,H1696:H1696)</f>
        <v>45040.74</v>
      </c>
    </row>
    <row r="1698" spans="1:11" outlineLevel="2" x14ac:dyDescent="0.25">
      <c r="A1698" t="s">
        <v>11</v>
      </c>
      <c r="B1698" t="s">
        <v>12</v>
      </c>
      <c r="C1698" s="1">
        <v>45596</v>
      </c>
      <c r="D1698" t="s">
        <v>314</v>
      </c>
      <c r="E1698" t="s">
        <v>289</v>
      </c>
      <c r="F1698" t="s">
        <v>901</v>
      </c>
      <c r="G1698">
        <v>51769690</v>
      </c>
      <c r="H1698" s="3">
        <v>29416.26</v>
      </c>
      <c r="I1698" t="s">
        <v>1299</v>
      </c>
      <c r="J1698" t="s">
        <v>903</v>
      </c>
      <c r="K1698" t="s">
        <v>1300</v>
      </c>
    </row>
    <row r="1699" spans="1:11" outlineLevel="1" x14ac:dyDescent="0.25">
      <c r="C1699" s="1"/>
      <c r="G1699" s="2" t="s">
        <v>1764</v>
      </c>
      <c r="H1699" s="3">
        <f>SUBTOTAL(9,H1698:H1698)</f>
        <v>29416.26</v>
      </c>
    </row>
    <row r="1700" spans="1:11" outlineLevel="2" x14ac:dyDescent="0.25">
      <c r="A1700" t="s">
        <v>11</v>
      </c>
      <c r="B1700" t="s">
        <v>12</v>
      </c>
      <c r="C1700" s="1">
        <v>45596</v>
      </c>
      <c r="D1700" t="s">
        <v>192</v>
      </c>
      <c r="E1700" t="s">
        <v>199</v>
      </c>
      <c r="F1700" t="s">
        <v>200</v>
      </c>
      <c r="G1700">
        <v>51775817</v>
      </c>
      <c r="H1700" s="3">
        <v>80000</v>
      </c>
      <c r="J1700" t="s">
        <v>201</v>
      </c>
      <c r="K1700">
        <v>92024844</v>
      </c>
    </row>
    <row r="1701" spans="1:11" outlineLevel="1" x14ac:dyDescent="0.25">
      <c r="C1701" s="1"/>
      <c r="G1701" s="2" t="s">
        <v>1765</v>
      </c>
      <c r="H1701" s="3">
        <f>SUBTOTAL(9,H1700:H1700)</f>
        <v>80000</v>
      </c>
    </row>
    <row r="1702" spans="1:11" outlineLevel="2" x14ac:dyDescent="0.25">
      <c r="A1702" t="s">
        <v>11</v>
      </c>
      <c r="B1702" t="s">
        <v>12</v>
      </c>
      <c r="C1702" s="1">
        <v>45596</v>
      </c>
      <c r="D1702" t="s">
        <v>221</v>
      </c>
      <c r="E1702" t="s">
        <v>222</v>
      </c>
      <c r="F1702" t="s">
        <v>1301</v>
      </c>
      <c r="G1702">
        <v>51775835</v>
      </c>
      <c r="H1702" s="3">
        <v>46417.59</v>
      </c>
      <c r="I1702" t="s">
        <v>1302</v>
      </c>
      <c r="J1702" t="s">
        <v>1303</v>
      </c>
      <c r="K1702" t="s">
        <v>1304</v>
      </c>
    </row>
    <row r="1703" spans="1:11" outlineLevel="1" x14ac:dyDescent="0.25">
      <c r="C1703" s="1"/>
      <c r="G1703" s="2" t="s">
        <v>1766</v>
      </c>
      <c r="H1703" s="3">
        <f>SUBTOTAL(9,H1702:H1702)</f>
        <v>46417.59</v>
      </c>
    </row>
    <row r="1704" spans="1:11" outlineLevel="2" x14ac:dyDescent="0.25">
      <c r="A1704" t="s">
        <v>11</v>
      </c>
      <c r="B1704" t="s">
        <v>12</v>
      </c>
      <c r="C1704" s="1">
        <v>45596</v>
      </c>
      <c r="D1704" t="s">
        <v>268</v>
      </c>
      <c r="E1704" t="s">
        <v>269</v>
      </c>
      <c r="F1704" t="s">
        <v>211</v>
      </c>
      <c r="G1704">
        <v>51775842</v>
      </c>
      <c r="H1704" s="3">
        <v>52357.09</v>
      </c>
      <c r="I1704" t="s">
        <v>1305</v>
      </c>
      <c r="J1704" t="s">
        <v>213</v>
      </c>
      <c r="K1704" t="s">
        <v>1306</v>
      </c>
    </row>
    <row r="1705" spans="1:11" outlineLevel="1" x14ac:dyDescent="0.25">
      <c r="C1705" s="1"/>
      <c r="G1705" s="2" t="s">
        <v>1767</v>
      </c>
      <c r="H1705" s="3">
        <f>SUBTOTAL(9,H1704:H1704)</f>
        <v>52357.09</v>
      </c>
    </row>
    <row r="1706" spans="1:11" outlineLevel="2" x14ac:dyDescent="0.25">
      <c r="A1706" t="s">
        <v>11</v>
      </c>
      <c r="B1706" t="s">
        <v>12</v>
      </c>
      <c r="C1706" s="1">
        <v>45596</v>
      </c>
      <c r="D1706" t="s">
        <v>221</v>
      </c>
      <c r="E1706" t="s">
        <v>222</v>
      </c>
      <c r="F1706" t="s">
        <v>223</v>
      </c>
      <c r="G1706">
        <v>51775903</v>
      </c>
      <c r="H1706" s="3">
        <v>-62665.71</v>
      </c>
      <c r="I1706" t="s">
        <v>1307</v>
      </c>
      <c r="J1706" t="s">
        <v>225</v>
      </c>
      <c r="K1706" t="s">
        <v>1308</v>
      </c>
    </row>
    <row r="1707" spans="1:11" outlineLevel="1" x14ac:dyDescent="0.25">
      <c r="C1707" s="1"/>
      <c r="G1707" s="2" t="s">
        <v>1768</v>
      </c>
      <c r="H1707" s="3">
        <f>SUBTOTAL(9,H1706:H1706)</f>
        <v>-62665.71</v>
      </c>
    </row>
    <row r="1708" spans="1:11" outlineLevel="2" x14ac:dyDescent="0.25">
      <c r="A1708" t="s">
        <v>11</v>
      </c>
      <c r="B1708" t="s">
        <v>12</v>
      </c>
      <c r="C1708" s="1">
        <v>45596</v>
      </c>
      <c r="D1708" t="s">
        <v>1309</v>
      </c>
      <c r="E1708" t="s">
        <v>1310</v>
      </c>
      <c r="F1708" t="s">
        <v>664</v>
      </c>
      <c r="G1708">
        <v>51784920</v>
      </c>
      <c r="H1708" s="3">
        <v>44800</v>
      </c>
      <c r="I1708" t="s">
        <v>1311</v>
      </c>
      <c r="J1708" t="s">
        <v>665</v>
      </c>
      <c r="K1708" t="s">
        <v>1312</v>
      </c>
    </row>
    <row r="1709" spans="1:11" outlineLevel="1" x14ac:dyDescent="0.25">
      <c r="C1709" s="1"/>
      <c r="G1709" s="2" t="s">
        <v>1769</v>
      </c>
      <c r="H1709" s="3">
        <f>SUBTOTAL(9,H1708:H1708)</f>
        <v>44800</v>
      </c>
    </row>
    <row r="1710" spans="1:11" outlineLevel="2" x14ac:dyDescent="0.25">
      <c r="A1710" t="s">
        <v>11</v>
      </c>
      <c r="B1710" t="s">
        <v>12</v>
      </c>
      <c r="C1710" s="1">
        <v>45596</v>
      </c>
      <c r="D1710" t="s">
        <v>921</v>
      </c>
      <c r="E1710" t="s">
        <v>25</v>
      </c>
      <c r="F1710" t="s">
        <v>200</v>
      </c>
      <c r="G1710">
        <v>51802056</v>
      </c>
      <c r="H1710" s="3">
        <v>32754.28</v>
      </c>
      <c r="J1710" t="s">
        <v>201</v>
      </c>
      <c r="K1710">
        <v>92015784</v>
      </c>
    </row>
    <row r="1711" spans="1:11" outlineLevel="1" x14ac:dyDescent="0.25">
      <c r="C1711" s="1"/>
      <c r="G1711" s="2" t="s">
        <v>1770</v>
      </c>
      <c r="H1711" s="3">
        <f>SUBTOTAL(9,H1710:H1710)</f>
        <v>32754.28</v>
      </c>
    </row>
    <row r="1712" spans="1:11" outlineLevel="2" x14ac:dyDescent="0.25">
      <c r="A1712" t="s">
        <v>11</v>
      </c>
      <c r="B1712" t="s">
        <v>12</v>
      </c>
      <c r="C1712" s="1">
        <v>45596</v>
      </c>
      <c r="D1712" t="s">
        <v>24</v>
      </c>
      <c r="E1712" t="s">
        <v>25</v>
      </c>
      <c r="F1712" t="s">
        <v>194</v>
      </c>
      <c r="G1712">
        <v>51802088</v>
      </c>
      <c r="H1712" s="3">
        <v>37581.050000000003</v>
      </c>
      <c r="J1712" t="s">
        <v>195</v>
      </c>
      <c r="K1712">
        <v>280183151</v>
      </c>
    </row>
    <row r="1713" spans="1:11" outlineLevel="1" x14ac:dyDescent="0.25">
      <c r="C1713" s="1"/>
      <c r="G1713" s="2" t="s">
        <v>1771</v>
      </c>
      <c r="H1713" s="3">
        <f>SUBTOTAL(9,H1712:H1712)</f>
        <v>37581.050000000003</v>
      </c>
    </row>
    <row r="1714" spans="1:11" outlineLevel="2" x14ac:dyDescent="0.25">
      <c r="A1714" t="s">
        <v>11</v>
      </c>
      <c r="B1714" t="s">
        <v>12</v>
      </c>
      <c r="C1714" s="1">
        <v>45596</v>
      </c>
      <c r="D1714" t="s">
        <v>24</v>
      </c>
      <c r="E1714" t="s">
        <v>25</v>
      </c>
      <c r="F1714" t="s">
        <v>194</v>
      </c>
      <c r="G1714">
        <v>51802089</v>
      </c>
      <c r="H1714" s="3">
        <v>25107.55</v>
      </c>
      <c r="J1714" t="s">
        <v>195</v>
      </c>
      <c r="K1714">
        <v>280182538</v>
      </c>
    </row>
    <row r="1715" spans="1:11" outlineLevel="1" x14ac:dyDescent="0.25">
      <c r="C1715" s="1"/>
      <c r="G1715" s="2" t="s">
        <v>1772</v>
      </c>
      <c r="H1715" s="3">
        <f>SUBTOTAL(9,H1714:H1714)</f>
        <v>25107.55</v>
      </c>
    </row>
    <row r="1716" spans="1:11" outlineLevel="2" x14ac:dyDescent="0.25">
      <c r="A1716" t="s">
        <v>11</v>
      </c>
      <c r="B1716" t="s">
        <v>12</v>
      </c>
      <c r="C1716" s="1">
        <v>45596</v>
      </c>
      <c r="D1716" t="s">
        <v>921</v>
      </c>
      <c r="E1716" t="s">
        <v>25</v>
      </c>
      <c r="F1716" t="s">
        <v>1313</v>
      </c>
      <c r="G1716">
        <v>51802173</v>
      </c>
      <c r="H1716" s="3">
        <v>29869.119999999999</v>
      </c>
      <c r="I1716" t="s">
        <v>1314</v>
      </c>
      <c r="J1716" t="s">
        <v>1315</v>
      </c>
      <c r="K1716">
        <v>1056503</v>
      </c>
    </row>
    <row r="1717" spans="1:11" outlineLevel="1" x14ac:dyDescent="0.25">
      <c r="C1717" s="1"/>
      <c r="G1717" s="2" t="s">
        <v>1773</v>
      </c>
      <c r="H1717" s="3">
        <f>SUBTOTAL(9,H1716:H1716)</f>
        <v>29869.119999999999</v>
      </c>
    </row>
    <row r="1718" spans="1:11" outlineLevel="2" x14ac:dyDescent="0.25">
      <c r="A1718" t="s">
        <v>11</v>
      </c>
      <c r="B1718" t="s">
        <v>12</v>
      </c>
      <c r="C1718" s="1">
        <v>45596</v>
      </c>
      <c r="D1718" t="s">
        <v>18</v>
      </c>
      <c r="E1718" t="s">
        <v>203</v>
      </c>
      <c r="F1718" t="s">
        <v>352</v>
      </c>
      <c r="G1718">
        <v>51802194</v>
      </c>
      <c r="H1718" s="3">
        <v>5857.64</v>
      </c>
      <c r="I1718" t="s">
        <v>1316</v>
      </c>
      <c r="J1718" t="s">
        <v>353</v>
      </c>
      <c r="K1718">
        <v>113997</v>
      </c>
    </row>
    <row r="1719" spans="1:11" outlineLevel="2" x14ac:dyDescent="0.25">
      <c r="A1719" t="s">
        <v>11</v>
      </c>
      <c r="B1719" t="s">
        <v>12</v>
      </c>
      <c r="C1719" s="1">
        <v>45596</v>
      </c>
      <c r="D1719" t="s">
        <v>18</v>
      </c>
      <c r="E1719" t="s">
        <v>203</v>
      </c>
      <c r="F1719" t="s">
        <v>352</v>
      </c>
      <c r="G1719">
        <v>51802194</v>
      </c>
      <c r="H1719" s="3">
        <v>29288.22</v>
      </c>
      <c r="J1719" t="s">
        <v>353</v>
      </c>
      <c r="K1719">
        <v>113997</v>
      </c>
    </row>
    <row r="1720" spans="1:11" outlineLevel="1" x14ac:dyDescent="0.25">
      <c r="C1720" s="1"/>
      <c r="G1720" s="2" t="s">
        <v>1774</v>
      </c>
      <c r="H1720" s="3">
        <f>SUBTOTAL(9,H1718:H1719)</f>
        <v>35145.86</v>
      </c>
    </row>
    <row r="1721" spans="1:11" outlineLevel="2" x14ac:dyDescent="0.25">
      <c r="A1721" t="s">
        <v>11</v>
      </c>
      <c r="B1721" t="s">
        <v>12</v>
      </c>
      <c r="C1721" s="1">
        <v>45596</v>
      </c>
      <c r="D1721" t="s">
        <v>921</v>
      </c>
      <c r="E1721" t="s">
        <v>25</v>
      </c>
      <c r="F1721" t="s">
        <v>1313</v>
      </c>
      <c r="G1721">
        <v>51802256</v>
      </c>
      <c r="H1721" s="3">
        <v>27105</v>
      </c>
      <c r="I1721" t="s">
        <v>1317</v>
      </c>
      <c r="J1721" t="s">
        <v>1315</v>
      </c>
      <c r="K1721">
        <v>1062135</v>
      </c>
    </row>
    <row r="1722" spans="1:11" outlineLevel="1" x14ac:dyDescent="0.25">
      <c r="C1722" s="1"/>
      <c r="G1722" s="2" t="s">
        <v>1775</v>
      </c>
      <c r="H1722" s="3">
        <f>SUBTOTAL(9,H1721:H1721)</f>
        <v>27105</v>
      </c>
    </row>
    <row r="1723" spans="1:11" outlineLevel="2" x14ac:dyDescent="0.25">
      <c r="A1723" t="s">
        <v>11</v>
      </c>
      <c r="B1723" t="s">
        <v>12</v>
      </c>
      <c r="C1723" s="1">
        <v>45596</v>
      </c>
      <c r="D1723" t="s">
        <v>221</v>
      </c>
      <c r="E1723" t="s">
        <v>236</v>
      </c>
      <c r="F1723" t="s">
        <v>237</v>
      </c>
      <c r="G1723">
        <v>51802270</v>
      </c>
      <c r="H1723" s="3">
        <v>35827.86</v>
      </c>
      <c r="I1723" t="s">
        <v>1318</v>
      </c>
      <c r="J1723" t="s">
        <v>239</v>
      </c>
      <c r="K1723" t="s">
        <v>1319</v>
      </c>
    </row>
    <row r="1724" spans="1:11" outlineLevel="1" x14ac:dyDescent="0.25">
      <c r="C1724" s="1"/>
      <c r="G1724" s="2" t="s">
        <v>1776</v>
      </c>
      <c r="H1724" s="3">
        <f>SUBTOTAL(9,H1723:H1723)</f>
        <v>35827.86</v>
      </c>
    </row>
    <row r="1725" spans="1:11" outlineLevel="2" x14ac:dyDescent="0.25">
      <c r="A1725" t="s">
        <v>11</v>
      </c>
      <c r="B1725" t="s">
        <v>12</v>
      </c>
      <c r="C1725" s="1">
        <v>45596</v>
      </c>
      <c r="D1725" t="s">
        <v>221</v>
      </c>
      <c r="E1725" t="s">
        <v>251</v>
      </c>
      <c r="F1725" t="s">
        <v>1320</v>
      </c>
      <c r="G1725">
        <v>51802304</v>
      </c>
      <c r="H1725" s="3">
        <v>34792.449999999997</v>
      </c>
      <c r="I1725" t="s">
        <v>1321</v>
      </c>
      <c r="J1725" t="s">
        <v>1322</v>
      </c>
      <c r="K1725" t="s">
        <v>1323</v>
      </c>
    </row>
    <row r="1726" spans="1:11" outlineLevel="1" x14ac:dyDescent="0.25">
      <c r="C1726" s="1"/>
      <c r="G1726" s="2" t="s">
        <v>1777</v>
      </c>
      <c r="H1726" s="3">
        <f>SUBTOTAL(9,H1725:H1725)</f>
        <v>34792.449999999997</v>
      </c>
    </row>
    <row r="1727" spans="1:11" outlineLevel="2" x14ac:dyDescent="0.25">
      <c r="A1727" t="s">
        <v>11</v>
      </c>
      <c r="B1727" t="s">
        <v>12</v>
      </c>
      <c r="C1727" s="1">
        <v>45596</v>
      </c>
      <c r="D1727" t="s">
        <v>24</v>
      </c>
      <c r="E1727" t="s">
        <v>25</v>
      </c>
      <c r="F1727" t="s">
        <v>1324</v>
      </c>
      <c r="G1727">
        <v>51802308</v>
      </c>
      <c r="H1727" s="3">
        <v>25826.14</v>
      </c>
      <c r="J1727" t="s">
        <v>1325</v>
      </c>
      <c r="K1727">
        <v>9975</v>
      </c>
    </row>
    <row r="1728" spans="1:11" outlineLevel="1" x14ac:dyDescent="0.25">
      <c r="C1728" s="1"/>
      <c r="G1728" s="2" t="s">
        <v>1778</v>
      </c>
      <c r="H1728" s="3">
        <f>SUBTOTAL(9,H1727:H1727)</f>
        <v>25826.14</v>
      </c>
    </row>
    <row r="1729" spans="1:11" outlineLevel="2" x14ac:dyDescent="0.25">
      <c r="A1729" t="s">
        <v>11</v>
      </c>
      <c r="B1729" t="s">
        <v>12</v>
      </c>
      <c r="C1729" s="1">
        <v>45596</v>
      </c>
      <c r="D1729" t="s">
        <v>24</v>
      </c>
      <c r="E1729" t="s">
        <v>25</v>
      </c>
      <c r="F1729" t="s">
        <v>1326</v>
      </c>
      <c r="G1729">
        <v>51802315</v>
      </c>
      <c r="H1729" s="3">
        <v>29098.720000000001</v>
      </c>
      <c r="J1729" t="s">
        <v>1327</v>
      </c>
      <c r="K1729" t="s">
        <v>1328</v>
      </c>
    </row>
    <row r="1730" spans="1:11" outlineLevel="1" x14ac:dyDescent="0.25">
      <c r="C1730" s="1"/>
      <c r="G1730" s="2" t="s">
        <v>1779</v>
      </c>
      <c r="H1730" s="3">
        <f>SUBTOTAL(9,H1729:H1729)</f>
        <v>29098.720000000001</v>
      </c>
    </row>
    <row r="1731" spans="1:11" outlineLevel="2" x14ac:dyDescent="0.25">
      <c r="A1731" t="s">
        <v>11</v>
      </c>
      <c r="B1731" t="s">
        <v>12</v>
      </c>
      <c r="C1731" s="1">
        <v>45596</v>
      </c>
      <c r="D1731" t="s">
        <v>24</v>
      </c>
      <c r="E1731" t="s">
        <v>25</v>
      </c>
      <c r="F1731" t="s">
        <v>1329</v>
      </c>
      <c r="G1731">
        <v>51802317</v>
      </c>
      <c r="H1731" s="3">
        <v>31244.5</v>
      </c>
      <c r="J1731" t="s">
        <v>1330</v>
      </c>
      <c r="K1731">
        <v>3540</v>
      </c>
    </row>
    <row r="1732" spans="1:11" outlineLevel="1" x14ac:dyDescent="0.25">
      <c r="C1732" s="1"/>
      <c r="G1732" s="2" t="s">
        <v>1780</v>
      </c>
      <c r="H1732" s="3">
        <f>SUBTOTAL(9,H1731:H1731)</f>
        <v>31244.5</v>
      </c>
    </row>
    <row r="1733" spans="1:11" outlineLevel="2" x14ac:dyDescent="0.25">
      <c r="A1733" t="s">
        <v>11</v>
      </c>
      <c r="B1733" t="s">
        <v>12</v>
      </c>
      <c r="C1733" s="1">
        <v>45596</v>
      </c>
      <c r="D1733" t="s">
        <v>18</v>
      </c>
      <c r="E1733" t="s">
        <v>35</v>
      </c>
      <c r="F1733" t="s">
        <v>1331</v>
      </c>
      <c r="G1733">
        <v>51802318</v>
      </c>
      <c r="H1733" s="3">
        <v>28783.040000000001</v>
      </c>
      <c r="I1733" t="s">
        <v>1332</v>
      </c>
      <c r="J1733" t="s">
        <v>1333</v>
      </c>
      <c r="K1733">
        <v>34004852</v>
      </c>
    </row>
    <row r="1734" spans="1:11" outlineLevel="1" x14ac:dyDescent="0.25">
      <c r="C1734" s="1"/>
      <c r="G1734" s="2" t="s">
        <v>1781</v>
      </c>
      <c r="H1734" s="3">
        <f>SUBTOTAL(9,H1733:H1733)</f>
        <v>28783.040000000001</v>
      </c>
    </row>
    <row r="1735" spans="1:11" outlineLevel="2" x14ac:dyDescent="0.25">
      <c r="A1735" t="s">
        <v>11</v>
      </c>
      <c r="B1735" t="s">
        <v>12</v>
      </c>
      <c r="C1735" s="1">
        <v>45596</v>
      </c>
      <c r="D1735" t="s">
        <v>24</v>
      </c>
      <c r="E1735" t="s">
        <v>25</v>
      </c>
      <c r="F1735" t="s">
        <v>215</v>
      </c>
      <c r="G1735">
        <v>51802323</v>
      </c>
      <c r="H1735" s="3">
        <v>62244</v>
      </c>
      <c r="J1735" t="s">
        <v>216</v>
      </c>
      <c r="K1735" t="s">
        <v>1334</v>
      </c>
    </row>
    <row r="1736" spans="1:11" outlineLevel="1" x14ac:dyDescent="0.25">
      <c r="C1736" s="1"/>
      <c r="G1736" s="2" t="s">
        <v>1782</v>
      </c>
      <c r="H1736" s="3">
        <f>SUBTOTAL(9,H1735:H1735)</f>
        <v>62244</v>
      </c>
    </row>
    <row r="1737" spans="1:11" outlineLevel="2" x14ac:dyDescent="0.25">
      <c r="A1737" t="s">
        <v>11</v>
      </c>
      <c r="B1737" t="s">
        <v>12</v>
      </c>
      <c r="C1737" s="1">
        <v>45596</v>
      </c>
      <c r="D1737" t="s">
        <v>221</v>
      </c>
      <c r="E1737" t="s">
        <v>236</v>
      </c>
      <c r="F1737" t="s">
        <v>237</v>
      </c>
      <c r="G1737">
        <v>51802336</v>
      </c>
      <c r="H1737" s="3">
        <v>35797.35</v>
      </c>
      <c r="I1737" t="s">
        <v>1335</v>
      </c>
      <c r="J1737" t="s">
        <v>239</v>
      </c>
      <c r="K1737" t="s">
        <v>1336</v>
      </c>
    </row>
    <row r="1738" spans="1:11" outlineLevel="1" x14ac:dyDescent="0.25">
      <c r="C1738" s="1"/>
      <c r="G1738" s="2" t="s">
        <v>1783</v>
      </c>
      <c r="H1738" s="3">
        <f>SUBTOTAL(9,H1737:H1737)</f>
        <v>35797.35</v>
      </c>
    </row>
    <row r="1739" spans="1:11" outlineLevel="2" x14ac:dyDescent="0.25">
      <c r="A1739" t="s">
        <v>11</v>
      </c>
      <c r="B1739" t="s">
        <v>12</v>
      </c>
      <c r="C1739" s="1">
        <v>45596</v>
      </c>
      <c r="D1739" t="s">
        <v>1096</v>
      </c>
      <c r="E1739" t="s">
        <v>1097</v>
      </c>
      <c r="F1739" t="s">
        <v>1253</v>
      </c>
      <c r="G1739">
        <v>51807850</v>
      </c>
      <c r="H1739" s="3">
        <v>48451.199999999997</v>
      </c>
      <c r="I1739" t="s">
        <v>1098</v>
      </c>
      <c r="J1739" t="s">
        <v>1254</v>
      </c>
      <c r="K1739" t="s">
        <v>1337</v>
      </c>
    </row>
    <row r="1740" spans="1:11" outlineLevel="2" x14ac:dyDescent="0.25">
      <c r="A1740" t="s">
        <v>11</v>
      </c>
      <c r="B1740" t="s">
        <v>12</v>
      </c>
      <c r="C1740" s="1">
        <v>45596</v>
      </c>
      <c r="D1740" t="s">
        <v>1100</v>
      </c>
      <c r="E1740" t="s">
        <v>367</v>
      </c>
      <c r="F1740" t="s">
        <v>1253</v>
      </c>
      <c r="G1740">
        <v>51807850</v>
      </c>
      <c r="H1740" s="3">
        <v>15573.09</v>
      </c>
      <c r="I1740" t="s">
        <v>1101</v>
      </c>
      <c r="J1740" t="s">
        <v>1254</v>
      </c>
      <c r="K1740" t="s">
        <v>1337</v>
      </c>
    </row>
    <row r="1741" spans="1:11" outlineLevel="1" x14ac:dyDescent="0.25">
      <c r="C1741" s="1"/>
      <c r="G1741" s="2" t="s">
        <v>1784</v>
      </c>
      <c r="H1741" s="3">
        <f>SUBTOTAL(9,H1739:H1740)</f>
        <v>64024.289999999994</v>
      </c>
    </row>
    <row r="1742" spans="1:11" outlineLevel="2" x14ac:dyDescent="0.25">
      <c r="A1742" t="s">
        <v>11</v>
      </c>
      <c r="B1742" t="s">
        <v>12</v>
      </c>
      <c r="C1742" s="1">
        <v>45596</v>
      </c>
      <c r="D1742" t="s">
        <v>921</v>
      </c>
      <c r="E1742" t="s">
        <v>1338</v>
      </c>
      <c r="F1742" t="s">
        <v>1814</v>
      </c>
      <c r="G1742">
        <v>51810967</v>
      </c>
      <c r="H1742" s="3">
        <v>31492.66</v>
      </c>
      <c r="K1742" t="s">
        <v>1339</v>
      </c>
    </row>
    <row r="1743" spans="1:11" outlineLevel="1" x14ac:dyDescent="0.25">
      <c r="C1743" s="1"/>
      <c r="G1743" s="2" t="s">
        <v>1785</v>
      </c>
      <c r="H1743" s="3">
        <f>SUBTOTAL(9,H1742:H1742)</f>
        <v>31492.66</v>
      </c>
    </row>
    <row r="1744" spans="1:11" outlineLevel="2" x14ac:dyDescent="0.25">
      <c r="A1744" t="s">
        <v>11</v>
      </c>
      <c r="B1744" t="s">
        <v>12</v>
      </c>
      <c r="C1744" s="1">
        <v>45596</v>
      </c>
      <c r="D1744" t="s">
        <v>921</v>
      </c>
      <c r="E1744" t="s">
        <v>1338</v>
      </c>
      <c r="F1744" t="s">
        <v>1814</v>
      </c>
      <c r="G1744">
        <v>51810973</v>
      </c>
      <c r="H1744" s="3">
        <v>29611.02</v>
      </c>
      <c r="K1744" t="s">
        <v>1340</v>
      </c>
    </row>
    <row r="1745" spans="1:11" outlineLevel="1" x14ac:dyDescent="0.25">
      <c r="C1745" s="1"/>
      <c r="G1745" s="2" t="s">
        <v>1786</v>
      </c>
      <c r="H1745" s="3">
        <f>SUBTOTAL(9,H1744:H1744)</f>
        <v>29611.02</v>
      </c>
    </row>
    <row r="1746" spans="1:11" outlineLevel="2" x14ac:dyDescent="0.25">
      <c r="A1746" t="s">
        <v>11</v>
      </c>
      <c r="B1746" t="s">
        <v>12</v>
      </c>
      <c r="C1746" s="1">
        <v>45596</v>
      </c>
      <c r="D1746" t="s">
        <v>24</v>
      </c>
      <c r="E1746" t="s">
        <v>1338</v>
      </c>
      <c r="F1746" t="s">
        <v>1814</v>
      </c>
      <c r="G1746">
        <v>51810992</v>
      </c>
      <c r="H1746" s="3">
        <v>38403.71</v>
      </c>
      <c r="K1746" t="s">
        <v>1341</v>
      </c>
    </row>
    <row r="1747" spans="1:11" outlineLevel="1" x14ac:dyDescent="0.25">
      <c r="C1747" s="1"/>
      <c r="G1747" s="2" t="s">
        <v>1787</v>
      </c>
      <c r="H1747" s="3">
        <f>SUBTOTAL(9,H1746:H1746)</f>
        <v>38403.71</v>
      </c>
    </row>
    <row r="1748" spans="1:11" outlineLevel="2" x14ac:dyDescent="0.25">
      <c r="A1748" t="s">
        <v>11</v>
      </c>
      <c r="B1748" t="s">
        <v>12</v>
      </c>
      <c r="C1748" s="1">
        <v>45596</v>
      </c>
      <c r="D1748" t="s">
        <v>921</v>
      </c>
      <c r="E1748" t="s">
        <v>1338</v>
      </c>
      <c r="F1748" t="s">
        <v>1814</v>
      </c>
      <c r="G1748">
        <v>51811023</v>
      </c>
      <c r="H1748" s="3">
        <v>30374.13</v>
      </c>
      <c r="K1748" t="s">
        <v>1342</v>
      </c>
    </row>
    <row r="1749" spans="1:11" outlineLevel="1" x14ac:dyDescent="0.25">
      <c r="C1749" s="1"/>
      <c r="G1749" s="2" t="s">
        <v>1788</v>
      </c>
      <c r="H1749" s="3">
        <f>SUBTOTAL(9,H1748:H1748)</f>
        <v>30374.13</v>
      </c>
    </row>
    <row r="1750" spans="1:11" outlineLevel="2" x14ac:dyDescent="0.25">
      <c r="A1750" t="s">
        <v>11</v>
      </c>
      <c r="B1750" t="s">
        <v>12</v>
      </c>
      <c r="C1750" s="1">
        <v>45596</v>
      </c>
      <c r="D1750" t="s">
        <v>24</v>
      </c>
      <c r="E1750" t="s">
        <v>1338</v>
      </c>
      <c r="F1750" t="s">
        <v>1814</v>
      </c>
      <c r="G1750">
        <v>51811033</v>
      </c>
      <c r="H1750" s="3">
        <v>45088.97</v>
      </c>
      <c r="K1750" t="s">
        <v>1343</v>
      </c>
    </row>
    <row r="1751" spans="1:11" outlineLevel="1" x14ac:dyDescent="0.25">
      <c r="C1751" s="1"/>
      <c r="G1751" s="2" t="s">
        <v>1789</v>
      </c>
      <c r="H1751" s="3">
        <f>SUBTOTAL(9,H1750:H1750)</f>
        <v>45088.97</v>
      </c>
    </row>
    <row r="1752" spans="1:11" outlineLevel="2" x14ac:dyDescent="0.25">
      <c r="A1752" t="s">
        <v>11</v>
      </c>
      <c r="B1752" t="s">
        <v>12</v>
      </c>
      <c r="C1752" s="1">
        <v>45596</v>
      </c>
      <c r="D1752" t="s">
        <v>24</v>
      </c>
      <c r="E1752" t="s">
        <v>1338</v>
      </c>
      <c r="F1752" t="s">
        <v>1814</v>
      </c>
      <c r="G1752">
        <v>51811039</v>
      </c>
      <c r="H1752" s="3">
        <v>41640.720000000001</v>
      </c>
      <c r="K1752" t="s">
        <v>1344</v>
      </c>
    </row>
    <row r="1753" spans="1:11" outlineLevel="1" x14ac:dyDescent="0.25">
      <c r="C1753" s="1"/>
      <c r="G1753" s="2" t="s">
        <v>1790</v>
      </c>
      <c r="H1753" s="3">
        <f>SUBTOTAL(9,H1752:H1752)</f>
        <v>41640.720000000001</v>
      </c>
    </row>
    <row r="1754" spans="1:11" outlineLevel="2" x14ac:dyDescent="0.25">
      <c r="A1754" t="s">
        <v>11</v>
      </c>
      <c r="B1754" t="s">
        <v>12</v>
      </c>
      <c r="C1754" s="1">
        <v>45596</v>
      </c>
      <c r="D1754" t="s">
        <v>921</v>
      </c>
      <c r="E1754" t="s">
        <v>1338</v>
      </c>
      <c r="F1754" t="s">
        <v>1814</v>
      </c>
      <c r="G1754">
        <v>51811047</v>
      </c>
      <c r="H1754" s="3">
        <v>55401.53</v>
      </c>
      <c r="K1754" t="s">
        <v>1345</v>
      </c>
    </row>
    <row r="1755" spans="1:11" outlineLevel="1" x14ac:dyDescent="0.25">
      <c r="C1755" s="1"/>
      <c r="G1755" s="2" t="s">
        <v>1791</v>
      </c>
      <c r="H1755" s="3">
        <f>SUBTOTAL(9,H1754:H1754)</f>
        <v>55401.53</v>
      </c>
    </row>
    <row r="1756" spans="1:11" outlineLevel="2" x14ac:dyDescent="0.25">
      <c r="A1756" t="s">
        <v>11</v>
      </c>
      <c r="B1756" t="s">
        <v>12</v>
      </c>
      <c r="C1756" s="1">
        <v>45596</v>
      </c>
      <c r="D1756" t="s">
        <v>24</v>
      </c>
      <c r="E1756" t="s">
        <v>1338</v>
      </c>
      <c r="F1756" t="s">
        <v>1814</v>
      </c>
      <c r="G1756">
        <v>51811057</v>
      </c>
      <c r="H1756" s="3">
        <v>31063.33</v>
      </c>
      <c r="K1756" t="s">
        <v>1346</v>
      </c>
    </row>
    <row r="1757" spans="1:11" outlineLevel="1" x14ac:dyDescent="0.25">
      <c r="C1757" s="1"/>
      <c r="G1757" s="2" t="s">
        <v>1792</v>
      </c>
      <c r="H1757" s="3">
        <f>SUBTOTAL(9,H1756:H1756)</f>
        <v>31063.33</v>
      </c>
    </row>
    <row r="1758" spans="1:11" outlineLevel="2" x14ac:dyDescent="0.25">
      <c r="A1758" t="s">
        <v>11</v>
      </c>
      <c r="B1758" t="s">
        <v>12</v>
      </c>
      <c r="C1758" s="1">
        <v>45596</v>
      </c>
      <c r="D1758" t="s">
        <v>24</v>
      </c>
      <c r="E1758" t="s">
        <v>1338</v>
      </c>
      <c r="F1758" t="s">
        <v>1814</v>
      </c>
      <c r="G1758">
        <v>51811125</v>
      </c>
      <c r="H1758" s="3">
        <v>32832.480000000003</v>
      </c>
      <c r="K1758" t="s">
        <v>1347</v>
      </c>
    </row>
    <row r="1759" spans="1:11" outlineLevel="1" x14ac:dyDescent="0.25">
      <c r="C1759" s="1"/>
      <c r="G1759" s="2" t="s">
        <v>1793</v>
      </c>
      <c r="H1759" s="3">
        <f>SUBTOTAL(9,H1758:H1758)</f>
        <v>32832.480000000003</v>
      </c>
    </row>
    <row r="1760" spans="1:11" outlineLevel="2" x14ac:dyDescent="0.25">
      <c r="A1760" t="s">
        <v>11</v>
      </c>
      <c r="B1760" t="s">
        <v>12</v>
      </c>
      <c r="C1760" s="1">
        <v>45596</v>
      </c>
      <c r="D1760" t="s">
        <v>18</v>
      </c>
      <c r="E1760" t="s">
        <v>19</v>
      </c>
      <c r="F1760" t="s">
        <v>1814</v>
      </c>
      <c r="G1760">
        <v>51811277</v>
      </c>
      <c r="H1760" s="3">
        <v>62222.33</v>
      </c>
      <c r="K1760" t="s">
        <v>1348</v>
      </c>
    </row>
    <row r="1761" spans="1:11" outlineLevel="1" x14ac:dyDescent="0.25">
      <c r="C1761" s="1"/>
      <c r="G1761" s="2" t="s">
        <v>1794</v>
      </c>
      <c r="H1761" s="3">
        <f>SUBTOTAL(9,H1760:H1760)</f>
        <v>62222.33</v>
      </c>
    </row>
    <row r="1762" spans="1:11" outlineLevel="2" x14ac:dyDescent="0.25">
      <c r="A1762" t="s">
        <v>11</v>
      </c>
      <c r="B1762" t="s">
        <v>12</v>
      </c>
      <c r="C1762" s="1">
        <v>45596</v>
      </c>
      <c r="D1762" t="s">
        <v>18</v>
      </c>
      <c r="E1762" t="s">
        <v>19</v>
      </c>
      <c r="F1762" t="s">
        <v>1814</v>
      </c>
      <c r="G1762">
        <v>51811284</v>
      </c>
      <c r="H1762" s="3">
        <v>40880</v>
      </c>
      <c r="K1762" t="s">
        <v>1349</v>
      </c>
    </row>
    <row r="1763" spans="1:11" outlineLevel="1" x14ac:dyDescent="0.25">
      <c r="C1763" s="1"/>
      <c r="G1763" s="2" t="s">
        <v>1795</v>
      </c>
      <c r="H1763" s="3">
        <f>SUBTOTAL(9,H1762:H1762)</f>
        <v>40880</v>
      </c>
    </row>
    <row r="1764" spans="1:11" outlineLevel="2" x14ac:dyDescent="0.25">
      <c r="A1764" t="s">
        <v>11</v>
      </c>
      <c r="B1764" t="s">
        <v>12</v>
      </c>
      <c r="C1764" s="1">
        <v>45596</v>
      </c>
      <c r="D1764" t="s">
        <v>67</v>
      </c>
      <c r="E1764" t="s">
        <v>56</v>
      </c>
      <c r="F1764" t="s">
        <v>1350</v>
      </c>
      <c r="G1764">
        <v>51831549</v>
      </c>
      <c r="H1764" s="3">
        <v>8940</v>
      </c>
      <c r="I1764" t="s">
        <v>68</v>
      </c>
      <c r="J1764" t="s">
        <v>1351</v>
      </c>
      <c r="K1764" t="s">
        <v>1352</v>
      </c>
    </row>
    <row r="1765" spans="1:11" outlineLevel="2" x14ac:dyDescent="0.25">
      <c r="A1765" t="s">
        <v>11</v>
      </c>
      <c r="B1765" t="s">
        <v>12</v>
      </c>
      <c r="C1765" s="1">
        <v>45596</v>
      </c>
      <c r="D1765" t="s">
        <v>1353</v>
      </c>
      <c r="E1765" t="s">
        <v>56</v>
      </c>
      <c r="F1765" t="s">
        <v>1350</v>
      </c>
      <c r="G1765">
        <v>51831549</v>
      </c>
      <c r="H1765" s="3">
        <v>605240.03</v>
      </c>
      <c r="I1765" t="s">
        <v>1354</v>
      </c>
      <c r="J1765" t="s">
        <v>1351</v>
      </c>
      <c r="K1765" t="s">
        <v>1352</v>
      </c>
    </row>
    <row r="1766" spans="1:11" outlineLevel="2" x14ac:dyDescent="0.25">
      <c r="A1766" t="s">
        <v>11</v>
      </c>
      <c r="B1766" t="s">
        <v>12</v>
      </c>
      <c r="C1766" s="1">
        <v>45596</v>
      </c>
      <c r="D1766" t="s">
        <v>64</v>
      </c>
      <c r="E1766" t="s">
        <v>56</v>
      </c>
      <c r="F1766" t="s">
        <v>1350</v>
      </c>
      <c r="G1766">
        <v>51831549</v>
      </c>
      <c r="H1766" s="3">
        <v>174852.74</v>
      </c>
      <c r="I1766" t="s">
        <v>65</v>
      </c>
      <c r="J1766" t="s">
        <v>1351</v>
      </c>
      <c r="K1766" t="s">
        <v>1352</v>
      </c>
    </row>
    <row r="1767" spans="1:11" outlineLevel="2" x14ac:dyDescent="0.25">
      <c r="A1767" t="s">
        <v>11</v>
      </c>
      <c r="B1767" t="s">
        <v>12</v>
      </c>
      <c r="C1767" s="1">
        <v>45596</v>
      </c>
      <c r="D1767" t="s">
        <v>64</v>
      </c>
      <c r="E1767" t="s">
        <v>56</v>
      </c>
      <c r="F1767" t="s">
        <v>1350</v>
      </c>
      <c r="G1767">
        <v>51831549</v>
      </c>
      <c r="H1767" s="3">
        <v>107.95</v>
      </c>
      <c r="I1767" t="s">
        <v>66</v>
      </c>
      <c r="J1767" t="s">
        <v>1351</v>
      </c>
      <c r="K1767" t="s">
        <v>1352</v>
      </c>
    </row>
    <row r="1768" spans="1:11" outlineLevel="1" x14ac:dyDescent="0.25">
      <c r="C1768" s="1"/>
      <c r="G1768" s="2" t="s">
        <v>1796</v>
      </c>
      <c r="H1768" s="3">
        <f>SUBTOTAL(9,H1764:H1767)</f>
        <v>789140.72</v>
      </c>
    </row>
    <row r="1769" spans="1:11" outlineLevel="2" x14ac:dyDescent="0.25">
      <c r="A1769" t="s">
        <v>11</v>
      </c>
      <c r="B1769" t="s">
        <v>12</v>
      </c>
      <c r="C1769" s="1">
        <v>45596</v>
      </c>
      <c r="D1769" t="s">
        <v>67</v>
      </c>
      <c r="E1769" t="s">
        <v>56</v>
      </c>
      <c r="F1769" t="s">
        <v>57</v>
      </c>
      <c r="G1769">
        <v>51831611</v>
      </c>
      <c r="H1769" s="3">
        <v>1192</v>
      </c>
      <c r="I1769" t="s">
        <v>68</v>
      </c>
      <c r="J1769" t="s">
        <v>1355</v>
      </c>
      <c r="K1769" t="s">
        <v>1356</v>
      </c>
    </row>
    <row r="1770" spans="1:11" outlineLevel="2" x14ac:dyDescent="0.25">
      <c r="A1770" t="s">
        <v>11</v>
      </c>
      <c r="B1770" t="s">
        <v>12</v>
      </c>
      <c r="C1770" s="1">
        <v>45596</v>
      </c>
      <c r="D1770" t="s">
        <v>55</v>
      </c>
      <c r="E1770" t="s">
        <v>56</v>
      </c>
      <c r="F1770" t="s">
        <v>57</v>
      </c>
      <c r="G1770">
        <v>51831611</v>
      </c>
      <c r="H1770" s="3">
        <v>21882.9</v>
      </c>
      <c r="I1770" t="s">
        <v>58</v>
      </c>
      <c r="J1770" t="s">
        <v>1355</v>
      </c>
      <c r="K1770" t="s">
        <v>1356</v>
      </c>
    </row>
    <row r="1771" spans="1:11" outlineLevel="2" x14ac:dyDescent="0.25">
      <c r="A1771" t="s">
        <v>11</v>
      </c>
      <c r="B1771" t="s">
        <v>12</v>
      </c>
      <c r="C1771" s="1">
        <v>45596</v>
      </c>
      <c r="D1771" t="s">
        <v>61</v>
      </c>
      <c r="E1771" t="s">
        <v>56</v>
      </c>
      <c r="F1771" t="s">
        <v>57</v>
      </c>
      <c r="G1771">
        <v>51831611</v>
      </c>
      <c r="H1771" s="3">
        <v>1071.79</v>
      </c>
      <c r="I1771" t="s">
        <v>62</v>
      </c>
      <c r="J1771" t="s">
        <v>1355</v>
      </c>
      <c r="K1771" t="s">
        <v>1356</v>
      </c>
    </row>
    <row r="1772" spans="1:11" outlineLevel="2" x14ac:dyDescent="0.25">
      <c r="A1772" t="s">
        <v>11</v>
      </c>
      <c r="B1772" t="s">
        <v>12</v>
      </c>
      <c r="C1772" s="1">
        <v>45596</v>
      </c>
      <c r="D1772" t="s">
        <v>61</v>
      </c>
      <c r="E1772" t="s">
        <v>56</v>
      </c>
      <c r="F1772" t="s">
        <v>57</v>
      </c>
      <c r="G1772">
        <v>51831611</v>
      </c>
      <c r="H1772" s="3">
        <v>2.0499999999999998</v>
      </c>
      <c r="I1772" t="s">
        <v>63</v>
      </c>
      <c r="J1772" t="s">
        <v>1355</v>
      </c>
      <c r="K1772" t="s">
        <v>1356</v>
      </c>
    </row>
    <row r="1773" spans="1:11" outlineLevel="2" x14ac:dyDescent="0.25">
      <c r="A1773" t="s">
        <v>11</v>
      </c>
      <c r="B1773" t="s">
        <v>12</v>
      </c>
      <c r="C1773" s="1">
        <v>45596</v>
      </c>
      <c r="D1773" t="s">
        <v>64</v>
      </c>
      <c r="E1773" t="s">
        <v>56</v>
      </c>
      <c r="F1773" t="s">
        <v>57</v>
      </c>
      <c r="G1773">
        <v>51831611</v>
      </c>
      <c r="H1773" s="3">
        <v>9264.91</v>
      </c>
      <c r="I1773" t="s">
        <v>65</v>
      </c>
      <c r="J1773" t="s">
        <v>1355</v>
      </c>
      <c r="K1773" t="s">
        <v>1356</v>
      </c>
    </row>
    <row r="1774" spans="1:11" outlineLevel="2" x14ac:dyDescent="0.25">
      <c r="A1774" t="s">
        <v>11</v>
      </c>
      <c r="B1774" t="s">
        <v>12</v>
      </c>
      <c r="C1774" s="1">
        <v>45596</v>
      </c>
      <c r="D1774" t="s">
        <v>64</v>
      </c>
      <c r="E1774" t="s">
        <v>56</v>
      </c>
      <c r="F1774" t="s">
        <v>57</v>
      </c>
      <c r="G1774">
        <v>51831611</v>
      </c>
      <c r="H1774" s="3">
        <v>8.85</v>
      </c>
      <c r="I1774" t="s">
        <v>66</v>
      </c>
      <c r="J1774" t="s">
        <v>1355</v>
      </c>
      <c r="K1774" t="s">
        <v>1356</v>
      </c>
    </row>
    <row r="1775" spans="1:11" outlineLevel="1" x14ac:dyDescent="0.25">
      <c r="C1775" s="1"/>
      <c r="G1775" s="2" t="s">
        <v>1797</v>
      </c>
      <c r="H1775" s="3">
        <f>SUBTOTAL(9,H1769:H1774)</f>
        <v>33422.5</v>
      </c>
    </row>
    <row r="1776" spans="1:11" outlineLevel="2" x14ac:dyDescent="0.25">
      <c r="A1776" t="s">
        <v>11</v>
      </c>
      <c r="B1776" t="s">
        <v>12</v>
      </c>
      <c r="C1776" s="1">
        <v>45596</v>
      </c>
      <c r="D1776" t="s">
        <v>55</v>
      </c>
      <c r="E1776" t="s">
        <v>56</v>
      </c>
      <c r="F1776" t="s">
        <v>57</v>
      </c>
      <c r="G1776">
        <v>51831613</v>
      </c>
      <c r="H1776" s="3">
        <v>48424.74</v>
      </c>
      <c r="I1776" t="s">
        <v>58</v>
      </c>
      <c r="J1776" t="s">
        <v>1357</v>
      </c>
      <c r="K1776" t="s">
        <v>1358</v>
      </c>
    </row>
    <row r="1777" spans="1:11" outlineLevel="2" x14ac:dyDescent="0.25">
      <c r="A1777" t="s">
        <v>11</v>
      </c>
      <c r="B1777" t="s">
        <v>12</v>
      </c>
      <c r="C1777" s="1">
        <v>45596</v>
      </c>
      <c r="D1777" t="s">
        <v>61</v>
      </c>
      <c r="E1777" t="s">
        <v>56</v>
      </c>
      <c r="F1777" t="s">
        <v>57</v>
      </c>
      <c r="G1777">
        <v>51831613</v>
      </c>
      <c r="H1777" s="3">
        <v>3486.67</v>
      </c>
      <c r="I1777" t="s">
        <v>62</v>
      </c>
      <c r="J1777" t="s">
        <v>1357</v>
      </c>
      <c r="K1777" t="s">
        <v>1358</v>
      </c>
    </row>
    <row r="1778" spans="1:11" outlineLevel="2" x14ac:dyDescent="0.25">
      <c r="A1778" t="s">
        <v>11</v>
      </c>
      <c r="B1778" t="s">
        <v>12</v>
      </c>
      <c r="C1778" s="1">
        <v>45596</v>
      </c>
      <c r="D1778" t="s">
        <v>61</v>
      </c>
      <c r="E1778" t="s">
        <v>56</v>
      </c>
      <c r="F1778" t="s">
        <v>57</v>
      </c>
      <c r="G1778">
        <v>51831613</v>
      </c>
      <c r="H1778" s="3">
        <v>8.15</v>
      </c>
      <c r="I1778" t="s">
        <v>63</v>
      </c>
      <c r="J1778" t="s">
        <v>1357</v>
      </c>
      <c r="K1778" t="s">
        <v>1358</v>
      </c>
    </row>
    <row r="1779" spans="1:11" outlineLevel="2" x14ac:dyDescent="0.25">
      <c r="A1779" t="s">
        <v>11</v>
      </c>
      <c r="B1779" t="s">
        <v>12</v>
      </c>
      <c r="C1779" s="1">
        <v>45596</v>
      </c>
      <c r="D1779" t="s">
        <v>64</v>
      </c>
      <c r="E1779" t="s">
        <v>56</v>
      </c>
      <c r="F1779" t="s">
        <v>57</v>
      </c>
      <c r="G1779">
        <v>51831613</v>
      </c>
      <c r="H1779" s="3">
        <v>50025.68</v>
      </c>
      <c r="I1779" t="s">
        <v>65</v>
      </c>
      <c r="J1779" t="s">
        <v>1357</v>
      </c>
      <c r="K1779" t="s">
        <v>1358</v>
      </c>
    </row>
    <row r="1780" spans="1:11" outlineLevel="2" x14ac:dyDescent="0.25">
      <c r="A1780" t="s">
        <v>11</v>
      </c>
      <c r="B1780" t="s">
        <v>12</v>
      </c>
      <c r="C1780" s="1">
        <v>45596</v>
      </c>
      <c r="D1780" t="s">
        <v>64</v>
      </c>
      <c r="E1780" t="s">
        <v>56</v>
      </c>
      <c r="F1780" t="s">
        <v>57</v>
      </c>
      <c r="G1780">
        <v>51831613</v>
      </c>
      <c r="H1780" s="3">
        <v>48.3</v>
      </c>
      <c r="I1780" t="s">
        <v>66</v>
      </c>
      <c r="J1780" t="s">
        <v>1357</v>
      </c>
      <c r="K1780" t="s">
        <v>1358</v>
      </c>
    </row>
    <row r="1781" spans="1:11" outlineLevel="1" x14ac:dyDescent="0.25">
      <c r="C1781" s="1"/>
      <c r="G1781" s="2" t="s">
        <v>1798</v>
      </c>
      <c r="H1781" s="3">
        <f>SUBTOTAL(9,H1776:H1780)</f>
        <v>101993.54</v>
      </c>
    </row>
    <row r="1782" spans="1:11" outlineLevel="2" x14ac:dyDescent="0.25">
      <c r="A1782" t="s">
        <v>11</v>
      </c>
      <c r="B1782" t="s">
        <v>12</v>
      </c>
      <c r="C1782" s="1">
        <v>45596</v>
      </c>
      <c r="D1782" t="s">
        <v>67</v>
      </c>
      <c r="E1782" t="s">
        <v>56</v>
      </c>
      <c r="F1782" t="s">
        <v>57</v>
      </c>
      <c r="G1782">
        <v>51831615</v>
      </c>
      <c r="H1782" s="3">
        <v>1788</v>
      </c>
      <c r="I1782" t="s">
        <v>68</v>
      </c>
      <c r="J1782" t="s">
        <v>1359</v>
      </c>
      <c r="K1782" t="s">
        <v>1360</v>
      </c>
    </row>
    <row r="1783" spans="1:11" outlineLevel="2" x14ac:dyDescent="0.25">
      <c r="A1783" t="s">
        <v>11</v>
      </c>
      <c r="B1783" t="s">
        <v>12</v>
      </c>
      <c r="C1783" s="1">
        <v>45596</v>
      </c>
      <c r="D1783" t="s">
        <v>55</v>
      </c>
      <c r="E1783" t="s">
        <v>56</v>
      </c>
      <c r="F1783" t="s">
        <v>57</v>
      </c>
      <c r="G1783">
        <v>51831615</v>
      </c>
      <c r="H1783" s="3">
        <v>18753.41</v>
      </c>
      <c r="I1783" t="s">
        <v>58</v>
      </c>
      <c r="J1783" t="s">
        <v>1359</v>
      </c>
      <c r="K1783" t="s">
        <v>1360</v>
      </c>
    </row>
    <row r="1784" spans="1:11" outlineLevel="2" x14ac:dyDescent="0.25">
      <c r="A1784" t="s">
        <v>11</v>
      </c>
      <c r="B1784" t="s">
        <v>12</v>
      </c>
      <c r="C1784" s="1">
        <v>45596</v>
      </c>
      <c r="D1784" t="s">
        <v>61</v>
      </c>
      <c r="E1784" t="s">
        <v>56</v>
      </c>
      <c r="F1784" t="s">
        <v>57</v>
      </c>
      <c r="G1784">
        <v>51831615</v>
      </c>
      <c r="H1784" s="3">
        <v>960.31</v>
      </c>
      <c r="I1784" t="s">
        <v>62</v>
      </c>
      <c r="J1784" t="s">
        <v>1359</v>
      </c>
      <c r="K1784" t="s">
        <v>1360</v>
      </c>
    </row>
    <row r="1785" spans="1:11" outlineLevel="2" x14ac:dyDescent="0.25">
      <c r="A1785" t="s">
        <v>11</v>
      </c>
      <c r="B1785" t="s">
        <v>12</v>
      </c>
      <c r="C1785" s="1">
        <v>45596</v>
      </c>
      <c r="D1785" t="s">
        <v>61</v>
      </c>
      <c r="E1785" t="s">
        <v>56</v>
      </c>
      <c r="F1785" t="s">
        <v>57</v>
      </c>
      <c r="G1785">
        <v>51831615</v>
      </c>
      <c r="H1785" s="3">
        <v>1.85</v>
      </c>
      <c r="I1785" t="s">
        <v>63</v>
      </c>
      <c r="J1785" t="s">
        <v>1359</v>
      </c>
      <c r="K1785" t="s">
        <v>1360</v>
      </c>
    </row>
    <row r="1786" spans="1:11" outlineLevel="2" x14ac:dyDescent="0.25">
      <c r="A1786" t="s">
        <v>11</v>
      </c>
      <c r="B1786" t="s">
        <v>12</v>
      </c>
      <c r="C1786" s="1">
        <v>45596</v>
      </c>
      <c r="D1786" t="s">
        <v>64</v>
      </c>
      <c r="E1786" t="s">
        <v>56</v>
      </c>
      <c r="F1786" t="s">
        <v>57</v>
      </c>
      <c r="G1786">
        <v>51831615</v>
      </c>
      <c r="H1786" s="3">
        <v>9467.24</v>
      </c>
      <c r="I1786" t="s">
        <v>65</v>
      </c>
      <c r="J1786" t="s">
        <v>1359</v>
      </c>
      <c r="K1786" t="s">
        <v>1360</v>
      </c>
    </row>
    <row r="1787" spans="1:11" outlineLevel="2" x14ac:dyDescent="0.25">
      <c r="A1787" t="s">
        <v>11</v>
      </c>
      <c r="B1787" t="s">
        <v>12</v>
      </c>
      <c r="C1787" s="1">
        <v>45596</v>
      </c>
      <c r="D1787" t="s">
        <v>64</v>
      </c>
      <c r="E1787" t="s">
        <v>56</v>
      </c>
      <c r="F1787" t="s">
        <v>57</v>
      </c>
      <c r="G1787">
        <v>51831615</v>
      </c>
      <c r="H1787" s="3">
        <v>8.9</v>
      </c>
      <c r="I1787" t="s">
        <v>66</v>
      </c>
      <c r="J1787" t="s">
        <v>1359</v>
      </c>
      <c r="K1787" t="s">
        <v>1360</v>
      </c>
    </row>
    <row r="1788" spans="1:11" outlineLevel="1" x14ac:dyDescent="0.25">
      <c r="C1788" s="1"/>
      <c r="G1788" s="2" t="s">
        <v>1799</v>
      </c>
      <c r="H1788" s="3">
        <f>SUBTOTAL(9,H1782:H1787)</f>
        <v>30979.71</v>
      </c>
    </row>
    <row r="1789" spans="1:11" outlineLevel="2" x14ac:dyDescent="0.25">
      <c r="A1789" t="s">
        <v>11</v>
      </c>
      <c r="B1789" t="s">
        <v>12</v>
      </c>
      <c r="C1789" s="1">
        <v>45596</v>
      </c>
      <c r="D1789" t="s">
        <v>55</v>
      </c>
      <c r="E1789" t="s">
        <v>56</v>
      </c>
      <c r="F1789" t="s">
        <v>57</v>
      </c>
      <c r="G1789">
        <v>51831617</v>
      </c>
      <c r="H1789" s="3">
        <v>31389.02</v>
      </c>
      <c r="I1789" t="s">
        <v>58</v>
      </c>
      <c r="J1789" t="s">
        <v>1361</v>
      </c>
      <c r="K1789" t="s">
        <v>1362</v>
      </c>
    </row>
    <row r="1790" spans="1:11" outlineLevel="2" x14ac:dyDescent="0.25">
      <c r="A1790" t="s">
        <v>11</v>
      </c>
      <c r="B1790" t="s">
        <v>12</v>
      </c>
      <c r="C1790" s="1">
        <v>45596</v>
      </c>
      <c r="D1790" t="s">
        <v>61</v>
      </c>
      <c r="E1790" t="s">
        <v>56</v>
      </c>
      <c r="F1790" t="s">
        <v>57</v>
      </c>
      <c r="G1790">
        <v>51831617</v>
      </c>
      <c r="H1790" s="3">
        <v>1183.29</v>
      </c>
      <c r="I1790" t="s">
        <v>62</v>
      </c>
      <c r="J1790" t="s">
        <v>1361</v>
      </c>
      <c r="K1790" t="s">
        <v>1362</v>
      </c>
    </row>
    <row r="1791" spans="1:11" outlineLevel="2" x14ac:dyDescent="0.25">
      <c r="A1791" t="s">
        <v>11</v>
      </c>
      <c r="B1791" t="s">
        <v>12</v>
      </c>
      <c r="C1791" s="1">
        <v>45596</v>
      </c>
      <c r="D1791" t="s">
        <v>61</v>
      </c>
      <c r="E1791" t="s">
        <v>56</v>
      </c>
      <c r="F1791" t="s">
        <v>57</v>
      </c>
      <c r="G1791">
        <v>51831617</v>
      </c>
      <c r="H1791" s="3">
        <v>3.25</v>
      </c>
      <c r="I1791" t="s">
        <v>63</v>
      </c>
      <c r="J1791" t="s">
        <v>1361</v>
      </c>
      <c r="K1791" t="s">
        <v>1362</v>
      </c>
    </row>
    <row r="1792" spans="1:11" outlineLevel="2" x14ac:dyDescent="0.25">
      <c r="A1792" t="s">
        <v>11</v>
      </c>
      <c r="B1792" t="s">
        <v>12</v>
      </c>
      <c r="C1792" s="1">
        <v>45596</v>
      </c>
      <c r="D1792" t="s">
        <v>64</v>
      </c>
      <c r="E1792" t="s">
        <v>56</v>
      </c>
      <c r="F1792" t="s">
        <v>57</v>
      </c>
      <c r="G1792">
        <v>51831617</v>
      </c>
      <c r="H1792" s="3">
        <v>15012.9</v>
      </c>
      <c r="I1792" t="s">
        <v>65</v>
      </c>
      <c r="J1792" t="s">
        <v>1361</v>
      </c>
      <c r="K1792" t="s">
        <v>1362</v>
      </c>
    </row>
    <row r="1793" spans="1:11" outlineLevel="2" x14ac:dyDescent="0.25">
      <c r="A1793" t="s">
        <v>11</v>
      </c>
      <c r="B1793" t="s">
        <v>12</v>
      </c>
      <c r="C1793" s="1">
        <v>45596</v>
      </c>
      <c r="D1793" t="s">
        <v>64</v>
      </c>
      <c r="E1793" t="s">
        <v>56</v>
      </c>
      <c r="F1793" t="s">
        <v>57</v>
      </c>
      <c r="G1793">
        <v>51831617</v>
      </c>
      <c r="H1793" s="3">
        <v>15.15</v>
      </c>
      <c r="I1793" t="s">
        <v>66</v>
      </c>
      <c r="J1793" t="s">
        <v>1361</v>
      </c>
      <c r="K1793" t="s">
        <v>1362</v>
      </c>
    </row>
    <row r="1794" spans="1:11" outlineLevel="1" x14ac:dyDescent="0.25">
      <c r="C1794" s="1"/>
      <c r="G1794" s="2" t="s">
        <v>1800</v>
      </c>
      <c r="H1794" s="3">
        <f>SUBTOTAL(9,H1789:H1793)</f>
        <v>47603.61</v>
      </c>
    </row>
    <row r="1795" spans="1:11" outlineLevel="2" x14ac:dyDescent="0.25">
      <c r="A1795" t="s">
        <v>11</v>
      </c>
      <c r="B1795" t="s">
        <v>12</v>
      </c>
      <c r="C1795" s="1">
        <v>45596</v>
      </c>
      <c r="D1795" t="s">
        <v>38</v>
      </c>
      <c r="E1795" t="s">
        <v>1338</v>
      </c>
      <c r="F1795" t="s">
        <v>1363</v>
      </c>
      <c r="G1795">
        <v>51838579</v>
      </c>
      <c r="H1795" s="3">
        <v>1098.17</v>
      </c>
      <c r="J1795" t="s">
        <v>1364</v>
      </c>
      <c r="K1795">
        <v>1801425402</v>
      </c>
    </row>
    <row r="1796" spans="1:11" outlineLevel="2" x14ac:dyDescent="0.25">
      <c r="A1796" t="s">
        <v>11</v>
      </c>
      <c r="B1796" t="s">
        <v>12</v>
      </c>
      <c r="C1796" s="1">
        <v>45596</v>
      </c>
      <c r="D1796" t="s">
        <v>38</v>
      </c>
      <c r="E1796" t="s">
        <v>25</v>
      </c>
      <c r="F1796" t="s">
        <v>1363</v>
      </c>
      <c r="G1796">
        <v>51838579</v>
      </c>
      <c r="H1796" s="3">
        <v>12130.03</v>
      </c>
      <c r="J1796" t="s">
        <v>1364</v>
      </c>
      <c r="K1796">
        <v>1801425402</v>
      </c>
    </row>
    <row r="1797" spans="1:11" outlineLevel="2" x14ac:dyDescent="0.25">
      <c r="A1797" t="s">
        <v>11</v>
      </c>
      <c r="B1797" t="s">
        <v>12</v>
      </c>
      <c r="C1797" s="1">
        <v>45596</v>
      </c>
      <c r="D1797" t="s">
        <v>24</v>
      </c>
      <c r="E1797" t="s">
        <v>1338</v>
      </c>
      <c r="F1797" t="s">
        <v>1363</v>
      </c>
      <c r="G1797">
        <v>51838579</v>
      </c>
      <c r="H1797" s="3">
        <v>3231.14</v>
      </c>
      <c r="J1797" t="s">
        <v>1364</v>
      </c>
      <c r="K1797">
        <v>1801425402</v>
      </c>
    </row>
    <row r="1798" spans="1:11" outlineLevel="2" x14ac:dyDescent="0.25">
      <c r="A1798" t="s">
        <v>11</v>
      </c>
      <c r="B1798" t="s">
        <v>12</v>
      </c>
      <c r="C1798" s="1">
        <v>45596</v>
      </c>
      <c r="D1798" t="s">
        <v>24</v>
      </c>
      <c r="E1798" t="s">
        <v>25</v>
      </c>
      <c r="F1798" t="s">
        <v>1363</v>
      </c>
      <c r="G1798">
        <v>51838579</v>
      </c>
      <c r="H1798" s="3">
        <v>35483.57</v>
      </c>
      <c r="J1798" t="s">
        <v>1364</v>
      </c>
      <c r="K1798">
        <v>1801425402</v>
      </c>
    </row>
    <row r="1799" spans="1:11" outlineLevel="1" x14ac:dyDescent="0.25">
      <c r="C1799" s="1"/>
      <c r="G1799" s="2" t="s">
        <v>1801</v>
      </c>
      <c r="H1799" s="3">
        <f>SUBTOTAL(9,H1795:H1798)</f>
        <v>51942.91</v>
      </c>
    </row>
    <row r="1800" spans="1:11" outlineLevel="2" x14ac:dyDescent="0.25">
      <c r="A1800" t="s">
        <v>11</v>
      </c>
      <c r="B1800" t="s">
        <v>12</v>
      </c>
      <c r="C1800" s="1">
        <v>45596</v>
      </c>
      <c r="D1800" t="s">
        <v>255</v>
      </c>
      <c r="E1800" t="s">
        <v>1061</v>
      </c>
      <c r="F1800" t="s">
        <v>1365</v>
      </c>
      <c r="G1800">
        <v>51838584</v>
      </c>
      <c r="H1800" s="3">
        <v>26000</v>
      </c>
      <c r="J1800" t="s">
        <v>1366</v>
      </c>
      <c r="K1800" t="s">
        <v>1367</v>
      </c>
    </row>
    <row r="1801" spans="1:11" outlineLevel="1" x14ac:dyDescent="0.25">
      <c r="C1801" s="1"/>
      <c r="G1801" s="2" t="s">
        <v>1802</v>
      </c>
      <c r="H1801" s="3">
        <f>SUBTOTAL(9,H1800:H1800)</f>
        <v>26000</v>
      </c>
    </row>
    <row r="1802" spans="1:11" outlineLevel="2" x14ac:dyDescent="0.25">
      <c r="A1802" t="s">
        <v>11</v>
      </c>
      <c r="B1802" t="s">
        <v>12</v>
      </c>
      <c r="C1802" s="1">
        <v>45596</v>
      </c>
      <c r="D1802" t="s">
        <v>18</v>
      </c>
      <c r="E1802" t="s">
        <v>19</v>
      </c>
      <c r="F1802" t="s">
        <v>215</v>
      </c>
      <c r="G1802">
        <v>51838597</v>
      </c>
      <c r="H1802" s="3">
        <v>50274</v>
      </c>
      <c r="J1802" t="s">
        <v>216</v>
      </c>
      <c r="K1802" t="s">
        <v>1368</v>
      </c>
    </row>
    <row r="1803" spans="1:11" outlineLevel="1" x14ac:dyDescent="0.25">
      <c r="C1803" s="1"/>
      <c r="G1803" s="2" t="s">
        <v>1803</v>
      </c>
      <c r="H1803" s="3">
        <f>SUBTOTAL(9,H1802:H1802)</f>
        <v>50274</v>
      </c>
    </row>
    <row r="1804" spans="1:11" outlineLevel="2" x14ac:dyDescent="0.25">
      <c r="A1804" t="s">
        <v>11</v>
      </c>
      <c r="B1804" t="s">
        <v>12</v>
      </c>
      <c r="C1804" s="1">
        <v>45596</v>
      </c>
      <c r="D1804" t="s">
        <v>18</v>
      </c>
      <c r="E1804" t="s">
        <v>357</v>
      </c>
      <c r="F1804" t="s">
        <v>940</v>
      </c>
      <c r="G1804">
        <v>51838607</v>
      </c>
      <c r="H1804" s="3">
        <v>29178.9</v>
      </c>
      <c r="I1804" t="s">
        <v>1369</v>
      </c>
      <c r="J1804" t="s">
        <v>942</v>
      </c>
      <c r="K1804" t="s">
        <v>1370</v>
      </c>
    </row>
    <row r="1805" spans="1:11" outlineLevel="1" x14ac:dyDescent="0.25">
      <c r="C1805" s="1"/>
      <c r="G1805" s="2" t="s">
        <v>1804</v>
      </c>
      <c r="H1805" s="3">
        <f>SUBTOTAL(9,H1804:H1804)</f>
        <v>29178.9</v>
      </c>
    </row>
    <row r="1806" spans="1:11" outlineLevel="2" x14ac:dyDescent="0.25">
      <c r="A1806" t="s">
        <v>11</v>
      </c>
      <c r="B1806" t="s">
        <v>12</v>
      </c>
      <c r="C1806" s="1">
        <v>45596</v>
      </c>
      <c r="D1806" t="s">
        <v>192</v>
      </c>
      <c r="E1806" t="s">
        <v>320</v>
      </c>
      <c r="F1806" t="s">
        <v>318</v>
      </c>
      <c r="G1806">
        <v>51838644</v>
      </c>
      <c r="H1806" s="3">
        <v>222270.26</v>
      </c>
      <c r="J1806" t="s">
        <v>319</v>
      </c>
      <c r="K1806">
        <v>8122055</v>
      </c>
    </row>
    <row r="1807" spans="1:11" outlineLevel="1" x14ac:dyDescent="0.25">
      <c r="C1807" s="1"/>
      <c r="G1807" s="2" t="s">
        <v>1805</v>
      </c>
      <c r="H1807" s="3">
        <f>SUBTOTAL(9,H1806:H1806)</f>
        <v>222270.26</v>
      </c>
    </row>
    <row r="1808" spans="1:11" outlineLevel="2" x14ac:dyDescent="0.25">
      <c r="A1808" t="s">
        <v>11</v>
      </c>
      <c r="B1808" t="s">
        <v>12</v>
      </c>
      <c r="C1808" s="1">
        <v>45596</v>
      </c>
      <c r="D1808" t="s">
        <v>192</v>
      </c>
      <c r="E1808" t="s">
        <v>320</v>
      </c>
      <c r="F1808" t="s">
        <v>318</v>
      </c>
      <c r="G1808">
        <v>51838648</v>
      </c>
      <c r="H1808" s="3">
        <v>86447.38</v>
      </c>
      <c r="J1808" t="s">
        <v>319</v>
      </c>
      <c r="K1808">
        <v>8122069</v>
      </c>
    </row>
    <row r="1809" spans="1:11" outlineLevel="1" x14ac:dyDescent="0.25">
      <c r="C1809" s="1"/>
      <c r="G1809" s="2" t="s">
        <v>1806</v>
      </c>
      <c r="H1809" s="3">
        <f>SUBTOTAL(9,H1808:H1808)</f>
        <v>86447.38</v>
      </c>
    </row>
    <row r="1810" spans="1:11" outlineLevel="2" x14ac:dyDescent="0.25">
      <c r="A1810" t="s">
        <v>11</v>
      </c>
      <c r="B1810" t="s">
        <v>12</v>
      </c>
      <c r="C1810" s="1">
        <v>45596</v>
      </c>
      <c r="D1810" t="s">
        <v>24</v>
      </c>
      <c r="E1810" t="s">
        <v>25</v>
      </c>
      <c r="F1810" t="s">
        <v>1371</v>
      </c>
      <c r="G1810">
        <v>51838656</v>
      </c>
      <c r="H1810" s="3">
        <v>69800.83</v>
      </c>
      <c r="J1810" t="s">
        <v>1372</v>
      </c>
      <c r="K1810" t="s">
        <v>1373</v>
      </c>
    </row>
    <row r="1811" spans="1:11" outlineLevel="1" x14ac:dyDescent="0.25">
      <c r="C1811" s="1"/>
      <c r="G1811" s="2" t="s">
        <v>1807</v>
      </c>
      <c r="H1811" s="3">
        <f>SUBTOTAL(9,H1810:H1810)</f>
        <v>69800.83</v>
      </c>
    </row>
    <row r="1812" spans="1:11" outlineLevel="2" x14ac:dyDescent="0.25">
      <c r="A1812" t="s">
        <v>11</v>
      </c>
      <c r="B1812" t="s">
        <v>12</v>
      </c>
      <c r="C1812" s="1">
        <v>45596</v>
      </c>
      <c r="D1812" t="s">
        <v>302</v>
      </c>
      <c r="E1812" t="s">
        <v>14</v>
      </c>
      <c r="F1812" t="s">
        <v>303</v>
      </c>
      <c r="G1812">
        <v>51864957</v>
      </c>
      <c r="H1812" s="3">
        <v>43202.85</v>
      </c>
      <c r="J1812" t="s">
        <v>304</v>
      </c>
      <c r="K1812">
        <v>841370</v>
      </c>
    </row>
    <row r="1813" spans="1:11" outlineLevel="2" x14ac:dyDescent="0.25">
      <c r="A1813" t="s">
        <v>11</v>
      </c>
      <c r="B1813" t="s">
        <v>12</v>
      </c>
      <c r="C1813" s="1">
        <v>45596</v>
      </c>
      <c r="D1813" t="s">
        <v>308</v>
      </c>
      <c r="E1813" t="s">
        <v>306</v>
      </c>
      <c r="F1813" t="s">
        <v>303</v>
      </c>
      <c r="G1813">
        <v>51864957</v>
      </c>
      <c r="H1813" s="3">
        <v>2005.91</v>
      </c>
      <c r="J1813" t="s">
        <v>304</v>
      </c>
      <c r="K1813">
        <v>841370</v>
      </c>
    </row>
    <row r="1814" spans="1:11" outlineLevel="1" x14ac:dyDescent="0.25">
      <c r="C1814" s="1"/>
      <c r="G1814" s="2" t="s">
        <v>1808</v>
      </c>
      <c r="H1814" s="3">
        <f>SUBTOTAL(9,H1812:H1813)</f>
        <v>45208.76</v>
      </c>
    </row>
    <row r="1815" spans="1:11" outlineLevel="2" x14ac:dyDescent="0.25">
      <c r="A1815" t="s">
        <v>11</v>
      </c>
      <c r="B1815" t="s">
        <v>12</v>
      </c>
      <c r="C1815" s="1">
        <v>45596</v>
      </c>
      <c r="D1815" t="s">
        <v>221</v>
      </c>
      <c r="E1815" t="s">
        <v>222</v>
      </c>
      <c r="F1815" t="s">
        <v>1374</v>
      </c>
      <c r="G1815">
        <v>51864973</v>
      </c>
      <c r="H1815" s="3">
        <v>29780.93</v>
      </c>
      <c r="I1815" t="s">
        <v>1375</v>
      </c>
      <c r="J1815" t="s">
        <v>1376</v>
      </c>
      <c r="K1815">
        <v>11832</v>
      </c>
    </row>
    <row r="1816" spans="1:11" outlineLevel="1" x14ac:dyDescent="0.25">
      <c r="C1816" s="1"/>
      <c r="G1816" s="2" t="s">
        <v>1809</v>
      </c>
      <c r="H1816" s="3">
        <f>SUBTOTAL(9,H1815:H1815)</f>
        <v>29780.93</v>
      </c>
    </row>
    <row r="1817" spans="1:11" outlineLevel="2" x14ac:dyDescent="0.25">
      <c r="A1817" t="s">
        <v>11</v>
      </c>
      <c r="B1817" t="s">
        <v>12</v>
      </c>
      <c r="C1817" s="1">
        <v>45596</v>
      </c>
      <c r="D1817" t="s">
        <v>221</v>
      </c>
      <c r="E1817" t="s">
        <v>222</v>
      </c>
      <c r="F1817" t="s">
        <v>223</v>
      </c>
      <c r="G1817">
        <v>51864979</v>
      </c>
      <c r="H1817" s="3">
        <v>43257.37</v>
      </c>
      <c r="I1817" t="s">
        <v>1377</v>
      </c>
      <c r="J1817" t="s">
        <v>225</v>
      </c>
      <c r="K1817" t="s">
        <v>1378</v>
      </c>
    </row>
    <row r="1818" spans="1:11" outlineLevel="1" x14ac:dyDescent="0.25">
      <c r="C1818" s="1"/>
      <c r="G1818" s="2" t="s">
        <v>1810</v>
      </c>
      <c r="H1818" s="3">
        <f>SUBTOTAL(9,H1817:H1817)</f>
        <v>43257.37</v>
      </c>
    </row>
    <row r="1819" spans="1:11" outlineLevel="2" x14ac:dyDescent="0.25">
      <c r="A1819" t="s">
        <v>11</v>
      </c>
      <c r="B1819" t="s">
        <v>12</v>
      </c>
      <c r="C1819" s="1">
        <v>45596</v>
      </c>
      <c r="D1819" t="s">
        <v>221</v>
      </c>
      <c r="E1819" t="s">
        <v>320</v>
      </c>
      <c r="F1819" t="s">
        <v>1379</v>
      </c>
      <c r="G1819">
        <v>51864998</v>
      </c>
      <c r="H1819" s="3">
        <v>27685.08</v>
      </c>
      <c r="I1819" t="s">
        <v>1380</v>
      </c>
      <c r="J1819" t="s">
        <v>1381</v>
      </c>
      <c r="K1819" t="s">
        <v>1382</v>
      </c>
    </row>
    <row r="1820" spans="1:11" outlineLevel="1" x14ac:dyDescent="0.25">
      <c r="C1820" s="1"/>
      <c r="G1820" s="2" t="s">
        <v>1811</v>
      </c>
      <c r="H1820" s="3">
        <f>SUBTOTAL(9,H1819:H1819)</f>
        <v>27685.08</v>
      </c>
    </row>
    <row r="1821" spans="1:11" outlineLevel="2" x14ac:dyDescent="0.25">
      <c r="A1821" t="s">
        <v>11</v>
      </c>
      <c r="B1821" t="s">
        <v>12</v>
      </c>
      <c r="C1821" s="1">
        <v>45596</v>
      </c>
      <c r="D1821" t="s">
        <v>207</v>
      </c>
      <c r="E1821" t="s">
        <v>208</v>
      </c>
      <c r="F1821" t="s">
        <v>200</v>
      </c>
      <c r="G1821">
        <v>51865021</v>
      </c>
      <c r="H1821" s="3">
        <v>175362.92</v>
      </c>
      <c r="J1821" t="s">
        <v>201</v>
      </c>
      <c r="K1821">
        <v>92026304</v>
      </c>
    </row>
    <row r="1822" spans="1:11" outlineLevel="1" x14ac:dyDescent="0.25">
      <c r="C1822" s="1"/>
      <c r="G1822" s="2" t="s">
        <v>1812</v>
      </c>
      <c r="H1822" s="3">
        <f>SUBTOTAL(9,H1821:H1821)</f>
        <v>175362.92</v>
      </c>
    </row>
    <row r="1823" spans="1:11" x14ac:dyDescent="0.25">
      <c r="C1823" s="1"/>
      <c r="G1823" s="2" t="s">
        <v>1813</v>
      </c>
      <c r="H1823" s="3">
        <f>SUBTOTAL(9,H2:H1821)</f>
        <v>209102612.19999993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Loveys</dc:creator>
  <cp:lastModifiedBy>LOVEYS, Ian (NHS BATH AND NORTH EAST SOMERSET, SWINDON</cp:lastModifiedBy>
  <dcterms:created xsi:type="dcterms:W3CDTF">2024-11-07T17:53:38Z</dcterms:created>
  <dcterms:modified xsi:type="dcterms:W3CDTF">2024-11-07T17:53:39Z</dcterms:modified>
</cp:coreProperties>
</file>